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80" yWindow="0" windowWidth="12540" windowHeight="11760" tabRatio="916" activeTab="0"/>
  </bookViews>
  <sheets>
    <sheet name="Total Meat" sheetId="1" r:id="rId1"/>
    <sheet name="Beef and Veal" sheetId="2" r:id="rId2"/>
    <sheet name="Mutton and Lamb" sheetId="3" r:id="rId3"/>
    <sheet name="Pigmeat" sheetId="4" r:id="rId4"/>
    <sheet name="Poultrymeat" sheetId="5" r:id="rId5"/>
    <sheet name="Information" sheetId="6" r:id="rId6"/>
  </sheets>
  <externalReferences>
    <externalReference r:id="rId9"/>
    <externalReference r:id="rId10"/>
    <externalReference r:id="rId11"/>
    <externalReference r:id="rId12"/>
  </externalReferences>
  <definedNames>
    <definedName name="bn">#REF!</definedName>
    <definedName name="bvbvb">#REF!</definedName>
    <definedName name="Copy_AllMeat" localSheetId="5">#REF!</definedName>
    <definedName name="Copy_AllMeat">#REF!</definedName>
    <definedName name="Copy_Area" localSheetId="5">#REF!</definedName>
    <definedName name="Copy_Area">#REF!</definedName>
    <definedName name="Copy_BH" localSheetId="5">#REF!</definedName>
    <definedName name="Copy_BH">#REF!</definedName>
    <definedName name="Copy_BV" localSheetId="5">#REF!</definedName>
    <definedName name="Copy_BV">#REF!</definedName>
    <definedName name="Copy_ML" localSheetId="5">#REF!</definedName>
    <definedName name="Copy_ML">#REF!</definedName>
    <definedName name="Copy_Pork" localSheetId="5">#REF!</definedName>
    <definedName name="Copy_Pork">#REF!</definedName>
    <definedName name="Copy_Poultry" localSheetId="5">#REF!</definedName>
    <definedName name="Copy_Poultry">#REF!</definedName>
    <definedName name="Copy_Table_1">#REF!</definedName>
    <definedName name="Copy_Table_2">#REF!</definedName>
    <definedName name="Copy_Table_3">#REF!</definedName>
    <definedName name="Copy_Table_4">#REF!</definedName>
    <definedName name="Copy_Table_5">#REF!</definedName>
    <definedName name="Copy_Table_6">#REF!</definedName>
    <definedName name="dfg">#REF!</definedName>
    <definedName name="Macro1" localSheetId="5">#REF!</definedName>
    <definedName name="Macro1">#REF!</definedName>
    <definedName name="_xlnm.Print_Area" localSheetId="1">'Beef and Veal'!$A$1:$I$172</definedName>
    <definedName name="_xlnm.Print_Area" localSheetId="2">'Mutton and Lamb'!$A$1:$J$169</definedName>
    <definedName name="_xlnm.Print_Area" localSheetId="3">'Pigmeat'!$A$1:$J$171</definedName>
    <definedName name="_xlnm.Print_Area" localSheetId="4">'Poultrymeat'!$A$1:$K$169</definedName>
    <definedName name="_xlnm.Print_Area" localSheetId="0">'Total Meat'!$A$1:$K$173</definedName>
    <definedName name="_xlnm.Print_Titles" localSheetId="1">'Beef and Veal'!$1:$11</definedName>
    <definedName name="_xlnm.Print_Titles" localSheetId="2">'Mutton and Lamb'!$1:$11</definedName>
    <definedName name="_xlnm.Print_Titles" localSheetId="3">'Pigmeat'!$1:$11</definedName>
    <definedName name="_xlnm.Print_Titles" localSheetId="4">'Poultrymeat'!$1:$11</definedName>
    <definedName name="_xlnm.Print_Titles" localSheetId="0">'Total Meat'!$1:$11</definedName>
  </definedNames>
  <calcPr fullCalcOnLoad="1"/>
</workbook>
</file>

<file path=xl/sharedStrings.xml><?xml version="1.0" encoding="utf-8"?>
<sst xmlns="http://schemas.openxmlformats.org/spreadsheetml/2006/main" count="868" uniqueCount="96">
  <si>
    <t>Exported</t>
  </si>
  <si>
    <t xml:space="preserve">       </t>
  </si>
  <si>
    <t xml:space="preserve">     </t>
  </si>
  <si>
    <t xml:space="preserve">  </t>
  </si>
  <si>
    <t xml:space="preserve">                                         </t>
  </si>
  <si>
    <t>Carcase</t>
  </si>
  <si>
    <t>Production</t>
  </si>
  <si>
    <t xml:space="preserve"> </t>
  </si>
  <si>
    <t>Imported</t>
  </si>
  <si>
    <t>Meat</t>
  </si>
  <si>
    <t xml:space="preserve">Live </t>
  </si>
  <si>
    <t>(c)</t>
  </si>
  <si>
    <t>(d)</t>
  </si>
  <si>
    <t xml:space="preserve">      Figures have been rounded individually and totals will not necessarily agree with the addition of separate figures.</t>
  </si>
  <si>
    <t>Fresh and</t>
  </si>
  <si>
    <t>Chilled</t>
  </si>
  <si>
    <t>Frozen</t>
  </si>
  <si>
    <t>Live</t>
  </si>
  <si>
    <t>(b)</t>
  </si>
  <si>
    <t>(e)</t>
  </si>
  <si>
    <t>-</t>
  </si>
  <si>
    <t xml:space="preserve">Meat  </t>
  </si>
  <si>
    <t>Q1</t>
  </si>
  <si>
    <t>Q2</t>
  </si>
  <si>
    <t>Q3</t>
  </si>
  <si>
    <t>Q4</t>
  </si>
  <si>
    <t>Public Domain</t>
  </si>
  <si>
    <t>Q1(p)</t>
  </si>
  <si>
    <t>Q2(p)</t>
  </si>
  <si>
    <t>Q3(p)</t>
  </si>
  <si>
    <t>(p)</t>
  </si>
  <si>
    <t>Thousand Tonnes Dressed Carcase Weight</t>
  </si>
  <si>
    <t xml:space="preserve">Units:  </t>
  </si>
  <si>
    <t xml:space="preserve">Classification:  </t>
  </si>
  <si>
    <t>©</t>
  </si>
  <si>
    <t>Updated on:</t>
  </si>
  <si>
    <t>Contact:</t>
  </si>
  <si>
    <t>Next update:</t>
  </si>
  <si>
    <t>Source:</t>
  </si>
  <si>
    <t>Department of Environment, Food and Rural Affairs</t>
  </si>
  <si>
    <r>
      <t>p</t>
    </r>
    <r>
      <rPr>
        <sz val="10"/>
        <rFont val="Arial"/>
        <family val="2"/>
      </rPr>
      <t xml:space="preserve">  Data are provisional</t>
    </r>
  </si>
  <si>
    <t>Total New</t>
  </si>
  <si>
    <t>Supply</t>
  </si>
  <si>
    <r>
      <t>p</t>
    </r>
    <r>
      <rPr>
        <sz val="10"/>
        <rFont val="Arial"/>
        <family val="2"/>
      </rPr>
      <t xml:space="preserve"> </t>
    </r>
    <r>
      <rPr>
        <b/>
        <sz val="10"/>
        <rFont val="Arial"/>
        <family val="2"/>
      </rPr>
      <t xml:space="preserve">   </t>
    </r>
    <r>
      <rPr>
        <sz val="10"/>
        <rFont val="Arial"/>
        <family val="2"/>
      </rPr>
      <t>Data are provisional</t>
    </r>
  </si>
  <si>
    <r>
      <t xml:space="preserve">p    </t>
    </r>
    <r>
      <rPr>
        <sz val="10"/>
        <rFont val="Arial"/>
        <family val="2"/>
      </rPr>
      <t>Data are provisional</t>
    </r>
  </si>
  <si>
    <r>
      <t>p</t>
    </r>
    <r>
      <rPr>
        <sz val="10"/>
        <rFont val="Arial"/>
        <family val="2"/>
      </rPr>
      <t xml:space="preserve">   Data are provisional</t>
    </r>
  </si>
  <si>
    <t xml:space="preserve">     Figures have been rounded individually and totals will not necessarily agree with the addition of </t>
  </si>
  <si>
    <t xml:space="preserve">(d) </t>
  </si>
  <si>
    <t>Q4(d)</t>
  </si>
  <si>
    <t>UK</t>
  </si>
  <si>
    <t>Information and notes</t>
  </si>
  <si>
    <t xml:space="preserve">     Figures have been rounded individually and totals will not necessarily agree with the addition of separate figures.</t>
  </si>
  <si>
    <t xml:space="preserve">     separate figures.</t>
  </si>
  <si>
    <t xml:space="preserve">(a)  Boneless meat has been converted to bone-in weights.  </t>
  </si>
  <si>
    <t>(a)(b)</t>
  </si>
  <si>
    <t>(b)  All trade figures include an estimate for unrecorded trade.</t>
  </si>
  <si>
    <t>(b)(c)</t>
  </si>
  <si>
    <t>(a)</t>
  </si>
  <si>
    <t>Q4(c)</t>
  </si>
  <si>
    <t xml:space="preserve">(c) </t>
  </si>
  <si>
    <t>(c)   Excludes imported carcase meat for home curing into bacon</t>
  </si>
  <si>
    <t>(a)(b)(c)</t>
  </si>
  <si>
    <t>(d)(c)</t>
  </si>
  <si>
    <t>(a)  All trade figures include an estimate for unrecorded trade.</t>
  </si>
  <si>
    <t xml:space="preserve">(b) </t>
  </si>
  <si>
    <t>Q4(b)</t>
  </si>
  <si>
    <t>Q4(p)</t>
  </si>
  <si>
    <t>(a)(e)</t>
  </si>
  <si>
    <t xml:space="preserve">(f) </t>
  </si>
  <si>
    <t>(f)</t>
  </si>
  <si>
    <t>Q4(f)</t>
  </si>
  <si>
    <t>Q2(e)</t>
  </si>
  <si>
    <t>(a)(b)(d)</t>
  </si>
  <si>
    <t>(c)  Live cattle export ban lifted May 2006.</t>
  </si>
  <si>
    <t>(d)  From May 2006 includes exported live cattle</t>
  </si>
  <si>
    <t>(e) 1997 Quarter 2 supplies excludes 7.9 ThT of destroyed intervention beef.</t>
  </si>
  <si>
    <t>Q4 (f)</t>
  </si>
  <si>
    <t>(c)(e)</t>
  </si>
  <si>
    <t>(g)  Total meat = Beef and veal, mutton and lamb, pigmeat and poultrymeat.</t>
  </si>
  <si>
    <t>Total United Kingdom home-fed production, trade and supply of carcase meat (g)</t>
  </si>
  <si>
    <t>United Kingdom home-fed production, trade and supply of beef and veal</t>
  </si>
  <si>
    <t xml:space="preserve">United Kingdom home-fed production, trade and supply of mutton and lamb </t>
  </si>
  <si>
    <t xml:space="preserve">United Kingdom home-fed production, trade and supply of pig meat </t>
  </si>
  <si>
    <t>United Kingdom home-fed production, trade and supply of poultry meat</t>
  </si>
  <si>
    <t xml:space="preserve">      have been adjusted to a 52-week year (13 week 4th quarter) for comparability.</t>
  </si>
  <si>
    <t>(b) These home-fed production figures were collected on a 53-week (14 week 4th Quarter) basis but</t>
  </si>
  <si>
    <t xml:space="preserve">      a 52-week year (13 week 4th quarter) for comparability.</t>
  </si>
  <si>
    <t>(d) These home-fed production figures were collected on a 53-week (14 week 4th Quarter) basis but have been adjusted to</t>
  </si>
  <si>
    <t xml:space="preserve">       52-week year (13 week 4th quarter) for comparability.</t>
  </si>
  <si>
    <t>(c)  These home-fed production figures were collected on a 53-week (14 week 4th Quarter) basis but have been adjusted to a</t>
  </si>
  <si>
    <t xml:space="preserve">      (13 week 4th quarter) for comparability.</t>
  </si>
  <si>
    <t>(f) These home-fed production figures were collected on a 53-week (14 week 4th Quarter) basis but have been adjusted to a 52-week year</t>
  </si>
  <si>
    <t xml:space="preserve">        52-week year (13 week 4th quarter) for comparability.</t>
  </si>
  <si>
    <t>(f)  These home-fed production figures were collected on a 53-week (14 week 4th Quarter) basis but have been adjusted to a</t>
  </si>
  <si>
    <t>Sarah Thompson, Tel: ++44 (0)1904 455097, Email: sarah.thompson@defra.gsi.gov.uk</t>
  </si>
  <si>
    <t>Crown copyright, 2014</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</si>
</sst>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d/m/yy\ h:mm"/>
    <numFmt numFmtId="177" formatCode="0.0"/>
    <numFmt numFmtId="178" formatCode="0.000"/>
    <numFmt numFmtId="179" formatCode="0.0000"/>
    <numFmt numFmtId="180" formatCode="dd\ mmmmm\ yyyy"/>
    <numFmt numFmtId="181" formatCode="dd\ mmmm\ yyyy"/>
    <numFmt numFmtId="182" formatCode="0.00000"/>
    <numFmt numFmtId="183" formatCode="0.000000"/>
    <numFmt numFmtId="184" formatCode="0.0000000"/>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0.00000000000000"/>
    <numFmt numFmtId="197" formatCode="0.000000000000000"/>
    <numFmt numFmtId="198" formatCode="0.0000000000000000"/>
    <numFmt numFmtId="199" formatCode="0.00000000000000000"/>
    <numFmt numFmtId="200" formatCode="0.000000000000000000"/>
    <numFmt numFmtId="201" formatCode="0.0000000000000000000"/>
  </numFmts>
  <fonts count="51">
    <font>
      <sz val="10"/>
      <name val="MS Sans Serif"/>
      <family val="0"/>
    </font>
    <font>
      <b/>
      <sz val="10"/>
      <name val="MS Sans Serif"/>
      <family val="0"/>
    </font>
    <font>
      <i/>
      <sz val="10"/>
      <name val="MS Sans Serif"/>
      <family val="0"/>
    </font>
    <font>
      <b/>
      <i/>
      <sz val="10"/>
      <name val="MS Sans Serif"/>
      <family val="0"/>
    </font>
    <font>
      <sz val="8"/>
      <color indexed="8"/>
      <name val="Arial"/>
      <family val="2"/>
    </font>
    <font>
      <sz val="10"/>
      <name val="Arial"/>
      <family val="2"/>
    </font>
    <font>
      <b/>
      <sz val="10"/>
      <name val="Arial"/>
      <family val="2"/>
    </font>
    <font>
      <sz val="8"/>
      <name val="MS Sans Serif"/>
      <family val="2"/>
    </font>
    <font>
      <u val="single"/>
      <sz val="10"/>
      <color indexed="12"/>
      <name val="MS Sans Serif"/>
      <family val="2"/>
    </font>
    <font>
      <u val="single"/>
      <sz val="10"/>
      <color indexed="36"/>
      <name val="MS Sans Serif"/>
      <family val="2"/>
    </font>
    <font>
      <b/>
      <sz val="14"/>
      <color indexed="12"/>
      <name val="Arial"/>
      <family val="2"/>
    </font>
    <font>
      <b/>
      <sz val="14"/>
      <name val="Arial"/>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0"/>
      <color indexed="10"/>
      <name val="Arial"/>
      <family val="2"/>
    </font>
    <font>
      <b/>
      <sz val="12"/>
      <color indexed="12"/>
      <name val="Arial"/>
      <family val="2"/>
    </font>
    <font>
      <b/>
      <sz val="10"/>
      <color indexed="8"/>
      <name val="Arial"/>
      <family val="0"/>
    </font>
    <font>
      <sz val="10"/>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12"/>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8">
    <xf numFmtId="0" fontId="0" fillId="0" borderId="0" xfId="0" applyAlignment="1">
      <alignment/>
    </xf>
    <xf numFmtId="0" fontId="4" fillId="0" borderId="0" xfId="0" applyFont="1" applyBorder="1" applyAlignment="1">
      <alignment horizontal="right"/>
    </xf>
    <xf numFmtId="0" fontId="5" fillId="0" borderId="0" xfId="0" applyFont="1" applyAlignment="1" applyProtection="1">
      <alignment/>
      <protection/>
    </xf>
    <xf numFmtId="15" fontId="5" fillId="0" borderId="0" xfId="0" applyNumberFormat="1" applyFont="1" applyAlignment="1" applyProtection="1">
      <alignment horizontal="left"/>
      <protection/>
    </xf>
    <xf numFmtId="0" fontId="10" fillId="0" borderId="0" xfId="0" applyFont="1" applyAlignment="1" applyProtection="1">
      <alignment/>
      <protection/>
    </xf>
    <xf numFmtId="15" fontId="5" fillId="0" borderId="0" xfId="0" applyNumberFormat="1" applyFont="1" applyAlignment="1">
      <alignment horizontal="left"/>
    </xf>
    <xf numFmtId="0" fontId="11" fillId="0" borderId="0" xfId="0" applyFont="1" applyAlignment="1" applyProtection="1">
      <alignment/>
      <protection/>
    </xf>
    <xf numFmtId="0" fontId="5" fillId="0" borderId="0" xfId="0" applyFont="1" applyAlignment="1" applyProtection="1">
      <alignment horizontal="left"/>
      <protection/>
    </xf>
    <xf numFmtId="177" fontId="0" fillId="0" borderId="0" xfId="0" applyNumberFormat="1" applyAlignment="1">
      <alignment/>
    </xf>
    <xf numFmtId="1" fontId="5" fillId="0" borderId="10" xfId="0" applyNumberFormat="1" applyFont="1" applyBorder="1" applyAlignment="1">
      <alignment horizontal="right"/>
    </xf>
    <xf numFmtId="1" fontId="5" fillId="0" borderId="11" xfId="0" applyNumberFormat="1" applyFont="1" applyBorder="1" applyAlignment="1">
      <alignment horizontal="right"/>
    </xf>
    <xf numFmtId="1" fontId="5" fillId="0" borderId="12" xfId="0" applyNumberFormat="1" applyFont="1" applyBorder="1" applyAlignment="1">
      <alignment horizontal="left"/>
    </xf>
    <xf numFmtId="1" fontId="5" fillId="0" borderId="13" xfId="0" applyNumberFormat="1" applyFont="1" applyBorder="1" applyAlignment="1">
      <alignment horizontal="right"/>
    </xf>
    <xf numFmtId="1" fontId="6" fillId="0" borderId="11" xfId="0" applyNumberFormat="1" applyFont="1" applyBorder="1" applyAlignment="1">
      <alignment horizontal="left"/>
    </xf>
    <xf numFmtId="1" fontId="5" fillId="0" borderId="11" xfId="0" applyNumberFormat="1" applyFont="1" applyBorder="1" applyAlignment="1">
      <alignment horizontal="left"/>
    </xf>
    <xf numFmtId="1" fontId="5" fillId="0" borderId="0" xfId="0" applyNumberFormat="1" applyFont="1" applyAlignment="1">
      <alignment horizontal="right"/>
    </xf>
    <xf numFmtId="177" fontId="5" fillId="0" borderId="0" xfId="0" applyNumberFormat="1" applyFont="1" applyBorder="1" applyAlignment="1">
      <alignment horizontal="right"/>
    </xf>
    <xf numFmtId="177" fontId="5" fillId="0" borderId="12" xfId="0" applyNumberFormat="1" applyFont="1" applyBorder="1" applyAlignment="1">
      <alignment horizontal="right"/>
    </xf>
    <xf numFmtId="177" fontId="5" fillId="0" borderId="14" xfId="0" applyNumberFormat="1" applyFont="1" applyBorder="1" applyAlignment="1">
      <alignment horizontal="right"/>
    </xf>
    <xf numFmtId="177" fontId="5" fillId="0" borderId="15" xfId="0" applyNumberFormat="1" applyFont="1" applyBorder="1" applyAlignment="1">
      <alignment horizontal="right"/>
    </xf>
    <xf numFmtId="0" fontId="5" fillId="0" borderId="0" xfId="0" applyFont="1" applyAlignment="1" applyProtection="1">
      <alignment horizontal="right"/>
      <protection/>
    </xf>
    <xf numFmtId="177" fontId="5" fillId="0" borderId="0" xfId="0" applyNumberFormat="1" applyFont="1" applyAlignment="1" applyProtection="1">
      <alignment/>
      <protection/>
    </xf>
    <xf numFmtId="177" fontId="5" fillId="0" borderId="0" xfId="0" applyNumberFormat="1" applyFont="1" applyAlignment="1" applyProtection="1">
      <alignment horizontal="left"/>
      <protection/>
    </xf>
    <xf numFmtId="177" fontId="5" fillId="0" borderId="0" xfId="61" applyNumberFormat="1" applyFont="1" applyAlignment="1">
      <alignment horizontal="left"/>
      <protection/>
    </xf>
    <xf numFmtId="177" fontId="5" fillId="0" borderId="0" xfId="61" applyNumberFormat="1" applyFont="1">
      <alignment/>
      <protection/>
    </xf>
    <xf numFmtId="177" fontId="5" fillId="0" borderId="0" xfId="61" applyNumberFormat="1" applyFont="1">
      <alignment/>
      <protection/>
    </xf>
    <xf numFmtId="177" fontId="5" fillId="0" borderId="0" xfId="0" applyNumberFormat="1" applyFont="1" applyAlignment="1" applyProtection="1">
      <alignment/>
      <protection/>
    </xf>
    <xf numFmtId="177" fontId="5" fillId="0" borderId="0" xfId="0" applyNumberFormat="1" applyFont="1" applyAlignment="1" applyProtection="1">
      <alignment horizontal="centerContinuous"/>
      <protection/>
    </xf>
    <xf numFmtId="177" fontId="0" fillId="0" borderId="0" xfId="0" applyNumberFormat="1" applyAlignment="1">
      <alignment horizontal="left"/>
    </xf>
    <xf numFmtId="177" fontId="5" fillId="0" borderId="16" xfId="0" applyNumberFormat="1" applyFont="1" applyBorder="1" applyAlignment="1">
      <alignment horizontal="left"/>
    </xf>
    <xf numFmtId="177" fontId="5" fillId="0" borderId="17" xfId="0" applyNumberFormat="1" applyFont="1" applyBorder="1" applyAlignment="1">
      <alignment horizontal="right"/>
    </xf>
    <xf numFmtId="177" fontId="5" fillId="0" borderId="16" xfId="0" applyNumberFormat="1" applyFont="1" applyBorder="1" applyAlignment="1">
      <alignment horizontal="right"/>
    </xf>
    <xf numFmtId="177" fontId="5" fillId="0" borderId="11" xfId="0" applyNumberFormat="1" applyFont="1" applyBorder="1" applyAlignment="1">
      <alignment horizontal="right"/>
    </xf>
    <xf numFmtId="177" fontId="5" fillId="0" borderId="12" xfId="0" applyNumberFormat="1" applyFont="1" applyBorder="1" applyAlignment="1">
      <alignment horizontal="left"/>
    </xf>
    <xf numFmtId="177" fontId="5" fillId="0" borderId="15" xfId="0" applyNumberFormat="1" applyFont="1" applyBorder="1" applyAlignment="1">
      <alignment horizontal="left"/>
    </xf>
    <xf numFmtId="177" fontId="5" fillId="0" borderId="0" xfId="0" applyNumberFormat="1" applyFont="1" applyBorder="1" applyAlignment="1">
      <alignment horizontal="left"/>
    </xf>
    <xf numFmtId="177" fontId="5" fillId="0" borderId="14" xfId="0" applyNumberFormat="1" applyFont="1" applyBorder="1" applyAlignment="1">
      <alignment horizontal="left"/>
    </xf>
    <xf numFmtId="177" fontId="5" fillId="0" borderId="0" xfId="0" applyNumberFormat="1" applyFont="1" applyAlignment="1">
      <alignment horizontal="right"/>
    </xf>
    <xf numFmtId="177" fontId="5" fillId="0" borderId="0" xfId="0" applyNumberFormat="1" applyFont="1" applyAlignment="1">
      <alignment horizontal="left"/>
    </xf>
    <xf numFmtId="1" fontId="5" fillId="0" borderId="0" xfId="0" applyNumberFormat="1" applyFont="1" applyAlignment="1" applyProtection="1">
      <alignment/>
      <protection/>
    </xf>
    <xf numFmtId="1" fontId="0" fillId="0" borderId="0" xfId="0" applyNumberFormat="1" applyAlignment="1">
      <alignment/>
    </xf>
    <xf numFmtId="0" fontId="5" fillId="0" borderId="0" xfId="61" applyFont="1" applyAlignment="1">
      <alignment horizontal="left"/>
      <protection/>
    </xf>
    <xf numFmtId="0" fontId="5" fillId="0" borderId="0" xfId="61" applyFont="1">
      <alignment/>
      <protection/>
    </xf>
    <xf numFmtId="0" fontId="5" fillId="0" borderId="0" xfId="0" applyFont="1" applyAlignment="1" applyProtection="1">
      <alignment/>
      <protection/>
    </xf>
    <xf numFmtId="0" fontId="0" fillId="0" borderId="0" xfId="0" applyAlignment="1">
      <alignment horizontal="left"/>
    </xf>
    <xf numFmtId="1" fontId="5" fillId="0" borderId="16" xfId="0" applyNumberFormat="1" applyFont="1" applyBorder="1" applyAlignment="1">
      <alignment horizontal="left"/>
    </xf>
    <xf numFmtId="1" fontId="5" fillId="0" borderId="17" xfId="0" applyNumberFormat="1" applyFont="1" applyBorder="1" applyAlignment="1">
      <alignment horizontal="right"/>
    </xf>
    <xf numFmtId="1" fontId="5" fillId="0" borderId="16" xfId="0" applyNumberFormat="1" applyFont="1" applyBorder="1" applyAlignment="1">
      <alignment horizontal="right"/>
    </xf>
    <xf numFmtId="1" fontId="5" fillId="0" borderId="0" xfId="0" applyNumberFormat="1" applyFont="1" applyBorder="1" applyAlignment="1">
      <alignment horizontal="right"/>
    </xf>
    <xf numFmtId="1" fontId="5" fillId="0" borderId="12" xfId="0" applyNumberFormat="1" applyFont="1" applyBorder="1" applyAlignment="1">
      <alignment horizontal="right"/>
    </xf>
    <xf numFmtId="1" fontId="5" fillId="0" borderId="15" xfId="0" applyNumberFormat="1" applyFont="1" applyBorder="1" applyAlignment="1">
      <alignment horizontal="left"/>
    </xf>
    <xf numFmtId="1" fontId="5" fillId="0" borderId="14" xfId="0" applyNumberFormat="1" applyFont="1" applyBorder="1" applyAlignment="1">
      <alignment horizontal="right"/>
    </xf>
    <xf numFmtId="1" fontId="5" fillId="0" borderId="15" xfId="0" applyNumberFormat="1" applyFont="1" applyBorder="1" applyAlignment="1">
      <alignment horizontal="right"/>
    </xf>
    <xf numFmtId="1" fontId="5" fillId="0" borderId="0" xfId="0" applyNumberFormat="1" applyFont="1" applyBorder="1" applyAlignment="1">
      <alignment horizontal="left"/>
    </xf>
    <xf numFmtId="1" fontId="5" fillId="0" borderId="0" xfId="0" applyNumberFormat="1" applyFont="1" applyAlignment="1">
      <alignment horizontal="left"/>
    </xf>
    <xf numFmtId="0" fontId="5" fillId="0" borderId="0" xfId="0" applyFont="1" applyAlignment="1" applyProtection="1">
      <alignment horizontal="centerContinuous"/>
      <protection/>
    </xf>
    <xf numFmtId="177" fontId="5" fillId="0" borderId="0" xfId="0" applyNumberFormat="1" applyFont="1" applyBorder="1" applyAlignment="1">
      <alignment horizontal="right"/>
    </xf>
    <xf numFmtId="177" fontId="5" fillId="0" borderId="13" xfId="0" applyNumberFormat="1" applyFont="1" applyBorder="1" applyAlignment="1">
      <alignment horizontal="right"/>
    </xf>
    <xf numFmtId="1" fontId="5" fillId="0" borderId="13" xfId="0" applyNumberFormat="1" applyFont="1" applyBorder="1" applyAlignment="1">
      <alignment horizontal="left"/>
    </xf>
    <xf numFmtId="177" fontId="0" fillId="0" borderId="0" xfId="0" applyNumberFormat="1" applyBorder="1" applyAlignment="1">
      <alignment/>
    </xf>
    <xf numFmtId="177" fontId="0" fillId="0" borderId="12" xfId="0" applyNumberFormat="1" applyBorder="1" applyAlignment="1">
      <alignment/>
    </xf>
    <xf numFmtId="1" fontId="49" fillId="0" borderId="11" xfId="0" applyNumberFormat="1" applyFont="1" applyBorder="1" applyAlignment="1">
      <alignment horizontal="left"/>
    </xf>
    <xf numFmtId="177" fontId="49" fillId="0" borderId="12" xfId="0" applyNumberFormat="1" applyFont="1" applyBorder="1" applyAlignment="1">
      <alignment horizontal="left"/>
    </xf>
    <xf numFmtId="177" fontId="49" fillId="0" borderId="0" xfId="0" applyNumberFormat="1" applyFont="1" applyBorder="1" applyAlignment="1">
      <alignment horizontal="right"/>
    </xf>
    <xf numFmtId="1" fontId="5" fillId="0" borderId="0" xfId="0" applyNumberFormat="1" applyFont="1" applyBorder="1" applyAlignment="1">
      <alignment horizontal="right"/>
    </xf>
    <xf numFmtId="177" fontId="49" fillId="0" borderId="16" xfId="0" applyNumberFormat="1" applyFont="1" applyBorder="1" applyAlignment="1">
      <alignment horizontal="right"/>
    </xf>
    <xf numFmtId="1" fontId="5" fillId="0" borderId="12" xfId="0" applyNumberFormat="1" applyFont="1" applyBorder="1" applyAlignment="1">
      <alignment horizontal="right"/>
    </xf>
    <xf numFmtId="1" fontId="5" fillId="0" borderId="0" xfId="57" applyNumberFormat="1" applyFont="1" applyProtection="1">
      <alignment/>
      <protection/>
    </xf>
    <xf numFmtId="15" fontId="5" fillId="0" borderId="0" xfId="57" applyNumberFormat="1" applyFont="1" applyAlignment="1" applyProtection="1">
      <alignment horizontal="left"/>
      <protection/>
    </xf>
    <xf numFmtId="177" fontId="5" fillId="0" borderId="0" xfId="57" applyNumberFormat="1" applyFont="1" applyProtection="1">
      <alignment/>
      <protection/>
    </xf>
    <xf numFmtId="177" fontId="5" fillId="0" borderId="0" xfId="62" applyNumberFormat="1" applyFont="1" applyAlignment="1">
      <alignment horizontal="left"/>
      <protection/>
    </xf>
    <xf numFmtId="177" fontId="5" fillId="0" borderId="0" xfId="62" applyNumberFormat="1" applyFont="1">
      <alignment/>
      <protection/>
    </xf>
    <xf numFmtId="177" fontId="0" fillId="0" borderId="0" xfId="57" applyNumberFormat="1">
      <alignment/>
      <protection/>
    </xf>
    <xf numFmtId="15" fontId="5" fillId="0" borderId="0" xfId="57" applyNumberFormat="1" applyFont="1" applyAlignment="1">
      <alignment horizontal="left"/>
      <protection/>
    </xf>
    <xf numFmtId="0" fontId="11" fillId="0" borderId="0" xfId="57" applyFont="1" applyProtection="1">
      <alignment/>
      <protection/>
    </xf>
    <xf numFmtId="0" fontId="0" fillId="0" borderId="0" xfId="57">
      <alignment/>
      <protection/>
    </xf>
    <xf numFmtId="0" fontId="5" fillId="0" borderId="0" xfId="57" applyFont="1" applyProtection="1">
      <alignment/>
      <protection/>
    </xf>
    <xf numFmtId="0" fontId="5" fillId="0" borderId="0" xfId="57" applyFont="1" applyAlignment="1" applyProtection="1">
      <alignment horizontal="left"/>
      <protection/>
    </xf>
    <xf numFmtId="0" fontId="5" fillId="0" borderId="0" xfId="57" applyFont="1" applyAlignment="1" applyProtection="1">
      <alignment horizontal="right"/>
      <protection/>
    </xf>
    <xf numFmtId="177" fontId="5" fillId="0" borderId="0" xfId="57" applyNumberFormat="1" applyFont="1" applyAlignment="1" applyProtection="1">
      <alignment horizontal="left"/>
      <protection/>
    </xf>
    <xf numFmtId="177" fontId="5" fillId="0" borderId="0" xfId="57" applyNumberFormat="1" applyFont="1" applyAlignment="1" applyProtection="1">
      <alignment horizontal="centerContinuous"/>
      <protection/>
    </xf>
    <xf numFmtId="0" fontId="0" fillId="0" borderId="12" xfId="0" applyBorder="1" applyAlignment="1">
      <alignment horizontal="left"/>
    </xf>
    <xf numFmtId="189" fontId="0" fillId="0" borderId="0" xfId="0" applyNumberFormat="1" applyAlignment="1">
      <alignment/>
    </xf>
    <xf numFmtId="177" fontId="0" fillId="0" borderId="15" xfId="0" applyNumberFormat="1" applyBorder="1" applyAlignment="1">
      <alignment/>
    </xf>
    <xf numFmtId="1" fontId="0" fillId="0" borderId="11" xfId="0" applyNumberFormat="1" applyBorder="1" applyAlignment="1">
      <alignment/>
    </xf>
    <xf numFmtId="1" fontId="5" fillId="0" borderId="11" xfId="0" applyNumberFormat="1" applyFont="1" applyBorder="1" applyAlignment="1" applyProtection="1">
      <alignment/>
      <protection/>
    </xf>
    <xf numFmtId="0" fontId="10" fillId="0" borderId="11" xfId="0" applyFont="1" applyBorder="1" applyAlignment="1" applyProtection="1">
      <alignment/>
      <protection/>
    </xf>
    <xf numFmtId="0" fontId="5" fillId="0" borderId="11" xfId="0" applyFont="1" applyBorder="1" applyAlignment="1" applyProtection="1">
      <alignment/>
      <protection/>
    </xf>
    <xf numFmtId="177" fontId="5" fillId="0" borderId="12" xfId="0" applyNumberFormat="1" applyFont="1" applyBorder="1" applyAlignment="1">
      <alignment horizontal="right"/>
    </xf>
    <xf numFmtId="1" fontId="5" fillId="0" borderId="11" xfId="0" applyNumberFormat="1" applyFont="1" applyBorder="1" applyAlignment="1">
      <alignment horizontal="right"/>
    </xf>
    <xf numFmtId="177" fontId="5" fillId="0" borderId="12" xfId="0" applyNumberFormat="1" applyFont="1" applyBorder="1" applyAlignment="1">
      <alignment horizontal="left"/>
    </xf>
    <xf numFmtId="1" fontId="5" fillId="0" borderId="12" xfId="0" applyNumberFormat="1" applyFont="1" applyBorder="1" applyAlignment="1">
      <alignment horizontal="left"/>
    </xf>
    <xf numFmtId="1" fontId="5" fillId="0" borderId="13" xfId="0" applyNumberFormat="1" applyFont="1" applyBorder="1" applyAlignment="1">
      <alignment horizontal="right"/>
    </xf>
    <xf numFmtId="177" fontId="5" fillId="0" borderId="15" xfId="0" applyNumberFormat="1" applyFont="1" applyBorder="1" applyAlignment="1">
      <alignment horizontal="left"/>
    </xf>
    <xf numFmtId="1" fontId="5" fillId="0" borderId="11" xfId="0" applyNumberFormat="1" applyFont="1" applyBorder="1" applyAlignment="1">
      <alignment horizontal="left"/>
    </xf>
    <xf numFmtId="1" fontId="5" fillId="0" borderId="0" xfId="0" applyNumberFormat="1" applyFont="1" applyBorder="1" applyAlignment="1">
      <alignment horizontal="left"/>
    </xf>
    <xf numFmtId="177" fontId="5" fillId="0" borderId="0" xfId="0" applyNumberFormat="1" applyFont="1" applyBorder="1" applyAlignment="1">
      <alignment horizontal="left"/>
    </xf>
    <xf numFmtId="1" fontId="5" fillId="0" borderId="13" xfId="0" applyNumberFormat="1" applyFont="1" applyBorder="1" applyAlignment="1">
      <alignment horizontal="left"/>
    </xf>
    <xf numFmtId="177" fontId="5" fillId="0" borderId="14" xfId="0" applyNumberFormat="1" applyFont="1" applyBorder="1" applyAlignment="1">
      <alignment horizontal="left"/>
    </xf>
    <xf numFmtId="177" fontId="5" fillId="0" borderId="14" xfId="0" applyNumberFormat="1" applyFont="1" applyBorder="1" applyAlignment="1">
      <alignment horizontal="right"/>
    </xf>
    <xf numFmtId="1" fontId="5" fillId="0" borderId="14" xfId="0" applyNumberFormat="1" applyFont="1" applyBorder="1" applyAlignment="1">
      <alignment horizontal="left"/>
    </xf>
    <xf numFmtId="1" fontId="5" fillId="0" borderId="14" xfId="0" applyNumberFormat="1" applyFont="1" applyBorder="1" applyAlignment="1">
      <alignment horizontal="right"/>
    </xf>
    <xf numFmtId="1" fontId="5" fillId="0" borderId="15" xfId="0" applyNumberFormat="1" applyFont="1" applyBorder="1" applyAlignment="1">
      <alignment horizontal="right"/>
    </xf>
    <xf numFmtId="1" fontId="5" fillId="0" borderId="15" xfId="0" applyNumberFormat="1" applyFont="1" applyBorder="1" applyAlignment="1">
      <alignment horizontal="left"/>
    </xf>
    <xf numFmtId="177" fontId="5" fillId="33" borderId="0" xfId="0" applyNumberFormat="1" applyFont="1" applyFill="1" applyBorder="1" applyAlignment="1">
      <alignment horizontal="right"/>
    </xf>
    <xf numFmtId="1" fontId="5" fillId="0" borderId="0" xfId="0" applyNumberFormat="1" applyFont="1" applyAlignment="1">
      <alignment horizontal="right"/>
    </xf>
    <xf numFmtId="0" fontId="5" fillId="0" borderId="0" xfId="0" applyFont="1" applyAlignment="1">
      <alignment/>
    </xf>
    <xf numFmtId="0" fontId="50" fillId="0" borderId="0" xfId="64" applyFont="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Refdb standard" xfId="61"/>
    <cellStyle name="Refdb standard 2" xfId="62"/>
    <cellStyle name="Title" xfId="63"/>
    <cellStyle name="Title 2"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152400</xdr:rowOff>
    </xdr:from>
    <xdr:to>
      <xdr:col>12</xdr:col>
      <xdr:colOff>504825</xdr:colOff>
      <xdr:row>41</xdr:row>
      <xdr:rowOff>114300</xdr:rowOff>
    </xdr:to>
    <xdr:sp>
      <xdr:nvSpPr>
        <xdr:cNvPr id="1" name="TextBox 1"/>
        <xdr:cNvSpPr txBox="1">
          <a:spLocks noChangeArrowheads="1"/>
        </xdr:cNvSpPr>
      </xdr:nvSpPr>
      <xdr:spPr>
        <a:xfrm>
          <a:off x="133350" y="704850"/>
          <a:ext cx="7839075" cy="6115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Background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dataset contains statistics on the availability</a:t>
          </a:r>
          <a:r>
            <a:rPr lang="en-US" cap="none" sz="1000" b="0" i="0" u="none" baseline="0">
              <a:solidFill>
                <a:srgbClr val="000000"/>
              </a:solidFill>
              <a:latin typeface="Arial"/>
              <a:ea typeface="Arial"/>
              <a:cs typeface="Arial"/>
            </a:rPr>
            <a:t> (supply) of UK "home-fed" meat on a quarterly basis. It is intended as a supplementary dataset to the monthly UK "home-killed" meat production statistics produced at </a:t>
          </a:r>
          <a:r>
            <a:rPr lang="en-US" cap="none" sz="1000" b="0" i="0" u="none" baseline="0">
              <a:solidFill>
                <a:srgbClr val="000000"/>
              </a:solidFill>
              <a:latin typeface="Arial"/>
              <a:ea typeface="Arial"/>
              <a:cs typeface="Arial"/>
            </a:rPr>
            <a:t>https://www.gov.uk/government/publications/cattle-sheep-and-pig-slaughter</a:t>
          </a:r>
          <a:r>
            <a:rPr lang="en-US" cap="none" sz="1000" b="0" i="0" u="none" baseline="0">
              <a:solidFill>
                <a:srgbClr val="000000"/>
              </a:solidFill>
              <a:latin typeface="Arial"/>
              <a:ea typeface="Arial"/>
              <a:cs typeface="Arial"/>
            </a:rPr>
            <a:t> and </a:t>
          </a:r>
          <a:r>
            <a:rPr lang="en-US" cap="none" sz="1000" b="0" i="0" u="none" baseline="0">
              <a:solidFill>
                <a:srgbClr val="000000"/>
              </a:solidFill>
              <a:latin typeface="Arial"/>
              <a:ea typeface="Arial"/>
              <a:cs typeface="Arial"/>
            </a:rPr>
            <a:t>https://www.gov.uk/government/collections/poultry-and-poultry-meat-statistics</a:t>
          </a:r>
          <a:r>
            <a:rPr lang="en-US" cap="none" sz="1000" b="0" i="0" u="none" baseline="0">
              <a:solidFill>
                <a:srgbClr val="000000"/>
              </a:solidFill>
              <a:latin typeface="Arial"/>
              <a:ea typeface="Arial"/>
              <a:cs typeface="Arial"/>
            </a:rPr>
            <a:t> but</a:t>
          </a:r>
          <a:r>
            <a:rPr lang="en-US" cap="none" sz="1000" b="0" i="0" u="none" baseline="0">
              <a:solidFill>
                <a:srgbClr val="000000"/>
              </a:solidFill>
              <a:latin typeface="Arial"/>
              <a:ea typeface="Arial"/>
              <a:cs typeface="Arial"/>
            </a:rPr>
            <a:t> also </a:t>
          </a:r>
          <a:r>
            <a:rPr lang="en-US" cap="none" sz="1000" b="0" i="0" u="none" baseline="0">
              <a:solidFill>
                <a:srgbClr val="000000"/>
              </a:solidFill>
              <a:latin typeface="Arial"/>
              <a:ea typeface="Arial"/>
              <a:cs typeface="Arial"/>
            </a:rPr>
            <a:t>contains additional information on meat</a:t>
          </a:r>
          <a:r>
            <a:rPr lang="en-US" cap="none" sz="1000" b="0" i="0" u="none" baseline="0">
              <a:solidFill>
                <a:srgbClr val="000000"/>
              </a:solidFill>
              <a:latin typeface="Arial"/>
              <a:ea typeface="Arial"/>
              <a:cs typeface="Arial"/>
            </a:rPr>
            <a:t> trade. </a:t>
          </a:r>
          <a:r>
            <a:rPr lang="en-US" cap="none" sz="1000" b="0" i="0" u="none" baseline="0">
              <a:solidFill>
                <a:srgbClr val="000000"/>
              </a:solidFill>
              <a:latin typeface="Arial"/>
              <a:ea typeface="Arial"/>
              <a:cs typeface="Arial"/>
            </a:rPr>
            <a:t>The annual figures from this dataset are also available in the "Agriculture in the UK" publication at </a:t>
          </a:r>
          <a:r>
            <a:rPr lang="en-US" cap="none" sz="1000" b="0" i="0" u="none" baseline="0">
              <a:solidFill>
                <a:srgbClr val="000000"/>
              </a:solidFill>
              <a:latin typeface="Arial"/>
              <a:ea typeface="Arial"/>
              <a:cs typeface="Arial"/>
            </a:rPr>
            <a:t>https://www.gov.uk/government/collections/agriculture-in-the-united-kingdom</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Definitions
</a:t>
          </a:r>
          <a:r>
            <a:rPr lang="en-US" cap="none" sz="1000" b="0" i="0" u="none" baseline="0">
              <a:solidFill>
                <a:srgbClr val="000000"/>
              </a:solidFill>
              <a:latin typeface="Arial"/>
              <a:ea typeface="Arial"/>
              <a:cs typeface="Arial"/>
            </a:rPr>
            <a:t>Home-fed meat production: Meat produced from livestock/poultry reared in the UK.
</a:t>
          </a:r>
          <a:r>
            <a:rPr lang="en-US" cap="none" sz="1000" b="0" i="0" u="none" baseline="0">
              <a:solidFill>
                <a:srgbClr val="000000"/>
              </a:solidFill>
              <a:latin typeface="Arial"/>
              <a:ea typeface="Arial"/>
              <a:cs typeface="Arial"/>
            </a:rPr>
            <a:t>Home-killed meat production: Meat produced from livestock/poultry slaughtered in UK abbatoirs.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two</a:t>
          </a:r>
          <a:r>
            <a:rPr lang="en-US" cap="none" sz="1000" b="0" i="0" u="none" baseline="0">
              <a:solidFill>
                <a:srgbClr val="000000"/>
              </a:solidFill>
              <a:latin typeface="Arial"/>
              <a:ea typeface="Arial"/>
              <a:cs typeface="Arial"/>
            </a:rPr>
            <a:t> sets of statistics described above link together using the following formula:
</a:t>
          </a:r>
          <a:r>
            <a:rPr lang="en-US" cap="none" sz="1000" b="0" i="0" u="none" baseline="0">
              <a:solidFill>
                <a:srgbClr val="000000"/>
              </a:solidFill>
              <a:latin typeface="Arial"/>
              <a:ea typeface="Arial"/>
              <a:cs typeface="Arial"/>
            </a:rPr>
            <a:t>(Home-fed meat production) = (Home-killed meat production) - (Estimated meat equivalent from</a:t>
          </a:r>
          <a:r>
            <a:rPr lang="en-US" cap="none" sz="1000" b="0" i="0" u="none" baseline="0">
              <a:solidFill>
                <a:srgbClr val="000000"/>
              </a:solidFill>
              <a:latin typeface="Arial"/>
              <a:ea typeface="Arial"/>
              <a:cs typeface="Arial"/>
            </a:rPr>
            <a:t> live imports </a:t>
          </a:r>
          <a:r>
            <a:rPr lang="en-US" cap="none" sz="1000" b="0" i="0" u="none" baseline="0">
              <a:solidFill>
                <a:srgbClr val="000000"/>
              </a:solidFill>
              <a:latin typeface="Arial"/>
              <a:ea typeface="Arial"/>
              <a:cs typeface="Arial"/>
            </a:rPr>
            <a:t>from the Republic of Ireland)</a:t>
          </a:r>
          <a:r>
            <a:rPr lang="en-US" cap="none" sz="1000" b="0" i="0" u="none" baseline="0">
              <a:solidFill>
                <a:srgbClr val="000000"/>
              </a:solidFill>
              <a:latin typeface="Arial"/>
              <a:ea typeface="Arial"/>
              <a:cs typeface="Arial"/>
            </a:rPr>
            <a:t> + (Estimated meat equivalent from non-breeding exported animals).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Production and supply</a:t>
          </a:r>
          <a:r>
            <a:rPr lang="en-US" cap="none" sz="1000" b="0" i="0" u="none" baseline="0">
              <a:solidFill>
                <a:srgbClr val="000000"/>
              </a:solidFill>
              <a:latin typeface="Arial"/>
              <a:ea typeface="Arial"/>
              <a:cs typeface="Arial"/>
            </a:rPr>
            <a:t> statistics: E</a:t>
          </a:r>
          <a:r>
            <a:rPr lang="en-US" cap="none" sz="1000" b="0" i="0" u="none" baseline="0">
              <a:solidFill>
                <a:srgbClr val="000000"/>
              </a:solidFill>
              <a:latin typeface="Arial"/>
              <a:ea typeface="Arial"/>
              <a:cs typeface="Arial"/>
            </a:rPr>
            <a:t>xclude meat offals and trade in preserved or manufactured meat products (eg. canned meat).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Data sources
</a:t>
          </a:r>
          <a:r>
            <a:rPr lang="en-US" cap="none" sz="1000" b="0" i="0" u="none" baseline="0">
              <a:solidFill>
                <a:srgbClr val="000000"/>
              </a:solidFill>
              <a:latin typeface="Arial"/>
              <a:ea typeface="Arial"/>
              <a:cs typeface="Arial"/>
            </a:rPr>
            <a:t>The volume of home-killed</a:t>
          </a:r>
          <a:r>
            <a:rPr lang="en-US" cap="none" sz="1000" b="0" i="0" u="none" baseline="0">
              <a:solidFill>
                <a:srgbClr val="000000"/>
              </a:solidFill>
              <a:latin typeface="Arial"/>
              <a:ea typeface="Arial"/>
              <a:cs typeface="Arial"/>
            </a:rPr>
            <a:t> meat production </a:t>
          </a:r>
          <a:r>
            <a:rPr lang="en-US" cap="none" sz="1000" b="0" i="0" u="none" baseline="0">
              <a:solidFill>
                <a:srgbClr val="000000"/>
              </a:solidFill>
              <a:latin typeface="Arial"/>
              <a:ea typeface="Arial"/>
              <a:cs typeface="Arial"/>
            </a:rPr>
            <a:t>is calculated using data from monthly slaughterhouse survey</a:t>
          </a:r>
          <a:r>
            <a:rPr lang="en-US" cap="none" sz="1000" b="0" i="0" u="none" baseline="0">
              <a:solidFill>
                <a:srgbClr val="000000"/>
              </a:solidFill>
              <a:latin typeface="Arial"/>
              <a:ea typeface="Arial"/>
              <a:cs typeface="Arial"/>
            </a:rPr>
            <a:t>s (run by Defra and the devolved administrations).</a:t>
          </a:r>
          <a:r>
            <a:rPr lang="en-US" cap="none" sz="1000" b="0" i="0" u="none" baseline="0">
              <a:solidFill>
                <a:srgbClr val="000000"/>
              </a:solidFill>
              <a:latin typeface="Arial"/>
              <a:ea typeface="Arial"/>
              <a:cs typeface="Arial"/>
            </a:rPr>
            <a:t> Production volumes are calculated as the number of livestock/birds slaughtered in the UK multiplied by the average weight</a:t>
          </a:r>
          <a:r>
            <a:rPr lang="en-US" cap="none" sz="1000" b="0" i="0" u="none" baseline="0">
              <a:solidFill>
                <a:srgbClr val="000000"/>
              </a:solidFill>
              <a:latin typeface="Arial"/>
              <a:ea typeface="Arial"/>
              <a:cs typeface="Arial"/>
            </a:rPr>
            <a:t> data. Full results from these monthly surveys are available at: </a:t>
          </a:r>
          <a:r>
            <a:rPr lang="en-US" cap="none" sz="1000" b="0" i="0" u="none" baseline="0">
              <a:solidFill>
                <a:srgbClr val="000000"/>
              </a:solidFill>
              <a:latin typeface="Arial"/>
              <a:ea typeface="Arial"/>
              <a:cs typeface="Arial"/>
            </a:rPr>
            <a:t>https://www.gov.uk/government/publications/cattle-sheep-and-pig-slaughter</a:t>
          </a:r>
          <a:r>
            <a:rPr lang="en-US" cap="none" sz="1000" b="0" i="0" u="none" baseline="0">
              <a:solidFill>
                <a:srgbClr val="000000"/>
              </a:solidFill>
              <a:latin typeface="Arial"/>
              <a:ea typeface="Arial"/>
              <a:cs typeface="Arial"/>
            </a:rPr>
            <a:t> and </a:t>
          </a:r>
          <a:r>
            <a:rPr lang="en-US" cap="none" sz="1000" b="0" i="0" u="none" baseline="0">
              <a:solidFill>
                <a:srgbClr val="000000"/>
              </a:solidFill>
              <a:latin typeface="Arial"/>
              <a:ea typeface="Arial"/>
              <a:cs typeface="Arial"/>
            </a:rPr>
            <a:t>https://www.gov.uk/government/collections/poultry-and-poultry-meat-statistics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Trade statistics come from HM Revenue and Customs, but are validated and adjusted if necessary prior to publication.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in this dataset is used by the UK government and the EU as evidence for assessing market conditions and evaluating agricultural policy.   Other users include the food and farming industry, academia and the general public.  Contact details are available at the header of this dataset for you to send feedback or ask questions about the information supplied.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Revisions</a:t>
          </a:r>
          <a:r>
            <a:rPr lang="en-US" cap="none" sz="1000" b="1" i="0" u="none" baseline="0">
              <a:solidFill>
                <a:srgbClr val="000000"/>
              </a:solidFill>
              <a:latin typeface="Arial"/>
              <a:ea typeface="Arial"/>
              <a:cs typeface="Arial"/>
            </a:rPr>
            <a:t> policy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Figures in this dataset are provisional and are regularly revised as more accurate data becomes available</a:t>
          </a:r>
          <a:r>
            <a:rPr lang="en-US" cap="none" sz="1000" b="0" i="0" u="none" baseline="0">
              <a:solidFill>
                <a:srgbClr val="000000"/>
              </a:solidFill>
              <a:latin typeface="Arial"/>
              <a:ea typeface="Arial"/>
              <a:cs typeface="Arial"/>
            </a:rPr>
            <a:t> for the previous two years</a:t>
          </a:r>
          <a:r>
            <a:rPr lang="en-US" cap="none" sz="1000" b="0" i="0" u="none" baseline="0">
              <a:solidFill>
                <a:srgbClr val="000000"/>
              </a:solidFill>
              <a:latin typeface="Arial"/>
              <a:ea typeface="Arial"/>
              <a:cs typeface="Arial"/>
            </a:rPr>
            <a:t>.  We will provide information about any revisions we make to previously published information in this dataset.  Revisions occur for various reasons, including: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if we have not received survey data from respondents we make an estimate based on their previous returns.  These estimates are replaced with actual survey data when it is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survey respondents and other</a:t>
          </a:r>
          <a:r>
            <a:rPr lang="en-US" cap="none" sz="1000" b="0" i="0" u="none" baseline="0">
              <a:solidFill>
                <a:srgbClr val="000000"/>
              </a:solidFill>
              <a:latin typeface="Arial"/>
              <a:ea typeface="Arial"/>
              <a:cs typeface="Arial"/>
            </a:rPr>
            <a:t> data providers </a:t>
          </a:r>
          <a:r>
            <a:rPr lang="en-US" cap="none" sz="1000" b="0" i="0" u="none" baseline="0">
              <a:solidFill>
                <a:srgbClr val="000000"/>
              </a:solidFill>
              <a:latin typeface="Arial"/>
              <a:ea typeface="Arial"/>
              <a:cs typeface="Arial"/>
            </a:rPr>
            <a:t>occasionally supply amended figures for previous periods.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a:t>
          </a:r>
          <a:r>
            <a:rPr lang="en-US" cap="none" sz="1000" b="0" i="0" u="none" baseline="0">
              <a:solidFill>
                <a:srgbClr val="000000"/>
              </a:solidFill>
              <a:latin typeface="Arial"/>
              <a:ea typeface="Arial"/>
              <a:cs typeface="Arial"/>
            </a:rPr>
            <a:t>HM Revenue and Customs trade data changes regularly through the year so we reflect these changes in our statistics.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revised methodology. When this happens, we will provide details on our changes and reasons for this.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month minor revisions have been made to the data from </a:t>
          </a:r>
          <a:r>
            <a:rPr lang="en-US" cap="none" sz="1000" b="1" i="0" u="none" baseline="0">
              <a:solidFill>
                <a:srgbClr val="000000"/>
              </a:solidFill>
              <a:latin typeface="Arial"/>
              <a:ea typeface="Arial"/>
              <a:cs typeface="Arial"/>
            </a:rPr>
            <a:t>Quarter 4 2012 for reasons a to c above.  The scale of revision is small, for example the Total Meat supply for 2013 has only been revised by around 3,000 tonnes (0.3%).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elen\Work%20-%20Check\Qtrmeat_dif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d\Livestock\new_meat\newc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D\Livestock\new_meat\shp85-9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sd\Livestock\new_meat\QRrefdb\Mar%2010%20qtrme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b AllMt Q2"/>
      <sheetName val="Web B&amp;VQ2"/>
      <sheetName val="Web M&amp;L Q2"/>
      <sheetName val="Web Pk_Q2"/>
      <sheetName val="Web B&amp;H Q2"/>
      <sheetName val="Web Poultry Q2"/>
      <sheetName val="Web All Mt_Sep"/>
      <sheetName val="Web B&amp;V_Sep"/>
      <sheetName val="Web M&amp;L_Sep 05"/>
      <sheetName val="Web Pork_Sep 05"/>
      <sheetName val="Web B&amp;H_Sep 05"/>
      <sheetName val="Web Poultry_Sep 05"/>
      <sheetName val="Web All Mt_Dec"/>
      <sheetName val="Web B&amp;V_Dec"/>
      <sheetName val="Web M&amp;L_Dec"/>
      <sheetName val="Web Pork_Dec"/>
      <sheetName val="Web B&amp;H_Dec"/>
      <sheetName val="Web Poultry_Dec"/>
      <sheetName val="Diff Web AllMt "/>
      <sheetName val="Diff Web B&amp;V "/>
      <sheetName val="Diff Web M&amp;L"/>
      <sheetName val="Diff Web Pk "/>
      <sheetName val="Diff Web B&amp;H "/>
      <sheetName val="Diff Web Poultry"/>
      <sheetName val="Web AllMt_2"/>
      <sheetName val="Web B&amp;V_2"/>
      <sheetName val="Web M&amp;L_2"/>
      <sheetName val="Web Pk_2"/>
      <sheetName val="Web B&amp;H_2"/>
      <sheetName val="Web Poultry_2"/>
      <sheetName val="Web All Mt_3"/>
      <sheetName val="Web B&amp;V_3"/>
      <sheetName val="Web M&amp;L_3"/>
      <sheetName val="Web Pork_3"/>
      <sheetName val="Web B&amp;H_3"/>
      <sheetName val="Web Poultry_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I dcw forecasts"/>
      <sheetName val="GB dcw forecasts"/>
      <sheetName val="calc monthly"/>
      <sheetName val="Forecasts,QR,JMC"/>
      <sheetName val="Michael for Monthly Supply"/>
      <sheetName val="newca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 monthly"/>
      <sheetName val="Forecasts,QR,JM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b All Mt "/>
      <sheetName val="Web B&amp;V"/>
      <sheetName val="Web M&amp;L"/>
      <sheetName val="Web Pork"/>
      <sheetName val="Web B&amp;H"/>
      <sheetName val="Web Poultry"/>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79"/>
  <sheetViews>
    <sheetView tabSelected="1" zoomScalePageLayoutView="0" workbookViewId="0" topLeftCell="A1">
      <pane xSplit="2" ySplit="11" topLeftCell="C144" activePane="bottomRight" state="frozen"/>
      <selection pane="topLeft" activeCell="A1" sqref="A1"/>
      <selection pane="topRight" activeCell="C1" sqref="C1"/>
      <selection pane="bottomLeft" activeCell="A12" sqref="A12"/>
      <selection pane="bottomRight" activeCell="E165" sqref="E165"/>
    </sheetView>
  </sheetViews>
  <sheetFormatPr defaultColWidth="9.140625" defaultRowHeight="12.75"/>
  <cols>
    <col min="1" max="1" width="11.7109375" style="40" customWidth="1"/>
    <col min="2" max="2" width="9.421875" style="28" customWidth="1"/>
    <col min="3" max="6" width="16.7109375" style="8" customWidth="1"/>
    <col min="7" max="7" width="17.140625" style="8" customWidth="1"/>
    <col min="8" max="10" width="9.140625" style="8" customWidth="1"/>
    <col min="11" max="11" width="2.28125" style="8" customWidth="1"/>
    <col min="12" max="16384" width="9.140625" style="8" customWidth="1"/>
  </cols>
  <sheetData>
    <row r="1" spans="1:7" ht="12.75">
      <c r="A1" s="39" t="s">
        <v>35</v>
      </c>
      <c r="B1" s="3">
        <v>41726</v>
      </c>
      <c r="C1" s="21"/>
      <c r="D1" s="23" t="s">
        <v>36</v>
      </c>
      <c r="E1" s="24" t="s">
        <v>94</v>
      </c>
      <c r="F1" s="25"/>
      <c r="G1" s="25"/>
    </row>
    <row r="2" spans="1:6" ht="12.75">
      <c r="A2" s="39" t="s">
        <v>37</v>
      </c>
      <c r="B2" s="3">
        <v>41817</v>
      </c>
      <c r="C2" s="21"/>
      <c r="D2" s="21" t="s">
        <v>38</v>
      </c>
      <c r="E2" s="26" t="s">
        <v>39</v>
      </c>
      <c r="F2" s="21"/>
    </row>
    <row r="3" spans="1:6" ht="18">
      <c r="A3" s="4" t="s">
        <v>79</v>
      </c>
      <c r="B3" s="5"/>
      <c r="C3" s="6"/>
      <c r="D3" s="6"/>
      <c r="E3" s="6"/>
      <c r="F3" s="6"/>
    </row>
    <row r="4" spans="1:6" ht="12.75">
      <c r="A4" s="2"/>
      <c r="B4" s="7"/>
      <c r="C4" s="20" t="s">
        <v>33</v>
      </c>
      <c r="D4" s="2" t="s">
        <v>26</v>
      </c>
      <c r="E4" s="20" t="s">
        <v>32</v>
      </c>
      <c r="F4" s="2" t="s">
        <v>31</v>
      </c>
    </row>
    <row r="5" spans="1:6" ht="12.75">
      <c r="A5" s="39"/>
      <c r="B5" s="22"/>
      <c r="C5" s="22"/>
      <c r="D5" s="21"/>
      <c r="E5" s="27"/>
      <c r="F5" s="21"/>
    </row>
    <row r="7" spans="1:7" ht="12.75">
      <c r="A7" s="9"/>
      <c r="B7" s="29"/>
      <c r="C7" s="30"/>
      <c r="D7" s="30"/>
      <c r="E7" s="30" t="s">
        <v>0</v>
      </c>
      <c r="F7" s="30" t="s">
        <v>1</v>
      </c>
      <c r="G7" s="31" t="s">
        <v>41</v>
      </c>
    </row>
    <row r="8" spans="1:7" ht="12.75">
      <c r="A8" s="10"/>
      <c r="B8" s="33" t="s">
        <v>4</v>
      </c>
      <c r="C8" s="56" t="s">
        <v>49</v>
      </c>
      <c r="D8" s="16" t="s">
        <v>8</v>
      </c>
      <c r="E8" s="16" t="s">
        <v>5</v>
      </c>
      <c r="F8" s="16" t="s">
        <v>0</v>
      </c>
      <c r="G8" s="17" t="s">
        <v>42</v>
      </c>
    </row>
    <row r="9" spans="1:7" ht="12.75">
      <c r="A9" s="10"/>
      <c r="B9" s="33" t="s">
        <v>4</v>
      </c>
      <c r="C9" s="16" t="s">
        <v>6</v>
      </c>
      <c r="E9" s="16" t="s">
        <v>9</v>
      </c>
      <c r="F9" s="16" t="s">
        <v>10</v>
      </c>
      <c r="G9" s="17"/>
    </row>
    <row r="10" spans="1:7" ht="12.75">
      <c r="A10" s="10"/>
      <c r="B10" s="33" t="s">
        <v>4</v>
      </c>
      <c r="C10" s="32"/>
      <c r="D10" s="16" t="s">
        <v>54</v>
      </c>
      <c r="E10" s="16" t="s">
        <v>72</v>
      </c>
      <c r="F10" s="16" t="s">
        <v>56</v>
      </c>
      <c r="G10" s="88" t="s">
        <v>67</v>
      </c>
    </row>
    <row r="11" spans="1:7" ht="12.75">
      <c r="A11" s="12"/>
      <c r="B11" s="34"/>
      <c r="C11" s="18"/>
      <c r="D11" s="18"/>
      <c r="E11" s="18"/>
      <c r="F11" s="18"/>
      <c r="G11" s="19"/>
    </row>
    <row r="12" spans="1:7" ht="12.75">
      <c r="A12" s="61"/>
      <c r="B12" s="62"/>
      <c r="C12" s="63"/>
      <c r="D12" s="63"/>
      <c r="E12" s="63"/>
      <c r="F12" s="63"/>
      <c r="G12" s="65"/>
    </row>
    <row r="13" spans="1:7" ht="12.75">
      <c r="A13" s="10">
        <v>1985</v>
      </c>
      <c r="B13" s="33"/>
      <c r="C13" s="16">
        <v>3273.783949086491</v>
      </c>
      <c r="D13" s="16">
        <v>805.1447857388359</v>
      </c>
      <c r="E13" s="16">
        <v>315.733378822</v>
      </c>
      <c r="F13" s="16">
        <v>44.62639548719855</v>
      </c>
      <c r="G13" s="17">
        <v>3718.5689605161283</v>
      </c>
    </row>
    <row r="14" spans="1:7" ht="12.75">
      <c r="A14" s="10">
        <v>1986</v>
      </c>
      <c r="B14" s="33"/>
      <c r="C14" s="16">
        <v>3302.918346392905</v>
      </c>
      <c r="D14" s="16">
        <v>844.1907924084038</v>
      </c>
      <c r="E14" s="16">
        <v>342.622262086</v>
      </c>
      <c r="F14" s="16">
        <v>68.73982661535038</v>
      </c>
      <c r="G14" s="17">
        <v>3735.747050099958</v>
      </c>
    </row>
    <row r="15" spans="1:7" ht="12.75">
      <c r="A15" s="10">
        <v>1987</v>
      </c>
      <c r="B15" s="33" t="s">
        <v>68</v>
      </c>
      <c r="C15" s="16">
        <v>3487.4182011525245</v>
      </c>
      <c r="D15" s="16">
        <v>865.0322997793146</v>
      </c>
      <c r="E15" s="16">
        <v>364.479217324</v>
      </c>
      <c r="F15" s="16">
        <v>77.60380937808432</v>
      </c>
      <c r="G15" s="17">
        <v>3910.3674742297553</v>
      </c>
    </row>
    <row r="16" spans="1:7" ht="12.75">
      <c r="A16" s="89">
        <v>1988</v>
      </c>
      <c r="B16" s="90"/>
      <c r="C16" s="16">
        <v>3477.7592214456463</v>
      </c>
      <c r="D16" s="16">
        <v>882.1002295470458</v>
      </c>
      <c r="E16" s="16">
        <v>331.3322009</v>
      </c>
      <c r="F16" s="16">
        <v>72.01527304021931</v>
      </c>
      <c r="G16" s="17">
        <v>3956.5119770524725</v>
      </c>
    </row>
    <row r="17" spans="1:7" ht="12.75">
      <c r="A17" s="89">
        <v>1989</v>
      </c>
      <c r="B17" s="90"/>
      <c r="C17" s="16">
        <v>3435.24450751714</v>
      </c>
      <c r="D17" s="16">
        <v>874.6132789888568</v>
      </c>
      <c r="E17" s="16">
        <v>370.56891889999997</v>
      </c>
      <c r="F17" s="16">
        <v>68.69222289466545</v>
      </c>
      <c r="G17" s="17">
        <v>3870.5966447113315</v>
      </c>
    </row>
    <row r="18" spans="1:7" ht="12.75">
      <c r="A18" s="89">
        <v>1990</v>
      </c>
      <c r="B18" s="90"/>
      <c r="C18" s="16">
        <v>3501.5781059940755</v>
      </c>
      <c r="D18" s="16">
        <v>888.6413005036432</v>
      </c>
      <c r="E18" s="16">
        <v>323.2426871</v>
      </c>
      <c r="F18" s="16">
        <v>68.40204419059549</v>
      </c>
      <c r="G18" s="17">
        <v>3998.5746752071227</v>
      </c>
    </row>
    <row r="19" spans="1:7" ht="12.75">
      <c r="A19" s="89">
        <v>1991</v>
      </c>
      <c r="B19" s="90"/>
      <c r="C19" s="16">
        <v>3648.945620093933</v>
      </c>
      <c r="D19" s="16">
        <v>859.1379990477558</v>
      </c>
      <c r="E19" s="16">
        <v>378.94714990000006</v>
      </c>
      <c r="F19" s="16">
        <v>82.44106658088667</v>
      </c>
      <c r="G19" s="17">
        <v>4046.695402660802</v>
      </c>
    </row>
    <row r="20" spans="1:7" ht="12.75">
      <c r="A20" s="89">
        <v>1992</v>
      </c>
      <c r="B20" s="90" t="s">
        <v>68</v>
      </c>
      <c r="C20" s="16">
        <v>3582.9681272553453</v>
      </c>
      <c r="D20" s="16">
        <v>893.456761725182</v>
      </c>
      <c r="E20" s="16">
        <v>434.75689660000006</v>
      </c>
      <c r="F20" s="16">
        <v>96.2817466832854</v>
      </c>
      <c r="G20" s="17">
        <v>3945.386245697242</v>
      </c>
    </row>
    <row r="21" spans="1:7" ht="12.75">
      <c r="A21" s="89">
        <v>1993</v>
      </c>
      <c r="B21" s="90"/>
      <c r="C21" s="16">
        <v>3578.9524528350726</v>
      </c>
      <c r="D21" s="16">
        <v>911.6796945308846</v>
      </c>
      <c r="E21" s="16">
        <v>492.36977870000004</v>
      </c>
      <c r="F21" s="16">
        <v>112.86394816434368</v>
      </c>
      <c r="G21" s="17">
        <v>3885.3984205016136</v>
      </c>
    </row>
    <row r="22" spans="1:7" ht="12.75">
      <c r="A22" s="89">
        <v>1994</v>
      </c>
      <c r="B22" s="90"/>
      <c r="C22" s="16">
        <v>3762.918089995601</v>
      </c>
      <c r="D22" s="16">
        <v>912.3455324862266</v>
      </c>
      <c r="E22" s="16">
        <v>614.3252587</v>
      </c>
      <c r="F22" s="16">
        <v>102.56025975335753</v>
      </c>
      <c r="G22" s="17">
        <v>3958.37810402847</v>
      </c>
    </row>
    <row r="23" spans="1:7" ht="12.75">
      <c r="A23" s="89">
        <v>1995</v>
      </c>
      <c r="B23" s="90"/>
      <c r="C23" s="16">
        <v>3831.592271603723</v>
      </c>
      <c r="D23" s="16">
        <v>1057.7212624238368</v>
      </c>
      <c r="E23" s="16">
        <v>779.52142435</v>
      </c>
      <c r="F23" s="16">
        <v>96.60483611671022</v>
      </c>
      <c r="G23" s="17">
        <v>4013.1872735608495</v>
      </c>
    </row>
    <row r="24" spans="1:7" ht="12.75">
      <c r="A24" s="89">
        <v>1996</v>
      </c>
      <c r="B24" s="90"/>
      <c r="C24" s="16">
        <v>3561.4170329515036</v>
      </c>
      <c r="D24" s="16">
        <v>1136.2047679924344</v>
      </c>
      <c r="E24" s="16">
        <v>536.1800219520976</v>
      </c>
      <c r="F24" s="16">
        <v>70.55034908210737</v>
      </c>
      <c r="G24" s="17">
        <v>4090.8914299097332</v>
      </c>
    </row>
    <row r="25" spans="1:7" ht="12.75">
      <c r="A25" s="89">
        <v>1997</v>
      </c>
      <c r="B25" s="90" t="s">
        <v>19</v>
      </c>
      <c r="C25" s="16">
        <v>3656.3859206540114</v>
      </c>
      <c r="D25" s="16">
        <v>1126.6269183982677</v>
      </c>
      <c r="E25" s="16">
        <v>568.1281480177126</v>
      </c>
      <c r="F25" s="16">
        <v>47.06603166438475</v>
      </c>
      <c r="G25" s="17">
        <v>4167.818659370181</v>
      </c>
    </row>
    <row r="26" spans="1:7" ht="12.75">
      <c r="A26" s="89">
        <v>1998</v>
      </c>
      <c r="B26" s="91" t="s">
        <v>68</v>
      </c>
      <c r="C26" s="16">
        <v>3743.6335290554825</v>
      </c>
      <c r="D26" s="16">
        <v>1088.8051651898204</v>
      </c>
      <c r="E26" s="16">
        <v>599.7825927291635</v>
      </c>
      <c r="F26" s="16">
        <v>42.68319437079402</v>
      </c>
      <c r="G26" s="17">
        <v>4189.972907145346</v>
      </c>
    </row>
    <row r="27" spans="1:7" ht="12.75">
      <c r="A27" s="89">
        <v>1999</v>
      </c>
      <c r="B27" s="90"/>
      <c r="C27" s="16">
        <v>3662.105665372971</v>
      </c>
      <c r="D27" s="16">
        <v>1187.6706098132527</v>
      </c>
      <c r="E27" s="16">
        <v>542.7702477840277</v>
      </c>
      <c r="F27" s="16">
        <v>38.519096616741884</v>
      </c>
      <c r="G27" s="17">
        <v>4268.486930785453</v>
      </c>
    </row>
    <row r="28" spans="1:7" ht="12.75">
      <c r="A28" s="89">
        <v>2000</v>
      </c>
      <c r="B28" s="90"/>
      <c r="C28" s="16">
        <v>3515.2634047362453</v>
      </c>
      <c r="D28" s="16">
        <v>1289.8140543517325</v>
      </c>
      <c r="E28" s="16">
        <v>495.65402040282424</v>
      </c>
      <c r="F28" s="16">
        <v>29.377821944633403</v>
      </c>
      <c r="G28" s="17">
        <v>4280.04561674052</v>
      </c>
    </row>
    <row r="29" spans="1:7" ht="12.75">
      <c r="A29" s="89">
        <v>2001</v>
      </c>
      <c r="B29" s="90"/>
      <c r="C29" s="16">
        <v>3259.8444429196034</v>
      </c>
      <c r="D29" s="16">
        <v>1324.8664857290107</v>
      </c>
      <c r="E29" s="16">
        <v>272.4060980284591</v>
      </c>
      <c r="F29" s="16">
        <v>8.946616885113265</v>
      </c>
      <c r="G29" s="17">
        <v>4303.358213735042</v>
      </c>
    </row>
    <row r="30" spans="1:7" ht="12.75">
      <c r="A30" s="89">
        <v>2002</v>
      </c>
      <c r="B30" s="90"/>
      <c r="C30" s="16">
        <v>3333.053003017167</v>
      </c>
      <c r="D30" s="16">
        <v>1467.4136273850029</v>
      </c>
      <c r="E30" s="16">
        <v>392.03867125868965</v>
      </c>
      <c r="F30" s="16">
        <v>9.787023169867933</v>
      </c>
      <c r="G30" s="17">
        <v>4398.640935973612</v>
      </c>
    </row>
    <row r="31" spans="1:7" ht="12.75">
      <c r="A31" s="89">
        <v>2003</v>
      </c>
      <c r="B31" s="90"/>
      <c r="C31" s="16">
        <v>3258.024141920769</v>
      </c>
      <c r="D31" s="16">
        <v>1660.838350550459</v>
      </c>
      <c r="E31" s="16">
        <v>436.95458514904266</v>
      </c>
      <c r="F31" s="16">
        <v>9.082049671038478</v>
      </c>
      <c r="G31" s="17">
        <v>4472.825857651147</v>
      </c>
    </row>
    <row r="32" spans="1:7" ht="12.75">
      <c r="A32" s="89">
        <v>2004</v>
      </c>
      <c r="B32" s="90" t="s">
        <v>69</v>
      </c>
      <c r="C32" s="16">
        <v>3264.5618959104295</v>
      </c>
      <c r="D32" s="16">
        <v>1751.7872478062318</v>
      </c>
      <c r="E32" s="16">
        <v>462.7781874146468</v>
      </c>
      <c r="F32" s="16">
        <v>13.706166810864634</v>
      </c>
      <c r="G32" s="17">
        <v>4539.86478949115</v>
      </c>
    </row>
    <row r="33" spans="1:7" ht="12.75">
      <c r="A33" s="89">
        <v>2005</v>
      </c>
      <c r="B33" s="90"/>
      <c r="C33" s="16">
        <v>3340.9387616388476</v>
      </c>
      <c r="D33" s="16">
        <v>1746.0251549064583</v>
      </c>
      <c r="E33" s="16">
        <v>470.48388811279676</v>
      </c>
      <c r="F33" s="16">
        <v>12.496126397799674</v>
      </c>
      <c r="G33" s="17">
        <v>4603.983902034709</v>
      </c>
    </row>
    <row r="34" spans="1:7" ht="12.75">
      <c r="A34" s="89">
        <v>2006</v>
      </c>
      <c r="B34" s="90"/>
      <c r="C34" s="16">
        <v>3365.0402711707047</v>
      </c>
      <c r="D34" s="16">
        <v>1705.1444795753455</v>
      </c>
      <c r="E34" s="16">
        <v>485.6991889586399</v>
      </c>
      <c r="F34" s="16">
        <v>15.394962900637303</v>
      </c>
      <c r="G34" s="17">
        <v>4569.0905988867735</v>
      </c>
    </row>
    <row r="35" spans="1:7" ht="12.75">
      <c r="A35" s="89">
        <v>2007</v>
      </c>
      <c r="B35" s="90"/>
      <c r="C35" s="16">
        <v>3391.005710689028</v>
      </c>
      <c r="D35" s="16">
        <v>1746.1147823521292</v>
      </c>
      <c r="E35" s="16">
        <v>556.5941262781623</v>
      </c>
      <c r="F35" s="16">
        <v>15.111214029415569</v>
      </c>
      <c r="G35" s="17">
        <v>4565.415152733579</v>
      </c>
    </row>
    <row r="36" spans="1:7" ht="12.75">
      <c r="A36" s="89">
        <v>2008</v>
      </c>
      <c r="B36" s="90"/>
      <c r="C36" s="16">
        <v>3367.641520224339</v>
      </c>
      <c r="D36" s="16">
        <v>1650.620154180061</v>
      </c>
      <c r="E36" s="16">
        <v>618.7523217463031</v>
      </c>
      <c r="F36" s="16">
        <v>9.505071110976887</v>
      </c>
      <c r="G36" s="17">
        <v>4390.004281547121</v>
      </c>
    </row>
    <row r="37" spans="1:7" ht="12.75">
      <c r="A37" s="89">
        <v>2009</v>
      </c>
      <c r="B37" s="90"/>
      <c r="C37" s="16">
        <v>3276.7057062616063</v>
      </c>
      <c r="D37" s="16">
        <v>1677.2858838416741</v>
      </c>
      <c r="E37" s="16">
        <v>584.3295675477248</v>
      </c>
      <c r="F37" s="16">
        <v>8.30008874572724</v>
      </c>
      <c r="G37" s="17">
        <v>4361.361933809829</v>
      </c>
    </row>
    <row r="38" spans="1:7" ht="12.75">
      <c r="A38" s="89">
        <v>2010</v>
      </c>
      <c r="B38" s="90" t="s">
        <v>69</v>
      </c>
      <c r="C38" s="16">
        <v>3463.8320856773807</v>
      </c>
      <c r="D38" s="16">
        <v>1723.2257863421737</v>
      </c>
      <c r="E38" s="16">
        <v>656.9413133664655</v>
      </c>
      <c r="F38" s="16">
        <v>11.3922440219506</v>
      </c>
      <c r="G38" s="17">
        <v>4518.724314631139</v>
      </c>
    </row>
    <row r="39" spans="1:7" ht="12.75">
      <c r="A39" s="89">
        <v>2011</v>
      </c>
      <c r="B39" s="90"/>
      <c r="C39" s="16">
        <v>3550.9069416924835</v>
      </c>
      <c r="D39" s="16">
        <v>1709.1318691376455</v>
      </c>
      <c r="E39" s="16">
        <v>753.2410533494145</v>
      </c>
      <c r="F39" s="16">
        <v>13.511138379522464</v>
      </c>
      <c r="G39" s="17">
        <v>4493.286619101193</v>
      </c>
    </row>
    <row r="40" spans="1:7" ht="12.75">
      <c r="A40" s="89">
        <v>2012</v>
      </c>
      <c r="B40" s="90" t="s">
        <v>30</v>
      </c>
      <c r="C40" s="16">
        <v>3552.776174137696</v>
      </c>
      <c r="D40" s="16">
        <v>1620.5688608566666</v>
      </c>
      <c r="E40" s="16">
        <v>703.6484748385656</v>
      </c>
      <c r="F40" s="16">
        <v>12.490073480791052</v>
      </c>
      <c r="G40" s="17">
        <v>4457.206486675006</v>
      </c>
    </row>
    <row r="41" spans="1:7" ht="12.75">
      <c r="A41" s="89">
        <v>2013</v>
      </c>
      <c r="B41" s="90" t="s">
        <v>30</v>
      </c>
      <c r="C41" s="16">
        <v>3594.731605222353</v>
      </c>
      <c r="D41" s="16">
        <v>1626.161235051</v>
      </c>
      <c r="E41" s="16">
        <v>742.1442263310939</v>
      </c>
      <c r="F41" s="16">
        <v>13.893509709199298</v>
      </c>
      <c r="G41" s="17">
        <v>4464.85510423306</v>
      </c>
    </row>
    <row r="42" spans="1:7" ht="12.75">
      <c r="A42" s="92"/>
      <c r="B42" s="93"/>
      <c r="C42" s="18"/>
      <c r="D42" s="18"/>
      <c r="E42" s="18"/>
      <c r="F42" s="18"/>
      <c r="G42" s="19"/>
    </row>
    <row r="43" spans="1:7" ht="12.75">
      <c r="A43" s="89"/>
      <c r="B43" s="90"/>
      <c r="C43" s="16"/>
      <c r="D43" s="16"/>
      <c r="E43" s="16"/>
      <c r="F43" s="16"/>
      <c r="G43" s="17"/>
    </row>
    <row r="44" spans="1:7" ht="12.75">
      <c r="A44" s="89">
        <v>1985</v>
      </c>
      <c r="B44" s="90" t="s">
        <v>22</v>
      </c>
      <c r="C44" s="16">
        <v>827.5920034321178</v>
      </c>
      <c r="D44" s="16">
        <v>183.49458192212407</v>
      </c>
      <c r="E44" s="16">
        <v>80.91294995972312</v>
      </c>
      <c r="F44" s="16">
        <v>9.986571191366995</v>
      </c>
      <c r="G44" s="17">
        <v>920.187064203152</v>
      </c>
    </row>
    <row r="45" spans="1:7" ht="12.75">
      <c r="A45" s="89"/>
      <c r="B45" s="90" t="s">
        <v>23</v>
      </c>
      <c r="C45" s="16">
        <v>770.2936964249543</v>
      </c>
      <c r="D45" s="16">
        <v>211.94921205939485</v>
      </c>
      <c r="E45" s="16">
        <v>80.76030162769341</v>
      </c>
      <c r="F45" s="16">
        <v>10.754785796691664</v>
      </c>
      <c r="G45" s="17">
        <v>890.7278210599643</v>
      </c>
    </row>
    <row r="46" spans="1:7" ht="12.75">
      <c r="A46" s="89"/>
      <c r="B46" s="90" t="s">
        <v>24</v>
      </c>
      <c r="C46" s="16">
        <v>808.7145766756108</v>
      </c>
      <c r="D46" s="16">
        <v>214.73277462499317</v>
      </c>
      <c r="E46" s="16">
        <v>73.65468616196772</v>
      </c>
      <c r="F46" s="16">
        <v>11.495468081428996</v>
      </c>
      <c r="G46" s="17">
        <v>938.2971970572073</v>
      </c>
    </row>
    <row r="47" spans="1:7" ht="12.75">
      <c r="A47" s="89"/>
      <c r="B47" s="90" t="s">
        <v>25</v>
      </c>
      <c r="C47" s="16">
        <v>867.1836725538076</v>
      </c>
      <c r="D47" s="16">
        <v>194.96821713232387</v>
      </c>
      <c r="E47" s="16">
        <v>80.40544107261576</v>
      </c>
      <c r="F47" s="16">
        <v>12.3895704177109</v>
      </c>
      <c r="G47" s="17">
        <v>969.3568781958047</v>
      </c>
    </row>
    <row r="48" spans="1:7" ht="12.75">
      <c r="A48" s="89">
        <v>1986</v>
      </c>
      <c r="B48" s="90" t="s">
        <v>22</v>
      </c>
      <c r="C48" s="16">
        <v>820.2975575585488</v>
      </c>
      <c r="D48" s="16">
        <v>180.42361728986228</v>
      </c>
      <c r="E48" s="16">
        <v>75.74996292453159</v>
      </c>
      <c r="F48" s="16">
        <v>13.74498346552552</v>
      </c>
      <c r="G48" s="17">
        <v>911.2262284583538</v>
      </c>
    </row>
    <row r="49" spans="1:7" ht="12.75">
      <c r="A49" s="89"/>
      <c r="B49" s="90" t="s">
        <v>23</v>
      </c>
      <c r="C49" s="16">
        <v>768.9304575074641</v>
      </c>
      <c r="D49" s="16">
        <v>210.55772123116267</v>
      </c>
      <c r="E49" s="16">
        <v>73.86866322877778</v>
      </c>
      <c r="F49" s="16">
        <v>14.856057008823413</v>
      </c>
      <c r="G49" s="17">
        <v>890.7634585010255</v>
      </c>
    </row>
    <row r="50" spans="1:7" ht="12.75">
      <c r="A50" s="89"/>
      <c r="B50" s="90" t="s">
        <v>24</v>
      </c>
      <c r="C50" s="16">
        <v>820.6514031169042</v>
      </c>
      <c r="D50" s="16">
        <v>233.3791812793637</v>
      </c>
      <c r="E50" s="16">
        <v>96.61499842586194</v>
      </c>
      <c r="F50" s="16">
        <v>19.51795312658943</v>
      </c>
      <c r="G50" s="17">
        <v>937.8976328438165</v>
      </c>
    </row>
    <row r="51" spans="1:7" ht="12.75">
      <c r="A51" s="89"/>
      <c r="B51" s="90" t="s">
        <v>25</v>
      </c>
      <c r="C51" s="16">
        <v>893.0389282099875</v>
      </c>
      <c r="D51" s="16">
        <v>219.83027260801524</v>
      </c>
      <c r="E51" s="16">
        <v>96.3886375068287</v>
      </c>
      <c r="F51" s="16">
        <v>20.62083301441202</v>
      </c>
      <c r="G51" s="17">
        <v>995.8597302967621</v>
      </c>
    </row>
    <row r="52" spans="1:7" ht="12.75">
      <c r="A52" s="89">
        <v>1987</v>
      </c>
      <c r="B52" s="90" t="s">
        <v>22</v>
      </c>
      <c r="C52" s="16">
        <v>883.0055583947267</v>
      </c>
      <c r="D52" s="16">
        <v>191.08654093198834</v>
      </c>
      <c r="E52" s="16">
        <v>94.3397105000126</v>
      </c>
      <c r="F52" s="16">
        <v>17.446036432217085</v>
      </c>
      <c r="G52" s="17">
        <v>962.3063523944855</v>
      </c>
    </row>
    <row r="53" spans="1:7" ht="12.75">
      <c r="A53" s="89"/>
      <c r="B53" s="90" t="s">
        <v>23</v>
      </c>
      <c r="C53" s="16">
        <v>818.518828262674</v>
      </c>
      <c r="D53" s="16">
        <v>206.13153512653437</v>
      </c>
      <c r="E53" s="16">
        <v>85.84950951623493</v>
      </c>
      <c r="F53" s="16">
        <v>17.397629273116568</v>
      </c>
      <c r="G53" s="17">
        <v>921.4032245998569</v>
      </c>
    </row>
    <row r="54" spans="1:7" ht="12.75">
      <c r="A54" s="89"/>
      <c r="B54" s="90" t="s">
        <v>24</v>
      </c>
      <c r="C54" s="16">
        <v>860.4328507029804</v>
      </c>
      <c r="D54" s="16">
        <v>237.158523343451</v>
      </c>
      <c r="E54" s="16">
        <v>85.70190636780234</v>
      </c>
      <c r="F54" s="16">
        <v>19.861927997950737</v>
      </c>
      <c r="G54" s="17">
        <v>992.0275396806785</v>
      </c>
    </row>
    <row r="55" spans="1:7" ht="12.75">
      <c r="A55" s="89"/>
      <c r="B55" s="90" t="s">
        <v>70</v>
      </c>
      <c r="C55" s="16">
        <v>925.4609637921437</v>
      </c>
      <c r="D55" s="16">
        <v>230.6557003773409</v>
      </c>
      <c r="E55" s="16">
        <v>98.58809093995012</v>
      </c>
      <c r="F55" s="16">
        <v>22.898215674799943</v>
      </c>
      <c r="G55" s="17">
        <v>1034.6303575547345</v>
      </c>
    </row>
    <row r="56" spans="1:7" ht="12.75">
      <c r="A56" s="89">
        <v>1988</v>
      </c>
      <c r="B56" s="90" t="s">
        <v>22</v>
      </c>
      <c r="C56" s="16">
        <v>878.5242569577006</v>
      </c>
      <c r="D56" s="16">
        <v>216.63552909782723</v>
      </c>
      <c r="E56" s="16">
        <v>75.46785373327842</v>
      </c>
      <c r="F56" s="16">
        <v>16.732155256687516</v>
      </c>
      <c r="G56" s="17">
        <v>1002.9597770655619</v>
      </c>
    </row>
    <row r="57" spans="1:7" ht="12.75">
      <c r="A57" s="89"/>
      <c r="B57" s="90" t="s">
        <v>23</v>
      </c>
      <c r="C57" s="16">
        <v>810.5943206543669</v>
      </c>
      <c r="D57" s="16">
        <v>223.43652493729718</v>
      </c>
      <c r="E57" s="16">
        <v>77.26980416738056</v>
      </c>
      <c r="F57" s="16">
        <v>15.17484777683929</v>
      </c>
      <c r="G57" s="17">
        <v>941.5861936474441</v>
      </c>
    </row>
    <row r="58" spans="1:7" ht="12.75">
      <c r="A58" s="89"/>
      <c r="B58" s="90" t="s">
        <v>24</v>
      </c>
      <c r="C58" s="16">
        <v>858.4792406727398</v>
      </c>
      <c r="D58" s="16">
        <v>234.42847367624978</v>
      </c>
      <c r="E58" s="16">
        <v>84.25328770329489</v>
      </c>
      <c r="F58" s="16">
        <v>19.279127067256418</v>
      </c>
      <c r="G58" s="17">
        <v>989.3752995784383</v>
      </c>
    </row>
    <row r="59" spans="1:7" ht="12.75">
      <c r="A59" s="89"/>
      <c r="B59" s="90" t="s">
        <v>25</v>
      </c>
      <c r="C59" s="16">
        <v>930.161403160839</v>
      </c>
      <c r="D59" s="16">
        <v>207.5997018356717</v>
      </c>
      <c r="E59" s="16">
        <v>94.34125529604613</v>
      </c>
      <c r="F59" s="16">
        <v>20.829142939436096</v>
      </c>
      <c r="G59" s="17">
        <v>1022.5907067610283</v>
      </c>
    </row>
    <row r="60" spans="1:7" ht="12.75">
      <c r="A60" s="89">
        <v>1989</v>
      </c>
      <c r="B60" s="90" t="s">
        <v>22</v>
      </c>
      <c r="C60" s="16">
        <v>863.2602997296349</v>
      </c>
      <c r="D60" s="16">
        <v>201.5838933349158</v>
      </c>
      <c r="E60" s="16">
        <v>82.84558556356014</v>
      </c>
      <c r="F60" s="16">
        <v>14.910919738420034</v>
      </c>
      <c r="G60" s="17">
        <v>967.0876877625706</v>
      </c>
    </row>
    <row r="61" spans="1:7" ht="12.75">
      <c r="A61" s="89"/>
      <c r="B61" s="90" t="s">
        <v>23</v>
      </c>
      <c r="C61" s="16">
        <v>808.6951789392806</v>
      </c>
      <c r="D61" s="16">
        <v>234.98624145130492</v>
      </c>
      <c r="E61" s="16">
        <v>84.21672915100623</v>
      </c>
      <c r="F61" s="16">
        <v>15.570324672194216</v>
      </c>
      <c r="G61" s="17">
        <v>943.8943665673852</v>
      </c>
    </row>
    <row r="62" spans="1:7" ht="12.75">
      <c r="A62" s="89"/>
      <c r="B62" s="90" t="s">
        <v>24</v>
      </c>
      <c r="C62" s="16">
        <v>856.5454843962461</v>
      </c>
      <c r="D62" s="16">
        <v>228.49852316345473</v>
      </c>
      <c r="E62" s="16">
        <v>99.88475850527072</v>
      </c>
      <c r="F62" s="16">
        <v>18.31755856619443</v>
      </c>
      <c r="G62" s="17">
        <v>966.8416904882356</v>
      </c>
    </row>
    <row r="63" spans="1:7" ht="12.75">
      <c r="A63" s="89"/>
      <c r="B63" s="90" t="s">
        <v>25</v>
      </c>
      <c r="C63" s="16">
        <v>906.7435444519786</v>
      </c>
      <c r="D63" s="16">
        <v>209.5446210391814</v>
      </c>
      <c r="E63" s="16">
        <v>103.62184568016292</v>
      </c>
      <c r="F63" s="16">
        <v>19.893419917856768</v>
      </c>
      <c r="G63" s="17">
        <v>992.7728998931402</v>
      </c>
    </row>
    <row r="64" spans="1:7" ht="12.75">
      <c r="A64" s="89">
        <v>1990</v>
      </c>
      <c r="B64" s="90" t="s">
        <v>22</v>
      </c>
      <c r="C64" s="16">
        <v>848.9903621198877</v>
      </c>
      <c r="D64" s="16">
        <v>213.96760038821532</v>
      </c>
      <c r="E64" s="16">
        <v>80.56031358402012</v>
      </c>
      <c r="F64" s="16">
        <v>16.759210915319574</v>
      </c>
      <c r="G64" s="17">
        <v>965.6384380087633</v>
      </c>
    </row>
    <row r="65" spans="1:7" ht="12.75">
      <c r="A65" s="89"/>
      <c r="B65" s="90" t="s">
        <v>23</v>
      </c>
      <c r="C65" s="16">
        <v>817.2663198293353</v>
      </c>
      <c r="D65" s="16">
        <v>228.13195415232136</v>
      </c>
      <c r="E65" s="16">
        <v>67.68570070093436</v>
      </c>
      <c r="F65" s="16">
        <v>14.93530896795706</v>
      </c>
      <c r="G65" s="17">
        <v>962.7772643127654</v>
      </c>
    </row>
    <row r="66" spans="1:7" ht="12.75">
      <c r="A66" s="89"/>
      <c r="B66" s="90" t="s">
        <v>24</v>
      </c>
      <c r="C66" s="16">
        <v>884.1445430719466</v>
      </c>
      <c r="D66" s="16">
        <v>217.20158189905226</v>
      </c>
      <c r="E66" s="16">
        <v>76.34074929060853</v>
      </c>
      <c r="F66" s="16">
        <v>18.00721500027558</v>
      </c>
      <c r="G66" s="17">
        <v>1006.9981606801146</v>
      </c>
    </row>
    <row r="67" spans="1:7" ht="12.75">
      <c r="A67" s="89"/>
      <c r="B67" s="90" t="s">
        <v>25</v>
      </c>
      <c r="C67" s="16">
        <v>951.1768809729053</v>
      </c>
      <c r="D67" s="16">
        <v>229.3401640640542</v>
      </c>
      <c r="E67" s="16">
        <v>98.65592352443699</v>
      </c>
      <c r="F67" s="16">
        <v>18.70030930704327</v>
      </c>
      <c r="G67" s="17">
        <v>1063.1608122054795</v>
      </c>
    </row>
    <row r="68" spans="1:7" ht="12.75">
      <c r="A68" s="89">
        <v>1991</v>
      </c>
      <c r="B68" s="90" t="s">
        <v>22</v>
      </c>
      <c r="C68" s="16">
        <v>900.4546606768911</v>
      </c>
      <c r="D68" s="16">
        <v>211.29299443</v>
      </c>
      <c r="E68" s="16">
        <v>84.8854975</v>
      </c>
      <c r="F68" s="16">
        <v>15.183132004996068</v>
      </c>
      <c r="G68" s="17">
        <v>1011.6790256018951</v>
      </c>
    </row>
    <row r="69" spans="1:7" ht="12.75">
      <c r="A69" s="89"/>
      <c r="B69" s="90" t="s">
        <v>23</v>
      </c>
      <c r="C69" s="16">
        <v>870.8509965642149</v>
      </c>
      <c r="D69" s="16">
        <v>222.73889228402834</v>
      </c>
      <c r="E69" s="16">
        <v>82.0714652</v>
      </c>
      <c r="F69" s="16">
        <v>17.11758389644944</v>
      </c>
      <c r="G69" s="17">
        <v>994.4008397517937</v>
      </c>
    </row>
    <row r="70" spans="1:7" ht="12.75">
      <c r="A70" s="89"/>
      <c r="B70" s="90" t="s">
        <v>24</v>
      </c>
      <c r="C70" s="16">
        <v>898.3163002137642</v>
      </c>
      <c r="D70" s="16">
        <v>201.41136443451035</v>
      </c>
      <c r="E70" s="16">
        <v>93.8497671</v>
      </c>
      <c r="F70" s="16">
        <v>24.186929027353578</v>
      </c>
      <c r="G70" s="17">
        <v>981.6909685209209</v>
      </c>
    </row>
    <row r="71" spans="1:7" ht="12.75">
      <c r="A71" s="89"/>
      <c r="B71" s="90" t="s">
        <v>25</v>
      </c>
      <c r="C71" s="16">
        <v>979.3236626390626</v>
      </c>
      <c r="D71" s="16">
        <v>223.69474789921702</v>
      </c>
      <c r="E71" s="16">
        <v>118.14042010000001</v>
      </c>
      <c r="F71" s="16">
        <v>25.95342165208758</v>
      </c>
      <c r="G71" s="17">
        <v>1058.924568786192</v>
      </c>
    </row>
    <row r="72" spans="1:7" ht="12.75">
      <c r="A72" s="89">
        <v>1992</v>
      </c>
      <c r="B72" s="90" t="s">
        <v>22</v>
      </c>
      <c r="C72" s="16">
        <v>874.9008919751116</v>
      </c>
      <c r="D72" s="16">
        <v>214.40077900279636</v>
      </c>
      <c r="E72" s="16">
        <v>104.1825144</v>
      </c>
      <c r="F72" s="16">
        <v>20.138285150088386</v>
      </c>
      <c r="G72" s="17">
        <v>964.9808714278196</v>
      </c>
    </row>
    <row r="73" spans="1:7" ht="12.75">
      <c r="A73" s="89"/>
      <c r="B73" s="90" t="s">
        <v>23</v>
      </c>
      <c r="C73" s="16">
        <v>836.1404463153004</v>
      </c>
      <c r="D73" s="16">
        <v>237.73099865503332</v>
      </c>
      <c r="E73" s="16">
        <v>99.19696750000001</v>
      </c>
      <c r="F73" s="16">
        <v>20.87053630860321</v>
      </c>
      <c r="G73" s="17">
        <v>953.8039411617307</v>
      </c>
    </row>
    <row r="74" spans="1:7" ht="12.75">
      <c r="A74" s="89"/>
      <c r="B74" s="90" t="s">
        <v>24</v>
      </c>
      <c r="C74" s="16">
        <v>896.4520561770041</v>
      </c>
      <c r="D74" s="16">
        <v>225.82242435659933</v>
      </c>
      <c r="E74" s="16">
        <v>102.4445608</v>
      </c>
      <c r="F74" s="16">
        <v>28.68253158275521</v>
      </c>
      <c r="G74" s="17">
        <v>991.1473881508482</v>
      </c>
    </row>
    <row r="75" spans="1:7" ht="12.75">
      <c r="A75" s="89"/>
      <c r="B75" s="90" t="s">
        <v>70</v>
      </c>
      <c r="C75" s="16">
        <v>975.4747327879293</v>
      </c>
      <c r="D75" s="16">
        <v>215.502559710753</v>
      </c>
      <c r="E75" s="16">
        <v>128.9328539</v>
      </c>
      <c r="F75" s="16">
        <v>26.590393641838602</v>
      </c>
      <c r="G75" s="17">
        <v>1035.4540449568437</v>
      </c>
    </row>
    <row r="76" spans="1:7" ht="12.75">
      <c r="A76" s="89">
        <v>1993</v>
      </c>
      <c r="B76" s="90" t="s">
        <v>22</v>
      </c>
      <c r="C76" s="16">
        <v>909.7159525925456</v>
      </c>
      <c r="D76" s="16">
        <v>197.48577934704798</v>
      </c>
      <c r="E76" s="16">
        <v>127.2841201</v>
      </c>
      <c r="F76" s="16">
        <v>22.67840025658743</v>
      </c>
      <c r="G76" s="17">
        <v>957.2392115830062</v>
      </c>
    </row>
    <row r="77" spans="1:7" ht="12.75">
      <c r="A77" s="89"/>
      <c r="B77" s="90" t="s">
        <v>23</v>
      </c>
      <c r="C77" s="16">
        <v>818.0647501472874</v>
      </c>
      <c r="D77" s="16">
        <v>251.62091999374627</v>
      </c>
      <c r="E77" s="16">
        <v>99.39278960000001</v>
      </c>
      <c r="F77" s="16">
        <v>22.729929760413075</v>
      </c>
      <c r="G77" s="17">
        <v>947.5629507806207</v>
      </c>
    </row>
    <row r="78" spans="1:7" ht="12.75">
      <c r="A78" s="89"/>
      <c r="B78" s="90" t="s">
        <v>24</v>
      </c>
      <c r="C78" s="16">
        <v>889.6937882987679</v>
      </c>
      <c r="D78" s="16">
        <v>241.84437866459535</v>
      </c>
      <c r="E78" s="16">
        <v>114.1584149</v>
      </c>
      <c r="F78" s="16">
        <v>33.44300661667254</v>
      </c>
      <c r="G78" s="17">
        <v>983.9367454466906</v>
      </c>
    </row>
    <row r="79" spans="1:7" ht="12.75">
      <c r="A79" s="89"/>
      <c r="B79" s="90" t="s">
        <v>25</v>
      </c>
      <c r="C79" s="16">
        <v>961.4779617964718</v>
      </c>
      <c r="D79" s="16">
        <v>220.72861652549497</v>
      </c>
      <c r="E79" s="16">
        <v>151.5344541</v>
      </c>
      <c r="F79" s="16">
        <v>34.01261153067064</v>
      </c>
      <c r="G79" s="17">
        <v>996.6595126912962</v>
      </c>
    </row>
    <row r="80" spans="1:7" ht="12.75">
      <c r="A80" s="89">
        <v>1994</v>
      </c>
      <c r="B80" s="90" t="s">
        <v>22</v>
      </c>
      <c r="C80" s="16">
        <v>906.3949009294317</v>
      </c>
      <c r="D80" s="16">
        <v>206.55819090917498</v>
      </c>
      <c r="E80" s="16">
        <v>143.64602206035556</v>
      </c>
      <c r="F80" s="16">
        <v>26.636829908096132</v>
      </c>
      <c r="G80" s="17">
        <v>942.6702398701549</v>
      </c>
    </row>
    <row r="81" spans="1:7" ht="12.75">
      <c r="A81" s="89"/>
      <c r="B81" s="90" t="s">
        <v>23</v>
      </c>
      <c r="C81" s="16">
        <v>891.2260637247293</v>
      </c>
      <c r="D81" s="16">
        <v>243.337029736777</v>
      </c>
      <c r="E81" s="16">
        <v>143.52231411793937</v>
      </c>
      <c r="F81" s="16">
        <v>25.45807175582638</v>
      </c>
      <c r="G81" s="17">
        <v>965.5827075877406</v>
      </c>
    </row>
    <row r="82" spans="1:7" ht="12.75">
      <c r="A82" s="89"/>
      <c r="B82" s="90" t="s">
        <v>24</v>
      </c>
      <c r="C82" s="16">
        <v>957.5627457070283</v>
      </c>
      <c r="D82" s="16">
        <v>227.57210977596668</v>
      </c>
      <c r="E82" s="16">
        <v>154.17343974788082</v>
      </c>
      <c r="F82" s="16">
        <v>31.611454612105447</v>
      </c>
      <c r="G82" s="17">
        <v>999.3499611230087</v>
      </c>
    </row>
    <row r="83" spans="1:7" ht="12.75">
      <c r="A83" s="89"/>
      <c r="B83" s="90" t="s">
        <v>25</v>
      </c>
      <c r="C83" s="16">
        <v>1007.7343796344114</v>
      </c>
      <c r="D83" s="16">
        <v>234.87820206430803</v>
      </c>
      <c r="E83" s="16">
        <v>172.98348277382425</v>
      </c>
      <c r="F83" s="16">
        <v>18.85390347732957</v>
      </c>
      <c r="G83" s="17">
        <v>1050.7751954475657</v>
      </c>
    </row>
    <row r="84" spans="1:7" ht="12.75">
      <c r="A84" s="89">
        <v>1995</v>
      </c>
      <c r="B84" s="90" t="s">
        <v>22</v>
      </c>
      <c r="C84" s="16">
        <v>944.3841100171002</v>
      </c>
      <c r="D84" s="16">
        <v>241.86196104209665</v>
      </c>
      <c r="E84" s="16">
        <v>197.0015556485563</v>
      </c>
      <c r="F84" s="16">
        <v>19.913675873351472</v>
      </c>
      <c r="G84" s="17">
        <v>969.3308395372891</v>
      </c>
    </row>
    <row r="85" spans="1:7" ht="12.75">
      <c r="A85" s="89"/>
      <c r="B85" s="90" t="s">
        <v>23</v>
      </c>
      <c r="C85" s="16">
        <v>937.2939098718849</v>
      </c>
      <c r="D85" s="16">
        <v>287.8872381787306</v>
      </c>
      <c r="E85" s="16">
        <v>184.8357987343494</v>
      </c>
      <c r="F85" s="16">
        <v>20.961748555183956</v>
      </c>
      <c r="G85" s="17">
        <v>1019.3836007610822</v>
      </c>
    </row>
    <row r="86" spans="1:7" ht="12.75">
      <c r="A86" s="89"/>
      <c r="B86" s="90" t="s">
        <v>24</v>
      </c>
      <c r="C86" s="16">
        <v>972.4703222105428</v>
      </c>
      <c r="D86" s="16">
        <v>256.81754461279155</v>
      </c>
      <c r="E86" s="16">
        <v>206.91795256029906</v>
      </c>
      <c r="F86" s="16">
        <v>28.71214132827305</v>
      </c>
      <c r="G86" s="17">
        <v>993.6577729347622</v>
      </c>
    </row>
    <row r="87" spans="1:7" ht="12.75">
      <c r="A87" s="89"/>
      <c r="B87" s="90" t="s">
        <v>25</v>
      </c>
      <c r="C87" s="16">
        <v>977.443929504195</v>
      </c>
      <c r="D87" s="16">
        <v>271.1545185902179</v>
      </c>
      <c r="E87" s="16">
        <v>190.76611740679527</v>
      </c>
      <c r="F87" s="16">
        <v>27.017270359901744</v>
      </c>
      <c r="G87" s="17">
        <v>1030.8150603277159</v>
      </c>
    </row>
    <row r="88" spans="1:7" ht="12.75">
      <c r="A88" s="89">
        <v>1996</v>
      </c>
      <c r="B88" s="90" t="s">
        <v>22</v>
      </c>
      <c r="C88" s="16">
        <v>911.4822639988113</v>
      </c>
      <c r="D88" s="16">
        <v>266.1990265161156</v>
      </c>
      <c r="E88" s="16">
        <v>177.70959402149666</v>
      </c>
      <c r="F88" s="16">
        <v>18.47940064238727</v>
      </c>
      <c r="G88" s="17">
        <v>981.492295851043</v>
      </c>
    </row>
    <row r="89" spans="1:7" ht="12.75">
      <c r="A89" s="89"/>
      <c r="B89" s="90" t="s">
        <v>23</v>
      </c>
      <c r="C89" s="16">
        <v>823.4532829593072</v>
      </c>
      <c r="D89" s="16">
        <v>329.9916112090508</v>
      </c>
      <c r="E89" s="16">
        <v>111.96447078459886</v>
      </c>
      <c r="F89" s="16">
        <v>14.43493240279967</v>
      </c>
      <c r="G89" s="17">
        <v>1027.0454909809594</v>
      </c>
    </row>
    <row r="90" spans="1:7" ht="12.75">
      <c r="A90" s="89"/>
      <c r="B90" s="90" t="s">
        <v>24</v>
      </c>
      <c r="C90" s="16">
        <v>891.3222279008419</v>
      </c>
      <c r="D90" s="16">
        <v>269.1025394321525</v>
      </c>
      <c r="E90" s="16">
        <v>122.22409199679143</v>
      </c>
      <c r="F90" s="16">
        <v>18.273622594586215</v>
      </c>
      <c r="G90" s="17">
        <v>1019.9270527416166</v>
      </c>
    </row>
    <row r="91" spans="1:7" ht="12.75">
      <c r="A91" s="89"/>
      <c r="B91" s="90" t="s">
        <v>25</v>
      </c>
      <c r="C91" s="16">
        <v>935.1592580925434</v>
      </c>
      <c r="D91" s="16">
        <v>270.91159083511536</v>
      </c>
      <c r="E91" s="16">
        <v>124.28186514921055</v>
      </c>
      <c r="F91" s="16">
        <v>19.36239344233422</v>
      </c>
      <c r="G91" s="17">
        <v>1062.4265903361143</v>
      </c>
    </row>
    <row r="92" spans="1:7" ht="12.75">
      <c r="A92" s="89">
        <v>1997</v>
      </c>
      <c r="B92" s="90" t="s">
        <v>22</v>
      </c>
      <c r="C92" s="16">
        <v>880.5692838328088</v>
      </c>
      <c r="D92" s="16">
        <v>289.1328635416735</v>
      </c>
      <c r="E92" s="16">
        <v>138.55486286869552</v>
      </c>
      <c r="F92" s="16">
        <v>9.757693845132424</v>
      </c>
      <c r="G92" s="17">
        <v>1021.3895906606543</v>
      </c>
    </row>
    <row r="93" spans="1:7" ht="12.75">
      <c r="A93" s="89"/>
      <c r="B93" s="90" t="s">
        <v>71</v>
      </c>
      <c r="C93" s="16">
        <v>895.3340829548102</v>
      </c>
      <c r="D93" s="16">
        <v>297.03469606453683</v>
      </c>
      <c r="E93" s="16">
        <v>133.35586551593863</v>
      </c>
      <c r="F93" s="16">
        <v>11.923771455598693</v>
      </c>
      <c r="G93" s="17">
        <v>1047.08914204781</v>
      </c>
    </row>
    <row r="94" spans="1:7" ht="12.75">
      <c r="A94" s="89"/>
      <c r="B94" s="90" t="s">
        <v>24</v>
      </c>
      <c r="C94" s="16">
        <v>922.8345678497656</v>
      </c>
      <c r="D94" s="16">
        <v>269.019574323134</v>
      </c>
      <c r="E94" s="16">
        <v>142.8109697192915</v>
      </c>
      <c r="F94" s="16">
        <v>14.035035829359128</v>
      </c>
      <c r="G94" s="17">
        <v>1035.008136624249</v>
      </c>
    </row>
    <row r="95" spans="1:7" ht="12.75">
      <c r="A95" s="89"/>
      <c r="B95" s="90" t="s">
        <v>25</v>
      </c>
      <c r="C95" s="16">
        <v>957.6479860166269</v>
      </c>
      <c r="D95" s="16">
        <v>271.43978446892345</v>
      </c>
      <c r="E95" s="16">
        <v>153.40644991378701</v>
      </c>
      <c r="F95" s="16">
        <v>11.349530534294502</v>
      </c>
      <c r="G95" s="17">
        <v>1064.3317900374686</v>
      </c>
    </row>
    <row r="96" spans="1:7" ht="12.75">
      <c r="A96" s="89">
        <v>1998</v>
      </c>
      <c r="B96" s="90" t="s">
        <v>22</v>
      </c>
      <c r="C96" s="16">
        <v>926.5593350072005</v>
      </c>
      <c r="D96" s="16">
        <v>271.6709736796525</v>
      </c>
      <c r="E96" s="16">
        <v>156.94083208506737</v>
      </c>
      <c r="F96" s="16">
        <v>8.40044784213335</v>
      </c>
      <c r="G96" s="17">
        <v>1032.889028759652</v>
      </c>
    </row>
    <row r="97" spans="1:7" ht="12.75">
      <c r="A97" s="89"/>
      <c r="B97" s="90" t="s">
        <v>23</v>
      </c>
      <c r="C97" s="16">
        <v>907.9920062068288</v>
      </c>
      <c r="D97" s="16">
        <v>263.3262149145162</v>
      </c>
      <c r="E97" s="16">
        <v>131.47105329288155</v>
      </c>
      <c r="F97" s="16">
        <v>8.320796728374546</v>
      </c>
      <c r="G97" s="17">
        <v>1031.526371100089</v>
      </c>
    </row>
    <row r="98" spans="1:7" ht="12.75">
      <c r="A98" s="89"/>
      <c r="B98" s="90" t="s">
        <v>24</v>
      </c>
      <c r="C98" s="16">
        <v>941.9925932796929</v>
      </c>
      <c r="D98" s="16">
        <v>267.41167796914476</v>
      </c>
      <c r="E98" s="16">
        <v>155.17096110817226</v>
      </c>
      <c r="F98" s="16">
        <v>12.906240720509984</v>
      </c>
      <c r="G98" s="17">
        <v>1041.3270694201553</v>
      </c>
    </row>
    <row r="99" spans="1:7" ht="12.75">
      <c r="A99" s="89"/>
      <c r="B99" s="90" t="s">
        <v>70</v>
      </c>
      <c r="C99" s="16">
        <v>967.0895945617606</v>
      </c>
      <c r="D99" s="16">
        <v>286.3962986265069</v>
      </c>
      <c r="E99" s="16">
        <v>156.1997462430423</v>
      </c>
      <c r="F99" s="16">
        <v>13.055709079776138</v>
      </c>
      <c r="G99" s="17">
        <v>1084.230437865449</v>
      </c>
    </row>
    <row r="100" spans="1:7" ht="12.75">
      <c r="A100" s="89">
        <v>1999</v>
      </c>
      <c r="B100" s="90" t="s">
        <v>22</v>
      </c>
      <c r="C100" s="16">
        <v>945.3657969208105</v>
      </c>
      <c r="D100" s="16">
        <v>283.00595170104964</v>
      </c>
      <c r="E100" s="16">
        <v>142.847836418189</v>
      </c>
      <c r="F100" s="16">
        <v>6.57684663426713</v>
      </c>
      <c r="G100" s="17">
        <v>1078.9470655694038</v>
      </c>
    </row>
    <row r="101" spans="1:7" ht="12.75">
      <c r="A101" s="89"/>
      <c r="B101" s="90" t="s">
        <v>23</v>
      </c>
      <c r="C101" s="16">
        <v>873.2251148098096</v>
      </c>
      <c r="D101" s="16">
        <v>282.41456629460254</v>
      </c>
      <c r="E101" s="16">
        <v>123.25926223854913</v>
      </c>
      <c r="F101" s="16">
        <v>5.809551926575688</v>
      </c>
      <c r="G101" s="17">
        <v>1026.5708669392873</v>
      </c>
    </row>
    <row r="102" spans="1:7" ht="12.75">
      <c r="A102" s="89"/>
      <c r="B102" s="90" t="s">
        <v>24</v>
      </c>
      <c r="C102" s="16">
        <v>903.8661079230219</v>
      </c>
      <c r="D102" s="16">
        <v>296.4397407051036</v>
      </c>
      <c r="E102" s="16">
        <v>134.20317105230637</v>
      </c>
      <c r="F102" s="16">
        <v>12.728385474510048</v>
      </c>
      <c r="G102" s="17">
        <v>1053.374292101309</v>
      </c>
    </row>
    <row r="103" spans="1:7" ht="12.75">
      <c r="A103" s="89"/>
      <c r="B103" s="90" t="s">
        <v>25</v>
      </c>
      <c r="C103" s="16">
        <v>939.6486457193289</v>
      </c>
      <c r="D103" s="16">
        <v>325.81035111249673</v>
      </c>
      <c r="E103" s="16">
        <v>142.45997807498316</v>
      </c>
      <c r="F103" s="16">
        <v>13.404312581389018</v>
      </c>
      <c r="G103" s="17">
        <v>1109.5947061754534</v>
      </c>
    </row>
    <row r="104" spans="1:7" ht="12.75">
      <c r="A104" s="89">
        <v>2000</v>
      </c>
      <c r="B104" s="90" t="s">
        <v>22</v>
      </c>
      <c r="C104" s="16">
        <v>880.2617821163503</v>
      </c>
      <c r="D104" s="16">
        <v>310.4219118029756</v>
      </c>
      <c r="E104" s="16">
        <v>127.05656903012151</v>
      </c>
      <c r="F104" s="16">
        <v>5.353670661746607</v>
      </c>
      <c r="G104" s="17">
        <v>1058.2734542274577</v>
      </c>
    </row>
    <row r="105" spans="1:7" ht="12.75">
      <c r="A105" s="89"/>
      <c r="B105" s="90" t="s">
        <v>23</v>
      </c>
      <c r="C105" s="16">
        <v>844.517120172188</v>
      </c>
      <c r="D105" s="16">
        <v>333.85913618786054</v>
      </c>
      <c r="E105" s="16">
        <v>117.88027182051222</v>
      </c>
      <c r="F105" s="16">
        <v>4.542560273628195</v>
      </c>
      <c r="G105" s="17">
        <v>1055.953424265908</v>
      </c>
    </row>
    <row r="106" spans="1:7" ht="12.75">
      <c r="A106" s="89"/>
      <c r="B106" s="90" t="s">
        <v>24</v>
      </c>
      <c r="C106" s="16">
        <v>887.1321323545781</v>
      </c>
      <c r="D106" s="16">
        <v>318.26008885315736</v>
      </c>
      <c r="E106" s="16">
        <v>124.71741388533177</v>
      </c>
      <c r="F106" s="16">
        <v>9.361614854719846</v>
      </c>
      <c r="G106" s="17">
        <v>1071.3131924676836</v>
      </c>
    </row>
    <row r="107" spans="1:7" ht="12.75">
      <c r="A107" s="89"/>
      <c r="B107" s="90" t="s">
        <v>25</v>
      </c>
      <c r="C107" s="16">
        <v>903.3523700931294</v>
      </c>
      <c r="D107" s="16">
        <v>327.2729175077388</v>
      </c>
      <c r="E107" s="16">
        <v>125.99976566685879</v>
      </c>
      <c r="F107" s="16">
        <v>10.119976154538753</v>
      </c>
      <c r="G107" s="17">
        <v>1094.5055457794706</v>
      </c>
    </row>
    <row r="108" spans="1:7" ht="12.75">
      <c r="A108" s="89">
        <v>2001</v>
      </c>
      <c r="B108" s="90" t="s">
        <v>22</v>
      </c>
      <c r="C108" s="16">
        <v>802.7033220862646</v>
      </c>
      <c r="D108" s="16">
        <v>356.02638209155293</v>
      </c>
      <c r="E108" s="16">
        <v>92.22397896903438</v>
      </c>
      <c r="F108" s="16">
        <v>4.80846558377993</v>
      </c>
      <c r="G108" s="17">
        <v>1061.6972596250032</v>
      </c>
    </row>
    <row r="109" spans="1:7" ht="12.75">
      <c r="A109" s="89"/>
      <c r="B109" s="90" t="s">
        <v>23</v>
      </c>
      <c r="C109" s="16">
        <v>782.0579270603519</v>
      </c>
      <c r="D109" s="16">
        <v>301.95015703639626</v>
      </c>
      <c r="E109" s="16">
        <v>49.64385045</v>
      </c>
      <c r="F109" s="16">
        <v>0.0727095</v>
      </c>
      <c r="G109" s="17">
        <v>1034.291524146748</v>
      </c>
    </row>
    <row r="110" spans="1:7" ht="12.75">
      <c r="A110" s="89"/>
      <c r="B110" s="90" t="s">
        <v>24</v>
      </c>
      <c r="C110" s="16">
        <v>817.2546296084777</v>
      </c>
      <c r="D110" s="16">
        <v>318.30562186779935</v>
      </c>
      <c r="E110" s="16">
        <v>58.184362695102564</v>
      </c>
      <c r="F110" s="16">
        <v>1.1125717936666666</v>
      </c>
      <c r="G110" s="17">
        <v>1076.2633169875078</v>
      </c>
    </row>
    <row r="111" spans="1:7" ht="12.75">
      <c r="A111" s="89"/>
      <c r="B111" s="90" t="s">
        <v>25</v>
      </c>
      <c r="C111" s="16">
        <v>857.8285641645091</v>
      </c>
      <c r="D111" s="16">
        <v>348.5843247332622</v>
      </c>
      <c r="E111" s="16">
        <v>72.3539059143222</v>
      </c>
      <c r="F111" s="16">
        <v>2.952870007666667</v>
      </c>
      <c r="G111" s="17">
        <v>1131.1061129757823</v>
      </c>
    </row>
    <row r="112" spans="1:7" ht="12.75">
      <c r="A112" s="89">
        <v>2002</v>
      </c>
      <c r="B112" s="90" t="s">
        <v>22</v>
      </c>
      <c r="C112" s="16">
        <v>834.8976267067096</v>
      </c>
      <c r="D112" s="16">
        <v>343.14640714026314</v>
      </c>
      <c r="E112" s="16">
        <v>92.56373635362746</v>
      </c>
      <c r="F112" s="16">
        <v>1.688512446</v>
      </c>
      <c r="G112" s="17">
        <v>1083.7917850473452</v>
      </c>
    </row>
    <row r="113" spans="1:7" ht="12.75">
      <c r="A113" s="89"/>
      <c r="B113" s="90" t="s">
        <v>23</v>
      </c>
      <c r="C113" s="16">
        <v>808.5172559607346</v>
      </c>
      <c r="D113" s="16">
        <v>362.9337917331905</v>
      </c>
      <c r="E113" s="16">
        <v>89.39636584294715</v>
      </c>
      <c r="F113" s="16">
        <v>1.6098956610000004</v>
      </c>
      <c r="G113" s="17">
        <v>1080.444786189978</v>
      </c>
    </row>
    <row r="114" spans="1:7" ht="12.75">
      <c r="A114" s="89"/>
      <c r="B114" s="90" t="s">
        <v>24</v>
      </c>
      <c r="C114" s="16">
        <v>828.576284473861</v>
      </c>
      <c r="D114" s="16">
        <v>377.8682461408699</v>
      </c>
      <c r="E114" s="16">
        <v>103.0231187511371</v>
      </c>
      <c r="F114" s="16">
        <v>2.8438290166669757</v>
      </c>
      <c r="G114" s="17">
        <v>1100.577582846927</v>
      </c>
    </row>
    <row r="115" spans="1:7" ht="12.75">
      <c r="A115" s="89"/>
      <c r="B115" s="90" t="s">
        <v>25</v>
      </c>
      <c r="C115" s="16">
        <v>861.0618358758619</v>
      </c>
      <c r="D115" s="16">
        <v>383.46518237067926</v>
      </c>
      <c r="E115" s="16">
        <v>107.05545031097788</v>
      </c>
      <c r="F115" s="16">
        <v>3.6447860462009576</v>
      </c>
      <c r="G115" s="17">
        <v>1133.8267818893623</v>
      </c>
    </row>
    <row r="116" spans="1:7" ht="12.75">
      <c r="A116" s="89">
        <v>2003</v>
      </c>
      <c r="B116" s="90" t="s">
        <v>22</v>
      </c>
      <c r="C116" s="16">
        <v>803.0402960009956</v>
      </c>
      <c r="D116" s="16">
        <v>390.38210156954773</v>
      </c>
      <c r="E116" s="16">
        <v>104.8347411235232</v>
      </c>
      <c r="F116" s="16">
        <v>2.5180974298207826</v>
      </c>
      <c r="G116" s="17">
        <v>1086.0695590171993</v>
      </c>
    </row>
    <row r="117" spans="1:7" ht="12.75">
      <c r="A117" s="89"/>
      <c r="B117" s="90" t="s">
        <v>23</v>
      </c>
      <c r="C117" s="16">
        <v>789.4433426629682</v>
      </c>
      <c r="D117" s="16">
        <v>407.00255260361746</v>
      </c>
      <c r="E117" s="16">
        <v>101.5836933533368</v>
      </c>
      <c r="F117" s="16">
        <v>1.421707661054925</v>
      </c>
      <c r="G117" s="17">
        <v>1093.4404942521942</v>
      </c>
    </row>
    <row r="118" spans="1:7" ht="12.75">
      <c r="A118" s="89"/>
      <c r="B118" s="90" t="s">
        <v>24</v>
      </c>
      <c r="C118" s="16">
        <v>809.2209495748875</v>
      </c>
      <c r="D118" s="16">
        <v>407.25541782630125</v>
      </c>
      <c r="E118" s="16">
        <v>106.66639842894475</v>
      </c>
      <c r="F118" s="16">
        <v>2.305145808939602</v>
      </c>
      <c r="G118" s="17">
        <v>1107.5048231633045</v>
      </c>
    </row>
    <row r="119" spans="1:7" ht="12.75">
      <c r="A119" s="89"/>
      <c r="B119" s="90" t="s">
        <v>25</v>
      </c>
      <c r="C119" s="16">
        <v>856.319553681918</v>
      </c>
      <c r="D119" s="16">
        <v>456.1982785509924</v>
      </c>
      <c r="E119" s="16">
        <v>123.86975224323788</v>
      </c>
      <c r="F119" s="16">
        <v>2.837098771223168</v>
      </c>
      <c r="G119" s="17">
        <v>1185.8109812184493</v>
      </c>
    </row>
    <row r="120" spans="1:7" ht="12.75">
      <c r="A120" s="89">
        <v>2004</v>
      </c>
      <c r="B120" s="90" t="s">
        <v>22</v>
      </c>
      <c r="C120" s="16">
        <v>806.6334076885297</v>
      </c>
      <c r="D120" s="16">
        <v>426.99547863124053</v>
      </c>
      <c r="E120" s="16">
        <v>106.12981650728094</v>
      </c>
      <c r="F120" s="16">
        <v>3.2994240108205846</v>
      </c>
      <c r="G120" s="17">
        <v>1124.1996458016688</v>
      </c>
    </row>
    <row r="121" spans="1:7" ht="12.75">
      <c r="A121" s="89"/>
      <c r="B121" s="90" t="s">
        <v>23</v>
      </c>
      <c r="C121" s="16">
        <v>786.681768647298</v>
      </c>
      <c r="D121" s="16">
        <v>434.89073372953266</v>
      </c>
      <c r="E121" s="16">
        <v>109.88978916830919</v>
      </c>
      <c r="F121" s="16">
        <v>2.106296462210782</v>
      </c>
      <c r="G121" s="17">
        <v>1109.5764167463108</v>
      </c>
    </row>
    <row r="122" spans="1:7" ht="12.75">
      <c r="A122" s="89"/>
      <c r="B122" s="90" t="s">
        <v>24</v>
      </c>
      <c r="C122" s="16">
        <v>809.1831795519154</v>
      </c>
      <c r="D122" s="16">
        <v>449.89408209231533</v>
      </c>
      <c r="E122" s="16">
        <v>118.50027525684949</v>
      </c>
      <c r="F122" s="16">
        <v>3.231630273599352</v>
      </c>
      <c r="G122" s="17">
        <v>1137.345356113782</v>
      </c>
    </row>
    <row r="123" spans="1:7" ht="12.75">
      <c r="A123" s="89"/>
      <c r="B123" s="90" t="s">
        <v>70</v>
      </c>
      <c r="C123" s="16">
        <v>862.0635400226865</v>
      </c>
      <c r="D123" s="16">
        <v>440.0069533531433</v>
      </c>
      <c r="E123" s="16">
        <v>128.25830648220725</v>
      </c>
      <c r="F123" s="16">
        <v>5.068816064233915</v>
      </c>
      <c r="G123" s="17">
        <v>1168.7433708293886</v>
      </c>
    </row>
    <row r="124" spans="1:7" ht="12.75">
      <c r="A124" s="89">
        <v>2005</v>
      </c>
      <c r="B124" s="90" t="s">
        <v>22</v>
      </c>
      <c r="C124" s="16">
        <v>827.9803097572153</v>
      </c>
      <c r="D124" s="16">
        <v>406.70082634583633</v>
      </c>
      <c r="E124" s="16">
        <v>116.91983029710657</v>
      </c>
      <c r="F124" s="16">
        <v>3.5610162348712384</v>
      </c>
      <c r="G124" s="17">
        <v>1114.2002895710739</v>
      </c>
    </row>
    <row r="125" spans="1:7" ht="12.75">
      <c r="A125" s="89"/>
      <c r="B125" s="90" t="s">
        <v>23</v>
      </c>
      <c r="C125" s="16">
        <v>806.3149672224001</v>
      </c>
      <c r="D125" s="16">
        <v>458.33835576867534</v>
      </c>
      <c r="E125" s="16">
        <v>116.42933348095362</v>
      </c>
      <c r="F125" s="16">
        <v>2.0138905986957387</v>
      </c>
      <c r="G125" s="17">
        <v>1146.2100989114263</v>
      </c>
    </row>
    <row r="126" spans="1:7" ht="12.75">
      <c r="A126" s="89"/>
      <c r="B126" s="90" t="s">
        <v>24</v>
      </c>
      <c r="C126" s="16">
        <v>834.6358944675949</v>
      </c>
      <c r="D126" s="16">
        <v>425.3051242020497</v>
      </c>
      <c r="E126" s="16">
        <v>109.34043897098002</v>
      </c>
      <c r="F126" s="16">
        <v>2.980421810552192</v>
      </c>
      <c r="G126" s="17">
        <v>1147.6201578881123</v>
      </c>
    </row>
    <row r="127" spans="1:7" ht="12.75">
      <c r="A127" s="89"/>
      <c r="B127" s="90" t="s">
        <v>25</v>
      </c>
      <c r="C127" s="16">
        <v>872.0075901916372</v>
      </c>
      <c r="D127" s="16">
        <v>455.6808485898969</v>
      </c>
      <c r="E127" s="16">
        <v>127.79428536375653</v>
      </c>
      <c r="F127" s="16">
        <v>3.9407977536805037</v>
      </c>
      <c r="G127" s="17">
        <v>1195.953355664097</v>
      </c>
    </row>
    <row r="128" spans="1:7" ht="12.75">
      <c r="A128" s="89">
        <v>2006</v>
      </c>
      <c r="B128" s="90" t="s">
        <v>22</v>
      </c>
      <c r="C128" s="16">
        <v>827.7944908872956</v>
      </c>
      <c r="D128" s="16">
        <v>410.32255455728</v>
      </c>
      <c r="E128" s="16">
        <v>114.50425865409046</v>
      </c>
      <c r="F128" s="16">
        <v>3.4446863984444596</v>
      </c>
      <c r="G128" s="17">
        <v>1120.1681003920407</v>
      </c>
    </row>
    <row r="129" spans="1:7" ht="12.75">
      <c r="A129" s="89"/>
      <c r="B129" s="90" t="s">
        <v>23</v>
      </c>
      <c r="C129" s="16">
        <v>816.6361850492249</v>
      </c>
      <c r="D129" s="16">
        <v>419.39704464895533</v>
      </c>
      <c r="E129" s="16">
        <v>99.60128224608079</v>
      </c>
      <c r="F129" s="16">
        <v>2.6231061476229884</v>
      </c>
      <c r="G129" s="17">
        <v>1133.8088413044766</v>
      </c>
    </row>
    <row r="130" spans="1:7" ht="12.75">
      <c r="A130" s="89"/>
      <c r="B130" s="90" t="s">
        <v>24</v>
      </c>
      <c r="C130" s="16">
        <v>834.882816288926</v>
      </c>
      <c r="D130" s="16">
        <v>426.00671147661836</v>
      </c>
      <c r="E130" s="16">
        <v>121.7655589783177</v>
      </c>
      <c r="F130" s="16">
        <v>4.598576148038369</v>
      </c>
      <c r="G130" s="17">
        <v>1134.5253926391883</v>
      </c>
    </row>
    <row r="131" spans="1:7" ht="12.75">
      <c r="A131" s="89"/>
      <c r="B131" s="90" t="s">
        <v>25</v>
      </c>
      <c r="C131" s="16">
        <v>885.7267789452583</v>
      </c>
      <c r="D131" s="16">
        <v>449.41816889249196</v>
      </c>
      <c r="E131" s="16">
        <v>149.82808908015096</v>
      </c>
      <c r="F131" s="16">
        <v>4.728594206531487</v>
      </c>
      <c r="G131" s="17">
        <v>1180.5882645510678</v>
      </c>
    </row>
    <row r="132" spans="1:7" ht="12.75">
      <c r="A132" s="89">
        <v>2007</v>
      </c>
      <c r="B132" s="90" t="s">
        <v>22</v>
      </c>
      <c r="C132" s="16">
        <v>840.9287087248523</v>
      </c>
      <c r="D132" s="16">
        <v>439.03298526258334</v>
      </c>
      <c r="E132" s="16">
        <v>137.398059903094</v>
      </c>
      <c r="F132" s="16">
        <v>5.343230256655877</v>
      </c>
      <c r="G132" s="17">
        <v>1137.2204038276857</v>
      </c>
    </row>
    <row r="133" spans="1:7" ht="12.75">
      <c r="A133" s="89"/>
      <c r="B133" s="90" t="s">
        <v>23</v>
      </c>
      <c r="C133" s="16">
        <v>831.3397975271012</v>
      </c>
      <c r="D133" s="16">
        <v>460.77824663650904</v>
      </c>
      <c r="E133" s="16">
        <v>143.26374978292148</v>
      </c>
      <c r="F133" s="16">
        <v>4.138178180484536</v>
      </c>
      <c r="G133" s="17">
        <v>1144.7161162002042</v>
      </c>
    </row>
    <row r="134" spans="1:7" ht="12.75">
      <c r="A134" s="89"/>
      <c r="B134" s="90" t="s">
        <v>24</v>
      </c>
      <c r="C134" s="16">
        <v>822.0835938268165</v>
      </c>
      <c r="D134" s="16">
        <v>429.4100261002005</v>
      </c>
      <c r="E134" s="16">
        <v>131.06139307233514</v>
      </c>
      <c r="F134" s="16">
        <v>2.804161254668089</v>
      </c>
      <c r="G134" s="17">
        <v>1117.6280656000138</v>
      </c>
    </row>
    <row r="135" spans="1:7" ht="12.75">
      <c r="A135" s="89"/>
      <c r="B135" s="90" t="s">
        <v>25</v>
      </c>
      <c r="C135" s="16">
        <v>896.6536106102582</v>
      </c>
      <c r="D135" s="16">
        <v>416.89352435283627</v>
      </c>
      <c r="E135" s="16">
        <v>144.8709235198117</v>
      </c>
      <c r="F135" s="16">
        <v>2.825644337607068</v>
      </c>
      <c r="G135" s="17">
        <v>1165.8505671056757</v>
      </c>
    </row>
    <row r="136" spans="1:7" ht="12.75">
      <c r="A136" s="89">
        <v>2008</v>
      </c>
      <c r="B136" s="90" t="s">
        <v>22</v>
      </c>
      <c r="C136" s="16">
        <v>845.4782611730294</v>
      </c>
      <c r="D136" s="16">
        <v>420.3769343469546</v>
      </c>
      <c r="E136" s="16">
        <v>151.83375221435034</v>
      </c>
      <c r="F136" s="16">
        <v>2.313212115406315</v>
      </c>
      <c r="G136" s="17">
        <v>1111.7082311902275</v>
      </c>
    </row>
    <row r="137" spans="1:7" ht="12.75">
      <c r="A137" s="89"/>
      <c r="B137" s="90" t="s">
        <v>23</v>
      </c>
      <c r="C137" s="16">
        <v>813.013058515782</v>
      </c>
      <c r="D137" s="16">
        <v>434.14134390516466</v>
      </c>
      <c r="E137" s="16">
        <v>146.05496425179967</v>
      </c>
      <c r="F137" s="16">
        <v>1.7132333755340272</v>
      </c>
      <c r="G137" s="17">
        <v>1099.3862047936127</v>
      </c>
    </row>
    <row r="138" spans="1:7" ht="12.75">
      <c r="A138" s="89"/>
      <c r="B138" s="90" t="s">
        <v>24</v>
      </c>
      <c r="C138" s="16">
        <v>837.1080578230349</v>
      </c>
      <c r="D138" s="16">
        <v>400.47856048450063</v>
      </c>
      <c r="E138" s="16">
        <v>154.6804572575126</v>
      </c>
      <c r="F138" s="16">
        <v>2.5237680030467606</v>
      </c>
      <c r="G138" s="17">
        <v>1080.3823930469762</v>
      </c>
    </row>
    <row r="139" spans="1:7" ht="12.75">
      <c r="A139" s="89"/>
      <c r="B139" s="90" t="s">
        <v>25</v>
      </c>
      <c r="C139" s="16">
        <v>872.0421427124926</v>
      </c>
      <c r="D139" s="16">
        <v>395.6233154434413</v>
      </c>
      <c r="E139" s="16">
        <v>166.18314802264047</v>
      </c>
      <c r="F139" s="16">
        <v>2.9548576169897847</v>
      </c>
      <c r="G139" s="17">
        <v>1098.5274525163036</v>
      </c>
    </row>
    <row r="140" spans="1:7" ht="12.75">
      <c r="A140" s="89">
        <v>2009</v>
      </c>
      <c r="B140" s="90" t="s">
        <v>22</v>
      </c>
      <c r="C140" s="16">
        <v>798.5437848826997</v>
      </c>
      <c r="D140" s="16">
        <v>415.753312839778</v>
      </c>
      <c r="E140" s="16">
        <v>142.14537226419873</v>
      </c>
      <c r="F140" s="16">
        <v>1.8312406839968491</v>
      </c>
      <c r="G140" s="17">
        <v>1070.3204847742822</v>
      </c>
    </row>
    <row r="141" spans="1:7" ht="12.75">
      <c r="A141" s="89"/>
      <c r="B141" s="90" t="s">
        <v>23</v>
      </c>
      <c r="C141" s="16">
        <v>785.6947390291139</v>
      </c>
      <c r="D141" s="16">
        <v>434.5960961505703</v>
      </c>
      <c r="E141" s="16">
        <v>136.68779692489554</v>
      </c>
      <c r="F141" s="16">
        <v>1.295318138962779</v>
      </c>
      <c r="G141" s="17">
        <v>1082.3077201158258</v>
      </c>
    </row>
    <row r="142" spans="1:7" ht="12.75">
      <c r="A142" s="89"/>
      <c r="B142" s="90" t="s">
        <v>24</v>
      </c>
      <c r="C142" s="16">
        <v>808.0280976181782</v>
      </c>
      <c r="D142" s="16">
        <v>394.324641902853</v>
      </c>
      <c r="E142" s="16">
        <v>146.2646308354296</v>
      </c>
      <c r="F142" s="16">
        <v>2.350600857995483</v>
      </c>
      <c r="G142" s="17">
        <v>1053.737507827606</v>
      </c>
    </row>
    <row r="143" spans="1:7" ht="12.75">
      <c r="A143" s="89"/>
      <c r="B143" s="90" t="s">
        <v>25</v>
      </c>
      <c r="C143" s="16">
        <v>884.4390847316148</v>
      </c>
      <c r="D143" s="16">
        <v>432.6118329484726</v>
      </c>
      <c r="E143" s="16">
        <v>159.2317675232009</v>
      </c>
      <c r="F143" s="16">
        <v>2.8229290647721297</v>
      </c>
      <c r="G143" s="17">
        <v>1154.9962210921144</v>
      </c>
    </row>
    <row r="144" spans="1:7" ht="12.75">
      <c r="A144" s="89">
        <v>2010</v>
      </c>
      <c r="B144" s="90" t="s">
        <v>22</v>
      </c>
      <c r="C144" s="16">
        <v>828.105837461602</v>
      </c>
      <c r="D144" s="16">
        <v>431.505129419273</v>
      </c>
      <c r="E144" s="16">
        <v>150.94262542321695</v>
      </c>
      <c r="F144" s="16">
        <v>2.0445018446656764</v>
      </c>
      <c r="G144" s="17">
        <v>1106.6238396129925</v>
      </c>
    </row>
    <row r="145" spans="1:7" ht="12.75">
      <c r="A145" s="89"/>
      <c r="B145" s="90" t="s">
        <v>23</v>
      </c>
      <c r="C145" s="16">
        <v>826.9694495126178</v>
      </c>
      <c r="D145" s="16">
        <v>440.5918301992481</v>
      </c>
      <c r="E145" s="16">
        <v>147.82628330846546</v>
      </c>
      <c r="F145" s="16">
        <v>1.4535312742035345</v>
      </c>
      <c r="G145" s="17">
        <v>1118.2814651291967</v>
      </c>
    </row>
    <row r="146" spans="1:7" ht="12.75">
      <c r="A146" s="89"/>
      <c r="B146" s="90" t="s">
        <v>24</v>
      </c>
      <c r="C146" s="16">
        <v>863.1543891470451</v>
      </c>
      <c r="D146" s="16">
        <v>414.48095784820265</v>
      </c>
      <c r="E146" s="16">
        <v>163.46999628410475</v>
      </c>
      <c r="F146" s="16">
        <v>3.390413028114411</v>
      </c>
      <c r="G146" s="17">
        <v>1110.7749376830286</v>
      </c>
    </row>
    <row r="147" spans="1:7" ht="12.75">
      <c r="A147" s="89"/>
      <c r="B147" s="90" t="s">
        <v>70</v>
      </c>
      <c r="C147" s="16">
        <v>945.6024095561162</v>
      </c>
      <c r="D147" s="16">
        <v>436.64786887544994</v>
      </c>
      <c r="E147" s="16">
        <v>194.70240835067835</v>
      </c>
      <c r="F147" s="16">
        <v>4.503797874966977</v>
      </c>
      <c r="G147" s="17">
        <v>1183.044072205921</v>
      </c>
    </row>
    <row r="148" spans="1:7" ht="12.75">
      <c r="A148" s="89">
        <v>2011</v>
      </c>
      <c r="B148" s="90" t="s">
        <v>22</v>
      </c>
      <c r="C148" s="16">
        <v>876.9516831135502</v>
      </c>
      <c r="D148" s="16">
        <v>418.4363537859973</v>
      </c>
      <c r="E148" s="16">
        <v>176.8163212017311</v>
      </c>
      <c r="F148" s="16">
        <v>3.1494002000995676</v>
      </c>
      <c r="G148" s="17">
        <v>1115.422315497717</v>
      </c>
    </row>
    <row r="149" spans="1:7" ht="12.75">
      <c r="A149" s="89"/>
      <c r="B149" s="90" t="s">
        <v>23</v>
      </c>
      <c r="C149" s="16">
        <v>853.2092265645103</v>
      </c>
      <c r="D149" s="16">
        <v>433.7312575300226</v>
      </c>
      <c r="E149" s="16">
        <v>177.70358832618314</v>
      </c>
      <c r="F149" s="16">
        <v>2.262861423960312</v>
      </c>
      <c r="G149" s="17">
        <v>1106.9740343443896</v>
      </c>
    </row>
    <row r="150" spans="1:7" ht="12.75">
      <c r="A150" s="89"/>
      <c r="B150" s="90" t="s">
        <v>24</v>
      </c>
      <c r="C150" s="16">
        <v>891.2680761166791</v>
      </c>
      <c r="D150" s="16">
        <v>423.12449123062567</v>
      </c>
      <c r="E150" s="16">
        <v>198.46569669843183</v>
      </c>
      <c r="F150" s="16">
        <v>3.89100669744742</v>
      </c>
      <c r="G150" s="17">
        <v>1112.0358639514257</v>
      </c>
    </row>
    <row r="151" spans="1:7" ht="12.75">
      <c r="A151" s="89"/>
      <c r="B151" s="90" t="s">
        <v>25</v>
      </c>
      <c r="C151" s="16">
        <v>929.4779558977439</v>
      </c>
      <c r="D151" s="16">
        <v>433.839766591</v>
      </c>
      <c r="E151" s="16">
        <v>200.25544712306842</v>
      </c>
      <c r="F151" s="16">
        <v>4.207870058015165</v>
      </c>
      <c r="G151" s="17">
        <v>1158.8544053076603</v>
      </c>
    </row>
    <row r="152" spans="1:7" ht="12.75">
      <c r="A152" s="89">
        <v>2012</v>
      </c>
      <c r="B152" s="90" t="s">
        <v>27</v>
      </c>
      <c r="C152" s="16">
        <v>879.2882942013539</v>
      </c>
      <c r="D152" s="16">
        <v>391.46091644200004</v>
      </c>
      <c r="E152" s="16">
        <v>175.61639535361036</v>
      </c>
      <c r="F152" s="16">
        <v>2.9774615059417875</v>
      </c>
      <c r="G152" s="17">
        <v>1092.1553537838017</v>
      </c>
    </row>
    <row r="153" spans="1:7" ht="12.75">
      <c r="A153" s="89"/>
      <c r="B153" s="90" t="s">
        <v>28</v>
      </c>
      <c r="C153" s="16">
        <v>856.2611456985512</v>
      </c>
      <c r="D153" s="16">
        <v>404.8545261266666</v>
      </c>
      <c r="E153" s="16">
        <v>155.97356854872098</v>
      </c>
      <c r="F153" s="16">
        <v>2.1346235836825587</v>
      </c>
      <c r="G153" s="17">
        <v>1103.0074796928143</v>
      </c>
    </row>
    <row r="154" spans="1:7" ht="12.75">
      <c r="A154" s="89"/>
      <c r="B154" s="90" t="s">
        <v>29</v>
      </c>
      <c r="C154" s="16">
        <v>885.1536602811027</v>
      </c>
      <c r="D154" s="16">
        <v>398.468386969</v>
      </c>
      <c r="E154" s="16">
        <v>174.41620738893775</v>
      </c>
      <c r="F154" s="16">
        <v>3.152721705623087</v>
      </c>
      <c r="G154" s="17">
        <v>1106.0531181555418</v>
      </c>
    </row>
    <row r="155" spans="1:7" ht="12.75">
      <c r="A155" s="89"/>
      <c r="B155" s="90" t="s">
        <v>66</v>
      </c>
      <c r="C155" s="16">
        <v>932.0730739566883</v>
      </c>
      <c r="D155" s="16">
        <v>425.785031319</v>
      </c>
      <c r="E155" s="16">
        <v>197.64230354729648</v>
      </c>
      <c r="F155" s="16">
        <v>4.22526668554362</v>
      </c>
      <c r="G155" s="17">
        <v>1155.9905350428483</v>
      </c>
    </row>
    <row r="156" spans="1:7" ht="12.75">
      <c r="A156" s="89">
        <v>2013</v>
      </c>
      <c r="B156" s="90" t="s">
        <v>27</v>
      </c>
      <c r="C156" s="16">
        <v>894.7934537607259</v>
      </c>
      <c r="D156" s="16">
        <v>383.7184585153334</v>
      </c>
      <c r="E156" s="16">
        <v>180.01839642027971</v>
      </c>
      <c r="F156" s="16">
        <v>4.108829979028783</v>
      </c>
      <c r="G156" s="17">
        <v>1094.3846858767508</v>
      </c>
    </row>
    <row r="157" spans="1:7" ht="12.75">
      <c r="A157" s="89"/>
      <c r="B157" s="90" t="s">
        <v>28</v>
      </c>
      <c r="C157" s="16">
        <v>870.6957973849503</v>
      </c>
      <c r="D157" s="16">
        <v>412.3105592206667</v>
      </c>
      <c r="E157" s="16">
        <v>183.7963508581728</v>
      </c>
      <c r="F157" s="16">
        <v>2.22644372137004</v>
      </c>
      <c r="G157" s="17">
        <v>1096.983562026074</v>
      </c>
    </row>
    <row r="158" spans="1:7" ht="12.75">
      <c r="A158" s="89"/>
      <c r="B158" s="90" t="s">
        <v>29</v>
      </c>
      <c r="C158" s="16">
        <v>888.93881188143</v>
      </c>
      <c r="D158" s="16">
        <v>395.49936502899993</v>
      </c>
      <c r="E158" s="16">
        <v>185.04211849126182</v>
      </c>
      <c r="F158" s="16">
        <v>3.344404533070334</v>
      </c>
      <c r="G158" s="17">
        <v>1096.0516538860977</v>
      </c>
    </row>
    <row r="159" spans="1:7" ht="12.75">
      <c r="A159" s="89"/>
      <c r="B159" s="90" t="s">
        <v>27</v>
      </c>
      <c r="C159" s="16">
        <v>940.3035421952472</v>
      </c>
      <c r="D159" s="16">
        <v>434.632852286</v>
      </c>
      <c r="E159" s="16">
        <v>193.28736056137967</v>
      </c>
      <c r="F159" s="16">
        <v>4.2138314757301405</v>
      </c>
      <c r="G159" s="17">
        <v>1177.4352024441373</v>
      </c>
    </row>
    <row r="160" spans="1:7" ht="12.75">
      <c r="A160" s="12"/>
      <c r="B160" s="19"/>
      <c r="C160" s="18"/>
      <c r="D160" s="18"/>
      <c r="E160" s="18"/>
      <c r="F160" s="18"/>
      <c r="G160" s="19"/>
    </row>
    <row r="161" spans="1:7" ht="12.75">
      <c r="A161" s="10"/>
      <c r="B161" s="16"/>
      <c r="C161" s="16"/>
      <c r="D161" s="16"/>
      <c r="E161" s="16"/>
      <c r="F161" s="16"/>
      <c r="G161" s="31"/>
    </row>
    <row r="162" spans="1:7" ht="12.75">
      <c r="A162" s="13" t="s">
        <v>43</v>
      </c>
      <c r="C162" s="16"/>
      <c r="D162" s="16"/>
      <c r="E162" s="16"/>
      <c r="F162" s="16"/>
      <c r="G162" s="17"/>
    </row>
    <row r="163" spans="1:7" ht="12.75">
      <c r="A163" s="14" t="s">
        <v>53</v>
      </c>
      <c r="B163" s="35"/>
      <c r="C163" s="16"/>
      <c r="D163" s="16"/>
      <c r="E163" s="16"/>
      <c r="F163" s="16"/>
      <c r="G163" s="17"/>
    </row>
    <row r="164" spans="1:7" ht="12.75">
      <c r="A164" s="14" t="s">
        <v>55</v>
      </c>
      <c r="B164" s="35"/>
      <c r="C164" s="16"/>
      <c r="D164" s="16"/>
      <c r="E164" s="16"/>
      <c r="F164" s="16"/>
      <c r="G164" s="17"/>
    </row>
    <row r="165" spans="1:7" ht="12.75">
      <c r="A165" s="14" t="s">
        <v>73</v>
      </c>
      <c r="B165" s="35"/>
      <c r="C165" s="16"/>
      <c r="D165" s="16"/>
      <c r="E165" s="16"/>
      <c r="F165" s="16"/>
      <c r="G165" s="17"/>
    </row>
    <row r="166" spans="1:7" ht="12.75">
      <c r="A166" s="94" t="s">
        <v>74</v>
      </c>
      <c r="B166" s="95"/>
      <c r="C166" s="64"/>
      <c r="D166" s="56"/>
      <c r="E166" s="56"/>
      <c r="F166" s="56"/>
      <c r="G166" s="88"/>
    </row>
    <row r="167" spans="1:7" ht="12.75">
      <c r="A167" s="94" t="s">
        <v>75</v>
      </c>
      <c r="B167" s="96"/>
      <c r="C167" s="56"/>
      <c r="D167" s="56"/>
      <c r="E167" s="56"/>
      <c r="F167" s="56"/>
      <c r="G167" s="88"/>
    </row>
    <row r="168" spans="1:7" ht="12.75">
      <c r="A168" s="94" t="s">
        <v>93</v>
      </c>
      <c r="B168" s="96"/>
      <c r="C168" s="56"/>
      <c r="D168" s="56"/>
      <c r="E168" s="56"/>
      <c r="F168" s="56"/>
      <c r="G168" s="88"/>
    </row>
    <row r="169" spans="1:7" ht="12.75">
      <c r="A169" s="94" t="s">
        <v>92</v>
      </c>
      <c r="B169" s="96"/>
      <c r="C169" s="56"/>
      <c r="D169" s="56"/>
      <c r="E169" s="56"/>
      <c r="F169" s="56"/>
      <c r="G169" s="88"/>
    </row>
    <row r="170" spans="1:7" ht="12.75">
      <c r="A170" s="94" t="s">
        <v>78</v>
      </c>
      <c r="B170" s="96"/>
      <c r="C170" s="56"/>
      <c r="D170" s="56"/>
      <c r="E170" s="56"/>
      <c r="F170" s="56"/>
      <c r="G170" s="60"/>
    </row>
    <row r="171" spans="1:7" ht="12.75">
      <c r="A171" s="97" t="s">
        <v>13</v>
      </c>
      <c r="B171" s="98"/>
      <c r="C171" s="99"/>
      <c r="D171" s="99"/>
      <c r="E171" s="99"/>
      <c r="F171" s="99"/>
      <c r="G171" s="83"/>
    </row>
    <row r="172" spans="1:7" ht="12.75">
      <c r="A172" s="15"/>
      <c r="B172" s="38"/>
      <c r="C172" s="37"/>
      <c r="D172" s="37"/>
      <c r="E172" s="37"/>
      <c r="F172" s="37"/>
      <c r="G172" s="37"/>
    </row>
    <row r="173" spans="1:7" ht="12.75">
      <c r="A173" s="105" t="s">
        <v>34</v>
      </c>
      <c r="B173" s="106" t="s">
        <v>95</v>
      </c>
      <c r="C173" s="37"/>
      <c r="D173" s="37"/>
      <c r="E173" s="37"/>
      <c r="F173" s="37"/>
      <c r="G173" s="37"/>
    </row>
    <row r="174" spans="1:6" ht="12.75">
      <c r="A174" s="15"/>
      <c r="B174" s="38"/>
      <c r="C174" s="37"/>
      <c r="D174" s="37"/>
      <c r="E174" s="37"/>
      <c r="F174" s="37"/>
    </row>
    <row r="175" spans="1:6" ht="12.75">
      <c r="A175" s="14"/>
      <c r="B175" s="35"/>
      <c r="C175" s="16"/>
      <c r="D175" s="16"/>
      <c r="E175" s="16"/>
      <c r="F175" s="16"/>
    </row>
    <row r="176" spans="1:6" ht="12.75">
      <c r="A176" s="14"/>
      <c r="B176" s="35"/>
      <c r="C176" s="16"/>
      <c r="D176" s="16"/>
      <c r="E176" s="16"/>
      <c r="F176" s="16"/>
    </row>
    <row r="177" spans="1:6" ht="12.75">
      <c r="A177" s="14"/>
      <c r="B177" s="35"/>
      <c r="C177" s="16"/>
      <c r="D177" s="16"/>
      <c r="E177" s="16"/>
      <c r="F177" s="16"/>
    </row>
    <row r="179" spans="1:6" ht="12.75">
      <c r="A179" s="14"/>
      <c r="B179" s="35"/>
      <c r="C179" s="16"/>
      <c r="D179" s="16"/>
      <c r="E179" s="16"/>
      <c r="F179" s="16"/>
    </row>
  </sheetData>
  <sheetProtection/>
  <printOptions/>
  <pageMargins left="0.7480314960629921" right="0.7480314960629921" top="0.984251968503937" bottom="0.984251968503937" header="0.5118110236220472" footer="0.5118110236220472"/>
  <pageSetup fitToHeight="3"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O179"/>
  <sheetViews>
    <sheetView zoomScalePageLayoutView="0" workbookViewId="0" topLeftCell="A1">
      <pane ySplit="11" topLeftCell="A141" activePane="bottomLeft" state="frozen"/>
      <selection pane="topLeft" activeCell="B3" sqref="B3"/>
      <selection pane="bottomLeft" activeCell="D156" sqref="D156"/>
    </sheetView>
  </sheetViews>
  <sheetFormatPr defaultColWidth="9.140625" defaultRowHeight="12.75"/>
  <cols>
    <col min="1" max="1" width="12.28125" style="0" customWidth="1"/>
    <col min="2" max="2" width="10.57421875" style="44" customWidth="1"/>
    <col min="3" max="7" width="16.7109375" style="0" customWidth="1"/>
    <col min="8" max="8" width="19.28125" style="0" customWidth="1"/>
  </cols>
  <sheetData>
    <row r="1" spans="1:8" ht="12.75">
      <c r="A1" s="2" t="s">
        <v>35</v>
      </c>
      <c r="B1" s="3">
        <v>41726</v>
      </c>
      <c r="C1" s="2"/>
      <c r="D1" s="41" t="s">
        <v>36</v>
      </c>
      <c r="E1" s="24" t="s">
        <v>94</v>
      </c>
      <c r="F1" s="42"/>
      <c r="G1" s="42"/>
      <c r="H1" s="42"/>
    </row>
    <row r="2" spans="1:6" ht="12.75">
      <c r="A2" s="2" t="s">
        <v>37</v>
      </c>
      <c r="B2" s="3">
        <v>41817</v>
      </c>
      <c r="C2" s="2"/>
      <c r="D2" s="2" t="s">
        <v>38</v>
      </c>
      <c r="E2" s="43" t="s">
        <v>39</v>
      </c>
      <c r="F2" s="2"/>
    </row>
    <row r="3" spans="1:6" ht="18">
      <c r="A3" s="4" t="s">
        <v>80</v>
      </c>
      <c r="B3" s="5"/>
      <c r="C3" s="6"/>
      <c r="D3" s="6"/>
      <c r="E3" s="6"/>
      <c r="F3" s="6"/>
    </row>
    <row r="4" spans="1:6" ht="12.75">
      <c r="A4" s="2"/>
      <c r="B4" s="7"/>
      <c r="C4" s="20" t="s">
        <v>33</v>
      </c>
      <c r="D4" s="2" t="s">
        <v>26</v>
      </c>
      <c r="E4" s="20" t="s">
        <v>32</v>
      </c>
      <c r="F4" s="2" t="s">
        <v>31</v>
      </c>
    </row>
    <row r="5" spans="1:6" ht="12.75">
      <c r="A5" s="2"/>
      <c r="B5" s="7"/>
      <c r="C5" s="7"/>
      <c r="D5" s="2"/>
      <c r="E5" s="55"/>
      <c r="F5" s="2"/>
    </row>
    <row r="6" ht="12.75">
      <c r="E6" s="8"/>
    </row>
    <row r="7" spans="1:8" ht="12.75">
      <c r="A7" s="9"/>
      <c r="B7" s="45"/>
      <c r="C7" s="46"/>
      <c r="D7" s="46" t="s">
        <v>8</v>
      </c>
      <c r="E7" s="46"/>
      <c r="F7" s="46" t="s">
        <v>0</v>
      </c>
      <c r="G7" s="46" t="s">
        <v>3</v>
      </c>
      <c r="H7" s="47" t="s">
        <v>41</v>
      </c>
    </row>
    <row r="8" spans="1:8" ht="12.75">
      <c r="A8" s="10"/>
      <c r="B8" s="11"/>
      <c r="C8" s="64" t="s">
        <v>49</v>
      </c>
      <c r="D8" s="48" t="s">
        <v>14</v>
      </c>
      <c r="E8" s="48" t="s">
        <v>8</v>
      </c>
      <c r="F8" s="48" t="s">
        <v>5</v>
      </c>
      <c r="G8" s="48" t="s">
        <v>0</v>
      </c>
      <c r="H8" s="49" t="s">
        <v>42</v>
      </c>
    </row>
    <row r="9" spans="1:8" ht="12.75">
      <c r="A9" s="10"/>
      <c r="B9" s="11" t="s">
        <v>4</v>
      </c>
      <c r="C9" s="48" t="s">
        <v>6</v>
      </c>
      <c r="D9" s="48" t="s">
        <v>15</v>
      </c>
      <c r="E9" s="48" t="s">
        <v>16</v>
      </c>
      <c r="F9" s="48" t="s">
        <v>9</v>
      </c>
      <c r="G9" s="48" t="s">
        <v>17</v>
      </c>
      <c r="H9" s="49"/>
    </row>
    <row r="10" spans="1:8" ht="12.75">
      <c r="A10" s="10"/>
      <c r="B10" s="11" t="s">
        <v>4</v>
      </c>
      <c r="C10" s="10" t="s">
        <v>18</v>
      </c>
      <c r="D10" s="48" t="s">
        <v>54</v>
      </c>
      <c r="E10" s="48" t="s">
        <v>54</v>
      </c>
      <c r="F10" s="48" t="s">
        <v>72</v>
      </c>
      <c r="G10" s="48" t="s">
        <v>56</v>
      </c>
      <c r="H10" s="66" t="s">
        <v>77</v>
      </c>
    </row>
    <row r="11" spans="1:15" ht="12.75">
      <c r="A11" s="12"/>
      <c r="B11" s="50"/>
      <c r="C11" s="51"/>
      <c r="D11" s="51"/>
      <c r="E11" s="51"/>
      <c r="F11" s="51"/>
      <c r="G11" s="51"/>
      <c r="H11" s="52"/>
      <c r="I11" s="8"/>
      <c r="J11" s="8"/>
      <c r="K11" s="8"/>
      <c r="L11" s="8"/>
      <c r="M11" s="8"/>
      <c r="N11" s="8"/>
      <c r="O11" s="8"/>
    </row>
    <row r="12" spans="1:15" ht="12.75">
      <c r="A12" s="10"/>
      <c r="B12" s="11"/>
      <c r="C12" s="48"/>
      <c r="D12" s="48"/>
      <c r="E12" s="48"/>
      <c r="F12" s="48"/>
      <c r="G12" s="48"/>
      <c r="H12" s="49"/>
      <c r="I12" s="8"/>
      <c r="J12" s="8"/>
      <c r="K12" s="8"/>
      <c r="L12" s="8"/>
      <c r="M12" s="8"/>
      <c r="N12" s="8"/>
      <c r="O12" s="8"/>
    </row>
    <row r="13" spans="1:15" ht="12.75">
      <c r="A13" s="89">
        <v>1985</v>
      </c>
      <c r="B13" s="91"/>
      <c r="C13" s="16">
        <v>1136.9310337999761</v>
      </c>
      <c r="D13" s="16">
        <v>122.6839490050653</v>
      </c>
      <c r="E13" s="16">
        <v>87.36240000000001</v>
      </c>
      <c r="F13" s="16">
        <v>184.6977</v>
      </c>
      <c r="G13" s="16">
        <v>13.410150633639184</v>
      </c>
      <c r="H13" s="17">
        <v>1148.8695321714024</v>
      </c>
      <c r="I13" s="8"/>
      <c r="J13" s="8"/>
      <c r="K13" s="8"/>
      <c r="L13" s="8"/>
      <c r="M13" s="8"/>
      <c r="N13" s="8"/>
      <c r="O13" s="8"/>
    </row>
    <row r="14" spans="1:15" ht="12.75">
      <c r="A14" s="89">
        <v>1986</v>
      </c>
      <c r="B14" s="91"/>
      <c r="C14" s="16">
        <v>1064.3399669992077</v>
      </c>
      <c r="D14" s="16">
        <v>172.21078020524791</v>
      </c>
      <c r="E14" s="16">
        <v>88.155</v>
      </c>
      <c r="F14" s="16">
        <v>185.9906</v>
      </c>
      <c r="G14" s="16">
        <v>34.57402488835044</v>
      </c>
      <c r="H14" s="17">
        <v>1104.1411223161049</v>
      </c>
      <c r="I14" s="8"/>
      <c r="J14" s="8"/>
      <c r="K14" s="8"/>
      <c r="L14" s="8"/>
      <c r="M14" s="8"/>
      <c r="N14" s="8"/>
      <c r="O14" s="8"/>
    </row>
    <row r="15" spans="1:15" ht="12.75">
      <c r="A15" s="89">
        <v>1987</v>
      </c>
      <c r="B15" s="91" t="s">
        <v>68</v>
      </c>
      <c r="C15" s="16">
        <v>1125.2786287271788</v>
      </c>
      <c r="D15" s="16">
        <v>164.8253997</v>
      </c>
      <c r="E15" s="16">
        <v>94.1802</v>
      </c>
      <c r="F15" s="16">
        <v>191.5412</v>
      </c>
      <c r="G15" s="16">
        <v>38.1401549721364</v>
      </c>
      <c r="H15" s="17">
        <v>1154.6028734550425</v>
      </c>
      <c r="I15" s="8"/>
      <c r="J15" s="8"/>
      <c r="K15" s="8"/>
      <c r="L15" s="8"/>
      <c r="M15" s="8"/>
      <c r="N15" s="8"/>
      <c r="O15" s="8"/>
    </row>
    <row r="16" spans="1:15" ht="12.75">
      <c r="A16" s="89">
        <v>1988</v>
      </c>
      <c r="B16" s="91"/>
      <c r="C16" s="16">
        <v>952.5576908062727</v>
      </c>
      <c r="D16" s="16">
        <v>179.67329720000004</v>
      </c>
      <c r="E16" s="16">
        <v>110.9797</v>
      </c>
      <c r="F16" s="16">
        <v>132.9942</v>
      </c>
      <c r="G16" s="16">
        <v>30.60763928413163</v>
      </c>
      <c r="H16" s="17">
        <v>1079.608848722141</v>
      </c>
      <c r="I16" s="8"/>
      <c r="J16" s="8"/>
      <c r="K16" s="8"/>
      <c r="L16" s="8"/>
      <c r="M16" s="8"/>
      <c r="N16" s="8"/>
      <c r="O16" s="8"/>
    </row>
    <row r="17" spans="1:15" ht="12.75">
      <c r="A17" s="89">
        <v>1989</v>
      </c>
      <c r="B17" s="91"/>
      <c r="C17" s="16">
        <v>984.5073544646566</v>
      </c>
      <c r="D17" s="16">
        <v>141.20876375820387</v>
      </c>
      <c r="E17" s="16">
        <v>96.92399999999999</v>
      </c>
      <c r="F17" s="16">
        <v>152.3119</v>
      </c>
      <c r="G17" s="16">
        <v>26.126893374749514</v>
      </c>
      <c r="H17" s="17">
        <v>1044.2013248481107</v>
      </c>
      <c r="I17" s="8"/>
      <c r="J17" s="8"/>
      <c r="K17" s="8"/>
      <c r="L17" s="8"/>
      <c r="M17" s="8"/>
      <c r="N17" s="8"/>
      <c r="O17" s="8"/>
    </row>
    <row r="18" spans="1:15" ht="12.75">
      <c r="A18" s="89">
        <v>1990</v>
      </c>
      <c r="B18" s="91"/>
      <c r="C18" s="16">
        <v>1002.3038176388724</v>
      </c>
      <c r="D18" s="16">
        <v>125.4847882</v>
      </c>
      <c r="E18" s="16">
        <v>71.4038</v>
      </c>
      <c r="F18" s="16">
        <v>122.2974</v>
      </c>
      <c r="G18" s="16">
        <v>21.21556952047634</v>
      </c>
      <c r="H18" s="17">
        <v>1055.679436318396</v>
      </c>
      <c r="I18" s="8"/>
      <c r="J18" s="8"/>
      <c r="K18" s="8"/>
      <c r="L18" s="8"/>
      <c r="M18" s="8"/>
      <c r="N18" s="8"/>
      <c r="O18" s="8"/>
    </row>
    <row r="19" spans="1:15" ht="12.75">
      <c r="A19" s="89">
        <v>1991</v>
      </c>
      <c r="B19" s="91"/>
      <c r="C19" s="16">
        <v>1027.758046229977</v>
      </c>
      <c r="D19" s="16">
        <v>144.25729710000002</v>
      </c>
      <c r="E19" s="16">
        <v>59.7295816</v>
      </c>
      <c r="F19" s="16">
        <v>134.15185179999997</v>
      </c>
      <c r="G19" s="16">
        <v>22.556767169014556</v>
      </c>
      <c r="H19" s="17">
        <v>1075.0363059609624</v>
      </c>
      <c r="I19" s="8"/>
      <c r="J19" s="8"/>
      <c r="K19" s="8"/>
      <c r="L19" s="8"/>
      <c r="M19" s="8"/>
      <c r="N19" s="8"/>
      <c r="O19" s="8"/>
    </row>
    <row r="20" spans="1:15" ht="12.75">
      <c r="A20" s="89">
        <v>1992</v>
      </c>
      <c r="B20" s="91" t="s">
        <v>68</v>
      </c>
      <c r="C20" s="16">
        <v>973.3075834662604</v>
      </c>
      <c r="D20" s="16">
        <v>140.8554939</v>
      </c>
      <c r="E20" s="16">
        <v>64.6910344</v>
      </c>
      <c r="F20" s="16">
        <v>141.1334438</v>
      </c>
      <c r="G20" s="16">
        <v>23.776332735081382</v>
      </c>
      <c r="H20" s="17">
        <v>1013.9443352311789</v>
      </c>
      <c r="I20" s="8"/>
      <c r="J20" s="8"/>
      <c r="K20" s="8"/>
      <c r="L20" s="8"/>
      <c r="M20" s="8"/>
      <c r="N20" s="8"/>
      <c r="O20" s="8"/>
    </row>
    <row r="21" spans="1:15" ht="12.75">
      <c r="A21" s="89">
        <v>1993</v>
      </c>
      <c r="B21" s="91"/>
      <c r="C21" s="16">
        <v>887.9897145089857</v>
      </c>
      <c r="D21" s="16">
        <v>142.50436431400001</v>
      </c>
      <c r="E21" s="16">
        <v>66.593928</v>
      </c>
      <c r="F21" s="16">
        <v>172.7300409</v>
      </c>
      <c r="G21" s="16">
        <v>39.34412485944747</v>
      </c>
      <c r="H21" s="17">
        <v>885.0138410635383</v>
      </c>
      <c r="I21" s="8"/>
      <c r="J21" s="8"/>
      <c r="K21" s="8"/>
      <c r="L21" s="8"/>
      <c r="M21" s="8"/>
      <c r="N21" s="8"/>
      <c r="O21" s="8"/>
    </row>
    <row r="22" spans="1:15" ht="12.75">
      <c r="A22" s="89">
        <v>1994</v>
      </c>
      <c r="B22" s="91"/>
      <c r="C22" s="16">
        <v>947.1868472857954</v>
      </c>
      <c r="D22" s="16">
        <v>123.25432071400002</v>
      </c>
      <c r="E22" s="16">
        <v>67.0316469</v>
      </c>
      <c r="F22" s="16">
        <v>259.1270777</v>
      </c>
      <c r="G22" s="16">
        <v>34.39520287912076</v>
      </c>
      <c r="H22" s="17">
        <v>843.9505343206747</v>
      </c>
      <c r="I22" s="8"/>
      <c r="J22" s="8"/>
      <c r="K22" s="8"/>
      <c r="L22" s="8"/>
      <c r="M22" s="8"/>
      <c r="N22" s="8"/>
      <c r="O22" s="8"/>
    </row>
    <row r="23" spans="1:15" ht="12.75">
      <c r="A23" s="89">
        <v>1995</v>
      </c>
      <c r="B23" s="91"/>
      <c r="C23" s="16">
        <v>1001.6080380595051</v>
      </c>
      <c r="D23" s="16">
        <v>130.04658396000002</v>
      </c>
      <c r="E23" s="16">
        <v>82.1573961</v>
      </c>
      <c r="F23" s="16">
        <v>303.25844390000003</v>
      </c>
      <c r="G23" s="16">
        <v>30.984286232317093</v>
      </c>
      <c r="H23" s="17">
        <v>879.569287987188</v>
      </c>
      <c r="I23" s="8"/>
      <c r="J23" s="8"/>
      <c r="K23" s="8"/>
      <c r="L23" s="8"/>
      <c r="M23" s="8"/>
      <c r="N23" s="8"/>
      <c r="O23" s="8"/>
    </row>
    <row r="24" spans="1:15" ht="12.75">
      <c r="A24" s="89">
        <v>1996</v>
      </c>
      <c r="B24" s="91"/>
      <c r="C24" s="16">
        <v>710.4070728105443</v>
      </c>
      <c r="D24" s="16">
        <v>110.518375405</v>
      </c>
      <c r="E24" s="16">
        <v>58.564642199999994</v>
      </c>
      <c r="F24" s="16">
        <v>75.14877005209748</v>
      </c>
      <c r="G24" s="16">
        <v>5.038709380328371</v>
      </c>
      <c r="H24" s="17">
        <v>799.3026109831185</v>
      </c>
      <c r="I24" s="8"/>
      <c r="J24" s="8"/>
      <c r="K24" s="8"/>
      <c r="L24" s="8"/>
      <c r="M24" s="8"/>
      <c r="N24" s="8"/>
      <c r="O24" s="8"/>
    </row>
    <row r="25" spans="1:15" ht="12.75">
      <c r="A25" s="89">
        <v>1997</v>
      </c>
      <c r="B25" s="91" t="s">
        <v>19</v>
      </c>
      <c r="C25" s="16">
        <v>698.3060040487142</v>
      </c>
      <c r="D25" s="16">
        <v>152.92509921099997</v>
      </c>
      <c r="E25" s="16">
        <v>63.598743</v>
      </c>
      <c r="F25" s="16">
        <v>13.292462717712732</v>
      </c>
      <c r="G25" s="16" t="s">
        <v>20</v>
      </c>
      <c r="H25" s="17">
        <v>901.5373835420014</v>
      </c>
      <c r="I25" s="8"/>
      <c r="J25" s="8"/>
      <c r="K25" s="8"/>
      <c r="L25" s="8"/>
      <c r="M25" s="8"/>
      <c r="N25" s="8"/>
      <c r="O25" s="8"/>
    </row>
    <row r="26" spans="1:15" ht="12.75">
      <c r="A26" s="89">
        <v>1998</v>
      </c>
      <c r="B26" s="91" t="s">
        <v>68</v>
      </c>
      <c r="C26" s="16">
        <v>694.7843823867943</v>
      </c>
      <c r="D26" s="16">
        <v>111.80823257600001</v>
      </c>
      <c r="E26" s="16">
        <v>40.848811100000006</v>
      </c>
      <c r="F26" s="16">
        <v>9.03349523504503</v>
      </c>
      <c r="G26" s="16" t="s">
        <v>20</v>
      </c>
      <c r="H26" s="17">
        <v>838.4079308277493</v>
      </c>
      <c r="I26" s="8"/>
      <c r="J26" s="8"/>
      <c r="K26" s="8"/>
      <c r="L26" s="8"/>
      <c r="M26" s="8"/>
      <c r="N26" s="8"/>
      <c r="O26" s="8"/>
    </row>
    <row r="27" spans="1:15" ht="12.75">
      <c r="A27" s="89">
        <v>1999</v>
      </c>
      <c r="B27" s="91"/>
      <c r="C27" s="16">
        <v>678.8624055944432</v>
      </c>
      <c r="D27" s="16">
        <v>139.06227962399998</v>
      </c>
      <c r="E27" s="16">
        <v>44.184691599999994</v>
      </c>
      <c r="F27" s="16">
        <v>10.502281877174276</v>
      </c>
      <c r="G27" s="16" t="s">
        <v>20</v>
      </c>
      <c r="H27" s="17">
        <v>851.607094941269</v>
      </c>
      <c r="I27" s="8"/>
      <c r="J27" s="8"/>
      <c r="K27" s="8"/>
      <c r="L27" s="8"/>
      <c r="M27" s="8"/>
      <c r="N27" s="8"/>
      <c r="O27" s="8"/>
    </row>
    <row r="28" spans="1:15" ht="12.75">
      <c r="A28" s="89">
        <v>2000</v>
      </c>
      <c r="B28" s="91"/>
      <c r="C28" s="16">
        <v>704.4991739855628</v>
      </c>
      <c r="D28" s="16">
        <v>146.23456653</v>
      </c>
      <c r="E28" s="16">
        <v>50.5381424</v>
      </c>
      <c r="F28" s="16">
        <v>8.84521285282432</v>
      </c>
      <c r="G28" s="16" t="s">
        <v>20</v>
      </c>
      <c r="H28" s="17">
        <v>892.4266700627385</v>
      </c>
      <c r="I28" s="8"/>
      <c r="J28" s="8"/>
      <c r="K28" s="8"/>
      <c r="L28" s="8"/>
      <c r="M28" s="8"/>
      <c r="N28" s="8"/>
      <c r="O28" s="8"/>
    </row>
    <row r="29" spans="1:15" ht="12.75">
      <c r="A29" s="89">
        <v>2001</v>
      </c>
      <c r="B29" s="91"/>
      <c r="C29" s="16">
        <v>644.6459109877985</v>
      </c>
      <c r="D29" s="16">
        <v>192.155927246</v>
      </c>
      <c r="E29" s="16">
        <v>71.2951716</v>
      </c>
      <c r="F29" s="16">
        <v>8.250920528459142</v>
      </c>
      <c r="G29" s="16" t="s">
        <v>20</v>
      </c>
      <c r="H29" s="17">
        <v>899.8460893053394</v>
      </c>
      <c r="I29" s="8"/>
      <c r="J29" s="8"/>
      <c r="K29" s="8"/>
      <c r="L29" s="8"/>
      <c r="M29" s="8"/>
      <c r="N29" s="8"/>
      <c r="O29" s="8"/>
    </row>
    <row r="30" spans="1:15" ht="12.75">
      <c r="A30" s="89">
        <v>2002</v>
      </c>
      <c r="B30" s="91"/>
      <c r="C30" s="16">
        <v>694.2947733001339</v>
      </c>
      <c r="D30" s="16">
        <v>217.50753766500003</v>
      </c>
      <c r="E30" s="16">
        <v>81.50695680000001</v>
      </c>
      <c r="F30" s="16">
        <v>10.262597608689559</v>
      </c>
      <c r="G30" s="16" t="s">
        <v>20</v>
      </c>
      <c r="H30" s="17">
        <v>983.0466701564445</v>
      </c>
      <c r="I30" s="8"/>
      <c r="J30" s="8"/>
      <c r="K30" s="8"/>
      <c r="L30" s="8"/>
      <c r="M30" s="8"/>
      <c r="N30" s="8"/>
      <c r="O30" s="8"/>
    </row>
    <row r="31" spans="1:15" ht="12.75">
      <c r="A31" s="89">
        <v>2003</v>
      </c>
      <c r="B31" s="91"/>
      <c r="C31" s="16">
        <v>703.2229227250264</v>
      </c>
      <c r="D31" s="16">
        <v>213.941519514</v>
      </c>
      <c r="E31" s="16">
        <v>93.213921</v>
      </c>
      <c r="F31" s="16">
        <v>10.693165849042643</v>
      </c>
      <c r="G31" s="16" t="s">
        <v>20</v>
      </c>
      <c r="H31" s="17">
        <v>999.6851973899837</v>
      </c>
      <c r="I31" s="8"/>
      <c r="J31" s="8"/>
      <c r="K31" s="8"/>
      <c r="L31" s="8"/>
      <c r="M31" s="8"/>
      <c r="N31" s="8"/>
      <c r="O31" s="8"/>
    </row>
    <row r="32" spans="1:15" ht="12.75">
      <c r="A32" s="89">
        <v>2004</v>
      </c>
      <c r="B32" s="91" t="s">
        <v>69</v>
      </c>
      <c r="C32" s="16">
        <v>723.6441475114216</v>
      </c>
      <c r="D32" s="16">
        <v>233.632886482</v>
      </c>
      <c r="E32" s="16">
        <v>89.47969850000001</v>
      </c>
      <c r="F32" s="16">
        <v>12.818618314646903</v>
      </c>
      <c r="G32" s="16" t="s">
        <v>20</v>
      </c>
      <c r="H32" s="17">
        <v>1033.9381141787746</v>
      </c>
      <c r="I32" s="8"/>
      <c r="J32" s="8"/>
      <c r="K32" s="8"/>
      <c r="L32" s="8"/>
      <c r="M32" s="8"/>
      <c r="N32" s="8"/>
      <c r="O32" s="8"/>
    </row>
    <row r="33" spans="1:15" ht="12.75">
      <c r="A33" s="89">
        <v>2005</v>
      </c>
      <c r="B33" s="91"/>
      <c r="C33" s="16">
        <v>764.8057691439523</v>
      </c>
      <c r="D33" s="16">
        <v>215.429096729</v>
      </c>
      <c r="E33" s="16">
        <v>71.573425</v>
      </c>
      <c r="F33" s="16">
        <v>14.357950362796762</v>
      </c>
      <c r="G33" s="16" t="s">
        <v>20</v>
      </c>
      <c r="H33" s="17">
        <v>1037.4503405101555</v>
      </c>
      <c r="I33" s="8"/>
      <c r="J33" s="8"/>
      <c r="K33" s="8"/>
      <c r="L33" s="8"/>
      <c r="M33" s="8"/>
      <c r="N33" s="8"/>
      <c r="O33" s="8"/>
    </row>
    <row r="34" spans="1:15" ht="12.75">
      <c r="A34" s="89">
        <v>2006</v>
      </c>
      <c r="B34" s="91"/>
      <c r="C34" s="16">
        <v>852.1494889209864</v>
      </c>
      <c r="D34" s="16">
        <v>199.08728506000003</v>
      </c>
      <c r="E34" s="16">
        <v>70.6684759</v>
      </c>
      <c r="F34" s="16">
        <v>52.487694710887055</v>
      </c>
      <c r="G34" s="104"/>
      <c r="H34" s="17">
        <v>1069.4175551700994</v>
      </c>
      <c r="I34" s="8"/>
      <c r="J34" s="8"/>
      <c r="K34" s="8"/>
      <c r="L34" s="8"/>
      <c r="M34" s="8"/>
      <c r="N34" s="8"/>
      <c r="O34" s="8"/>
    </row>
    <row r="35" spans="1:15" ht="12.75">
      <c r="A35" s="89">
        <v>2007</v>
      </c>
      <c r="B35" s="91"/>
      <c r="C35" s="16">
        <v>888.4717535641433</v>
      </c>
      <c r="D35" s="16">
        <v>205.87571199300004</v>
      </c>
      <c r="E35" s="16">
        <v>72.8480369</v>
      </c>
      <c r="F35" s="16">
        <v>76.72340227816233</v>
      </c>
      <c r="G35" s="104"/>
      <c r="H35" s="17">
        <v>1090.4721001789808</v>
      </c>
      <c r="I35" s="8"/>
      <c r="J35" s="8"/>
      <c r="K35" s="8"/>
      <c r="L35" s="8"/>
      <c r="M35" s="8"/>
      <c r="N35" s="8"/>
      <c r="O35" s="8"/>
    </row>
    <row r="36" spans="1:15" ht="12.75">
      <c r="A36" s="89">
        <v>2008</v>
      </c>
      <c r="B36" s="81"/>
      <c r="C36" s="16">
        <v>866.0223770091477</v>
      </c>
      <c r="D36" s="16">
        <v>215.652971698</v>
      </c>
      <c r="E36" s="16">
        <v>79.6659165</v>
      </c>
      <c r="F36" s="16">
        <v>100.56259409630299</v>
      </c>
      <c r="G36" s="104"/>
      <c r="H36" s="17">
        <v>1060.7786711108447</v>
      </c>
      <c r="I36" s="8"/>
      <c r="J36" s="8"/>
      <c r="K36" s="8"/>
      <c r="L36" s="8"/>
      <c r="M36" s="8"/>
      <c r="N36" s="8"/>
      <c r="O36" s="8"/>
    </row>
    <row r="37" spans="1:15" ht="12.75">
      <c r="A37" s="89">
        <v>2009</v>
      </c>
      <c r="B37" s="91"/>
      <c r="C37" s="16">
        <v>823.3562099564518</v>
      </c>
      <c r="D37" s="16">
        <v>207.79393931099997</v>
      </c>
      <c r="E37" s="16">
        <v>90.43452030000002</v>
      </c>
      <c r="F37" s="16">
        <v>99.37637035474228</v>
      </c>
      <c r="G37" s="104"/>
      <c r="H37" s="17">
        <v>1022.2082992127096</v>
      </c>
      <c r="I37" s="8"/>
      <c r="J37" s="8"/>
      <c r="K37" s="8"/>
      <c r="L37" s="8"/>
      <c r="M37" s="8"/>
      <c r="N37" s="8"/>
      <c r="O37" s="8"/>
    </row>
    <row r="38" spans="1:15" ht="12.75">
      <c r="A38" s="89">
        <v>2010</v>
      </c>
      <c r="B38" s="91" t="s">
        <v>69</v>
      </c>
      <c r="C38" s="16">
        <v>897.4474065049055</v>
      </c>
      <c r="D38" s="16">
        <v>219.92868893600001</v>
      </c>
      <c r="E38" s="16">
        <v>86.99335180000001</v>
      </c>
      <c r="F38" s="16">
        <v>128.82337381646556</v>
      </c>
      <c r="G38" s="104"/>
      <c r="H38" s="17">
        <v>1075.54607342444</v>
      </c>
      <c r="I38" s="8"/>
      <c r="J38" s="8"/>
      <c r="K38" s="8"/>
      <c r="L38" s="8"/>
      <c r="M38" s="8"/>
      <c r="N38" s="8"/>
      <c r="O38" s="8"/>
    </row>
    <row r="39" spans="1:15" ht="12.75">
      <c r="A39" s="89">
        <v>2011</v>
      </c>
      <c r="B39" s="91"/>
      <c r="C39" s="16">
        <v>931.4784584441593</v>
      </c>
      <c r="D39" s="16">
        <v>221.509824443</v>
      </c>
      <c r="E39" s="16">
        <v>80.2254638</v>
      </c>
      <c r="F39" s="16">
        <v>170.82591619941448</v>
      </c>
      <c r="G39" s="104"/>
      <c r="H39" s="17">
        <v>1062.3878304877448</v>
      </c>
      <c r="I39" s="8"/>
      <c r="J39" s="8"/>
      <c r="K39" s="8"/>
      <c r="L39" s="8"/>
      <c r="M39" s="8"/>
      <c r="N39" s="8"/>
      <c r="O39" s="8"/>
    </row>
    <row r="40" spans="1:15" ht="12.75">
      <c r="A40" s="89">
        <v>2012</v>
      </c>
      <c r="B40" s="91" t="s">
        <v>30</v>
      </c>
      <c r="C40" s="16">
        <v>876.9280331391046</v>
      </c>
      <c r="D40" s="16">
        <v>217.76047307200002</v>
      </c>
      <c r="E40" s="16">
        <v>87.3610265</v>
      </c>
      <c r="F40" s="16">
        <v>142.14666273795538</v>
      </c>
      <c r="G40" s="104"/>
      <c r="H40" s="17">
        <v>1039.9028699731493</v>
      </c>
      <c r="I40" s="8"/>
      <c r="J40" s="8"/>
      <c r="K40" s="8"/>
      <c r="L40" s="8"/>
      <c r="M40" s="8"/>
      <c r="N40" s="8"/>
      <c r="O40" s="8"/>
    </row>
    <row r="41" spans="1:15" ht="12.75">
      <c r="A41" s="89">
        <v>2013</v>
      </c>
      <c r="B41" s="91" t="s">
        <v>30</v>
      </c>
      <c r="C41" s="16">
        <v>840.2275908710408</v>
      </c>
      <c r="D41" s="16">
        <v>221.713656135</v>
      </c>
      <c r="E41" s="16">
        <v>83.47585760000001</v>
      </c>
      <c r="F41" s="16">
        <v>125.9754831238136</v>
      </c>
      <c r="G41" s="104"/>
      <c r="H41" s="17">
        <v>1019.4416214822272</v>
      </c>
      <c r="I41" s="8"/>
      <c r="J41" s="8"/>
      <c r="K41" s="8"/>
      <c r="L41" s="8"/>
      <c r="M41" s="8"/>
      <c r="N41" s="8"/>
      <c r="O41" s="8"/>
    </row>
    <row r="42" spans="1:15" ht="12.75">
      <c r="A42" s="92"/>
      <c r="B42" s="103"/>
      <c r="C42" s="18"/>
      <c r="D42" s="18"/>
      <c r="E42" s="18"/>
      <c r="F42" s="18"/>
      <c r="G42" s="18"/>
      <c r="H42" s="19"/>
      <c r="I42" s="8"/>
      <c r="J42" s="8"/>
      <c r="K42" s="8"/>
      <c r="L42" s="8"/>
      <c r="M42" s="8"/>
      <c r="N42" s="8"/>
      <c r="O42" s="8"/>
    </row>
    <row r="43" spans="1:15" ht="12.75">
      <c r="A43" s="89"/>
      <c r="B43" s="91"/>
      <c r="C43" s="16"/>
      <c r="D43" s="16"/>
      <c r="E43" s="16"/>
      <c r="F43" s="16"/>
      <c r="G43" s="16"/>
      <c r="H43" s="17"/>
      <c r="I43" s="8"/>
      <c r="J43" s="8"/>
      <c r="K43" s="8"/>
      <c r="L43" s="8"/>
      <c r="M43" s="8"/>
      <c r="N43" s="8"/>
      <c r="O43" s="8"/>
    </row>
    <row r="44" spans="1:15" ht="12.75">
      <c r="A44" s="89">
        <v>1985</v>
      </c>
      <c r="B44" s="91" t="s">
        <v>22</v>
      </c>
      <c r="C44" s="16">
        <v>300.21880111371144</v>
      </c>
      <c r="D44" s="16">
        <v>19.4739671795155</v>
      </c>
      <c r="E44" s="16">
        <v>18.7546</v>
      </c>
      <c r="F44" s="16">
        <v>48.106899999999996</v>
      </c>
      <c r="G44" s="16">
        <v>3.695109004263529</v>
      </c>
      <c r="H44" s="17">
        <v>286.6453592889634</v>
      </c>
      <c r="I44" s="8"/>
      <c r="J44" s="8"/>
      <c r="K44" s="8"/>
      <c r="L44" s="8"/>
      <c r="M44" s="8"/>
      <c r="N44" s="8"/>
      <c r="O44" s="8"/>
    </row>
    <row r="45" spans="1:15" ht="12.75">
      <c r="A45" s="89"/>
      <c r="B45" s="91" t="s">
        <v>23</v>
      </c>
      <c r="C45" s="16">
        <v>267.88652059930223</v>
      </c>
      <c r="D45" s="16">
        <v>28.189330087666274</v>
      </c>
      <c r="E45" s="16">
        <v>23.4569</v>
      </c>
      <c r="F45" s="16">
        <v>50.7614</v>
      </c>
      <c r="G45" s="16">
        <v>2.0517059472328265</v>
      </c>
      <c r="H45" s="17">
        <v>266.7196447397357</v>
      </c>
      <c r="I45" s="8"/>
      <c r="J45" s="8"/>
      <c r="K45" s="8"/>
      <c r="L45" s="8"/>
      <c r="M45" s="8"/>
      <c r="N45" s="8"/>
      <c r="O45" s="8"/>
    </row>
    <row r="46" spans="1:15" ht="12.75">
      <c r="A46" s="89"/>
      <c r="B46" s="91" t="s">
        <v>24</v>
      </c>
      <c r="C46" s="16">
        <v>265.38010984259574</v>
      </c>
      <c r="D46" s="16">
        <v>37.417593066253886</v>
      </c>
      <c r="E46" s="16">
        <v>28.7662</v>
      </c>
      <c r="F46" s="16">
        <v>42.4394</v>
      </c>
      <c r="G46" s="16">
        <v>2.7013148392976527</v>
      </c>
      <c r="H46" s="17">
        <v>286.423188069552</v>
      </c>
      <c r="I46" s="8"/>
      <c r="J46" s="8"/>
      <c r="K46" s="8"/>
      <c r="L46" s="8"/>
      <c r="M46" s="8"/>
      <c r="N46" s="8"/>
      <c r="O46" s="8"/>
    </row>
    <row r="47" spans="1:15" ht="12.75">
      <c r="A47" s="89"/>
      <c r="B47" s="91" t="s">
        <v>25</v>
      </c>
      <c r="C47" s="16">
        <v>303.44560224436685</v>
      </c>
      <c r="D47" s="16">
        <v>37.60305867162964</v>
      </c>
      <c r="E47" s="16">
        <v>16.384700000000002</v>
      </c>
      <c r="F47" s="16">
        <v>43.39</v>
      </c>
      <c r="G47" s="16">
        <v>4.962020842845173</v>
      </c>
      <c r="H47" s="17">
        <v>309.08134007315135</v>
      </c>
      <c r="I47" s="8"/>
      <c r="J47" s="8"/>
      <c r="K47" s="8"/>
      <c r="L47" s="8"/>
      <c r="M47" s="8"/>
      <c r="N47" s="8"/>
      <c r="O47" s="8"/>
    </row>
    <row r="48" spans="1:15" ht="12.75">
      <c r="A48" s="89">
        <v>1986</v>
      </c>
      <c r="B48" s="91" t="s">
        <v>22</v>
      </c>
      <c r="C48" s="16">
        <v>273.92759739132106</v>
      </c>
      <c r="D48" s="16">
        <v>29.972195309992067</v>
      </c>
      <c r="E48" s="16">
        <v>18.003</v>
      </c>
      <c r="F48" s="16">
        <v>41.398700000000005</v>
      </c>
      <c r="G48" s="16">
        <v>5.402746840917392</v>
      </c>
      <c r="H48" s="17">
        <v>275.10134586039567</v>
      </c>
      <c r="I48" s="8"/>
      <c r="J48" s="8"/>
      <c r="K48" s="8"/>
      <c r="L48" s="8"/>
      <c r="M48" s="8"/>
      <c r="N48" s="8"/>
      <c r="O48" s="8"/>
    </row>
    <row r="49" spans="1:15" ht="12.75">
      <c r="A49" s="89"/>
      <c r="B49" s="91" t="s">
        <v>23</v>
      </c>
      <c r="C49" s="16">
        <v>247.31253393781768</v>
      </c>
      <c r="D49" s="16">
        <v>38.440162706609975</v>
      </c>
      <c r="E49" s="16">
        <v>25.808</v>
      </c>
      <c r="F49" s="16">
        <v>38.8467</v>
      </c>
      <c r="G49" s="16">
        <v>5.337733599655094</v>
      </c>
      <c r="H49" s="17">
        <v>267.37626304477254</v>
      </c>
      <c r="I49" s="8"/>
      <c r="J49" s="8"/>
      <c r="K49" s="8"/>
      <c r="L49" s="8"/>
      <c r="M49" s="8"/>
      <c r="N49" s="8"/>
      <c r="O49" s="8"/>
    </row>
    <row r="50" spans="1:15" ht="12.75">
      <c r="A50" s="89"/>
      <c r="B50" s="91" t="s">
        <v>24</v>
      </c>
      <c r="C50" s="16">
        <v>252.2310052476874</v>
      </c>
      <c r="D50" s="16">
        <v>47.331703268022046</v>
      </c>
      <c r="E50" s="16">
        <v>27.0222</v>
      </c>
      <c r="F50" s="16">
        <v>54.5081</v>
      </c>
      <c r="G50" s="16">
        <v>11.165866664526652</v>
      </c>
      <c r="H50" s="17">
        <v>260.91094185118277</v>
      </c>
      <c r="I50" s="8"/>
      <c r="J50" s="8"/>
      <c r="K50" s="8"/>
      <c r="L50" s="8"/>
      <c r="M50" s="8"/>
      <c r="N50" s="8"/>
      <c r="O50" s="8"/>
    </row>
    <row r="51" spans="1:15" ht="12.75">
      <c r="A51" s="89"/>
      <c r="B51" s="91" t="s">
        <v>25</v>
      </c>
      <c r="C51" s="16">
        <v>290.8688304223814</v>
      </c>
      <c r="D51" s="16">
        <v>56.46671892062383</v>
      </c>
      <c r="E51" s="16">
        <v>17.3218</v>
      </c>
      <c r="F51" s="16">
        <v>51.2371</v>
      </c>
      <c r="G51" s="16">
        <v>12.667677783251309</v>
      </c>
      <c r="H51" s="17">
        <v>300.75257155975396</v>
      </c>
      <c r="I51" s="8"/>
      <c r="J51" s="8"/>
      <c r="K51" s="8"/>
      <c r="L51" s="8"/>
      <c r="M51" s="8"/>
      <c r="N51" s="8"/>
      <c r="O51" s="8"/>
    </row>
    <row r="52" spans="1:15" ht="12.75">
      <c r="A52" s="89">
        <v>1987</v>
      </c>
      <c r="B52" s="91" t="s">
        <v>22</v>
      </c>
      <c r="C52" s="16">
        <v>296.45351407355963</v>
      </c>
      <c r="D52" s="16">
        <v>35.567356499999995</v>
      </c>
      <c r="E52" s="16">
        <v>14.012</v>
      </c>
      <c r="F52" s="16">
        <v>52.578399999999995</v>
      </c>
      <c r="G52" s="16">
        <v>9.48040787543631</v>
      </c>
      <c r="H52" s="17">
        <v>283.97406269812336</v>
      </c>
      <c r="I52" s="8"/>
      <c r="J52" s="8"/>
      <c r="K52" s="8"/>
      <c r="L52" s="8"/>
      <c r="M52" s="8"/>
      <c r="N52" s="8"/>
      <c r="O52" s="8"/>
    </row>
    <row r="53" spans="1:15" ht="12.75">
      <c r="A53" s="89"/>
      <c r="B53" s="91" t="s">
        <v>23</v>
      </c>
      <c r="C53" s="16">
        <v>261.9988033868108</v>
      </c>
      <c r="D53" s="16">
        <v>35.388646800000004</v>
      </c>
      <c r="E53" s="16">
        <v>21.2321</v>
      </c>
      <c r="F53" s="16">
        <v>47.2406</v>
      </c>
      <c r="G53" s="16">
        <v>7.467352846854974</v>
      </c>
      <c r="H53" s="17">
        <v>263.91159733995585</v>
      </c>
      <c r="I53" s="8"/>
      <c r="J53" s="8"/>
      <c r="K53" s="8"/>
      <c r="L53" s="8"/>
      <c r="M53" s="8"/>
      <c r="N53" s="8"/>
      <c r="O53" s="8"/>
    </row>
    <row r="54" spans="1:15" ht="12.75">
      <c r="A54" s="89"/>
      <c r="B54" s="91" t="s">
        <v>24</v>
      </c>
      <c r="C54" s="16">
        <v>266.3512450253352</v>
      </c>
      <c r="D54" s="16">
        <v>44.8980054</v>
      </c>
      <c r="E54" s="16">
        <v>30.427200000000003</v>
      </c>
      <c r="F54" s="16">
        <v>43.5182</v>
      </c>
      <c r="G54" s="16">
        <v>9.013536335899012</v>
      </c>
      <c r="H54" s="17">
        <v>289.1447140894362</v>
      </c>
      <c r="I54" s="8"/>
      <c r="J54" s="8"/>
      <c r="K54" s="8"/>
      <c r="L54" s="8"/>
      <c r="M54" s="8"/>
      <c r="N54" s="8"/>
      <c r="O54" s="8"/>
    </row>
    <row r="55" spans="1:15" ht="12.75">
      <c r="A55" s="89"/>
      <c r="B55" s="91" t="s">
        <v>76</v>
      </c>
      <c r="C55" s="16">
        <v>300.4750662414732</v>
      </c>
      <c r="D55" s="16">
        <v>48.971391000000004</v>
      </c>
      <c r="E55" s="16">
        <v>28.5089</v>
      </c>
      <c r="F55" s="16">
        <v>48.20399999999999</v>
      </c>
      <c r="G55" s="16">
        <v>12.178857913946107</v>
      </c>
      <c r="H55" s="17">
        <v>317.57249932752705</v>
      </c>
      <c r="I55" s="8"/>
      <c r="J55" s="8"/>
      <c r="K55" s="8"/>
      <c r="L55" s="8"/>
      <c r="M55" s="8"/>
      <c r="N55" s="8"/>
      <c r="O55" s="8"/>
    </row>
    <row r="56" spans="1:15" ht="12.75">
      <c r="A56" s="89">
        <v>1988</v>
      </c>
      <c r="B56" s="91" t="s">
        <v>22</v>
      </c>
      <c r="C56" s="16">
        <v>244.4461739566771</v>
      </c>
      <c r="D56" s="16">
        <v>46.0035496</v>
      </c>
      <c r="E56" s="16">
        <v>27.654899999999998</v>
      </c>
      <c r="F56" s="16">
        <v>32.9802</v>
      </c>
      <c r="G56" s="16">
        <v>8.54479598436159</v>
      </c>
      <c r="H56" s="17">
        <v>276.5796275723155</v>
      </c>
      <c r="I56" s="8"/>
      <c r="J56" s="8"/>
      <c r="K56" s="8"/>
      <c r="L56" s="8"/>
      <c r="M56" s="8"/>
      <c r="N56" s="8"/>
      <c r="O56" s="8"/>
    </row>
    <row r="57" spans="1:15" ht="12.75">
      <c r="A57" s="89"/>
      <c r="B57" s="91" t="s">
        <v>23</v>
      </c>
      <c r="C57" s="16">
        <v>212.0637623073141</v>
      </c>
      <c r="D57" s="16">
        <v>48.103855200000005</v>
      </c>
      <c r="E57" s="16">
        <v>30.5111</v>
      </c>
      <c r="F57" s="16">
        <v>33.9633</v>
      </c>
      <c r="G57" s="16">
        <v>5.938194746922806</v>
      </c>
      <c r="H57" s="17">
        <v>250.77722276039128</v>
      </c>
      <c r="I57" s="8"/>
      <c r="J57" s="8"/>
      <c r="K57" s="8"/>
      <c r="L57" s="8"/>
      <c r="M57" s="8"/>
      <c r="N57" s="8"/>
      <c r="O57" s="8"/>
    </row>
    <row r="58" spans="1:15" ht="12.75">
      <c r="A58" s="89"/>
      <c r="B58" s="91" t="s">
        <v>24</v>
      </c>
      <c r="C58" s="16">
        <v>225.7852966860209</v>
      </c>
      <c r="D58" s="16">
        <v>48.36815300000001</v>
      </c>
      <c r="E58" s="16">
        <v>29.382700000000003</v>
      </c>
      <c r="F58" s="16">
        <v>31.3932</v>
      </c>
      <c r="G58" s="16">
        <v>6.312780188854855</v>
      </c>
      <c r="H58" s="17">
        <v>265.8301694971661</v>
      </c>
      <c r="I58" s="8"/>
      <c r="J58" s="8"/>
      <c r="K58" s="8"/>
      <c r="L58" s="8"/>
      <c r="M58" s="8"/>
      <c r="N58" s="8"/>
      <c r="O58" s="8"/>
    </row>
    <row r="59" spans="1:15" ht="12.75">
      <c r="A59" s="89"/>
      <c r="B59" s="91" t="s">
        <v>25</v>
      </c>
      <c r="C59" s="16">
        <v>270.26245785626054</v>
      </c>
      <c r="D59" s="16">
        <v>37.1977394</v>
      </c>
      <c r="E59" s="16">
        <v>23.431</v>
      </c>
      <c r="F59" s="16">
        <v>34.6575</v>
      </c>
      <c r="G59" s="16">
        <v>9.811868363992378</v>
      </c>
      <c r="H59" s="17">
        <v>286.4218288922681</v>
      </c>
      <c r="I59" s="8"/>
      <c r="J59" s="8"/>
      <c r="K59" s="8"/>
      <c r="L59" s="8"/>
      <c r="M59" s="8"/>
      <c r="N59" s="8"/>
      <c r="O59" s="8"/>
    </row>
    <row r="60" spans="1:15" ht="12.75">
      <c r="A60" s="89">
        <v>1989</v>
      </c>
      <c r="B60" s="91" t="s">
        <v>22</v>
      </c>
      <c r="C60" s="16">
        <v>257.4094850072876</v>
      </c>
      <c r="D60" s="16">
        <v>33.7862196</v>
      </c>
      <c r="E60" s="16">
        <v>20.741300000000003</v>
      </c>
      <c r="F60" s="16">
        <v>31.643</v>
      </c>
      <c r="G60" s="16">
        <v>7.871292515069998</v>
      </c>
      <c r="H60" s="17">
        <v>272.42271209221764</v>
      </c>
      <c r="I60" s="8"/>
      <c r="J60" s="8"/>
      <c r="K60" s="8"/>
      <c r="L60" s="8"/>
      <c r="M60" s="8"/>
      <c r="N60" s="8"/>
      <c r="O60" s="8"/>
    </row>
    <row r="61" spans="1:15" ht="12.75">
      <c r="A61" s="89"/>
      <c r="B61" s="91" t="s">
        <v>23</v>
      </c>
      <c r="C61" s="16">
        <v>221.01097325022607</v>
      </c>
      <c r="D61" s="16">
        <v>34.3703664</v>
      </c>
      <c r="E61" s="16">
        <v>28.5909</v>
      </c>
      <c r="F61" s="16">
        <v>39.515600000000006</v>
      </c>
      <c r="G61" s="16">
        <v>5.277809115668354</v>
      </c>
      <c r="H61" s="17">
        <v>239.1788305345577</v>
      </c>
      <c r="I61" s="8"/>
      <c r="J61" s="8"/>
      <c r="K61" s="8"/>
      <c r="L61" s="8"/>
      <c r="M61" s="8"/>
      <c r="N61" s="8"/>
      <c r="O61" s="8"/>
    </row>
    <row r="62" spans="1:15" ht="12.75">
      <c r="A62" s="89"/>
      <c r="B62" s="91" t="s">
        <v>24</v>
      </c>
      <c r="C62" s="16">
        <v>235.72445257501124</v>
      </c>
      <c r="D62" s="16">
        <v>34.27751364633721</v>
      </c>
      <c r="E62" s="16">
        <v>29.449299999999997</v>
      </c>
      <c r="F62" s="16">
        <v>41.398300000000006</v>
      </c>
      <c r="G62" s="16">
        <v>5.661528238569176</v>
      </c>
      <c r="H62" s="17">
        <v>252.39143798277922</v>
      </c>
      <c r="I62" s="8"/>
      <c r="J62" s="8"/>
      <c r="K62" s="8"/>
      <c r="L62" s="8"/>
      <c r="M62" s="8"/>
      <c r="N62" s="8"/>
      <c r="O62" s="8"/>
    </row>
    <row r="63" spans="1:15" ht="12.75">
      <c r="A63" s="89"/>
      <c r="B63" s="91" t="s">
        <v>25</v>
      </c>
      <c r="C63" s="16">
        <v>270.3624436321317</v>
      </c>
      <c r="D63" s="16">
        <v>38.77466411186665</v>
      </c>
      <c r="E63" s="16">
        <v>18.142500000000002</v>
      </c>
      <c r="F63" s="16">
        <v>39.755</v>
      </c>
      <c r="G63" s="16">
        <v>7.316263505441986</v>
      </c>
      <c r="H63" s="17">
        <v>280.2083442385563</v>
      </c>
      <c r="I63" s="8"/>
      <c r="J63" s="8"/>
      <c r="K63" s="8"/>
      <c r="L63" s="8"/>
      <c r="M63" s="8"/>
      <c r="N63" s="8"/>
      <c r="O63" s="8"/>
    </row>
    <row r="64" spans="1:15" ht="12.75">
      <c r="A64" s="89">
        <v>1990</v>
      </c>
      <c r="B64" s="91" t="s">
        <v>22</v>
      </c>
      <c r="C64" s="16">
        <v>244.29505809419481</v>
      </c>
      <c r="D64" s="16">
        <v>35.589760999999996</v>
      </c>
      <c r="E64" s="16">
        <v>19.6979</v>
      </c>
      <c r="F64" s="16">
        <v>30.429299999999998</v>
      </c>
      <c r="G64" s="16">
        <v>5.546474742011137</v>
      </c>
      <c r="H64" s="17">
        <v>263.6069443521837</v>
      </c>
      <c r="I64" s="8"/>
      <c r="J64" s="8"/>
      <c r="K64" s="8"/>
      <c r="L64" s="8"/>
      <c r="M64" s="8"/>
      <c r="N64" s="8"/>
      <c r="O64" s="8"/>
    </row>
    <row r="65" spans="1:15" ht="12.75">
      <c r="A65" s="89"/>
      <c r="B65" s="91" t="s">
        <v>23</v>
      </c>
      <c r="C65" s="16">
        <v>217.47989295368035</v>
      </c>
      <c r="D65" s="16">
        <v>27.539320000000004</v>
      </c>
      <c r="E65" s="16">
        <v>21.660800000000002</v>
      </c>
      <c r="F65" s="16">
        <v>22.893300000000004</v>
      </c>
      <c r="G65" s="16">
        <v>3.6262586138484707</v>
      </c>
      <c r="H65" s="17">
        <v>240.1604543398319</v>
      </c>
      <c r="I65" s="8"/>
      <c r="J65" s="8"/>
      <c r="K65" s="8"/>
      <c r="L65" s="8"/>
      <c r="M65" s="8"/>
      <c r="N65" s="8"/>
      <c r="O65" s="8"/>
    </row>
    <row r="66" spans="1:15" ht="12.75">
      <c r="A66" s="89"/>
      <c r="B66" s="91" t="s">
        <v>24</v>
      </c>
      <c r="C66" s="16">
        <v>252.7188107630657</v>
      </c>
      <c r="D66" s="16">
        <v>24.8626727</v>
      </c>
      <c r="E66" s="16">
        <v>14.143400000000002</v>
      </c>
      <c r="F66" s="16">
        <v>28.3082</v>
      </c>
      <c r="G66" s="16">
        <v>5.3992913477501165</v>
      </c>
      <c r="H66" s="17">
        <v>258.01739211531554</v>
      </c>
      <c r="I66" s="8"/>
      <c r="J66" s="8"/>
      <c r="K66" s="8"/>
      <c r="L66" s="8"/>
      <c r="M66" s="8"/>
      <c r="N66" s="8"/>
      <c r="O66" s="8"/>
    </row>
    <row r="67" spans="1:15" ht="12.75">
      <c r="A67" s="89"/>
      <c r="B67" s="91" t="s">
        <v>25</v>
      </c>
      <c r="C67" s="16">
        <v>287.8100558279315</v>
      </c>
      <c r="D67" s="16">
        <v>37.4930345</v>
      </c>
      <c r="E67" s="16">
        <v>15.9017</v>
      </c>
      <c r="F67" s="16">
        <v>40.6666</v>
      </c>
      <c r="G67" s="16">
        <v>6.643544816866615</v>
      </c>
      <c r="H67" s="17">
        <v>293.8946455110649</v>
      </c>
      <c r="I67" s="8"/>
      <c r="J67" s="8"/>
      <c r="K67" s="8"/>
      <c r="L67" s="8"/>
      <c r="M67" s="8"/>
      <c r="N67" s="8"/>
      <c r="O67" s="8"/>
    </row>
    <row r="68" spans="1:15" ht="12.75">
      <c r="A68" s="89">
        <v>1991</v>
      </c>
      <c r="B68" s="91" t="s">
        <v>22</v>
      </c>
      <c r="C68" s="16">
        <v>264.25575653757846</v>
      </c>
      <c r="D68" s="16">
        <v>31.4751456</v>
      </c>
      <c r="E68" s="16">
        <v>14.7288335</v>
      </c>
      <c r="F68" s="16">
        <v>29.8731778</v>
      </c>
      <c r="G68" s="16">
        <v>4.624282217279649</v>
      </c>
      <c r="H68" s="17">
        <v>275.96227562029884</v>
      </c>
      <c r="I68" s="8"/>
      <c r="J68" s="8"/>
      <c r="K68" s="8"/>
      <c r="L68" s="8"/>
      <c r="M68" s="8"/>
      <c r="N68" s="8"/>
      <c r="O68" s="8"/>
    </row>
    <row r="69" spans="1:15" ht="12.75">
      <c r="A69" s="89"/>
      <c r="B69" s="91" t="s">
        <v>23</v>
      </c>
      <c r="C69" s="16">
        <v>242.63793865438254</v>
      </c>
      <c r="D69" s="16">
        <v>34.3839741</v>
      </c>
      <c r="E69" s="16">
        <v>16.896664</v>
      </c>
      <c r="F69" s="16">
        <v>29.6547226</v>
      </c>
      <c r="G69" s="16">
        <v>4.198007995367806</v>
      </c>
      <c r="H69" s="17">
        <v>260.0658461590147</v>
      </c>
      <c r="I69" s="8"/>
      <c r="J69" s="8"/>
      <c r="K69" s="8"/>
      <c r="L69" s="8"/>
      <c r="M69" s="8"/>
      <c r="N69" s="8"/>
      <c r="O69" s="8"/>
    </row>
    <row r="70" spans="1:15" ht="12.75">
      <c r="A70" s="89"/>
      <c r="B70" s="91" t="s">
        <v>24</v>
      </c>
      <c r="C70" s="16">
        <v>235.86908695256872</v>
      </c>
      <c r="D70" s="16">
        <v>33.7145337</v>
      </c>
      <c r="E70" s="16">
        <v>14.7366259</v>
      </c>
      <c r="F70" s="16">
        <v>32.9427666</v>
      </c>
      <c r="G70" s="16">
        <v>6.900946901231608</v>
      </c>
      <c r="H70" s="17">
        <v>244.47653305133707</v>
      </c>
      <c r="I70" s="8"/>
      <c r="J70" s="8"/>
      <c r="K70" s="8"/>
      <c r="L70" s="8"/>
      <c r="M70" s="8"/>
      <c r="N70" s="8"/>
      <c r="O70" s="8"/>
    </row>
    <row r="71" spans="1:15" ht="12.75">
      <c r="A71" s="89"/>
      <c r="B71" s="91" t="s">
        <v>25</v>
      </c>
      <c r="C71" s="16">
        <v>284.9952640854473</v>
      </c>
      <c r="D71" s="16">
        <v>44.6836437</v>
      </c>
      <c r="E71" s="16">
        <v>13.3674582</v>
      </c>
      <c r="F71" s="16">
        <v>41.6811848</v>
      </c>
      <c r="G71" s="16">
        <v>6.833530055135492</v>
      </c>
      <c r="H71" s="17">
        <v>294.5316511303118</v>
      </c>
      <c r="I71" s="8"/>
      <c r="J71" s="8"/>
      <c r="K71" s="8"/>
      <c r="L71" s="8"/>
      <c r="M71" s="8"/>
      <c r="N71" s="8"/>
      <c r="O71" s="8"/>
    </row>
    <row r="72" spans="1:15" ht="12.75">
      <c r="A72" s="89">
        <v>1992</v>
      </c>
      <c r="B72" s="91" t="s">
        <v>22</v>
      </c>
      <c r="C72" s="16">
        <v>249.66509609102474</v>
      </c>
      <c r="D72" s="16">
        <v>33.8954285</v>
      </c>
      <c r="E72" s="16">
        <v>13.027254500000003</v>
      </c>
      <c r="F72" s="16">
        <v>34.5023104</v>
      </c>
      <c r="G72" s="16">
        <v>4.911728402456511</v>
      </c>
      <c r="H72" s="17">
        <v>257.17374028856824</v>
      </c>
      <c r="I72" s="8"/>
      <c r="J72" s="8"/>
      <c r="K72" s="8"/>
      <c r="L72" s="8"/>
      <c r="M72" s="8"/>
      <c r="N72" s="8"/>
      <c r="O72" s="8"/>
    </row>
    <row r="73" spans="1:15" ht="12.75">
      <c r="A73" s="89"/>
      <c r="B73" s="91" t="s">
        <v>23</v>
      </c>
      <c r="C73" s="16">
        <v>224.19051434022447</v>
      </c>
      <c r="D73" s="16">
        <v>33.4808534</v>
      </c>
      <c r="E73" s="16">
        <v>17.7201745</v>
      </c>
      <c r="F73" s="16">
        <v>36.223072</v>
      </c>
      <c r="G73" s="16">
        <v>4.8380359136516775</v>
      </c>
      <c r="H73" s="17">
        <v>234.33043432657277</v>
      </c>
      <c r="I73" s="8"/>
      <c r="J73" s="8"/>
      <c r="K73" s="8"/>
      <c r="L73" s="8"/>
      <c r="M73" s="8"/>
      <c r="N73" s="8"/>
      <c r="O73" s="8"/>
    </row>
    <row r="74" spans="1:15" ht="12.75">
      <c r="A74" s="89"/>
      <c r="B74" s="91" t="s">
        <v>24</v>
      </c>
      <c r="C74" s="16">
        <v>230.8647306235345</v>
      </c>
      <c r="D74" s="16">
        <v>34.3983442</v>
      </c>
      <c r="E74" s="16">
        <v>16.1851673</v>
      </c>
      <c r="F74" s="16">
        <v>32.7506434</v>
      </c>
      <c r="G74" s="16">
        <v>6.773602570124537</v>
      </c>
      <c r="H74" s="17">
        <v>241.92399615340997</v>
      </c>
      <c r="I74" s="8"/>
      <c r="J74" s="8"/>
      <c r="K74" s="8"/>
      <c r="L74" s="8"/>
      <c r="M74" s="8"/>
      <c r="N74" s="8"/>
      <c r="O74" s="8"/>
    </row>
    <row r="75" spans="1:15" ht="12.75">
      <c r="A75" s="89"/>
      <c r="B75" s="91" t="s">
        <v>70</v>
      </c>
      <c r="C75" s="16">
        <v>268.5872424114767</v>
      </c>
      <c r="D75" s="16">
        <v>39.0808678</v>
      </c>
      <c r="E75" s="16">
        <v>17.758438100000003</v>
      </c>
      <c r="F75" s="16">
        <v>37.657418</v>
      </c>
      <c r="G75" s="16">
        <v>7.252965848848657</v>
      </c>
      <c r="H75" s="17">
        <v>280.51616446262807</v>
      </c>
      <c r="I75" s="8"/>
      <c r="J75" s="8"/>
      <c r="K75" s="8"/>
      <c r="L75" s="8"/>
      <c r="M75" s="8"/>
      <c r="N75" s="8"/>
      <c r="O75" s="8"/>
    </row>
    <row r="76" spans="1:15" ht="12.75">
      <c r="A76" s="89">
        <v>1993</v>
      </c>
      <c r="B76" s="91" t="s">
        <v>22</v>
      </c>
      <c r="C76" s="16">
        <v>251.9698011102329</v>
      </c>
      <c r="D76" s="16">
        <v>23.006309539</v>
      </c>
      <c r="E76" s="16">
        <v>10.7215352</v>
      </c>
      <c r="F76" s="16">
        <v>46.7847163</v>
      </c>
      <c r="G76" s="16">
        <v>6.927576480618176</v>
      </c>
      <c r="H76" s="17">
        <v>231.98535306861473</v>
      </c>
      <c r="I76" s="8"/>
      <c r="J76" s="8"/>
      <c r="K76" s="8"/>
      <c r="L76" s="8"/>
      <c r="M76" s="8"/>
      <c r="N76" s="8"/>
      <c r="O76" s="8"/>
    </row>
    <row r="77" spans="1:15" ht="12.75">
      <c r="A77" s="89"/>
      <c r="B77" s="91" t="s">
        <v>23</v>
      </c>
      <c r="C77" s="16">
        <v>192.72160506900198</v>
      </c>
      <c r="D77" s="16">
        <v>32.97307558400001</v>
      </c>
      <c r="E77" s="16">
        <v>20.4573657</v>
      </c>
      <c r="F77" s="16">
        <v>34.599742600000006</v>
      </c>
      <c r="G77" s="16">
        <v>7.657455836097343</v>
      </c>
      <c r="H77" s="17">
        <v>203.89484791690464</v>
      </c>
      <c r="I77" s="8"/>
      <c r="J77" s="8"/>
      <c r="K77" s="8"/>
      <c r="L77" s="8"/>
      <c r="M77" s="8"/>
      <c r="N77" s="8"/>
      <c r="O77" s="8"/>
    </row>
    <row r="78" spans="1:15" ht="12.75">
      <c r="A78" s="89"/>
      <c r="B78" s="91" t="s">
        <v>24</v>
      </c>
      <c r="C78" s="16">
        <v>205.7995878999951</v>
      </c>
      <c r="D78" s="16">
        <v>44.145347205</v>
      </c>
      <c r="E78" s="16">
        <v>20.069215600000003</v>
      </c>
      <c r="F78" s="16">
        <v>38.5349756</v>
      </c>
      <c r="G78" s="16">
        <v>12.443308543247573</v>
      </c>
      <c r="H78" s="17">
        <v>219.0358665617475</v>
      </c>
      <c r="I78" s="8"/>
      <c r="J78" s="8"/>
      <c r="K78" s="8"/>
      <c r="L78" s="8"/>
      <c r="M78" s="8"/>
      <c r="N78" s="8"/>
      <c r="O78" s="8"/>
    </row>
    <row r="79" spans="1:15" ht="12.75">
      <c r="A79" s="89"/>
      <c r="B79" s="91" t="s">
        <v>25</v>
      </c>
      <c r="C79" s="16">
        <v>237.49872042975576</v>
      </c>
      <c r="D79" s="16">
        <v>42.379631986</v>
      </c>
      <c r="E79" s="16">
        <v>15.3458115</v>
      </c>
      <c r="F79" s="16">
        <v>52.8106064</v>
      </c>
      <c r="G79" s="16">
        <v>12.315783999484372</v>
      </c>
      <c r="H79" s="17">
        <v>230.09777351627145</v>
      </c>
      <c r="I79" s="8"/>
      <c r="J79" s="8"/>
      <c r="K79" s="8"/>
      <c r="L79" s="8"/>
      <c r="M79" s="8"/>
      <c r="N79" s="8"/>
      <c r="O79" s="8"/>
    </row>
    <row r="80" spans="1:15" ht="12.75">
      <c r="A80" s="89">
        <v>1994</v>
      </c>
      <c r="B80" s="91" t="s">
        <v>22</v>
      </c>
      <c r="C80" s="16">
        <v>233.84230749312957</v>
      </c>
      <c r="D80" s="16">
        <v>20.404544920000003</v>
      </c>
      <c r="E80" s="16">
        <v>13.765157000000002</v>
      </c>
      <c r="F80" s="16">
        <v>58.043322599999996</v>
      </c>
      <c r="G80" s="16">
        <v>9.770180126564112</v>
      </c>
      <c r="H80" s="17">
        <v>200.19850668656548</v>
      </c>
      <c r="I80" s="8"/>
      <c r="J80" s="8"/>
      <c r="K80" s="8"/>
      <c r="L80" s="8"/>
      <c r="M80" s="8"/>
      <c r="N80" s="8"/>
      <c r="O80" s="8"/>
    </row>
    <row r="81" spans="1:15" ht="12.75">
      <c r="A81" s="89"/>
      <c r="B81" s="91" t="s">
        <v>23</v>
      </c>
      <c r="C81" s="16">
        <v>225.56473380378367</v>
      </c>
      <c r="D81" s="16">
        <v>31.544830014000002</v>
      </c>
      <c r="E81" s="16">
        <v>19.4988865</v>
      </c>
      <c r="F81" s="16">
        <v>66.4361561</v>
      </c>
      <c r="G81" s="16">
        <v>7.893878511983017</v>
      </c>
      <c r="H81" s="17">
        <v>202.27841570580068</v>
      </c>
      <c r="I81" s="8"/>
      <c r="J81" s="8"/>
      <c r="K81" s="8"/>
      <c r="L81" s="8"/>
      <c r="M81" s="8"/>
      <c r="N81" s="8"/>
      <c r="O81" s="8"/>
    </row>
    <row r="82" spans="1:15" ht="12.75">
      <c r="A82" s="89"/>
      <c r="B82" s="91" t="s">
        <v>24</v>
      </c>
      <c r="C82" s="16">
        <v>225.13066649192984</v>
      </c>
      <c r="D82" s="16">
        <v>32.81833725</v>
      </c>
      <c r="E82" s="16">
        <v>16.922142</v>
      </c>
      <c r="F82" s="16">
        <v>63.940677699999995</v>
      </c>
      <c r="G82" s="16">
        <v>9.260323857216907</v>
      </c>
      <c r="H82" s="17">
        <v>201.67014418471297</v>
      </c>
      <c r="I82" s="8"/>
      <c r="J82" s="8"/>
      <c r="K82" s="8"/>
      <c r="L82" s="8"/>
      <c r="M82" s="8"/>
      <c r="N82" s="8"/>
      <c r="O82" s="8"/>
    </row>
    <row r="83" spans="1:15" ht="12.75">
      <c r="A83" s="89"/>
      <c r="B83" s="91" t="s">
        <v>25</v>
      </c>
      <c r="C83" s="16">
        <v>262.6491394969522</v>
      </c>
      <c r="D83" s="16">
        <v>38.486608530000005</v>
      </c>
      <c r="E83" s="16">
        <v>16.845461399999998</v>
      </c>
      <c r="F83" s="16">
        <v>70.7069213</v>
      </c>
      <c r="G83" s="16">
        <v>7.47082038335672</v>
      </c>
      <c r="H83" s="17">
        <v>239.8034677435955</v>
      </c>
      <c r="I83" s="8"/>
      <c r="J83" s="8"/>
      <c r="K83" s="8"/>
      <c r="L83" s="8"/>
      <c r="M83" s="8"/>
      <c r="N83" s="8"/>
      <c r="O83" s="8"/>
    </row>
    <row r="84" spans="1:15" ht="12.75">
      <c r="A84" s="89">
        <v>1995</v>
      </c>
      <c r="B84" s="91" t="s">
        <v>22</v>
      </c>
      <c r="C84" s="16">
        <v>258.6701755862756</v>
      </c>
      <c r="D84" s="16">
        <v>27.345743589999998</v>
      </c>
      <c r="E84" s="16">
        <v>18.1158754</v>
      </c>
      <c r="F84" s="16">
        <v>80.09814550000002</v>
      </c>
      <c r="G84" s="16">
        <v>6.4326771962907525</v>
      </c>
      <c r="H84" s="17">
        <v>217.60097187998483</v>
      </c>
      <c r="I84" s="8"/>
      <c r="J84" s="8"/>
      <c r="K84" s="8"/>
      <c r="L84" s="8"/>
      <c r="M84" s="8"/>
      <c r="N84" s="8"/>
      <c r="O84" s="8"/>
    </row>
    <row r="85" spans="1:15" ht="12.75">
      <c r="A85" s="89"/>
      <c r="B85" s="91" t="s">
        <v>23</v>
      </c>
      <c r="C85" s="16">
        <v>256.0290153568547</v>
      </c>
      <c r="D85" s="16">
        <v>32.988530680000004</v>
      </c>
      <c r="E85" s="16">
        <v>25.502623</v>
      </c>
      <c r="F85" s="16">
        <v>78.3795128</v>
      </c>
      <c r="G85" s="16">
        <v>7.361973040101612</v>
      </c>
      <c r="H85" s="17">
        <v>228.77868319675306</v>
      </c>
      <c r="I85" s="8"/>
      <c r="J85" s="8"/>
      <c r="K85" s="8"/>
      <c r="L85" s="8"/>
      <c r="M85" s="8"/>
      <c r="N85" s="8"/>
      <c r="O85" s="8"/>
    </row>
    <row r="86" spans="1:15" ht="12.75">
      <c r="A86" s="89"/>
      <c r="B86" s="91" t="s">
        <v>24</v>
      </c>
      <c r="C86" s="16">
        <v>246.87545241574668</v>
      </c>
      <c r="D86" s="16">
        <v>34.98900717</v>
      </c>
      <c r="E86" s="16">
        <v>22.857988000000002</v>
      </c>
      <c r="F86" s="16">
        <v>76.90640140000001</v>
      </c>
      <c r="G86" s="16">
        <v>8.733341856158718</v>
      </c>
      <c r="H86" s="17">
        <v>219.08270432958793</v>
      </c>
      <c r="I86" s="8"/>
      <c r="J86" s="8"/>
      <c r="K86" s="8"/>
      <c r="L86" s="8"/>
      <c r="M86" s="8"/>
      <c r="N86" s="8"/>
      <c r="O86" s="8"/>
    </row>
    <row r="87" spans="1:15" ht="12.75">
      <c r="A87" s="89"/>
      <c r="B87" s="91" t="s">
        <v>25</v>
      </c>
      <c r="C87" s="16">
        <v>240.03339470062815</v>
      </c>
      <c r="D87" s="16">
        <v>34.723302520000004</v>
      </c>
      <c r="E87" s="16">
        <v>15.6809097</v>
      </c>
      <c r="F87" s="16">
        <v>67.87438420000001</v>
      </c>
      <c r="G87" s="16">
        <v>8.456294139766012</v>
      </c>
      <c r="H87" s="17">
        <v>214.1069285808621</v>
      </c>
      <c r="I87" s="8"/>
      <c r="J87" s="8"/>
      <c r="K87" s="8"/>
      <c r="L87" s="8"/>
      <c r="M87" s="8"/>
      <c r="N87" s="8"/>
      <c r="O87" s="8"/>
    </row>
    <row r="88" spans="1:15" ht="12.75">
      <c r="A88" s="89">
        <v>1996</v>
      </c>
      <c r="B88" s="91" t="s">
        <v>22</v>
      </c>
      <c r="C88" s="16">
        <v>226.46185465654958</v>
      </c>
      <c r="D88" s="16">
        <v>26.078718299</v>
      </c>
      <c r="E88" s="16">
        <v>15.049714399999997</v>
      </c>
      <c r="F88" s="16">
        <v>62.92319540000001</v>
      </c>
      <c r="G88" s="16">
        <v>5.038709380328371</v>
      </c>
      <c r="H88" s="17">
        <v>199.62838257522117</v>
      </c>
      <c r="I88" s="8"/>
      <c r="J88" s="8"/>
      <c r="K88" s="8"/>
      <c r="L88" s="8"/>
      <c r="M88" s="8"/>
      <c r="N88" s="8"/>
      <c r="O88" s="8"/>
    </row>
    <row r="89" spans="1:15" ht="12.75">
      <c r="A89" s="89"/>
      <c r="B89" s="91" t="s">
        <v>23</v>
      </c>
      <c r="C89" s="16">
        <v>143.17609451468616</v>
      </c>
      <c r="D89" s="16">
        <v>28.164940800000007</v>
      </c>
      <c r="E89" s="16">
        <v>21.295620699999997</v>
      </c>
      <c r="F89" s="16">
        <v>7.08723209761926</v>
      </c>
      <c r="G89" s="16" t="s">
        <v>20</v>
      </c>
      <c r="H89" s="17">
        <v>185.54942391706692</v>
      </c>
      <c r="I89" s="8"/>
      <c r="J89" s="8"/>
      <c r="K89" s="8"/>
      <c r="L89" s="8"/>
      <c r="M89" s="8"/>
      <c r="N89" s="8"/>
      <c r="O89" s="8"/>
    </row>
    <row r="90" spans="1:15" ht="12.75">
      <c r="A90" s="89"/>
      <c r="B90" s="91" t="s">
        <v>24</v>
      </c>
      <c r="C90" s="16">
        <v>163.19469965519068</v>
      </c>
      <c r="D90" s="16">
        <v>23.9835129</v>
      </c>
      <c r="E90" s="16">
        <v>12.4710976</v>
      </c>
      <c r="F90" s="16">
        <v>2.5652682206719346</v>
      </c>
      <c r="G90" s="16" t="s">
        <v>20</v>
      </c>
      <c r="H90" s="17">
        <v>197.08404193451875</v>
      </c>
      <c r="I90" s="8"/>
      <c r="J90" s="8"/>
      <c r="K90" s="8"/>
      <c r="L90" s="8"/>
      <c r="M90" s="8"/>
      <c r="N90" s="8"/>
      <c r="O90" s="8"/>
    </row>
    <row r="91" spans="1:15" ht="12.75">
      <c r="A91" s="89"/>
      <c r="B91" s="91" t="s">
        <v>25</v>
      </c>
      <c r="C91" s="16">
        <v>177.57442398411789</v>
      </c>
      <c r="D91" s="16">
        <v>32.291203405999994</v>
      </c>
      <c r="E91" s="16">
        <v>9.748209500000003</v>
      </c>
      <c r="F91" s="16">
        <v>2.573074333806259</v>
      </c>
      <c r="G91" s="16" t="s">
        <v>20</v>
      </c>
      <c r="H91" s="17">
        <v>217.04076255631162</v>
      </c>
      <c r="I91" s="8"/>
      <c r="J91" s="8"/>
      <c r="K91" s="8"/>
      <c r="L91" s="8"/>
      <c r="M91" s="8"/>
      <c r="N91" s="8"/>
      <c r="O91" s="8"/>
    </row>
    <row r="92" spans="1:15" ht="12.75">
      <c r="A92" s="89">
        <v>1997</v>
      </c>
      <c r="B92" s="91" t="s">
        <v>22</v>
      </c>
      <c r="C92" s="16">
        <v>173.80888686511935</v>
      </c>
      <c r="D92" s="16">
        <v>33.91343397999999</v>
      </c>
      <c r="E92" s="16">
        <v>16.6993003</v>
      </c>
      <c r="F92" s="16">
        <v>3.520506393809981</v>
      </c>
      <c r="G92" s="16" t="s">
        <v>20</v>
      </c>
      <c r="H92" s="17">
        <v>220.90111475130936</v>
      </c>
      <c r="I92" s="8"/>
      <c r="J92" s="8"/>
      <c r="K92" s="8"/>
      <c r="L92" s="8"/>
      <c r="M92" s="8"/>
      <c r="N92" s="8"/>
      <c r="O92" s="8"/>
    </row>
    <row r="93" spans="1:15" ht="12.75">
      <c r="A93" s="89"/>
      <c r="B93" s="91" t="s">
        <v>71</v>
      </c>
      <c r="C93" s="16">
        <v>182.96103870828964</v>
      </c>
      <c r="D93" s="16">
        <v>37.3870917</v>
      </c>
      <c r="E93" s="16">
        <v>20.638791200000004</v>
      </c>
      <c r="F93" s="16">
        <v>4.3011019334053096</v>
      </c>
      <c r="G93" s="16" t="s">
        <v>20</v>
      </c>
      <c r="H93" s="17">
        <v>236.68581967488436</v>
      </c>
      <c r="I93" s="8"/>
      <c r="J93" s="8"/>
      <c r="K93" s="8"/>
      <c r="L93" s="8"/>
      <c r="M93" s="8"/>
      <c r="N93" s="8"/>
      <c r="O93" s="8"/>
    </row>
    <row r="94" spans="1:15" ht="12.75">
      <c r="A94" s="89"/>
      <c r="B94" s="91" t="s">
        <v>24</v>
      </c>
      <c r="C94" s="16">
        <v>167.3210557711236</v>
      </c>
      <c r="D94" s="16">
        <v>39.828081565</v>
      </c>
      <c r="E94" s="16">
        <v>14.9944876</v>
      </c>
      <c r="F94" s="16">
        <v>3.1055411114153086</v>
      </c>
      <c r="G94" s="16" t="s">
        <v>20</v>
      </c>
      <c r="H94" s="17">
        <v>219.0380838247083</v>
      </c>
      <c r="I94" s="8"/>
      <c r="J94" s="8"/>
      <c r="K94" s="8"/>
      <c r="L94" s="8"/>
      <c r="M94" s="8"/>
      <c r="N94" s="8"/>
      <c r="O94" s="8"/>
    </row>
    <row r="95" spans="1:15" ht="12.75">
      <c r="A95" s="89"/>
      <c r="B95" s="91" t="s">
        <v>25</v>
      </c>
      <c r="C95" s="16">
        <v>174.21502270418154</v>
      </c>
      <c r="D95" s="16">
        <v>41.796491966000005</v>
      </c>
      <c r="E95" s="16">
        <v>11.266163899999999</v>
      </c>
      <c r="F95" s="16">
        <v>2.365313279082132</v>
      </c>
      <c r="G95" s="16" t="s">
        <v>20</v>
      </c>
      <c r="H95" s="17">
        <v>224.91236529109943</v>
      </c>
      <c r="I95" s="8"/>
      <c r="J95" s="8"/>
      <c r="K95" s="8"/>
      <c r="L95" s="8"/>
      <c r="M95" s="8"/>
      <c r="N95" s="8"/>
      <c r="O95" s="8"/>
    </row>
    <row r="96" spans="1:15" ht="12.75">
      <c r="A96" s="89">
        <v>1998</v>
      </c>
      <c r="B96" s="91" t="s">
        <v>22</v>
      </c>
      <c r="C96" s="16">
        <v>171.91531302586026</v>
      </c>
      <c r="D96" s="16">
        <v>26.806645921</v>
      </c>
      <c r="E96" s="16">
        <v>10.678287899999997</v>
      </c>
      <c r="F96" s="16">
        <v>2.0350116614404667</v>
      </c>
      <c r="G96" s="16" t="s">
        <v>20</v>
      </c>
      <c r="H96" s="17">
        <v>207.36523518541978</v>
      </c>
      <c r="I96" s="8"/>
      <c r="J96" s="8"/>
      <c r="K96" s="8"/>
      <c r="L96" s="8"/>
      <c r="M96" s="8"/>
      <c r="N96" s="8"/>
      <c r="O96" s="8"/>
    </row>
    <row r="97" spans="1:15" ht="12.75">
      <c r="A97" s="89"/>
      <c r="B97" s="91" t="s">
        <v>23</v>
      </c>
      <c r="C97" s="16">
        <v>171.44692922868342</v>
      </c>
      <c r="D97" s="16">
        <v>29.54263585</v>
      </c>
      <c r="E97" s="16">
        <v>12.4252237</v>
      </c>
      <c r="F97" s="16">
        <v>2.767598731386373</v>
      </c>
      <c r="G97" s="16" t="s">
        <v>20</v>
      </c>
      <c r="H97" s="17">
        <v>210.64719004729704</v>
      </c>
      <c r="I97" s="8"/>
      <c r="J97" s="8"/>
      <c r="K97" s="8"/>
      <c r="L97" s="8"/>
      <c r="M97" s="8"/>
      <c r="N97" s="8"/>
      <c r="O97" s="8"/>
    </row>
    <row r="98" spans="1:15" ht="12.75">
      <c r="A98" s="89"/>
      <c r="B98" s="91" t="s">
        <v>24</v>
      </c>
      <c r="C98" s="16">
        <v>171.31504085876549</v>
      </c>
      <c r="D98" s="16">
        <v>26.219005300000006</v>
      </c>
      <c r="E98" s="16">
        <v>9.524319600000002</v>
      </c>
      <c r="F98" s="16">
        <v>2.0181809648915254</v>
      </c>
      <c r="G98" s="16" t="s">
        <v>20</v>
      </c>
      <c r="H98" s="17">
        <v>205.04018479387398</v>
      </c>
      <c r="I98" s="8"/>
      <c r="J98" s="8"/>
      <c r="K98" s="8"/>
      <c r="L98" s="8"/>
      <c r="M98" s="8"/>
      <c r="N98" s="8"/>
      <c r="O98" s="8"/>
    </row>
    <row r="99" spans="1:15" ht="12.75">
      <c r="A99" s="89"/>
      <c r="B99" s="91" t="s">
        <v>70</v>
      </c>
      <c r="C99" s="16">
        <v>180.10709927348512</v>
      </c>
      <c r="D99" s="16">
        <v>29.23994550499999</v>
      </c>
      <c r="E99" s="16">
        <v>8.220979900000003</v>
      </c>
      <c r="F99" s="16">
        <v>2.2127038773266667</v>
      </c>
      <c r="G99" s="16" t="s">
        <v>20</v>
      </c>
      <c r="H99" s="17">
        <v>215.35532080115843</v>
      </c>
      <c r="I99" s="8"/>
      <c r="J99" s="8"/>
      <c r="K99" s="8"/>
      <c r="L99" s="8"/>
      <c r="M99" s="8"/>
      <c r="N99" s="8"/>
      <c r="O99" s="8"/>
    </row>
    <row r="100" spans="1:15" ht="12.75">
      <c r="A100" s="89">
        <v>1999</v>
      </c>
      <c r="B100" s="91" t="s">
        <v>22</v>
      </c>
      <c r="C100" s="16">
        <v>175.10876689719365</v>
      </c>
      <c r="D100" s="16">
        <v>34.519393515</v>
      </c>
      <c r="E100" s="16">
        <v>9.006135999999998</v>
      </c>
      <c r="F100" s="16">
        <v>1.5818092181889978</v>
      </c>
      <c r="G100" s="16" t="s">
        <v>20</v>
      </c>
      <c r="H100" s="17">
        <v>217.05248719400464</v>
      </c>
      <c r="I100" s="8"/>
      <c r="J100" s="8"/>
      <c r="K100" s="8"/>
      <c r="L100" s="8"/>
      <c r="M100" s="8"/>
      <c r="N100" s="8"/>
      <c r="O100" s="8"/>
    </row>
    <row r="101" spans="1:15" ht="12.75">
      <c r="A101" s="89"/>
      <c r="B101" s="91" t="s">
        <v>23</v>
      </c>
      <c r="C101" s="16">
        <v>162.90751976448541</v>
      </c>
      <c r="D101" s="16">
        <v>31.243045198000004</v>
      </c>
      <c r="E101" s="16">
        <v>10.695451599999998</v>
      </c>
      <c r="F101" s="16">
        <v>2.2959798816957617</v>
      </c>
      <c r="G101" s="16" t="s">
        <v>20</v>
      </c>
      <c r="H101" s="17">
        <v>202.55003668078967</v>
      </c>
      <c r="I101" s="8"/>
      <c r="J101" s="8"/>
      <c r="K101" s="8"/>
      <c r="L101" s="8"/>
      <c r="M101" s="8"/>
      <c r="N101" s="8"/>
      <c r="O101" s="8"/>
    </row>
    <row r="102" spans="1:15" ht="12.75">
      <c r="A102" s="89"/>
      <c r="B102" s="91" t="s">
        <v>24</v>
      </c>
      <c r="C102" s="16">
        <v>163.58698213121596</v>
      </c>
      <c r="D102" s="16">
        <v>33.919877693</v>
      </c>
      <c r="E102" s="16">
        <v>12.5224219</v>
      </c>
      <c r="F102" s="16">
        <v>3.427227602306372</v>
      </c>
      <c r="G102" s="16" t="s">
        <v>20</v>
      </c>
      <c r="H102" s="17">
        <v>206.6020541219096</v>
      </c>
      <c r="I102" s="8"/>
      <c r="J102" s="8"/>
      <c r="K102" s="8"/>
      <c r="L102" s="8"/>
      <c r="M102" s="8"/>
      <c r="N102" s="8"/>
      <c r="O102" s="8"/>
    </row>
    <row r="103" spans="1:15" ht="12.75">
      <c r="A103" s="89"/>
      <c r="B103" s="91" t="s">
        <v>25</v>
      </c>
      <c r="C103" s="16">
        <v>177.25913680154824</v>
      </c>
      <c r="D103" s="16">
        <v>39.379963218</v>
      </c>
      <c r="E103" s="16">
        <v>11.9606821</v>
      </c>
      <c r="F103" s="16">
        <v>3.197265174983145</v>
      </c>
      <c r="G103" s="16" t="s">
        <v>20</v>
      </c>
      <c r="H103" s="17">
        <v>225.4025169445651</v>
      </c>
      <c r="I103" s="8"/>
      <c r="J103" s="8"/>
      <c r="K103" s="8"/>
      <c r="L103" s="8"/>
      <c r="M103" s="8"/>
      <c r="N103" s="8"/>
      <c r="O103" s="8"/>
    </row>
    <row r="104" spans="1:15" ht="12.75">
      <c r="A104" s="89">
        <v>2000</v>
      </c>
      <c r="B104" s="91" t="s">
        <v>22</v>
      </c>
      <c r="C104" s="16">
        <v>173.3857262248186</v>
      </c>
      <c r="D104" s="16">
        <v>33.897701117</v>
      </c>
      <c r="E104" s="16">
        <v>8.7764911</v>
      </c>
      <c r="F104" s="16">
        <v>1.8982232301215027</v>
      </c>
      <c r="G104" s="16" t="s">
        <v>20</v>
      </c>
      <c r="H104" s="17">
        <v>214.16169521169707</v>
      </c>
      <c r="I104" s="8"/>
      <c r="J104" s="8"/>
      <c r="K104" s="8"/>
      <c r="L104" s="8"/>
      <c r="M104" s="8"/>
      <c r="N104" s="8"/>
      <c r="O104" s="8"/>
    </row>
    <row r="105" spans="1:15" ht="12.75">
      <c r="A105" s="89"/>
      <c r="B105" s="91" t="s">
        <v>23</v>
      </c>
      <c r="C105" s="16">
        <v>172.75845904371857</v>
      </c>
      <c r="D105" s="16">
        <v>39.812806662</v>
      </c>
      <c r="E105" s="16">
        <v>15.756267700000004</v>
      </c>
      <c r="F105" s="16">
        <v>2.38503747051223</v>
      </c>
      <c r="G105" s="16" t="s">
        <v>20</v>
      </c>
      <c r="H105" s="17">
        <v>225.94249593520635</v>
      </c>
      <c r="I105" s="8"/>
      <c r="J105" s="8"/>
      <c r="K105" s="8"/>
      <c r="L105" s="8"/>
      <c r="M105" s="8"/>
      <c r="N105" s="8"/>
      <c r="O105" s="8"/>
    </row>
    <row r="106" spans="1:15" ht="12.75">
      <c r="A106" s="89"/>
      <c r="B106" s="91" t="s">
        <v>24</v>
      </c>
      <c r="C106" s="16">
        <v>175.73984686406607</v>
      </c>
      <c r="D106" s="16">
        <v>34.69627592500001</v>
      </c>
      <c r="E106" s="16">
        <v>14.7013623</v>
      </c>
      <c r="F106" s="16">
        <v>2.145012185331774</v>
      </c>
      <c r="G106" s="16" t="s">
        <v>20</v>
      </c>
      <c r="H106" s="17">
        <v>222.9924729037343</v>
      </c>
      <c r="I106" s="8"/>
      <c r="J106" s="8"/>
      <c r="K106" s="8"/>
      <c r="L106" s="8"/>
      <c r="M106" s="8"/>
      <c r="N106" s="8"/>
      <c r="O106" s="8"/>
    </row>
    <row r="107" spans="1:15" ht="12.75">
      <c r="A107" s="89"/>
      <c r="B107" s="91" t="s">
        <v>25</v>
      </c>
      <c r="C107" s="16">
        <v>182.6151418529596</v>
      </c>
      <c r="D107" s="16">
        <v>37.827782825999996</v>
      </c>
      <c r="E107" s="16">
        <v>11.304021299999999</v>
      </c>
      <c r="F107" s="16">
        <v>2.416939966858813</v>
      </c>
      <c r="G107" s="16" t="s">
        <v>20</v>
      </c>
      <c r="H107" s="17">
        <v>229.33000601210077</v>
      </c>
      <c r="I107" s="8"/>
      <c r="J107" s="8"/>
      <c r="K107" s="8"/>
      <c r="L107" s="8"/>
      <c r="M107" s="8"/>
      <c r="N107" s="8"/>
      <c r="O107" s="8"/>
    </row>
    <row r="108" spans="1:15" ht="12.75">
      <c r="A108" s="89">
        <v>2001</v>
      </c>
      <c r="B108" s="91" t="s">
        <v>22</v>
      </c>
      <c r="C108" s="16">
        <v>164.83350077416674</v>
      </c>
      <c r="D108" s="16">
        <v>44.926424349</v>
      </c>
      <c r="E108" s="16">
        <v>17.447630100000005</v>
      </c>
      <c r="F108" s="16">
        <v>2.528400169034374</v>
      </c>
      <c r="G108" s="16" t="s">
        <v>20</v>
      </c>
      <c r="H108" s="17">
        <v>224.67915505413237</v>
      </c>
      <c r="I108" s="8"/>
      <c r="J108" s="8"/>
      <c r="K108" s="8"/>
      <c r="L108" s="8"/>
      <c r="M108" s="8"/>
      <c r="N108" s="8"/>
      <c r="O108" s="8"/>
    </row>
    <row r="109" spans="1:15" ht="12.75">
      <c r="A109" s="89"/>
      <c r="B109" s="91" t="s">
        <v>23</v>
      </c>
      <c r="C109" s="16">
        <v>152.03647573054477</v>
      </c>
      <c r="D109" s="16">
        <v>43.7958408</v>
      </c>
      <c r="E109" s="16">
        <v>18.398138300000003</v>
      </c>
      <c r="F109" s="16">
        <v>1.9766721</v>
      </c>
      <c r="G109" s="16" t="s">
        <v>20</v>
      </c>
      <c r="H109" s="17">
        <v>212.25378273054477</v>
      </c>
      <c r="I109" s="8"/>
      <c r="J109" s="8"/>
      <c r="K109" s="8"/>
      <c r="L109" s="8"/>
      <c r="M109" s="8"/>
      <c r="N109" s="8"/>
      <c r="O109" s="8"/>
    </row>
    <row r="110" spans="1:15" ht="12.75">
      <c r="A110" s="89"/>
      <c r="B110" s="91" t="s">
        <v>24</v>
      </c>
      <c r="C110" s="16">
        <v>156.9470701824904</v>
      </c>
      <c r="D110" s="16">
        <v>48.403774082999995</v>
      </c>
      <c r="E110" s="16">
        <v>16.2480701</v>
      </c>
      <c r="F110" s="16">
        <v>1.5386144951025642</v>
      </c>
      <c r="G110" s="16" t="s">
        <v>20</v>
      </c>
      <c r="H110" s="17">
        <v>220.06029987038784</v>
      </c>
      <c r="I110" s="8"/>
      <c r="J110" s="8"/>
      <c r="K110" s="8"/>
      <c r="L110" s="8"/>
      <c r="M110" s="8"/>
      <c r="N110" s="8"/>
      <c r="O110" s="8"/>
    </row>
    <row r="111" spans="1:15" ht="12.75">
      <c r="A111" s="89"/>
      <c r="B111" s="91" t="s">
        <v>25</v>
      </c>
      <c r="C111" s="16">
        <v>170.82886430059662</v>
      </c>
      <c r="D111" s="16">
        <v>55.029888014</v>
      </c>
      <c r="E111" s="16">
        <v>19.2013331</v>
      </c>
      <c r="F111" s="16">
        <v>2.2072337643222046</v>
      </c>
      <c r="G111" s="16" t="s">
        <v>20</v>
      </c>
      <c r="H111" s="17">
        <v>242.8528516502744</v>
      </c>
      <c r="I111" s="8"/>
      <c r="J111" s="8"/>
      <c r="K111" s="8"/>
      <c r="L111" s="8"/>
      <c r="M111" s="8"/>
      <c r="N111" s="8"/>
      <c r="O111" s="8"/>
    </row>
    <row r="112" spans="1:15" ht="12.75">
      <c r="A112" s="89">
        <v>2002</v>
      </c>
      <c r="B112" s="91" t="s">
        <v>22</v>
      </c>
      <c r="C112" s="16">
        <v>174.05207383099912</v>
      </c>
      <c r="D112" s="16">
        <v>49.653926204</v>
      </c>
      <c r="E112" s="16">
        <v>19.195206100000007</v>
      </c>
      <c r="F112" s="16">
        <v>2.157039203627448</v>
      </c>
      <c r="G112" s="16" t="s">
        <v>20</v>
      </c>
      <c r="H112" s="17">
        <v>240.7441669313717</v>
      </c>
      <c r="I112" s="8"/>
      <c r="J112" s="8"/>
      <c r="K112" s="8"/>
      <c r="L112" s="8"/>
      <c r="M112" s="8"/>
      <c r="N112" s="8"/>
      <c r="O112" s="8"/>
    </row>
    <row r="113" spans="1:15" ht="12.75">
      <c r="A113" s="89"/>
      <c r="B113" s="91" t="s">
        <v>23</v>
      </c>
      <c r="C113" s="16">
        <v>169.74935863585702</v>
      </c>
      <c r="D113" s="16">
        <v>54.91037249900001</v>
      </c>
      <c r="E113" s="16">
        <v>19.5657376</v>
      </c>
      <c r="F113" s="16">
        <v>2.467906842947143</v>
      </c>
      <c r="G113" s="16" t="s">
        <v>20</v>
      </c>
      <c r="H113" s="17">
        <v>241.7575618919099</v>
      </c>
      <c r="I113" s="8"/>
      <c r="J113" s="8"/>
      <c r="K113" s="8"/>
      <c r="L113" s="8"/>
      <c r="M113" s="8"/>
      <c r="N113" s="8"/>
      <c r="O113" s="8"/>
    </row>
    <row r="114" spans="1:15" ht="12.75">
      <c r="A114" s="89"/>
      <c r="B114" s="91" t="s">
        <v>24</v>
      </c>
      <c r="C114" s="16">
        <v>170.26365868900876</v>
      </c>
      <c r="D114" s="16">
        <v>51.66804350000001</v>
      </c>
      <c r="E114" s="16">
        <v>22.4409719</v>
      </c>
      <c r="F114" s="16">
        <v>2.8166387011370997</v>
      </c>
      <c r="G114" s="16" t="s">
        <v>20</v>
      </c>
      <c r="H114" s="17">
        <v>241.55603538787167</v>
      </c>
      <c r="I114" s="8"/>
      <c r="J114" s="8"/>
      <c r="K114" s="8"/>
      <c r="L114" s="8"/>
      <c r="M114" s="8"/>
      <c r="N114" s="8"/>
      <c r="O114" s="8"/>
    </row>
    <row r="115" spans="1:15" ht="12.75">
      <c r="A115" s="89"/>
      <c r="B115" s="91" t="s">
        <v>25</v>
      </c>
      <c r="C115" s="16">
        <v>180.22968214426908</v>
      </c>
      <c r="D115" s="16">
        <v>61.27519546200001</v>
      </c>
      <c r="E115" s="16">
        <v>20.305041199999998</v>
      </c>
      <c r="F115" s="16">
        <v>2.821012860977868</v>
      </c>
      <c r="G115" s="16" t="s">
        <v>20</v>
      </c>
      <c r="H115" s="17">
        <v>258.9889059452912</v>
      </c>
      <c r="I115" s="8"/>
      <c r="J115" s="8"/>
      <c r="K115" s="8"/>
      <c r="L115" s="8"/>
      <c r="M115" s="8"/>
      <c r="N115" s="8"/>
      <c r="O115" s="8"/>
    </row>
    <row r="116" spans="1:15" ht="12.75">
      <c r="A116" s="89">
        <v>2003</v>
      </c>
      <c r="B116" s="91" t="s">
        <v>22</v>
      </c>
      <c r="C116" s="16">
        <v>173.75945359422988</v>
      </c>
      <c r="D116" s="16">
        <v>55.278880728000004</v>
      </c>
      <c r="E116" s="16">
        <v>21.017718999999996</v>
      </c>
      <c r="F116" s="16">
        <v>2.124506723523207</v>
      </c>
      <c r="G116" s="16" t="s">
        <v>20</v>
      </c>
      <c r="H116" s="17">
        <v>247.9315465987067</v>
      </c>
      <c r="I116" s="8"/>
      <c r="J116" s="8"/>
      <c r="K116" s="8"/>
      <c r="L116" s="8"/>
      <c r="M116" s="8"/>
      <c r="N116" s="8"/>
      <c r="O116" s="8"/>
    </row>
    <row r="117" spans="1:15" ht="12.75">
      <c r="A117" s="89"/>
      <c r="B117" s="91" t="s">
        <v>23</v>
      </c>
      <c r="C117" s="16">
        <v>173.53521542703484</v>
      </c>
      <c r="D117" s="16">
        <v>51.229656245</v>
      </c>
      <c r="E117" s="16">
        <v>27.4947559</v>
      </c>
      <c r="F117" s="16">
        <v>2.6760475033368016</v>
      </c>
      <c r="G117" s="16" t="s">
        <v>20</v>
      </c>
      <c r="H117" s="17">
        <v>249.58358006869804</v>
      </c>
      <c r="I117" s="8"/>
      <c r="J117" s="8"/>
      <c r="K117" s="8"/>
      <c r="L117" s="8"/>
      <c r="M117" s="8"/>
      <c r="N117" s="8"/>
      <c r="O117" s="8"/>
    </row>
    <row r="118" spans="1:15" ht="12.75">
      <c r="A118" s="89"/>
      <c r="B118" s="91" t="s">
        <v>24</v>
      </c>
      <c r="C118" s="16">
        <v>171.6372877411286</v>
      </c>
      <c r="D118" s="16">
        <v>48.584149108999995</v>
      </c>
      <c r="E118" s="16">
        <v>21.7968102</v>
      </c>
      <c r="F118" s="16">
        <v>2.564880228944757</v>
      </c>
      <c r="G118" s="16" t="s">
        <v>20</v>
      </c>
      <c r="H118" s="17">
        <v>239.45336682118386</v>
      </c>
      <c r="I118" s="8"/>
      <c r="J118" s="8"/>
      <c r="K118" s="8"/>
      <c r="L118" s="8"/>
      <c r="M118" s="8"/>
      <c r="N118" s="8"/>
      <c r="O118" s="8"/>
    </row>
    <row r="119" spans="1:15" ht="12.75">
      <c r="A119" s="89"/>
      <c r="B119" s="91" t="s">
        <v>25</v>
      </c>
      <c r="C119" s="16">
        <v>184.29096596263298</v>
      </c>
      <c r="D119" s="16">
        <v>58.848833432000006</v>
      </c>
      <c r="E119" s="16">
        <v>22.9046359</v>
      </c>
      <c r="F119" s="16">
        <v>3.327731393237878</v>
      </c>
      <c r="G119" s="16" t="s">
        <v>20</v>
      </c>
      <c r="H119" s="17">
        <v>262.71670390139514</v>
      </c>
      <c r="I119" s="8"/>
      <c r="J119" s="8"/>
      <c r="K119" s="8"/>
      <c r="L119" s="8"/>
      <c r="M119" s="8"/>
      <c r="N119" s="8"/>
      <c r="O119" s="8"/>
    </row>
    <row r="120" spans="1:15" ht="12.75">
      <c r="A120" s="89">
        <v>2004</v>
      </c>
      <c r="B120" s="91" t="s">
        <v>22</v>
      </c>
      <c r="C120" s="16">
        <v>177.7625752666739</v>
      </c>
      <c r="D120" s="16">
        <v>52.790414862000006</v>
      </c>
      <c r="E120" s="16">
        <v>21.3152553</v>
      </c>
      <c r="F120" s="16">
        <v>2.5142582072809425</v>
      </c>
      <c r="G120" s="16" t="s">
        <v>20</v>
      </c>
      <c r="H120" s="17">
        <v>249.35398722139297</v>
      </c>
      <c r="I120" s="8"/>
      <c r="J120" s="8"/>
      <c r="K120" s="8"/>
      <c r="L120" s="8"/>
      <c r="M120" s="8"/>
      <c r="N120" s="8"/>
      <c r="O120" s="8"/>
    </row>
    <row r="121" spans="1:15" ht="12.75">
      <c r="A121" s="89"/>
      <c r="B121" s="91" t="s">
        <v>23</v>
      </c>
      <c r="C121" s="16">
        <v>173.64489415239632</v>
      </c>
      <c r="D121" s="16">
        <v>53.912421800000004</v>
      </c>
      <c r="E121" s="16">
        <v>24.213583200000006</v>
      </c>
      <c r="F121" s="16">
        <v>2.7741177683092086</v>
      </c>
      <c r="G121" s="16" t="s">
        <v>20</v>
      </c>
      <c r="H121" s="17">
        <v>248.99678138408714</v>
      </c>
      <c r="I121" s="8"/>
      <c r="J121" s="8"/>
      <c r="K121" s="8"/>
      <c r="L121" s="8"/>
      <c r="M121" s="8"/>
      <c r="N121" s="8"/>
      <c r="O121" s="8"/>
    </row>
    <row r="122" spans="1:15" ht="12.75">
      <c r="A122" s="89"/>
      <c r="B122" s="91" t="s">
        <v>24</v>
      </c>
      <c r="C122" s="16">
        <v>176.05042644802688</v>
      </c>
      <c r="D122" s="16">
        <v>60.61825392000001</v>
      </c>
      <c r="E122" s="16">
        <v>22.1737898</v>
      </c>
      <c r="F122" s="16">
        <v>3.5305269568494944</v>
      </c>
      <c r="G122" s="16" t="s">
        <v>20</v>
      </c>
      <c r="H122" s="17">
        <v>255.31194321117738</v>
      </c>
      <c r="I122" s="8"/>
      <c r="J122" s="8"/>
      <c r="K122" s="8"/>
      <c r="L122" s="8"/>
      <c r="M122" s="8"/>
      <c r="N122" s="8"/>
      <c r="O122" s="8"/>
    </row>
    <row r="123" spans="1:15" ht="12.75">
      <c r="A123" s="89"/>
      <c r="B123" s="91" t="s">
        <v>70</v>
      </c>
      <c r="C123" s="16">
        <v>196.1862516443244</v>
      </c>
      <c r="D123" s="16">
        <v>66.31179589999999</v>
      </c>
      <c r="E123" s="16">
        <v>21.777070200000004</v>
      </c>
      <c r="F123" s="16">
        <v>3.999715382207258</v>
      </c>
      <c r="G123" s="16" t="s">
        <v>20</v>
      </c>
      <c r="H123" s="17">
        <v>280.2754023621171</v>
      </c>
      <c r="I123" s="8"/>
      <c r="J123" s="8"/>
      <c r="K123" s="8"/>
      <c r="L123" s="8"/>
      <c r="M123" s="8"/>
      <c r="N123" s="8"/>
      <c r="O123" s="8"/>
    </row>
    <row r="124" spans="1:15" ht="12.75">
      <c r="A124" s="89">
        <v>2005</v>
      </c>
      <c r="B124" s="91" t="s">
        <v>22</v>
      </c>
      <c r="C124" s="16">
        <v>178.30029464466452</v>
      </c>
      <c r="D124" s="16">
        <v>49.36064497000001</v>
      </c>
      <c r="E124" s="16">
        <v>20.865800200000002</v>
      </c>
      <c r="F124" s="16">
        <v>3.03000159710658</v>
      </c>
      <c r="G124" s="16" t="s">
        <v>20</v>
      </c>
      <c r="H124" s="17">
        <v>245.49673821755795</v>
      </c>
      <c r="I124" s="8"/>
      <c r="J124" s="8"/>
      <c r="K124" s="8"/>
      <c r="L124" s="8"/>
      <c r="M124" s="8"/>
      <c r="N124" s="8"/>
      <c r="O124" s="8"/>
    </row>
    <row r="125" spans="1:15" ht="12.75">
      <c r="A125" s="89"/>
      <c r="B125" s="91" t="s">
        <v>23</v>
      </c>
      <c r="C125" s="16">
        <v>191.3385350322935</v>
      </c>
      <c r="D125" s="16">
        <v>54.72389013</v>
      </c>
      <c r="E125" s="16">
        <v>20.422911999999997</v>
      </c>
      <c r="F125" s="16">
        <v>3.7135100809536263</v>
      </c>
      <c r="G125" s="16" t="s">
        <v>20</v>
      </c>
      <c r="H125" s="17">
        <v>262.77182708133984</v>
      </c>
      <c r="I125" s="8"/>
      <c r="J125" s="8"/>
      <c r="K125" s="8"/>
      <c r="L125" s="8"/>
      <c r="M125" s="8"/>
      <c r="N125" s="8"/>
      <c r="O125" s="8"/>
    </row>
    <row r="126" spans="1:15" ht="12.75">
      <c r="A126" s="89"/>
      <c r="B126" s="91" t="s">
        <v>24</v>
      </c>
      <c r="C126" s="16">
        <v>190.91274822604083</v>
      </c>
      <c r="D126" s="16">
        <v>51.841290799999996</v>
      </c>
      <c r="E126" s="16">
        <v>14.881373400000003</v>
      </c>
      <c r="F126" s="16">
        <v>3.5547763209800234</v>
      </c>
      <c r="G126" s="16" t="s">
        <v>20</v>
      </c>
      <c r="H126" s="17">
        <v>254.08063610506082</v>
      </c>
      <c r="I126" s="8"/>
      <c r="J126" s="8"/>
      <c r="K126" s="8"/>
      <c r="L126" s="8"/>
      <c r="M126" s="8"/>
      <c r="N126" s="8"/>
      <c r="O126" s="8"/>
    </row>
    <row r="127" spans="1:15" ht="12.75">
      <c r="A127" s="89"/>
      <c r="B127" s="91" t="s">
        <v>25</v>
      </c>
      <c r="C127" s="16">
        <v>204.25419124095347</v>
      </c>
      <c r="D127" s="16">
        <v>59.503270829</v>
      </c>
      <c r="E127" s="16">
        <v>15.403339399999998</v>
      </c>
      <c r="F127" s="16">
        <v>4.059662363756532</v>
      </c>
      <c r="G127" s="16" t="s">
        <v>20</v>
      </c>
      <c r="H127" s="17">
        <v>275.1011391061969</v>
      </c>
      <c r="I127" s="8"/>
      <c r="J127" s="8"/>
      <c r="K127" s="8"/>
      <c r="L127" s="8"/>
      <c r="M127" s="8"/>
      <c r="N127" s="8"/>
      <c r="O127" s="8"/>
    </row>
    <row r="128" spans="1:15" ht="12.75">
      <c r="A128" s="89">
        <v>2006</v>
      </c>
      <c r="B128" s="91" t="s">
        <v>22</v>
      </c>
      <c r="C128" s="16">
        <v>206.80398593580526</v>
      </c>
      <c r="D128" s="16">
        <v>44.12321010000001</v>
      </c>
      <c r="E128" s="16">
        <v>17.821481300000002</v>
      </c>
      <c r="F128" s="16">
        <v>3.3128867540904627</v>
      </c>
      <c r="G128" s="16" t="s">
        <v>20</v>
      </c>
      <c r="H128" s="17">
        <v>265.4357905817148</v>
      </c>
      <c r="I128" s="8"/>
      <c r="J128" s="8"/>
      <c r="K128" s="8"/>
      <c r="L128" s="8"/>
      <c r="M128" s="8"/>
      <c r="N128" s="8"/>
      <c r="O128" s="8"/>
    </row>
    <row r="129" spans="1:15" ht="12.75">
      <c r="A129" s="89"/>
      <c r="B129" s="91" t="s">
        <v>23</v>
      </c>
      <c r="C129" s="16">
        <v>207.11668441960603</v>
      </c>
      <c r="D129" s="16">
        <v>48.5880201</v>
      </c>
      <c r="E129" s="16">
        <v>18.287631299999997</v>
      </c>
      <c r="F129" s="16">
        <v>8.482042046080778</v>
      </c>
      <c r="G129" s="104"/>
      <c r="H129" s="17">
        <v>265.51029377352523</v>
      </c>
      <c r="I129" s="8"/>
      <c r="J129" s="8"/>
      <c r="K129" s="8"/>
      <c r="L129" s="8"/>
      <c r="M129" s="8"/>
      <c r="N129" s="8"/>
      <c r="O129" s="8"/>
    </row>
    <row r="130" spans="1:15" ht="12.75">
      <c r="A130" s="89"/>
      <c r="B130" s="91" t="s">
        <v>24</v>
      </c>
      <c r="C130" s="16">
        <v>209.4025508595882</v>
      </c>
      <c r="D130" s="16">
        <v>50.07194776799999</v>
      </c>
      <c r="E130" s="16">
        <v>17.245377700000002</v>
      </c>
      <c r="F130" s="16">
        <v>17.39965617831768</v>
      </c>
      <c r="G130" s="104"/>
      <c r="H130" s="17">
        <v>259.3202201492705</v>
      </c>
      <c r="I130" s="8"/>
      <c r="J130" s="8"/>
      <c r="K130" s="8"/>
      <c r="L130" s="8"/>
      <c r="M130" s="8"/>
      <c r="N130" s="8"/>
      <c r="O130" s="8"/>
    </row>
    <row r="131" spans="1:15" ht="12.75">
      <c r="A131" s="89"/>
      <c r="B131" s="91" t="s">
        <v>25</v>
      </c>
      <c r="C131" s="16">
        <v>228.82626770598694</v>
      </c>
      <c r="D131" s="16">
        <v>56.30410709200001</v>
      </c>
      <c r="E131" s="16">
        <v>17.3139856</v>
      </c>
      <c r="F131" s="16">
        <v>23.293109732398136</v>
      </c>
      <c r="G131" s="104"/>
      <c r="H131" s="17">
        <v>279.15125066558886</v>
      </c>
      <c r="I131" s="8"/>
      <c r="J131" s="8"/>
      <c r="K131" s="8"/>
      <c r="L131" s="8"/>
      <c r="M131" s="8"/>
      <c r="N131" s="8"/>
      <c r="O131" s="8"/>
    </row>
    <row r="132" spans="1:15" ht="12.75">
      <c r="A132" s="89">
        <v>2007</v>
      </c>
      <c r="B132" s="91" t="s">
        <v>22</v>
      </c>
      <c r="C132" s="16">
        <v>227.9650198791138</v>
      </c>
      <c r="D132" s="16">
        <v>48.21987156600001</v>
      </c>
      <c r="E132" s="16">
        <v>17.3970039</v>
      </c>
      <c r="F132" s="16">
        <v>20.79908050309402</v>
      </c>
      <c r="G132" s="104"/>
      <c r="H132" s="17">
        <v>272.7828148420198</v>
      </c>
      <c r="I132" s="8"/>
      <c r="J132" s="8"/>
      <c r="K132" s="8"/>
      <c r="L132" s="8"/>
      <c r="M132" s="8"/>
      <c r="N132" s="8"/>
      <c r="O132" s="8"/>
    </row>
    <row r="133" spans="1:15" ht="12.75">
      <c r="A133" s="89"/>
      <c r="B133" s="91" t="s">
        <v>23</v>
      </c>
      <c r="C133" s="16">
        <v>220.32978170227534</v>
      </c>
      <c r="D133" s="16">
        <v>49.051194494</v>
      </c>
      <c r="E133" s="16">
        <v>24.464473999999996</v>
      </c>
      <c r="F133" s="16">
        <v>19.847094632921472</v>
      </c>
      <c r="G133" s="104"/>
      <c r="H133" s="17">
        <v>273.99835556335387</v>
      </c>
      <c r="I133" s="8"/>
      <c r="J133" s="8"/>
      <c r="K133" s="8"/>
      <c r="L133" s="8"/>
      <c r="M133" s="8"/>
      <c r="N133" s="8"/>
      <c r="O133" s="8"/>
    </row>
    <row r="134" spans="1:15" ht="12.75">
      <c r="A134" s="89"/>
      <c r="B134" s="91" t="s">
        <v>24</v>
      </c>
      <c r="C134" s="16">
        <v>209.61167905528976</v>
      </c>
      <c r="D134" s="16">
        <v>52.703637436</v>
      </c>
      <c r="E134" s="16">
        <v>17.396660299999997</v>
      </c>
      <c r="F134" s="16">
        <v>17.682707972335123</v>
      </c>
      <c r="G134" s="104"/>
      <c r="H134" s="17">
        <v>262.0292688189546</v>
      </c>
      <c r="I134" s="8"/>
      <c r="J134" s="8"/>
      <c r="K134" s="8"/>
      <c r="L134" s="8"/>
      <c r="M134" s="8"/>
      <c r="N134" s="8"/>
      <c r="O134" s="8"/>
    </row>
    <row r="135" spans="1:15" ht="12.75">
      <c r="A135" s="89"/>
      <c r="B135" s="91" t="s">
        <v>25</v>
      </c>
      <c r="C135" s="16">
        <v>230.5652729274644</v>
      </c>
      <c r="D135" s="16">
        <v>55.90100849700001</v>
      </c>
      <c r="E135" s="16">
        <v>13.5898987</v>
      </c>
      <c r="F135" s="16">
        <v>18.39451916981171</v>
      </c>
      <c r="G135" s="104"/>
      <c r="H135" s="17">
        <v>281.6616609546527</v>
      </c>
      <c r="I135" s="8"/>
      <c r="J135" s="8"/>
      <c r="K135" s="8"/>
      <c r="L135" s="8"/>
      <c r="M135" s="8"/>
      <c r="N135" s="8"/>
      <c r="O135" s="8"/>
    </row>
    <row r="136" spans="1:15" ht="12.75">
      <c r="A136" s="89">
        <v>2008</v>
      </c>
      <c r="B136" s="91" t="s">
        <v>22</v>
      </c>
      <c r="C136" s="16">
        <v>221.73064719922962</v>
      </c>
      <c r="D136" s="16">
        <v>48.777651761</v>
      </c>
      <c r="E136" s="16">
        <v>19.651246299999997</v>
      </c>
      <c r="F136" s="16">
        <v>25.72107906435032</v>
      </c>
      <c r="G136" s="104"/>
      <c r="H136" s="17">
        <v>264.4384661958793</v>
      </c>
      <c r="I136" s="8"/>
      <c r="J136" s="8"/>
      <c r="K136" s="8"/>
      <c r="L136" s="8"/>
      <c r="M136" s="8"/>
      <c r="N136" s="8"/>
      <c r="O136" s="8"/>
    </row>
    <row r="137" spans="1:15" ht="12.75">
      <c r="A137" s="89"/>
      <c r="B137" s="91" t="s">
        <v>23</v>
      </c>
      <c r="C137" s="16">
        <v>214.25636585237854</v>
      </c>
      <c r="D137" s="16">
        <v>52.90126791499999</v>
      </c>
      <c r="E137" s="16">
        <v>20.098966400000005</v>
      </c>
      <c r="F137" s="16">
        <v>22.24012950179963</v>
      </c>
      <c r="G137" s="104"/>
      <c r="H137" s="17">
        <v>265.0164706655789</v>
      </c>
      <c r="I137" s="8"/>
      <c r="J137" s="8"/>
      <c r="K137" s="8"/>
      <c r="L137" s="8"/>
      <c r="M137" s="8"/>
      <c r="N137" s="8"/>
      <c r="O137" s="8"/>
    </row>
    <row r="138" spans="1:15" ht="12.75">
      <c r="A138" s="89"/>
      <c r="B138" s="91" t="s">
        <v>24</v>
      </c>
      <c r="C138" s="16">
        <v>207.48740497473923</v>
      </c>
      <c r="D138" s="16">
        <v>59.621971681</v>
      </c>
      <c r="E138" s="16">
        <v>20.728631699999998</v>
      </c>
      <c r="F138" s="16">
        <v>24.102309707512592</v>
      </c>
      <c r="G138" s="104"/>
      <c r="H138" s="17">
        <v>263.7356986482267</v>
      </c>
      <c r="I138" s="8"/>
      <c r="J138" s="8"/>
      <c r="K138" s="8"/>
      <c r="L138" s="8"/>
      <c r="M138" s="8"/>
      <c r="N138" s="8"/>
      <c r="O138" s="8"/>
    </row>
    <row r="139" spans="1:15" ht="12.75">
      <c r="A139" s="89"/>
      <c r="B139" s="91" t="s">
        <v>25</v>
      </c>
      <c r="C139" s="16">
        <v>222.54795898280037</v>
      </c>
      <c r="D139" s="16">
        <v>54.35208034099999</v>
      </c>
      <c r="E139" s="16">
        <v>19.187072099999998</v>
      </c>
      <c r="F139" s="16">
        <v>28.499075822640446</v>
      </c>
      <c r="G139" s="104"/>
      <c r="H139" s="17">
        <v>267.5880356011599</v>
      </c>
      <c r="I139" s="8"/>
      <c r="J139" s="8"/>
      <c r="K139" s="8"/>
      <c r="L139" s="8"/>
      <c r="M139" s="8"/>
      <c r="N139" s="8"/>
      <c r="O139" s="8"/>
    </row>
    <row r="140" spans="1:15" ht="12.75">
      <c r="A140" s="89">
        <v>2009</v>
      </c>
      <c r="B140" s="91" t="s">
        <v>22</v>
      </c>
      <c r="C140" s="16">
        <v>207.51186079365587</v>
      </c>
      <c r="D140" s="16">
        <v>46.175745079</v>
      </c>
      <c r="E140" s="16">
        <v>24.6490316</v>
      </c>
      <c r="F140" s="16">
        <v>26.04154736419871</v>
      </c>
      <c r="G140" s="104"/>
      <c r="H140" s="17">
        <v>252.29509010845715</v>
      </c>
      <c r="I140" s="8"/>
      <c r="J140" s="8"/>
      <c r="K140" s="8"/>
      <c r="L140" s="8"/>
      <c r="M140" s="8"/>
      <c r="N140" s="8"/>
      <c r="O140" s="8"/>
    </row>
    <row r="141" spans="1:15" ht="12.75">
      <c r="A141" s="89"/>
      <c r="B141" s="91" t="s">
        <v>23</v>
      </c>
      <c r="C141" s="16">
        <v>204.01637459273383</v>
      </c>
      <c r="D141" s="16">
        <v>50.06023823</v>
      </c>
      <c r="E141" s="16">
        <v>24.632603200000002</v>
      </c>
      <c r="F141" s="16">
        <v>23.51798557489553</v>
      </c>
      <c r="G141" s="104"/>
      <c r="H141" s="17">
        <v>255.19123044783828</v>
      </c>
      <c r="I141" s="8"/>
      <c r="J141" s="8"/>
      <c r="K141" s="8"/>
      <c r="L141" s="8"/>
      <c r="M141" s="8"/>
      <c r="N141" s="8"/>
      <c r="O141" s="8"/>
    </row>
    <row r="142" spans="1:15" ht="12.75">
      <c r="A142" s="89"/>
      <c r="B142" s="91" t="s">
        <v>24</v>
      </c>
      <c r="C142" s="16">
        <v>189.8937309569552</v>
      </c>
      <c r="D142" s="16">
        <v>53.221110859</v>
      </c>
      <c r="E142" s="16">
        <v>20.8355654</v>
      </c>
      <c r="F142" s="16">
        <v>22.589007942447168</v>
      </c>
      <c r="G142" s="104"/>
      <c r="H142" s="17">
        <v>241.36139927350803</v>
      </c>
      <c r="I142" s="8"/>
      <c r="J142" s="8"/>
      <c r="K142" s="8"/>
      <c r="L142" s="8"/>
      <c r="M142" s="8"/>
      <c r="N142" s="8"/>
      <c r="O142" s="8"/>
    </row>
    <row r="143" spans="1:15" ht="12.75">
      <c r="A143" s="89"/>
      <c r="B143" s="91" t="s">
        <v>25</v>
      </c>
      <c r="C143" s="16">
        <v>221.9342436131069</v>
      </c>
      <c r="D143" s="16">
        <v>58.33684514299999</v>
      </c>
      <c r="E143" s="16">
        <v>20.3173201</v>
      </c>
      <c r="F143" s="16">
        <v>27.227829473200867</v>
      </c>
      <c r="G143" s="104"/>
      <c r="H143" s="17">
        <v>273.36057938290605</v>
      </c>
      <c r="I143" s="8"/>
      <c r="J143" s="8"/>
      <c r="K143" s="8"/>
      <c r="L143" s="8"/>
      <c r="M143" s="8"/>
      <c r="N143" s="8"/>
      <c r="O143" s="8"/>
    </row>
    <row r="144" spans="1:15" ht="12.75">
      <c r="A144" s="89">
        <v>2010</v>
      </c>
      <c r="B144" s="91" t="s">
        <v>22</v>
      </c>
      <c r="C144" s="16">
        <v>216.70408687403926</v>
      </c>
      <c r="D144" s="16">
        <v>50.886993356</v>
      </c>
      <c r="E144" s="16">
        <v>22.375413100000006</v>
      </c>
      <c r="F144" s="16">
        <v>27.69534482321696</v>
      </c>
      <c r="G144" s="104"/>
      <c r="H144" s="17">
        <v>262.2711485068223</v>
      </c>
      <c r="I144" s="8"/>
      <c r="J144" s="8"/>
      <c r="K144" s="8"/>
      <c r="L144" s="8"/>
      <c r="M144" s="8"/>
      <c r="N144" s="8"/>
      <c r="O144" s="8"/>
    </row>
    <row r="145" spans="1:15" ht="12.75">
      <c r="A145" s="89"/>
      <c r="B145" s="91" t="s">
        <v>23</v>
      </c>
      <c r="C145" s="16">
        <v>220.13976707374326</v>
      </c>
      <c r="D145" s="16">
        <v>53.616775359</v>
      </c>
      <c r="E145" s="16">
        <v>19.0549627</v>
      </c>
      <c r="F145" s="16">
        <v>29.055248408465477</v>
      </c>
      <c r="G145" s="104"/>
      <c r="H145" s="17">
        <v>263.7562567242777</v>
      </c>
      <c r="I145" s="8"/>
      <c r="J145" s="8"/>
      <c r="K145" s="8"/>
      <c r="L145" s="8"/>
      <c r="M145" s="8"/>
      <c r="N145" s="8"/>
      <c r="O145" s="8"/>
    </row>
    <row r="146" spans="1:15" ht="12.75">
      <c r="A146" s="89"/>
      <c r="B146" s="91" t="s">
        <v>24</v>
      </c>
      <c r="C146" s="16">
        <v>220.64485009198373</v>
      </c>
      <c r="D146" s="16">
        <v>55.435827721</v>
      </c>
      <c r="E146" s="16">
        <v>21.6867112</v>
      </c>
      <c r="F146" s="16">
        <v>31.757742884104783</v>
      </c>
      <c r="G146" s="104"/>
      <c r="H146" s="17">
        <v>266.0096461288789</v>
      </c>
      <c r="I146" s="8"/>
      <c r="J146" s="8"/>
      <c r="K146" s="8"/>
      <c r="L146" s="8"/>
      <c r="M146" s="8"/>
      <c r="N146" s="8"/>
      <c r="O146" s="8"/>
    </row>
    <row r="147" spans="1:15" ht="12.75">
      <c r="A147" s="89"/>
      <c r="B147" s="91" t="s">
        <v>70</v>
      </c>
      <c r="C147" s="16">
        <v>239.9587024651393</v>
      </c>
      <c r="D147" s="16">
        <v>59.9890925</v>
      </c>
      <c r="E147" s="16">
        <v>23.8762648</v>
      </c>
      <c r="F147" s="16">
        <v>40.31503770067834</v>
      </c>
      <c r="G147" s="104"/>
      <c r="H147" s="17">
        <v>283.509022064461</v>
      </c>
      <c r="I147" s="8"/>
      <c r="J147" s="8"/>
      <c r="K147" s="8"/>
      <c r="L147" s="8"/>
      <c r="M147" s="8"/>
      <c r="N147" s="8"/>
      <c r="O147" s="8"/>
    </row>
    <row r="148" spans="1:15" ht="12.75">
      <c r="A148" s="89">
        <v>2011</v>
      </c>
      <c r="B148" s="91" t="s">
        <v>22</v>
      </c>
      <c r="C148" s="16">
        <v>241.06272281214933</v>
      </c>
      <c r="D148" s="16">
        <v>51.187700548</v>
      </c>
      <c r="E148" s="16">
        <v>18.3518087</v>
      </c>
      <c r="F148" s="16">
        <v>40.085532601731096</v>
      </c>
      <c r="G148" s="104"/>
      <c r="H148" s="17">
        <v>270.51669945841826</v>
      </c>
      <c r="I148" s="8"/>
      <c r="J148" s="8"/>
      <c r="K148" s="8"/>
      <c r="L148" s="8"/>
      <c r="M148" s="8"/>
      <c r="N148" s="8"/>
      <c r="O148" s="8"/>
    </row>
    <row r="149" spans="1:15" ht="12.75">
      <c r="A149" s="89"/>
      <c r="B149" s="91" t="s">
        <v>23</v>
      </c>
      <c r="C149" s="16">
        <v>231.96584048456987</v>
      </c>
      <c r="D149" s="16">
        <v>52.830953882</v>
      </c>
      <c r="E149" s="16">
        <v>19.272628700000002</v>
      </c>
      <c r="F149" s="16">
        <v>42.41328847618316</v>
      </c>
      <c r="G149" s="104"/>
      <c r="H149" s="17">
        <v>261.6561345903867</v>
      </c>
      <c r="I149" s="8"/>
      <c r="J149" s="8"/>
      <c r="K149" s="8"/>
      <c r="L149" s="8"/>
      <c r="M149" s="8"/>
      <c r="N149" s="8"/>
      <c r="O149" s="8"/>
    </row>
    <row r="150" spans="1:15" ht="12.75">
      <c r="A150" s="89"/>
      <c r="B150" s="91" t="s">
        <v>24</v>
      </c>
      <c r="C150" s="16">
        <v>225.49045093813857</v>
      </c>
      <c r="D150" s="16">
        <v>55.03802560700001</v>
      </c>
      <c r="E150" s="16">
        <v>19.889731100000002</v>
      </c>
      <c r="F150" s="16">
        <v>43.3432989484318</v>
      </c>
      <c r="G150" s="104"/>
      <c r="H150" s="17">
        <v>257.07490869670676</v>
      </c>
      <c r="I150" s="8"/>
      <c r="J150" s="8"/>
      <c r="K150" s="8"/>
      <c r="L150" s="8"/>
      <c r="M150" s="8"/>
      <c r="N150" s="8"/>
      <c r="O150" s="8"/>
    </row>
    <row r="151" spans="1:15" ht="12.75">
      <c r="A151" s="89"/>
      <c r="B151" s="91" t="s">
        <v>25</v>
      </c>
      <c r="C151" s="16">
        <v>232.95944420930152</v>
      </c>
      <c r="D151" s="16">
        <v>62.45314440600001</v>
      </c>
      <c r="E151" s="16">
        <v>22.711295299999996</v>
      </c>
      <c r="F151" s="16">
        <v>44.98379617306842</v>
      </c>
      <c r="G151" s="104"/>
      <c r="H151" s="17">
        <v>273.1400877422331</v>
      </c>
      <c r="I151" s="8"/>
      <c r="J151" s="8"/>
      <c r="K151" s="8"/>
      <c r="L151" s="8"/>
      <c r="M151" s="8"/>
      <c r="N151" s="8"/>
      <c r="O151" s="8"/>
    </row>
    <row r="152" spans="1:15" ht="12.75">
      <c r="A152" s="89">
        <v>2012</v>
      </c>
      <c r="B152" s="91" t="s">
        <v>27</v>
      </c>
      <c r="C152" s="16">
        <v>222.06378808451723</v>
      </c>
      <c r="D152" s="16">
        <v>52.041117187</v>
      </c>
      <c r="E152" s="16">
        <v>21.593714000000002</v>
      </c>
      <c r="F152" s="16">
        <v>35.10361805300018</v>
      </c>
      <c r="G152" s="104"/>
      <c r="H152" s="17">
        <v>260.59500121851704</v>
      </c>
      <c r="I152" s="8"/>
      <c r="J152" s="8"/>
      <c r="K152" s="8"/>
      <c r="L152" s="8"/>
      <c r="M152" s="8"/>
      <c r="N152" s="8"/>
      <c r="O152" s="8"/>
    </row>
    <row r="153" spans="1:15" ht="12.75">
      <c r="A153" s="89"/>
      <c r="B153" s="91" t="s">
        <v>28</v>
      </c>
      <c r="C153" s="16">
        <v>216.076467549052</v>
      </c>
      <c r="D153" s="16">
        <v>51.18731498300001</v>
      </c>
      <c r="E153" s="16">
        <v>22.782722100000004</v>
      </c>
      <c r="F153" s="16">
        <v>30.333219348720963</v>
      </c>
      <c r="G153" s="104"/>
      <c r="H153" s="17">
        <v>259.71328528333106</v>
      </c>
      <c r="I153" s="8"/>
      <c r="J153" s="8"/>
      <c r="K153" s="8"/>
      <c r="L153" s="8"/>
      <c r="M153" s="8"/>
      <c r="N153" s="8"/>
      <c r="O153" s="8"/>
    </row>
    <row r="154" spans="1:15" ht="12.75">
      <c r="A154" s="89"/>
      <c r="B154" s="91" t="s">
        <v>29</v>
      </c>
      <c r="C154" s="16">
        <v>211.5851169055901</v>
      </c>
      <c r="D154" s="16">
        <v>52.358012911</v>
      </c>
      <c r="E154" s="16">
        <v>22.8245997</v>
      </c>
      <c r="F154" s="16">
        <v>35.472935838937744</v>
      </c>
      <c r="G154" s="104"/>
      <c r="H154" s="17">
        <v>251.29479367765236</v>
      </c>
      <c r="I154" s="8"/>
      <c r="J154" s="8"/>
      <c r="K154" s="8"/>
      <c r="L154" s="8"/>
      <c r="M154" s="8"/>
      <c r="N154" s="8"/>
      <c r="O154" s="8"/>
    </row>
    <row r="155" spans="1:15" ht="12.75">
      <c r="A155" s="89"/>
      <c r="B155" s="91" t="s">
        <v>66</v>
      </c>
      <c r="C155" s="16">
        <v>227.20266059994526</v>
      </c>
      <c r="D155" s="16">
        <v>62.17402799099999</v>
      </c>
      <c r="E155" s="16">
        <v>20.159990699999994</v>
      </c>
      <c r="F155" s="16">
        <v>41.236889497296495</v>
      </c>
      <c r="G155" s="104"/>
      <c r="H155" s="17">
        <v>268.29978979364876</v>
      </c>
      <c r="I155" s="8"/>
      <c r="J155" s="8"/>
      <c r="K155" s="8"/>
      <c r="L155" s="8"/>
      <c r="M155" s="8"/>
      <c r="N155" s="8"/>
      <c r="O155" s="8"/>
    </row>
    <row r="156" spans="1:15" ht="12.75">
      <c r="A156" s="89">
        <v>2013</v>
      </c>
      <c r="B156" s="91" t="s">
        <v>27</v>
      </c>
      <c r="C156" s="16">
        <v>214.24189083774024</v>
      </c>
      <c r="D156" s="16">
        <v>48.712325603</v>
      </c>
      <c r="E156" s="16">
        <v>17.1664016</v>
      </c>
      <c r="F156" s="16">
        <v>35.29863847027972</v>
      </c>
      <c r="G156" s="104"/>
      <c r="H156" s="17">
        <v>244.82197957046057</v>
      </c>
      <c r="I156" s="8"/>
      <c r="J156" s="8"/>
      <c r="K156" s="8"/>
      <c r="L156" s="8"/>
      <c r="M156" s="8"/>
      <c r="N156" s="8"/>
      <c r="O156" s="8"/>
    </row>
    <row r="157" spans="1:15" ht="12.75">
      <c r="A157" s="89"/>
      <c r="B157" s="91" t="s">
        <v>28</v>
      </c>
      <c r="C157" s="16">
        <v>211.4080169907386</v>
      </c>
      <c r="D157" s="16">
        <v>53.235556789</v>
      </c>
      <c r="E157" s="16">
        <v>21.2262641</v>
      </c>
      <c r="F157" s="16">
        <v>29.76472610817279</v>
      </c>
      <c r="G157" s="104"/>
      <c r="H157" s="17">
        <v>256.10511177156576</v>
      </c>
      <c r="I157" s="8"/>
      <c r="J157" s="8"/>
      <c r="K157" s="8"/>
      <c r="L157" s="8"/>
      <c r="M157" s="8"/>
      <c r="N157" s="8"/>
      <c r="O157" s="8"/>
    </row>
    <row r="158" spans="1:15" ht="12.75">
      <c r="A158" s="89"/>
      <c r="B158" s="91" t="s">
        <v>29</v>
      </c>
      <c r="C158" s="16">
        <v>197.57185965170572</v>
      </c>
      <c r="D158" s="16">
        <v>55.663822051000004</v>
      </c>
      <c r="E158" s="16">
        <v>22.063100199999997</v>
      </c>
      <c r="F158" s="16">
        <v>27.437333322257274</v>
      </c>
      <c r="G158" s="104"/>
      <c r="H158" s="17">
        <v>247.86144858044847</v>
      </c>
      <c r="I158" s="8"/>
      <c r="J158" s="8"/>
      <c r="K158" s="8"/>
      <c r="L158" s="8"/>
      <c r="M158" s="8"/>
      <c r="N158" s="8"/>
      <c r="O158" s="8"/>
    </row>
    <row r="159" spans="1:15" ht="12.75">
      <c r="A159" s="89"/>
      <c r="B159" s="91" t="s">
        <v>66</v>
      </c>
      <c r="C159" s="16">
        <v>217.0058233908562</v>
      </c>
      <c r="D159" s="16">
        <v>64.101951692</v>
      </c>
      <c r="E159" s="16">
        <v>23.020091700000005</v>
      </c>
      <c r="F159" s="16">
        <v>33.47478522310383</v>
      </c>
      <c r="G159" s="104"/>
      <c r="H159" s="17">
        <v>270.65308155975237</v>
      </c>
      <c r="I159" s="8"/>
      <c r="J159" s="8"/>
      <c r="K159" s="8"/>
      <c r="L159" s="8"/>
      <c r="M159" s="8"/>
      <c r="N159" s="8"/>
      <c r="O159" s="8"/>
    </row>
    <row r="160" spans="1:8" ht="12.75">
      <c r="A160" s="92"/>
      <c r="B160" s="103"/>
      <c r="C160" s="51"/>
      <c r="D160" s="51"/>
      <c r="E160" s="51"/>
      <c r="F160" s="51"/>
      <c r="G160" s="51"/>
      <c r="H160" s="52"/>
    </row>
    <row r="161" spans="1:8" ht="12.75">
      <c r="A161" s="10"/>
      <c r="B161" s="53"/>
      <c r="C161" s="48"/>
      <c r="D161" s="48"/>
      <c r="E161" s="48"/>
      <c r="F161" s="48"/>
      <c r="G161" s="48"/>
      <c r="H161" s="49"/>
    </row>
    <row r="162" spans="1:8" ht="12.75">
      <c r="A162" s="13" t="s">
        <v>44</v>
      </c>
      <c r="B162" s="95"/>
      <c r="C162" s="64"/>
      <c r="D162" s="64"/>
      <c r="E162" s="64"/>
      <c r="F162" s="64"/>
      <c r="G162" s="64"/>
      <c r="H162" s="66"/>
    </row>
    <row r="163" spans="1:8" ht="12.75">
      <c r="A163" s="94" t="s">
        <v>53</v>
      </c>
      <c r="B163" s="95"/>
      <c r="C163" s="64"/>
      <c r="D163" s="64"/>
      <c r="E163" s="64"/>
      <c r="F163" s="64"/>
      <c r="G163" s="64"/>
      <c r="H163" s="66"/>
    </row>
    <row r="164" spans="1:8" ht="12.75">
      <c r="A164" s="94" t="s">
        <v>55</v>
      </c>
      <c r="B164" s="95"/>
      <c r="C164" s="64"/>
      <c r="D164" s="64"/>
      <c r="E164" s="64"/>
      <c r="F164" s="64"/>
      <c r="G164" s="64"/>
      <c r="H164" s="66"/>
    </row>
    <row r="165" spans="1:8" ht="12.75">
      <c r="A165" s="94" t="s">
        <v>73</v>
      </c>
      <c r="B165" s="95"/>
      <c r="C165" s="64"/>
      <c r="D165" s="64"/>
      <c r="E165" s="64"/>
      <c r="F165" s="64"/>
      <c r="G165" s="64"/>
      <c r="H165" s="66"/>
    </row>
    <row r="166" spans="1:8" ht="12.75">
      <c r="A166" s="94" t="s">
        <v>74</v>
      </c>
      <c r="B166" s="95"/>
      <c r="C166" s="64"/>
      <c r="D166" s="64"/>
      <c r="E166" s="64"/>
      <c r="F166" s="64"/>
      <c r="G166" s="64"/>
      <c r="H166" s="66"/>
    </row>
    <row r="167" spans="1:8" ht="12.75">
      <c r="A167" s="94" t="s">
        <v>75</v>
      </c>
      <c r="B167" s="95"/>
      <c r="C167" s="64"/>
      <c r="D167" s="64"/>
      <c r="E167" s="64"/>
      <c r="F167" s="64"/>
      <c r="G167" s="64"/>
      <c r="H167" s="66"/>
    </row>
    <row r="168" spans="1:8" ht="12.75">
      <c r="A168" s="94" t="s">
        <v>91</v>
      </c>
      <c r="B168" s="95"/>
      <c r="C168" s="64"/>
      <c r="D168" s="64"/>
      <c r="E168" s="64"/>
      <c r="F168" s="64"/>
      <c r="G168" s="64"/>
      <c r="H168" s="66"/>
    </row>
    <row r="169" spans="1:8" ht="12.75">
      <c r="A169" s="94" t="s">
        <v>90</v>
      </c>
      <c r="B169" s="95"/>
      <c r="C169" s="64"/>
      <c r="D169" s="64"/>
      <c r="E169" s="64"/>
      <c r="F169" s="64"/>
      <c r="G169" s="64"/>
      <c r="H169" s="66"/>
    </row>
    <row r="170" spans="1:8" ht="12.75">
      <c r="A170" s="97" t="s">
        <v>51</v>
      </c>
      <c r="B170" s="100"/>
      <c r="C170" s="101"/>
      <c r="D170" s="101"/>
      <c r="E170" s="101"/>
      <c r="F170" s="101"/>
      <c r="G170" s="101"/>
      <c r="H170" s="102"/>
    </row>
    <row r="171" spans="1:8" ht="12.75">
      <c r="A171" s="95"/>
      <c r="B171" s="95"/>
      <c r="C171" s="64"/>
      <c r="D171" s="64"/>
      <c r="E171" s="64"/>
      <c r="F171" s="64"/>
      <c r="G171" s="64"/>
      <c r="H171" s="64"/>
    </row>
    <row r="172" spans="1:8" ht="12.75">
      <c r="A172" s="105" t="s">
        <v>34</v>
      </c>
      <c r="B172" s="106" t="s">
        <v>95</v>
      </c>
      <c r="C172" s="15"/>
      <c r="D172" s="15"/>
      <c r="E172" s="15"/>
      <c r="F172" s="15"/>
      <c r="G172" s="15"/>
      <c r="H172" s="15"/>
    </row>
    <row r="173" spans="1:8" ht="12.75">
      <c r="A173" s="15"/>
      <c r="B173" s="54"/>
      <c r="C173" s="15"/>
      <c r="D173" s="15"/>
      <c r="E173" s="15"/>
      <c r="F173" s="15"/>
      <c r="G173" s="15"/>
      <c r="H173" s="15"/>
    </row>
    <row r="174" spans="1:8" ht="12.75">
      <c r="A174" s="15"/>
      <c r="B174" s="54"/>
      <c r="C174" s="15"/>
      <c r="D174" s="15"/>
      <c r="E174" s="15"/>
      <c r="F174" s="15"/>
      <c r="G174" s="15"/>
      <c r="H174" s="15"/>
    </row>
    <row r="175" spans="3:8" ht="12.75">
      <c r="C175" s="15"/>
      <c r="D175" s="15"/>
      <c r="E175" s="15"/>
      <c r="F175" s="15"/>
      <c r="G175" s="15"/>
      <c r="H175" s="15"/>
    </row>
    <row r="176" spans="1:8" ht="12.75">
      <c r="A176" s="15"/>
      <c r="B176" s="54"/>
      <c r="C176" s="15"/>
      <c r="D176" s="15"/>
      <c r="E176" s="15"/>
      <c r="F176" s="15"/>
      <c r="G176" s="15"/>
      <c r="H176" s="15"/>
    </row>
    <row r="177" spans="1:8" ht="12.75">
      <c r="A177" s="15"/>
      <c r="B177" s="54"/>
      <c r="C177" s="15"/>
      <c r="D177" s="15"/>
      <c r="E177" s="15"/>
      <c r="F177" s="15"/>
      <c r="G177" s="15"/>
      <c r="H177" s="15"/>
    </row>
    <row r="178" spans="1:8" ht="12.75">
      <c r="A178" s="15"/>
      <c r="B178" s="54"/>
      <c r="C178" s="15"/>
      <c r="D178" s="15"/>
      <c r="E178" s="15"/>
      <c r="F178" s="15"/>
      <c r="G178" s="15"/>
      <c r="H178" s="15"/>
    </row>
    <row r="179" spans="1:8" ht="12.75">
      <c r="A179" s="15"/>
      <c r="B179" s="54"/>
      <c r="C179" s="15"/>
      <c r="D179" s="15"/>
      <c r="E179" s="15"/>
      <c r="F179" s="15"/>
      <c r="G179" s="15"/>
      <c r="H179" s="15"/>
    </row>
  </sheetData>
  <sheetProtection/>
  <printOptions/>
  <pageMargins left="0.7480314960629921" right="0.7480314960629921" top="0.984251968503937" bottom="0.984251968503937" header="0.5118110236220472" footer="0.5118110236220472"/>
  <pageSetup fitToHeight="2" horizontalDpi="600" verticalDpi="600" orientation="portrait" paperSize="9" scale="60" r:id="rId1"/>
  <rowBreaks count="1" manualBreakCount="1">
    <brk id="91" max="8" man="1"/>
  </rowBreaks>
</worksheet>
</file>

<file path=xl/worksheets/sheet3.xml><?xml version="1.0" encoding="utf-8"?>
<worksheet xmlns="http://schemas.openxmlformats.org/spreadsheetml/2006/main" xmlns:r="http://schemas.openxmlformats.org/officeDocument/2006/relationships">
  <dimension ref="A1:IV172"/>
  <sheetViews>
    <sheetView zoomScalePageLayoutView="0" workbookViewId="0" topLeftCell="A1">
      <pane xSplit="2" ySplit="12" topLeftCell="C145" activePane="bottomRight" state="frozen"/>
      <selection pane="topLeft" activeCell="B3" sqref="B3"/>
      <selection pane="topRight" activeCell="B3" sqref="B3"/>
      <selection pane="bottomLeft" activeCell="B3" sqref="B3"/>
      <selection pane="bottomRight" activeCell="D170" sqref="D170"/>
    </sheetView>
  </sheetViews>
  <sheetFormatPr defaultColWidth="9.140625" defaultRowHeight="12.75"/>
  <cols>
    <col min="1" max="1" width="12.7109375" style="40" customWidth="1"/>
    <col min="2" max="2" width="12.7109375" style="28" customWidth="1"/>
    <col min="3" max="6" width="16.7109375" style="8" customWidth="1"/>
    <col min="7" max="7" width="17.7109375" style="8" customWidth="1"/>
    <col min="8" max="9" width="9.140625" style="8" customWidth="1"/>
    <col min="10" max="10" width="10.00390625" style="8" customWidth="1"/>
    <col min="11" max="16384" width="9.140625" style="8" customWidth="1"/>
  </cols>
  <sheetData>
    <row r="1" spans="1:7" ht="12.75">
      <c r="A1" s="85" t="s">
        <v>35</v>
      </c>
      <c r="B1" s="3">
        <v>41726</v>
      </c>
      <c r="C1" s="21"/>
      <c r="D1" s="23" t="s">
        <v>36</v>
      </c>
      <c r="E1" s="24" t="s">
        <v>94</v>
      </c>
      <c r="F1" s="25"/>
      <c r="G1" s="25"/>
    </row>
    <row r="2" spans="1:6" ht="12.75">
      <c r="A2" s="85" t="s">
        <v>37</v>
      </c>
      <c r="B2" s="3">
        <v>41817</v>
      </c>
      <c r="C2" s="21"/>
      <c r="D2" s="21" t="s">
        <v>38</v>
      </c>
      <c r="E2" s="26" t="s">
        <v>39</v>
      </c>
      <c r="F2" s="21"/>
    </row>
    <row r="3" spans="1:6" ht="18">
      <c r="A3" s="86" t="s">
        <v>81</v>
      </c>
      <c r="B3" s="5"/>
      <c r="C3" s="6"/>
      <c r="D3" s="6"/>
      <c r="E3" s="6"/>
      <c r="F3" s="6"/>
    </row>
    <row r="4" spans="1:6" ht="12.75">
      <c r="A4" s="87"/>
      <c r="B4" s="7"/>
      <c r="C4" s="20" t="s">
        <v>33</v>
      </c>
      <c r="D4" s="2" t="s">
        <v>26</v>
      </c>
      <c r="E4" s="20" t="s">
        <v>32</v>
      </c>
      <c r="F4" s="2" t="s">
        <v>31</v>
      </c>
    </row>
    <row r="5" spans="1:6" ht="12.75">
      <c r="A5" s="85"/>
      <c r="B5" s="22"/>
      <c r="C5" s="22"/>
      <c r="D5" s="21"/>
      <c r="E5" s="27"/>
      <c r="F5" s="21"/>
    </row>
    <row r="6" ht="12.75">
      <c r="A6" s="84"/>
    </row>
    <row r="7" spans="1:7" ht="12.75">
      <c r="A7" s="9"/>
      <c r="B7" s="29"/>
      <c r="C7" s="30" t="s">
        <v>7</v>
      </c>
      <c r="D7" s="30" t="s">
        <v>3</v>
      </c>
      <c r="E7" s="30" t="s">
        <v>0</v>
      </c>
      <c r="F7" s="30" t="s">
        <v>2</v>
      </c>
      <c r="G7" s="31" t="s">
        <v>41</v>
      </c>
    </row>
    <row r="8" spans="1:7" ht="12.75">
      <c r="A8" s="10"/>
      <c r="B8" s="33" t="s">
        <v>4</v>
      </c>
      <c r="C8" s="56" t="s">
        <v>49</v>
      </c>
      <c r="D8" s="16" t="s">
        <v>8</v>
      </c>
      <c r="E8" s="16" t="s">
        <v>5</v>
      </c>
      <c r="F8" s="16" t="s">
        <v>0</v>
      </c>
      <c r="G8" s="17" t="s">
        <v>42</v>
      </c>
    </row>
    <row r="9" spans="1:7" ht="12.75">
      <c r="A9" s="10"/>
      <c r="B9" s="33" t="s">
        <v>4</v>
      </c>
      <c r="C9" s="16" t="s">
        <v>6</v>
      </c>
      <c r="E9" s="16" t="s">
        <v>21</v>
      </c>
      <c r="F9" s="16" t="s">
        <v>10</v>
      </c>
      <c r="G9" s="17"/>
    </row>
    <row r="10" spans="1:7" ht="12.75">
      <c r="A10" s="10"/>
      <c r="B10" s="33" t="s">
        <v>4</v>
      </c>
      <c r="C10" s="32"/>
      <c r="D10" s="16" t="s">
        <v>54</v>
      </c>
      <c r="E10" s="16" t="s">
        <v>54</v>
      </c>
      <c r="F10" s="16" t="s">
        <v>18</v>
      </c>
      <c r="G10" s="17"/>
    </row>
    <row r="11" spans="1:7" ht="12.75">
      <c r="A11" s="12"/>
      <c r="B11" s="34"/>
      <c r="C11" s="18"/>
      <c r="D11" s="18"/>
      <c r="E11" s="18"/>
      <c r="F11" s="18"/>
      <c r="G11" s="19"/>
    </row>
    <row r="12" spans="1:7" ht="12.75">
      <c r="A12" s="10"/>
      <c r="B12" s="33"/>
      <c r="C12" s="16"/>
      <c r="D12" s="16"/>
      <c r="E12" s="16"/>
      <c r="F12" s="16"/>
      <c r="G12" s="17"/>
    </row>
    <row r="13" spans="1:7" ht="12.75">
      <c r="A13" s="10">
        <v>1985</v>
      </c>
      <c r="B13" s="33"/>
      <c r="C13" s="16">
        <v>310.417491255051</v>
      </c>
      <c r="D13" s="16">
        <v>174.023768196204</v>
      </c>
      <c r="E13" s="16">
        <v>48.766999999999996</v>
      </c>
      <c r="F13" s="16">
        <v>7.259239734559375</v>
      </c>
      <c r="G13" s="17">
        <v>428.4150197166956</v>
      </c>
    </row>
    <row r="14" spans="1:7" ht="12.75">
      <c r="A14" s="10">
        <v>1986</v>
      </c>
      <c r="B14" s="33"/>
      <c r="C14" s="16">
        <v>300.2512385445976</v>
      </c>
      <c r="D14" s="16">
        <v>142.582576449156</v>
      </c>
      <c r="E14" s="16">
        <v>60.14099999999999</v>
      </c>
      <c r="F14" s="16">
        <v>10.864244368666606</v>
      </c>
      <c r="G14" s="17">
        <v>371.82857062508697</v>
      </c>
    </row>
    <row r="15" spans="1:7" ht="12.75">
      <c r="A15" s="10">
        <v>1987</v>
      </c>
      <c r="B15" s="33" t="s">
        <v>59</v>
      </c>
      <c r="C15" s="16">
        <v>308.87008571194053</v>
      </c>
      <c r="D15" s="16">
        <v>154.258885891848</v>
      </c>
      <c r="E15" s="16">
        <v>71.2435</v>
      </c>
      <c r="F15" s="16">
        <v>17.379615147614594</v>
      </c>
      <c r="G15" s="17">
        <v>374.5058564561739</v>
      </c>
    </row>
    <row r="16" spans="1:7" ht="12.75">
      <c r="A16" s="10">
        <v>1988</v>
      </c>
      <c r="B16" s="33"/>
      <c r="C16" s="16">
        <v>339.59221753909594</v>
      </c>
      <c r="D16" s="16">
        <v>136.41885007568197</v>
      </c>
      <c r="E16" s="16">
        <v>76.0385</v>
      </c>
      <c r="F16" s="16">
        <v>17.766936514038782</v>
      </c>
      <c r="G16" s="17">
        <v>382.2056311007392</v>
      </c>
    </row>
    <row r="17" spans="1:7" ht="12.75">
      <c r="A17" s="10">
        <v>1989</v>
      </c>
      <c r="B17" s="33"/>
      <c r="C17" s="16">
        <v>382.4846339888571</v>
      </c>
      <c r="D17" s="16">
        <v>138.447650396653</v>
      </c>
      <c r="E17" s="16">
        <v>89.30599999999998</v>
      </c>
      <c r="F17" s="16">
        <v>17.039656116249272</v>
      </c>
      <c r="G17" s="17">
        <v>414.5866282692609</v>
      </c>
    </row>
    <row r="18" spans="1:7" ht="12.75">
      <c r="A18" s="10">
        <v>1990</v>
      </c>
      <c r="B18" s="33"/>
      <c r="C18" s="16">
        <v>389.25453667199093</v>
      </c>
      <c r="D18" s="16">
        <v>153.48205837897248</v>
      </c>
      <c r="E18" s="16">
        <v>79.7805</v>
      </c>
      <c r="F18" s="16">
        <v>19.56662401791998</v>
      </c>
      <c r="G18" s="17">
        <v>443.3894710330435</v>
      </c>
    </row>
    <row r="19" spans="1:7" ht="12.75">
      <c r="A19" s="10">
        <v>1991</v>
      </c>
      <c r="B19" s="33"/>
      <c r="C19" s="16">
        <v>411.8209123481889</v>
      </c>
      <c r="D19" s="16">
        <v>124.844505906089</v>
      </c>
      <c r="E19" s="16">
        <v>80.2695595</v>
      </c>
      <c r="F19" s="16">
        <v>26.863518968538784</v>
      </c>
      <c r="G19" s="17">
        <v>429.5323397857391</v>
      </c>
    </row>
    <row r="20" spans="1:7" ht="12.75">
      <c r="A20" s="10">
        <v>1992</v>
      </c>
      <c r="B20" s="33" t="s">
        <v>59</v>
      </c>
      <c r="C20" s="16">
        <v>390.41577688623636</v>
      </c>
      <c r="D20" s="16">
        <v>126.78543346095199</v>
      </c>
      <c r="E20" s="16">
        <v>105.437274</v>
      </c>
      <c r="F20" s="16">
        <v>35.51362116157966</v>
      </c>
      <c r="G20" s="17">
        <v>376.2503151856087</v>
      </c>
    </row>
    <row r="21" spans="1:7" ht="12.75">
      <c r="A21" s="10">
        <v>1993</v>
      </c>
      <c r="B21" s="33"/>
      <c r="C21" s="16">
        <v>390.6605216169997</v>
      </c>
      <c r="D21" s="16">
        <v>128.999583862905</v>
      </c>
      <c r="E21" s="16">
        <v>128.76361</v>
      </c>
      <c r="F21" s="16">
        <v>43.96672961668733</v>
      </c>
      <c r="G21" s="17">
        <v>346.9297658632174</v>
      </c>
    </row>
    <row r="22" spans="1:7" ht="12.75">
      <c r="A22" s="10">
        <v>1994</v>
      </c>
      <c r="B22" s="33"/>
      <c r="C22" s="16">
        <v>385.0380485465898</v>
      </c>
      <c r="D22" s="16">
        <v>119.72001153556</v>
      </c>
      <c r="E22" s="16">
        <v>114.05621350000001</v>
      </c>
      <c r="F22" s="16">
        <v>36.61230507523677</v>
      </c>
      <c r="G22" s="17">
        <v>354.08954150691306</v>
      </c>
    </row>
    <row r="23" spans="1:7" ht="12.75">
      <c r="A23" s="10">
        <v>1995</v>
      </c>
      <c r="B23" s="33"/>
      <c r="C23" s="16">
        <v>393.01775537770607</v>
      </c>
      <c r="D23" s="16">
        <v>146.73787457717</v>
      </c>
      <c r="E23" s="16">
        <v>152.44621099999998</v>
      </c>
      <c r="F23" s="16">
        <v>31.45255526282646</v>
      </c>
      <c r="G23" s="17">
        <v>355.85686369204956</v>
      </c>
    </row>
    <row r="24" spans="1:7" ht="12.75">
      <c r="A24" s="10">
        <v>1996</v>
      </c>
      <c r="B24" s="33"/>
      <c r="C24" s="16">
        <v>372.90449430471153</v>
      </c>
      <c r="D24" s="16">
        <v>156.16010583110102</v>
      </c>
      <c r="E24" s="16">
        <v>122.809717</v>
      </c>
      <c r="F24" s="16">
        <v>30.154718314145676</v>
      </c>
      <c r="G24" s="17">
        <v>376.1001648216669</v>
      </c>
    </row>
    <row r="25" spans="1:7" ht="12.75">
      <c r="A25" s="10">
        <v>1997</v>
      </c>
      <c r="B25" s="33"/>
      <c r="C25" s="16">
        <v>341.71116563213883</v>
      </c>
      <c r="D25" s="16">
        <v>151.67851005961398</v>
      </c>
      <c r="E25" s="16">
        <v>108.69555749999999</v>
      </c>
      <c r="F25" s="16">
        <v>23.215664548640042</v>
      </c>
      <c r="G25" s="17">
        <v>361.47845364311286</v>
      </c>
    </row>
    <row r="26" spans="1:7" ht="12.75">
      <c r="A26" s="10">
        <v>1998</v>
      </c>
      <c r="B26" s="11" t="s">
        <v>59</v>
      </c>
      <c r="C26" s="16">
        <v>372.588032590655</v>
      </c>
      <c r="D26" s="16">
        <v>140.945221040376</v>
      </c>
      <c r="E26" s="16">
        <v>109.263045</v>
      </c>
      <c r="F26" s="16">
        <v>25.87433197512735</v>
      </c>
      <c r="G26" s="17">
        <v>378.39587665590363</v>
      </c>
    </row>
    <row r="27" spans="1:7" ht="12.75">
      <c r="A27" s="10">
        <v>1999</v>
      </c>
      <c r="B27" s="33"/>
      <c r="C27" s="16">
        <v>391.7142915163136</v>
      </c>
      <c r="D27" s="16">
        <v>137.054606996187</v>
      </c>
      <c r="E27" s="16">
        <v>109.90998950000001</v>
      </c>
      <c r="F27" s="16">
        <v>33.093970088741884</v>
      </c>
      <c r="G27" s="17">
        <v>385.7649389237587</v>
      </c>
    </row>
    <row r="28" spans="1:7" ht="12.75">
      <c r="A28" s="10">
        <v>2000</v>
      </c>
      <c r="B28" s="33"/>
      <c r="C28" s="16">
        <v>382.7187980473007</v>
      </c>
      <c r="D28" s="16">
        <v>134.138558456031</v>
      </c>
      <c r="E28" s="16">
        <v>99.1608975</v>
      </c>
      <c r="F28" s="16">
        <v>25.8325473076334</v>
      </c>
      <c r="G28" s="17">
        <v>391.8639116956983</v>
      </c>
    </row>
    <row r="29" spans="1:7" ht="12.75">
      <c r="A29" s="10">
        <v>2001</v>
      </c>
      <c r="B29" s="33"/>
      <c r="C29" s="16">
        <v>266.64764924732106</v>
      </c>
      <c r="D29" s="16">
        <v>113.298696857002</v>
      </c>
      <c r="E29" s="16">
        <v>30.822318999999993</v>
      </c>
      <c r="F29" s="16">
        <v>7.872749289113265</v>
      </c>
      <c r="G29" s="17">
        <v>341.2512778152098</v>
      </c>
    </row>
    <row r="30" spans="1:7" ht="12.75">
      <c r="A30" s="10">
        <v>2002</v>
      </c>
      <c r="B30" s="33"/>
      <c r="C30" s="16">
        <v>307.3207551005142</v>
      </c>
      <c r="D30" s="16">
        <v>122.660877158743</v>
      </c>
      <c r="E30" s="16">
        <v>62.123085</v>
      </c>
      <c r="F30" s="16">
        <v>7.535632636867934</v>
      </c>
      <c r="G30" s="17">
        <v>360.32291462238925</v>
      </c>
    </row>
    <row r="31" spans="1:7" ht="12.75">
      <c r="A31" s="10">
        <v>2003</v>
      </c>
      <c r="B31" s="33"/>
      <c r="C31" s="16">
        <v>309.80574025084286</v>
      </c>
      <c r="D31" s="16">
        <v>136.007544638679</v>
      </c>
      <c r="E31" s="16">
        <v>77.10160499999999</v>
      </c>
      <c r="F31" s="16">
        <v>7.188125764038477</v>
      </c>
      <c r="G31" s="17">
        <v>361.52355412548343</v>
      </c>
    </row>
    <row r="32" spans="1:7" ht="12.75">
      <c r="A32" s="10">
        <v>2004</v>
      </c>
      <c r="B32" s="33" t="s">
        <v>11</v>
      </c>
      <c r="C32" s="16">
        <v>319.2255647492285</v>
      </c>
      <c r="D32" s="16">
        <v>141.753032560984</v>
      </c>
      <c r="E32" s="16">
        <v>77.54551649999999</v>
      </c>
      <c r="F32" s="16">
        <v>8.257886327864634</v>
      </c>
      <c r="G32" s="17">
        <v>375.1751944823479</v>
      </c>
    </row>
    <row r="33" spans="1:7" ht="12.75">
      <c r="A33" s="10">
        <v>2005</v>
      </c>
      <c r="B33" s="33"/>
      <c r="C33" s="16">
        <v>336.7175654912558</v>
      </c>
      <c r="D33" s="16">
        <v>132.726386412125</v>
      </c>
      <c r="E33" s="16">
        <v>86.102525</v>
      </c>
      <c r="F33" s="16">
        <v>7.547437112133006</v>
      </c>
      <c r="G33" s="17">
        <v>375.79398979124784</v>
      </c>
    </row>
    <row r="34" spans="1:7" ht="12.75">
      <c r="A34" s="10">
        <v>2006</v>
      </c>
      <c r="B34" s="33"/>
      <c r="C34" s="16">
        <v>333.4576208443677</v>
      </c>
      <c r="D34" s="16">
        <v>139.732577098679</v>
      </c>
      <c r="E34" s="16">
        <v>88.57282049999999</v>
      </c>
      <c r="F34" s="16">
        <v>6.204851993970638</v>
      </c>
      <c r="G34" s="17">
        <v>378.41252544907604</v>
      </c>
    </row>
    <row r="35" spans="1:7" ht="12.75">
      <c r="A35" s="10">
        <v>2007</v>
      </c>
      <c r="B35" s="33"/>
      <c r="C35" s="16">
        <v>329.4593233193467</v>
      </c>
      <c r="D35" s="16">
        <v>137.01214455387702</v>
      </c>
      <c r="E35" s="16">
        <v>69.922088</v>
      </c>
      <c r="F35" s="16">
        <v>6.410260019748902</v>
      </c>
      <c r="G35" s="17">
        <v>390.1391198534748</v>
      </c>
    </row>
    <row r="36" spans="1:7" ht="12.75">
      <c r="A36" s="10">
        <v>2008</v>
      </c>
      <c r="B36" s="60"/>
      <c r="C36" s="16">
        <v>331.6040362144395</v>
      </c>
      <c r="D36" s="16">
        <v>135.774774614728</v>
      </c>
      <c r="E36" s="16">
        <v>88.17395300000001</v>
      </c>
      <c r="F36" s="16">
        <v>6.885288599976889</v>
      </c>
      <c r="G36" s="17">
        <v>372.3195692291906</v>
      </c>
    </row>
    <row r="37" spans="1:7" ht="12.75">
      <c r="A37" s="10">
        <v>2009</v>
      </c>
      <c r="B37" s="33"/>
      <c r="C37" s="16">
        <v>313.12215889518984</v>
      </c>
      <c r="D37" s="16">
        <v>143.11728931567401</v>
      </c>
      <c r="E37" s="16">
        <v>98.40109650000001</v>
      </c>
      <c r="F37" s="16">
        <v>7.495645396060574</v>
      </c>
      <c r="G37" s="17">
        <v>350.34270631480325</v>
      </c>
    </row>
    <row r="38" spans="1:7" ht="12.75">
      <c r="A38" s="10">
        <v>2010</v>
      </c>
      <c r="B38" s="33" t="s">
        <v>11</v>
      </c>
      <c r="C38" s="16">
        <v>286.8286424270563</v>
      </c>
      <c r="D38" s="16">
        <v>128.32400513850698</v>
      </c>
      <c r="E38" s="16">
        <v>92.07452299999999</v>
      </c>
      <c r="F38" s="16">
        <v>9.989514769950599</v>
      </c>
      <c r="G38" s="17">
        <v>313.0886097956127</v>
      </c>
    </row>
    <row r="39" spans="1:7" ht="12.75">
      <c r="A39" s="10">
        <v>2011</v>
      </c>
      <c r="B39" s="33"/>
      <c r="C39" s="16">
        <v>300.74003713726745</v>
      </c>
      <c r="D39" s="16">
        <v>109.608936559979</v>
      </c>
      <c r="E39" s="16">
        <v>99.73596800000001</v>
      </c>
      <c r="F39" s="16">
        <v>11.62460836918913</v>
      </c>
      <c r="G39" s="17">
        <v>298.9883973280573</v>
      </c>
    </row>
    <row r="40" spans="1:7" ht="12.75">
      <c r="A40" s="10">
        <v>2012</v>
      </c>
      <c r="B40" s="33" t="s">
        <v>30</v>
      </c>
      <c r="C40" s="16">
        <v>285.71746648816213</v>
      </c>
      <c r="D40" s="16">
        <v>105.9903722</v>
      </c>
      <c r="E40" s="16">
        <v>98.14699000000002</v>
      </c>
      <c r="F40" s="16">
        <v>10.272168068791053</v>
      </c>
      <c r="G40" s="17">
        <v>283.288680619371</v>
      </c>
    </row>
    <row r="41" spans="1:7" ht="12.75">
      <c r="A41" s="10">
        <v>2013</v>
      </c>
      <c r="B41" s="33" t="s">
        <v>30</v>
      </c>
      <c r="C41" s="16">
        <v>300.4470328909406</v>
      </c>
      <c r="D41" s="16">
        <v>119.68745924000001</v>
      </c>
      <c r="E41" s="16">
        <v>107.895014</v>
      </c>
      <c r="F41" s="16">
        <v>10.970629256199299</v>
      </c>
      <c r="G41" s="17">
        <v>301.26884887474137</v>
      </c>
    </row>
    <row r="42" spans="1:7" ht="12.75">
      <c r="A42" s="12"/>
      <c r="B42" s="34"/>
      <c r="C42" s="18"/>
      <c r="D42" s="18"/>
      <c r="E42" s="18"/>
      <c r="F42" s="18"/>
      <c r="G42" s="19"/>
    </row>
    <row r="43" spans="1:7" ht="12.75">
      <c r="A43" s="10"/>
      <c r="B43" s="33"/>
      <c r="C43" s="16"/>
      <c r="D43" s="16"/>
      <c r="E43" s="16"/>
      <c r="F43" s="16"/>
      <c r="G43" s="17"/>
    </row>
    <row r="44" spans="1:7" ht="12.75">
      <c r="A44" s="10">
        <v>1985</v>
      </c>
      <c r="B44" s="33" t="s">
        <v>22</v>
      </c>
      <c r="C44" s="16">
        <v>70.64940467658286</v>
      </c>
      <c r="D44" s="16">
        <v>49.824204622737994</v>
      </c>
      <c r="E44" s="16">
        <v>14.009500000000001</v>
      </c>
      <c r="F44" s="16">
        <v>0.9569304461034669</v>
      </c>
      <c r="G44" s="17">
        <v>105.50717885321738</v>
      </c>
    </row>
    <row r="45" spans="1:7" ht="12.75">
      <c r="A45" s="10"/>
      <c r="B45" s="33" t="s">
        <v>23</v>
      </c>
      <c r="C45" s="16">
        <v>57.243726309696704</v>
      </c>
      <c r="D45" s="16">
        <v>57.138333898023</v>
      </c>
      <c r="E45" s="16">
        <v>9.4485</v>
      </c>
      <c r="F45" s="16">
        <v>1.7194878754588374</v>
      </c>
      <c r="G45" s="17">
        <v>103.21407233226088</v>
      </c>
    </row>
    <row r="46" spans="1:7" ht="12.75">
      <c r="A46" s="10"/>
      <c r="B46" s="33" t="s">
        <v>24</v>
      </c>
      <c r="C46" s="16">
        <v>94.76497664651886</v>
      </c>
      <c r="D46" s="16">
        <v>39.644902699568995</v>
      </c>
      <c r="E46" s="16">
        <v>10.268</v>
      </c>
      <c r="F46" s="16">
        <v>2.739072932131342</v>
      </c>
      <c r="G46" s="17">
        <v>121.40280641395654</v>
      </c>
    </row>
    <row r="47" spans="1:7" ht="12.75">
      <c r="A47" s="10"/>
      <c r="B47" s="33" t="s">
        <v>25</v>
      </c>
      <c r="C47" s="16">
        <v>87.7593836222526</v>
      </c>
      <c r="D47" s="16">
        <v>27.416326975874</v>
      </c>
      <c r="E47" s="16">
        <v>15.040999999999999</v>
      </c>
      <c r="F47" s="16">
        <v>1.843748480865728</v>
      </c>
      <c r="G47" s="17">
        <v>98.29096211726088</v>
      </c>
    </row>
    <row r="48" spans="1:7" ht="12.75">
      <c r="A48" s="10">
        <v>1986</v>
      </c>
      <c r="B48" s="33" t="s">
        <v>22</v>
      </c>
      <c r="C48" s="16">
        <v>63.14289332955303</v>
      </c>
      <c r="D48" s="16">
        <v>34.863832890258</v>
      </c>
      <c r="E48" s="16">
        <v>13.2705</v>
      </c>
      <c r="F48" s="16">
        <v>1.605322872941461</v>
      </c>
      <c r="G48" s="17">
        <v>83.13090334686957</v>
      </c>
    </row>
    <row r="49" spans="1:7" ht="12.75">
      <c r="A49" s="10"/>
      <c r="B49" s="33" t="s">
        <v>23</v>
      </c>
      <c r="C49" s="16">
        <v>49.796274942922494</v>
      </c>
      <c r="D49" s="16">
        <v>31.531440679898</v>
      </c>
      <c r="E49" s="16">
        <v>10.88</v>
      </c>
      <c r="F49" s="16">
        <v>2.72553406316832</v>
      </c>
      <c r="G49" s="17">
        <v>67.72218155965217</v>
      </c>
    </row>
    <row r="50" spans="1:7" ht="12.75">
      <c r="A50" s="10"/>
      <c r="B50" s="33" t="s">
        <v>24</v>
      </c>
      <c r="C50" s="16">
        <v>92.99782212337087</v>
      </c>
      <c r="D50" s="16">
        <v>48.635734799518</v>
      </c>
      <c r="E50" s="16">
        <v>16.095499999999998</v>
      </c>
      <c r="F50" s="16">
        <v>3.831550678062777</v>
      </c>
      <c r="G50" s="17">
        <v>121.70650624482607</v>
      </c>
    </row>
    <row r="51" spans="1:7" ht="12.75">
      <c r="A51" s="10"/>
      <c r="B51" s="33" t="s">
        <v>25</v>
      </c>
      <c r="C51" s="16">
        <v>94.31424814875118</v>
      </c>
      <c r="D51" s="16">
        <v>27.551568079482</v>
      </c>
      <c r="E51" s="16">
        <v>19.895</v>
      </c>
      <c r="F51" s="16">
        <v>2.701836754494048</v>
      </c>
      <c r="G51" s="17">
        <v>99.26897947373914</v>
      </c>
    </row>
    <row r="52" spans="1:7" ht="12.75">
      <c r="A52" s="10">
        <v>1987</v>
      </c>
      <c r="B52" s="33" t="s">
        <v>22</v>
      </c>
      <c r="C52" s="16">
        <v>69.33558341892164</v>
      </c>
      <c r="D52" s="16">
        <v>42.89649847612</v>
      </c>
      <c r="E52" s="16">
        <v>16.9505</v>
      </c>
      <c r="F52" s="16">
        <v>1.979883184780773</v>
      </c>
      <c r="G52" s="17">
        <v>93.30169871026087</v>
      </c>
    </row>
    <row r="53" spans="1:7" ht="12.75">
      <c r="A53" s="10"/>
      <c r="B53" s="33" t="s">
        <v>23</v>
      </c>
      <c r="C53" s="16">
        <v>57.72497638099881</v>
      </c>
      <c r="D53" s="16">
        <v>34.693236250827994</v>
      </c>
      <c r="E53" s="16">
        <v>13.793</v>
      </c>
      <c r="F53" s="16">
        <v>3.2676407972615937</v>
      </c>
      <c r="G53" s="17">
        <v>75.3575718345652</v>
      </c>
    </row>
    <row r="54" spans="1:7" ht="12.75">
      <c r="A54" s="10"/>
      <c r="B54" s="33" t="s">
        <v>24</v>
      </c>
      <c r="C54" s="16">
        <v>91.50708505606568</v>
      </c>
      <c r="D54" s="16">
        <v>45.789533803043994</v>
      </c>
      <c r="E54" s="16">
        <v>16.992</v>
      </c>
      <c r="F54" s="16">
        <v>5.708595214718391</v>
      </c>
      <c r="G54" s="17">
        <v>114.5960236443913</v>
      </c>
    </row>
    <row r="55" spans="1:7" ht="12.75">
      <c r="A55" s="10"/>
      <c r="B55" s="33" t="s">
        <v>58</v>
      </c>
      <c r="C55" s="16">
        <v>90.30244085595436</v>
      </c>
      <c r="D55" s="16">
        <v>30.879617361856003</v>
      </c>
      <c r="E55" s="16">
        <v>23.508</v>
      </c>
      <c r="F55" s="16">
        <v>6.423495950853834</v>
      </c>
      <c r="G55" s="17">
        <v>91.25056226695652</v>
      </c>
    </row>
    <row r="56" spans="1:7" ht="12.75">
      <c r="A56" s="10">
        <v>1988</v>
      </c>
      <c r="B56" s="33" t="s">
        <v>22</v>
      </c>
      <c r="C56" s="16">
        <v>79.51997597221094</v>
      </c>
      <c r="D56" s="16">
        <v>34.30715345624</v>
      </c>
      <c r="E56" s="16">
        <v>14.857000000000001</v>
      </c>
      <c r="F56" s="16">
        <v>2.061870528277024</v>
      </c>
      <c r="G56" s="17">
        <v>96.90825890017392</v>
      </c>
    </row>
    <row r="57" spans="1:7" ht="12.75">
      <c r="A57" s="10"/>
      <c r="B57" s="33" t="s">
        <v>23</v>
      </c>
      <c r="C57" s="16">
        <v>65.01749641809627</v>
      </c>
      <c r="D57" s="16">
        <v>32.131581276255</v>
      </c>
      <c r="E57" s="16">
        <v>13.3635</v>
      </c>
      <c r="F57" s="16">
        <v>2.628424029916482</v>
      </c>
      <c r="G57" s="17">
        <v>81.15715366443479</v>
      </c>
    </row>
    <row r="58" spans="1:7" ht="12.75">
      <c r="A58" s="10"/>
      <c r="B58" s="33" t="s">
        <v>24</v>
      </c>
      <c r="C58" s="16">
        <v>95.71793515826138</v>
      </c>
      <c r="D58" s="16">
        <v>44.038466044488</v>
      </c>
      <c r="E58" s="16">
        <v>22.982</v>
      </c>
      <c r="F58" s="16">
        <v>7.052199652401561</v>
      </c>
      <c r="G58" s="17">
        <v>109.72220155034782</v>
      </c>
    </row>
    <row r="59" spans="1:7" ht="12.75">
      <c r="A59" s="10"/>
      <c r="B59" s="33" t="s">
        <v>25</v>
      </c>
      <c r="C59" s="16">
        <v>99.33680999052734</v>
      </c>
      <c r="D59" s="16">
        <v>25.941649298699</v>
      </c>
      <c r="E59" s="16">
        <v>24.836</v>
      </c>
      <c r="F59" s="16">
        <v>6.024442303443716</v>
      </c>
      <c r="G59" s="17">
        <v>94.41801698578263</v>
      </c>
    </row>
    <row r="60" spans="1:7" ht="12.75">
      <c r="A60" s="10">
        <v>1989</v>
      </c>
      <c r="B60" s="33" t="s">
        <v>22</v>
      </c>
      <c r="C60" s="16">
        <v>89.43960026007944</v>
      </c>
      <c r="D60" s="16">
        <v>34.563999489459</v>
      </c>
      <c r="E60" s="16">
        <v>20.6515</v>
      </c>
      <c r="F60" s="16">
        <v>1.8348672540167037</v>
      </c>
      <c r="G60" s="17">
        <v>101.51723249552174</v>
      </c>
    </row>
    <row r="61" spans="1:7" ht="12.75">
      <c r="A61" s="10"/>
      <c r="B61" s="33" t="s">
        <v>23</v>
      </c>
      <c r="C61" s="16">
        <v>71.57092463341328</v>
      </c>
      <c r="D61" s="16">
        <v>40.155074258271995</v>
      </c>
      <c r="E61" s="16">
        <v>15.735</v>
      </c>
      <c r="F61" s="16">
        <v>3.6038254258591955</v>
      </c>
      <c r="G61" s="17">
        <v>92.3871734658261</v>
      </c>
    </row>
    <row r="62" spans="1:7" ht="12.75">
      <c r="A62" s="10"/>
      <c r="B62" s="33" t="s">
        <v>24</v>
      </c>
      <c r="C62" s="16">
        <v>113.85386111438413</v>
      </c>
      <c r="D62" s="16">
        <v>39.483677307444005</v>
      </c>
      <c r="E62" s="16">
        <v>24.730999999999998</v>
      </c>
      <c r="F62" s="16">
        <v>5.787851627958588</v>
      </c>
      <c r="G62" s="17">
        <v>122.81868679386957</v>
      </c>
    </row>
    <row r="63" spans="1:7" ht="12.75">
      <c r="A63" s="10"/>
      <c r="B63" s="33" t="s">
        <v>25</v>
      </c>
      <c r="C63" s="16">
        <v>107.62024798098028</v>
      </c>
      <c r="D63" s="16">
        <v>24.244899341478</v>
      </c>
      <c r="E63" s="16">
        <v>28.188499999999998</v>
      </c>
      <c r="F63" s="16">
        <v>5.813111808414785</v>
      </c>
      <c r="G63" s="17">
        <v>97.86353551404349</v>
      </c>
    </row>
    <row r="64" spans="1:7" ht="12.75">
      <c r="A64" s="10">
        <v>1990</v>
      </c>
      <c r="B64" s="33" t="s">
        <v>22</v>
      </c>
      <c r="C64" s="16">
        <v>88.12245957142764</v>
      </c>
      <c r="D64" s="16">
        <v>37.91082193968</v>
      </c>
      <c r="E64" s="16">
        <v>22.5465</v>
      </c>
      <c r="F64" s="16">
        <v>3.6292792848467736</v>
      </c>
      <c r="G64" s="17">
        <v>99.85750222626086</v>
      </c>
    </row>
    <row r="65" spans="1:7" ht="12.75">
      <c r="A65" s="10"/>
      <c r="B65" s="33" t="s">
        <v>23</v>
      </c>
      <c r="C65" s="16">
        <v>82.27698762651707</v>
      </c>
      <c r="D65" s="16">
        <v>39.12137963582</v>
      </c>
      <c r="E65" s="16">
        <v>16.776</v>
      </c>
      <c r="F65" s="16">
        <v>3.21038359516317</v>
      </c>
      <c r="G65" s="17">
        <v>101.41198366717391</v>
      </c>
    </row>
    <row r="66" spans="1:7" ht="12.75">
      <c r="A66" s="10"/>
      <c r="B66" s="33" t="s">
        <v>24</v>
      </c>
      <c r="C66" s="16">
        <v>110.88000091604982</v>
      </c>
      <c r="D66" s="16">
        <v>41.9316602871618</v>
      </c>
      <c r="E66" s="16">
        <v>17.573</v>
      </c>
      <c r="F66" s="16">
        <v>6.203427747733381</v>
      </c>
      <c r="G66" s="17">
        <v>129.03523345547825</v>
      </c>
    </row>
    <row r="67" spans="1:7" ht="12.75">
      <c r="A67" s="10"/>
      <c r="B67" s="33" t="s">
        <v>25</v>
      </c>
      <c r="C67" s="16">
        <v>107.9750885579964</v>
      </c>
      <c r="D67" s="16">
        <v>34.51819651631069</v>
      </c>
      <c r="E67" s="16">
        <v>22.884999999999998</v>
      </c>
      <c r="F67" s="16">
        <v>6.523533390176656</v>
      </c>
      <c r="G67" s="17">
        <v>113.08475168413045</v>
      </c>
    </row>
    <row r="68" spans="1:7" ht="12.75">
      <c r="A68" s="10">
        <v>1991</v>
      </c>
      <c r="B68" s="33" t="s">
        <v>22</v>
      </c>
      <c r="C68" s="16">
        <v>94.60875667284685</v>
      </c>
      <c r="D68" s="16">
        <v>37.81554231</v>
      </c>
      <c r="E68" s="16">
        <v>19.106850499999997</v>
      </c>
      <c r="F68" s="16">
        <v>3.8068618277164195</v>
      </c>
      <c r="G68" s="17">
        <v>109.51058665513042</v>
      </c>
    </row>
    <row r="69" spans="1:7" ht="12.75">
      <c r="A69" s="10"/>
      <c r="B69" s="33" t="s">
        <v>23</v>
      </c>
      <c r="C69" s="16">
        <v>83.26978459819824</v>
      </c>
      <c r="D69" s="16">
        <v>34.007551716695</v>
      </c>
      <c r="E69" s="16">
        <v>15.477355</v>
      </c>
      <c r="F69" s="16">
        <v>4.784641416414969</v>
      </c>
      <c r="G69" s="17">
        <v>97.01533989847826</v>
      </c>
    </row>
    <row r="70" spans="1:7" ht="12.75">
      <c r="A70" s="10"/>
      <c r="B70" s="33" t="s">
        <v>24</v>
      </c>
      <c r="C70" s="16">
        <v>117.49735529101744</v>
      </c>
      <c r="D70" s="16">
        <v>25.878821520177002</v>
      </c>
      <c r="E70" s="16">
        <v>18.427831500000003</v>
      </c>
      <c r="F70" s="16">
        <v>8.321690887455306</v>
      </c>
      <c r="G70" s="17">
        <v>116.62665442373915</v>
      </c>
    </row>
    <row r="71" spans="1:7" ht="12.75">
      <c r="A71" s="10"/>
      <c r="B71" s="33" t="s">
        <v>25</v>
      </c>
      <c r="C71" s="16">
        <v>116.44501578612639</v>
      </c>
      <c r="D71" s="16">
        <v>27.142590359217</v>
      </c>
      <c r="E71" s="16">
        <v>27.257522500000004</v>
      </c>
      <c r="F71" s="16">
        <v>9.950324836952092</v>
      </c>
      <c r="G71" s="17">
        <v>106.37975880839129</v>
      </c>
    </row>
    <row r="72" spans="1:7" ht="12.75">
      <c r="A72" s="10">
        <v>1992</v>
      </c>
      <c r="B72" s="33" t="s">
        <v>22</v>
      </c>
      <c r="C72" s="16">
        <v>75.47177354942667</v>
      </c>
      <c r="D72" s="16">
        <v>38.583438399232996</v>
      </c>
      <c r="E72" s="16">
        <v>19.784641</v>
      </c>
      <c r="F72" s="16">
        <v>5.386219188007505</v>
      </c>
      <c r="G72" s="17">
        <v>88.88435176065217</v>
      </c>
    </row>
    <row r="73" spans="1:7" ht="12.75">
      <c r="A73" s="10"/>
      <c r="B73" s="33" t="s">
        <v>23</v>
      </c>
      <c r="C73" s="16">
        <v>80.37020854375878</v>
      </c>
      <c r="D73" s="16">
        <v>43.2118511797</v>
      </c>
      <c r="E73" s="16">
        <v>17.1732245</v>
      </c>
      <c r="F73" s="16">
        <v>5.668675148284868</v>
      </c>
      <c r="G73" s="17">
        <v>100.7401600751739</v>
      </c>
    </row>
    <row r="74" spans="1:7" ht="12.75">
      <c r="A74" s="10"/>
      <c r="B74" s="33" t="s">
        <v>24</v>
      </c>
      <c r="C74" s="16">
        <v>112.68537842611829</v>
      </c>
      <c r="D74" s="16">
        <v>29.133790871266005</v>
      </c>
      <c r="E74" s="16">
        <v>28.569671000000003</v>
      </c>
      <c r="F74" s="16">
        <v>12.320577562297338</v>
      </c>
      <c r="G74" s="17">
        <v>100.92892073508696</v>
      </c>
    </row>
    <row r="75" spans="1:7" ht="12.75">
      <c r="A75" s="10"/>
      <c r="B75" s="33" t="s">
        <v>58</v>
      </c>
      <c r="C75" s="16">
        <v>121.8884163669326</v>
      </c>
      <c r="D75" s="16">
        <v>15.856353010752999</v>
      </c>
      <c r="E75" s="16">
        <v>39.9097375</v>
      </c>
      <c r="F75" s="16">
        <v>12.138149262989943</v>
      </c>
      <c r="G75" s="17">
        <v>85.69688261469565</v>
      </c>
    </row>
    <row r="76" spans="1:7" ht="12.75">
      <c r="A76" s="10">
        <v>1993</v>
      </c>
      <c r="B76" s="33" t="s">
        <v>22</v>
      </c>
      <c r="C76" s="16">
        <v>86.08149684787777</v>
      </c>
      <c r="D76" s="16">
        <v>33.878610188048</v>
      </c>
      <c r="E76" s="16">
        <v>32.129952</v>
      </c>
      <c r="F76" s="16">
        <v>8.164462805969256</v>
      </c>
      <c r="G76" s="17">
        <v>79.66569222995652</v>
      </c>
    </row>
    <row r="77" spans="1:7" ht="12.75">
      <c r="A77" s="10"/>
      <c r="B77" s="33" t="s">
        <v>23</v>
      </c>
      <c r="C77" s="16">
        <v>69.1769274490648</v>
      </c>
      <c r="D77" s="16">
        <v>48.5316191031</v>
      </c>
      <c r="E77" s="16">
        <v>23.220083000000002</v>
      </c>
      <c r="F77" s="16">
        <v>6.745435840773512</v>
      </c>
      <c r="G77" s="17">
        <v>87.74302771139129</v>
      </c>
    </row>
    <row r="78" spans="1:7" ht="12.75">
      <c r="A78" s="10"/>
      <c r="B78" s="33" t="s">
        <v>24</v>
      </c>
      <c r="C78" s="16">
        <v>113.93796904762672</v>
      </c>
      <c r="D78" s="16">
        <v>28.439693276262002</v>
      </c>
      <c r="E78" s="16">
        <v>31.130000499999998</v>
      </c>
      <c r="F78" s="16">
        <v>13.7653273267583</v>
      </c>
      <c r="G78" s="17">
        <v>97.48233449713044</v>
      </c>
    </row>
    <row r="79" spans="1:7" ht="12.75">
      <c r="A79" s="10"/>
      <c r="B79" s="33" t="s">
        <v>25</v>
      </c>
      <c r="C79" s="16">
        <v>121.4641282724304</v>
      </c>
      <c r="D79" s="16">
        <v>18.149661295494997</v>
      </c>
      <c r="E79" s="16">
        <v>42.2835745</v>
      </c>
      <c r="F79" s="16">
        <v>15.291503643186266</v>
      </c>
      <c r="G79" s="17">
        <v>82.03871142473915</v>
      </c>
    </row>
    <row r="80" spans="1:7" ht="12.75">
      <c r="A80" s="10">
        <v>1994</v>
      </c>
      <c r="B80" s="33" t="s">
        <v>22</v>
      </c>
      <c r="C80" s="16">
        <v>90.09855051788101</v>
      </c>
      <c r="D80" s="16">
        <v>38.504883452680005</v>
      </c>
      <c r="E80" s="16">
        <v>27.5980285</v>
      </c>
      <c r="F80" s="16">
        <v>9.358818696865354</v>
      </c>
      <c r="G80" s="17">
        <v>91.64658677369566</v>
      </c>
    </row>
    <row r="81" spans="1:7" ht="12.75">
      <c r="A81" s="10"/>
      <c r="B81" s="33" t="s">
        <v>23</v>
      </c>
      <c r="C81" s="16">
        <v>73.94742135229757</v>
      </c>
      <c r="D81" s="16">
        <v>37.805291450140004</v>
      </c>
      <c r="E81" s="16">
        <v>21.7431585</v>
      </c>
      <c r="F81" s="16">
        <v>8.833425989176698</v>
      </c>
      <c r="G81" s="17">
        <v>81.17612831326088</v>
      </c>
    </row>
    <row r="82" spans="1:7" ht="12.75">
      <c r="A82" s="10"/>
      <c r="B82" s="33" t="s">
        <v>24</v>
      </c>
      <c r="C82" s="16">
        <v>117.95116944039275</v>
      </c>
      <c r="D82" s="16">
        <v>24.207342220090002</v>
      </c>
      <c r="E82" s="16">
        <v>34.377267</v>
      </c>
      <c r="F82" s="16">
        <v>14.221911321221869</v>
      </c>
      <c r="G82" s="17">
        <v>93.55933333926089</v>
      </c>
    </row>
    <row r="83" spans="1:7" ht="12.75">
      <c r="A83" s="10"/>
      <c r="B83" s="33" t="s">
        <v>25</v>
      </c>
      <c r="C83" s="16">
        <v>103.0409072360185</v>
      </c>
      <c r="D83" s="16">
        <v>19.20249441265</v>
      </c>
      <c r="E83" s="16">
        <v>30.337759499999997</v>
      </c>
      <c r="F83" s="16">
        <v>4.1981490679728495</v>
      </c>
      <c r="G83" s="17">
        <v>87.70749308069566</v>
      </c>
    </row>
    <row r="84" spans="1:7" ht="12.75">
      <c r="A84" s="10">
        <v>1995</v>
      </c>
      <c r="B84" s="33" t="s">
        <v>22</v>
      </c>
      <c r="C84" s="16">
        <v>82.40961768474668</v>
      </c>
      <c r="D84" s="16">
        <v>39.712807930649994</v>
      </c>
      <c r="E84" s="16">
        <v>35.631949</v>
      </c>
      <c r="F84" s="16">
        <v>4.206714622127386</v>
      </c>
      <c r="G84" s="17">
        <v>82.28376199326931</v>
      </c>
    </row>
    <row r="85" spans="1:7" ht="12.75">
      <c r="A85" s="10"/>
      <c r="B85" s="33" t="s">
        <v>23</v>
      </c>
      <c r="C85" s="16">
        <v>83.21762265564269</v>
      </c>
      <c r="D85" s="16">
        <v>47.42372596767</v>
      </c>
      <c r="E85" s="16">
        <v>34.0566775</v>
      </c>
      <c r="F85" s="16">
        <v>5.75303123254901</v>
      </c>
      <c r="G85" s="17">
        <v>90.83163989076368</v>
      </c>
    </row>
    <row r="86" spans="1:7" ht="12.75">
      <c r="A86" s="10"/>
      <c r="B86" s="33" t="s">
        <v>24</v>
      </c>
      <c r="C86" s="16">
        <v>118.10909543772567</v>
      </c>
      <c r="D86" s="16">
        <v>30.89697038212</v>
      </c>
      <c r="E86" s="16">
        <v>46.1128575</v>
      </c>
      <c r="F86" s="16">
        <v>12.093132521847664</v>
      </c>
      <c r="G86" s="17">
        <v>90.80007579799802</v>
      </c>
    </row>
    <row r="87" spans="1:7" ht="12.75">
      <c r="A87" s="10"/>
      <c r="B87" s="33" t="s">
        <v>25</v>
      </c>
      <c r="C87" s="16">
        <v>109.28141959959098</v>
      </c>
      <c r="D87" s="16">
        <v>28.70437029673</v>
      </c>
      <c r="E87" s="16">
        <v>36.644726999999996</v>
      </c>
      <c r="F87" s="16">
        <v>9.399676886302402</v>
      </c>
      <c r="G87" s="17">
        <v>91.94138601001858</v>
      </c>
    </row>
    <row r="88" spans="1:7" ht="12.75">
      <c r="A88" s="10">
        <v>1996</v>
      </c>
      <c r="B88" s="33" t="s">
        <v>22</v>
      </c>
      <c r="C88" s="16">
        <v>82.62427711193405</v>
      </c>
      <c r="D88" s="16">
        <v>36.460171998727006</v>
      </c>
      <c r="E88" s="16">
        <v>29.885965500000008</v>
      </c>
      <c r="F88" s="16">
        <v>3.7790597069922303</v>
      </c>
      <c r="G88" s="17">
        <v>85.41942390366881</v>
      </c>
    </row>
    <row r="89" spans="1:7" ht="12.75">
      <c r="A89" s="10"/>
      <c r="B89" s="33" t="s">
        <v>23</v>
      </c>
      <c r="C89" s="16">
        <v>73.62481197382417</v>
      </c>
      <c r="D89" s="16">
        <v>53.096830921857006</v>
      </c>
      <c r="E89" s="16">
        <v>24.99798</v>
      </c>
      <c r="F89" s="16">
        <v>4.456015390333005</v>
      </c>
      <c r="G89" s="17">
        <v>97.26764750534817</v>
      </c>
    </row>
    <row r="90" spans="1:7" ht="12.75">
      <c r="A90" s="10"/>
      <c r="B90" s="33" t="s">
        <v>24</v>
      </c>
      <c r="C90" s="16">
        <v>113.09193966885475</v>
      </c>
      <c r="D90" s="16">
        <v>36.273028805733006</v>
      </c>
      <c r="E90" s="16">
        <v>35.0907</v>
      </c>
      <c r="F90" s="16">
        <v>9.637475261819551</v>
      </c>
      <c r="G90" s="17">
        <v>104.63679321276821</v>
      </c>
    </row>
    <row r="91" spans="1:7" ht="12.75">
      <c r="A91" s="10"/>
      <c r="B91" s="33" t="s">
        <v>25</v>
      </c>
      <c r="C91" s="16">
        <v>103.56346555009853</v>
      </c>
      <c r="D91" s="16">
        <v>30.330074104784003</v>
      </c>
      <c r="E91" s="16">
        <v>32.835071500000005</v>
      </c>
      <c r="F91" s="16">
        <v>12.282167955000887</v>
      </c>
      <c r="G91" s="17">
        <v>88.77630019988166</v>
      </c>
    </row>
    <row r="92" spans="1:7" ht="12.75">
      <c r="A92" s="10">
        <v>1997</v>
      </c>
      <c r="B92" s="33" t="s">
        <v>22</v>
      </c>
      <c r="C92" s="16">
        <v>76.52923498659896</v>
      </c>
      <c r="D92" s="16">
        <v>46.84390176509999</v>
      </c>
      <c r="E92" s="16">
        <v>32.353086</v>
      </c>
      <c r="F92" s="16">
        <v>3.0041769457990894</v>
      </c>
      <c r="G92" s="17">
        <v>88.01587380589987</v>
      </c>
    </row>
    <row r="93" spans="1:7" ht="12.75">
      <c r="A93" s="10"/>
      <c r="B93" s="33" t="s">
        <v>23</v>
      </c>
      <c r="C93" s="16">
        <v>70.88298936377552</v>
      </c>
      <c r="D93" s="16">
        <v>41.691565319720006</v>
      </c>
      <c r="E93" s="16">
        <v>20.365404999999996</v>
      </c>
      <c r="F93" s="16">
        <v>4.7087773055986935</v>
      </c>
      <c r="G93" s="17">
        <v>87.50037237789685</v>
      </c>
    </row>
    <row r="94" spans="1:7" ht="12.75">
      <c r="A94" s="10"/>
      <c r="B94" s="33" t="s">
        <v>24</v>
      </c>
      <c r="C94" s="16">
        <v>95.53748212461889</v>
      </c>
      <c r="D94" s="16">
        <v>31.624492257187995</v>
      </c>
      <c r="E94" s="16">
        <v>26.2148125</v>
      </c>
      <c r="F94" s="16">
        <v>8.397383854025795</v>
      </c>
      <c r="G94" s="17">
        <v>92.5497780277811</v>
      </c>
    </row>
    <row r="95" spans="1:7" ht="12.75">
      <c r="A95" s="10"/>
      <c r="B95" s="33" t="s">
        <v>25</v>
      </c>
      <c r="C95" s="16">
        <v>98.76145915714547</v>
      </c>
      <c r="D95" s="16">
        <v>31.518550717606</v>
      </c>
      <c r="E95" s="16">
        <v>29.762254</v>
      </c>
      <c r="F95" s="16">
        <v>7.105326443216464</v>
      </c>
      <c r="G95" s="17">
        <v>93.412429431535</v>
      </c>
    </row>
    <row r="96" spans="1:7" ht="12.75">
      <c r="A96" s="10">
        <v>1998</v>
      </c>
      <c r="B96" s="33" t="s">
        <v>22</v>
      </c>
      <c r="C96" s="16">
        <v>92.80078148371379</v>
      </c>
      <c r="D96" s="16">
        <v>43.252147635363</v>
      </c>
      <c r="E96" s="16">
        <v>32.761702</v>
      </c>
      <c r="F96" s="16">
        <v>4.454388722466684</v>
      </c>
      <c r="G96" s="17">
        <v>98.8368383966101</v>
      </c>
    </row>
    <row r="97" spans="1:7" ht="12.75">
      <c r="A97" s="10"/>
      <c r="B97" s="33" t="s">
        <v>23</v>
      </c>
      <c r="C97" s="16">
        <v>74.3469441590852</v>
      </c>
      <c r="D97" s="16">
        <v>41.476981569426</v>
      </c>
      <c r="E97" s="16">
        <v>20.035279499999998</v>
      </c>
      <c r="F97" s="16">
        <v>3.7239770077078784</v>
      </c>
      <c r="G97" s="17">
        <v>92.06466922080332</v>
      </c>
    </row>
    <row r="98" spans="1:7" ht="12.75">
      <c r="A98" s="10"/>
      <c r="B98" s="33" t="s">
        <v>24</v>
      </c>
      <c r="C98" s="16">
        <v>95.94912475973996</v>
      </c>
      <c r="D98" s="16">
        <v>27.995885286194998</v>
      </c>
      <c r="E98" s="16">
        <v>26.885180499999997</v>
      </c>
      <c r="F98" s="16">
        <v>7.892610711176652</v>
      </c>
      <c r="G98" s="17">
        <v>89.16721883475832</v>
      </c>
    </row>
    <row r="99" spans="1:7" ht="12.75">
      <c r="A99" s="10"/>
      <c r="B99" s="33" t="s">
        <v>58</v>
      </c>
      <c r="C99" s="16">
        <v>109.49118218811607</v>
      </c>
      <c r="D99" s="16">
        <v>28.220206549391996</v>
      </c>
      <c r="E99" s="16">
        <v>29.580883000000004</v>
      </c>
      <c r="F99" s="16">
        <v>9.803355533776138</v>
      </c>
      <c r="G99" s="17">
        <v>98.32715020373192</v>
      </c>
    </row>
    <row r="100" spans="1:7" ht="12.75">
      <c r="A100" s="10">
        <v>1999</v>
      </c>
      <c r="B100" s="33" t="s">
        <v>22</v>
      </c>
      <c r="C100" s="16">
        <v>92.33242472532666</v>
      </c>
      <c r="D100" s="16">
        <v>39.066006721688</v>
      </c>
      <c r="E100" s="16">
        <v>28.21790800000001</v>
      </c>
      <c r="F100" s="16">
        <v>5.14345483226713</v>
      </c>
      <c r="G100" s="17">
        <v>98.03706861474754</v>
      </c>
    </row>
    <row r="101" spans="1:7" ht="12.75">
      <c r="A101" s="10"/>
      <c r="B101" s="33" t="s">
        <v>23</v>
      </c>
      <c r="C101" s="16">
        <v>75.23674145355939</v>
      </c>
      <c r="D101" s="16">
        <v>35.19102835206301</v>
      </c>
      <c r="E101" s="16">
        <v>19.260365999999994</v>
      </c>
      <c r="F101" s="16">
        <v>4.5915514045756884</v>
      </c>
      <c r="G101" s="17">
        <v>86.57585240104673</v>
      </c>
    </row>
    <row r="102" spans="1:7" ht="12.75">
      <c r="A102" s="10"/>
      <c r="B102" s="33" t="s">
        <v>24</v>
      </c>
      <c r="C102" s="16">
        <v>109.25957909526997</v>
      </c>
      <c r="D102" s="16">
        <v>29.830854006815002</v>
      </c>
      <c r="E102" s="16">
        <v>32.637074</v>
      </c>
      <c r="F102" s="16">
        <v>11.577821764176715</v>
      </c>
      <c r="G102" s="17">
        <v>94.87553733790826</v>
      </c>
    </row>
    <row r="103" spans="1:7" ht="12.75">
      <c r="A103" s="10"/>
      <c r="B103" s="33" t="s">
        <v>25</v>
      </c>
      <c r="C103" s="16">
        <v>114.88554624215755</v>
      </c>
      <c r="D103" s="16">
        <v>32.966717915621</v>
      </c>
      <c r="E103" s="16">
        <v>29.794641500000008</v>
      </c>
      <c r="F103" s="16">
        <v>11.781142087722351</v>
      </c>
      <c r="G103" s="17">
        <v>106.27648057005618</v>
      </c>
    </row>
    <row r="104" spans="1:7" ht="12.75">
      <c r="A104" s="10">
        <v>2000</v>
      </c>
      <c r="B104" s="33" t="s">
        <v>22</v>
      </c>
      <c r="C104" s="16">
        <v>86.13052477890375</v>
      </c>
      <c r="D104" s="16">
        <v>36.708208015244004</v>
      </c>
      <c r="E104" s="16">
        <v>24.115345499999997</v>
      </c>
      <c r="F104" s="16">
        <v>4.030132098413273</v>
      </c>
      <c r="G104" s="17">
        <v>94.69325519573448</v>
      </c>
    </row>
    <row r="105" spans="1:7" ht="12.75">
      <c r="A105" s="10"/>
      <c r="B105" s="33" t="s">
        <v>23</v>
      </c>
      <c r="C105" s="16">
        <v>76.54427394554733</v>
      </c>
      <c r="D105" s="16">
        <v>34.874626115487</v>
      </c>
      <c r="E105" s="16">
        <v>18.6766925</v>
      </c>
      <c r="F105" s="16">
        <v>3.5889784202948616</v>
      </c>
      <c r="G105" s="17">
        <v>89.15322914073946</v>
      </c>
    </row>
    <row r="106" spans="1:7" ht="12.75">
      <c r="A106" s="10"/>
      <c r="B106" s="33" t="s">
        <v>24</v>
      </c>
      <c r="C106" s="16">
        <v>106.33588557898938</v>
      </c>
      <c r="D106" s="16">
        <v>28.492162990228</v>
      </c>
      <c r="E106" s="16">
        <v>26.9393475</v>
      </c>
      <c r="F106" s="16">
        <v>8.75505430205318</v>
      </c>
      <c r="G106" s="17">
        <v>99.1336467671642</v>
      </c>
    </row>
    <row r="107" spans="1:7" ht="12.75">
      <c r="A107" s="10"/>
      <c r="B107" s="33" t="s">
        <v>25</v>
      </c>
      <c r="C107" s="16">
        <v>113.70811374386022</v>
      </c>
      <c r="D107" s="16">
        <v>34.06356133507201</v>
      </c>
      <c r="E107" s="16">
        <v>29.429511999999995</v>
      </c>
      <c r="F107" s="16">
        <v>9.458382486872086</v>
      </c>
      <c r="G107" s="17">
        <v>108.88378059206015</v>
      </c>
    </row>
    <row r="108" spans="1:7" ht="12.75">
      <c r="A108" s="10">
        <v>2001</v>
      </c>
      <c r="B108" s="33" t="s">
        <v>22</v>
      </c>
      <c r="C108" s="16">
        <v>68.03688538020097</v>
      </c>
      <c r="D108" s="16">
        <v>35.715990351418</v>
      </c>
      <c r="E108" s="16">
        <v>16.275582999999994</v>
      </c>
      <c r="F108" s="16">
        <v>4.4000517437799305</v>
      </c>
      <c r="G108" s="17">
        <v>83.07724098783905</v>
      </c>
    </row>
    <row r="109" spans="1:7" ht="12.75">
      <c r="A109" s="10"/>
      <c r="B109" s="33" t="s">
        <v>23</v>
      </c>
      <c r="C109" s="16">
        <v>47.44108254940126</v>
      </c>
      <c r="D109" s="16">
        <v>31.58585745</v>
      </c>
      <c r="E109" s="16">
        <v>2.0808519999999997</v>
      </c>
      <c r="F109" s="16">
        <v>0</v>
      </c>
      <c r="G109" s="17">
        <v>76.94608799940127</v>
      </c>
    </row>
    <row r="110" spans="1:7" ht="12.75">
      <c r="A110" s="10"/>
      <c r="B110" s="33" t="s">
        <v>24</v>
      </c>
      <c r="C110" s="16">
        <v>73.8600526181527</v>
      </c>
      <c r="D110" s="16">
        <v>24.517398585265997</v>
      </c>
      <c r="E110" s="16">
        <v>5.4886255</v>
      </c>
      <c r="F110" s="16">
        <v>0.765688715</v>
      </c>
      <c r="G110" s="17">
        <v>92.1231369884187</v>
      </c>
    </row>
    <row r="111" spans="1:7" ht="12.75">
      <c r="A111" s="10"/>
      <c r="B111" s="33" t="s">
        <v>25</v>
      </c>
      <c r="C111" s="16">
        <v>77.30962869956612</v>
      </c>
      <c r="D111" s="16">
        <v>21.479450470318</v>
      </c>
      <c r="E111" s="16">
        <v>6.9772585</v>
      </c>
      <c r="F111" s="16">
        <v>2.7070088303333337</v>
      </c>
      <c r="G111" s="17">
        <v>89.10481183955078</v>
      </c>
    </row>
    <row r="112" spans="1:7" ht="12.75">
      <c r="A112" s="10">
        <v>2002</v>
      </c>
      <c r="B112" s="33" t="s">
        <v>22</v>
      </c>
      <c r="C112" s="16">
        <v>71.90636279348797</v>
      </c>
      <c r="D112" s="16">
        <v>37.621181167772</v>
      </c>
      <c r="E112" s="16">
        <v>14.61463</v>
      </c>
      <c r="F112" s="16">
        <v>0.9367855540000001</v>
      </c>
      <c r="G112" s="17">
        <v>93.97612840725996</v>
      </c>
    </row>
    <row r="113" spans="1:7" ht="12.75">
      <c r="A113" s="10"/>
      <c r="B113" s="33" t="s">
        <v>23</v>
      </c>
      <c r="C113" s="16">
        <v>63.26372066796998</v>
      </c>
      <c r="D113" s="16">
        <v>31.911729545732996</v>
      </c>
      <c r="E113" s="16">
        <v>10.373537000000004</v>
      </c>
      <c r="F113" s="16">
        <v>0.6756859910000002</v>
      </c>
      <c r="G113" s="17">
        <v>84.12622722270298</v>
      </c>
    </row>
    <row r="114" spans="1:7" ht="12.75">
      <c r="A114" s="10"/>
      <c r="B114" s="33" t="s">
        <v>24</v>
      </c>
      <c r="C114" s="16">
        <v>82.42574104867136</v>
      </c>
      <c r="D114" s="16">
        <v>25.897534667659002</v>
      </c>
      <c r="E114" s="16">
        <v>17.149735</v>
      </c>
      <c r="F114" s="16">
        <v>2.700306701666976</v>
      </c>
      <c r="G114" s="17">
        <v>88.47323401466339</v>
      </c>
    </row>
    <row r="115" spans="1:7" ht="12.75">
      <c r="A115" s="10"/>
      <c r="B115" s="33" t="s">
        <v>25</v>
      </c>
      <c r="C115" s="16">
        <v>89.72493059038486</v>
      </c>
      <c r="D115" s="16">
        <v>27.230431777579003</v>
      </c>
      <c r="E115" s="16">
        <v>19.985183000000003</v>
      </c>
      <c r="F115" s="16">
        <v>3.2228543902009577</v>
      </c>
      <c r="G115" s="17">
        <v>93.7473249777629</v>
      </c>
    </row>
    <row r="116" spans="1:7" ht="12.75">
      <c r="A116" s="10">
        <v>2003</v>
      </c>
      <c r="B116" s="33" t="s">
        <v>22</v>
      </c>
      <c r="C116" s="16">
        <v>76.1582902803836</v>
      </c>
      <c r="D116" s="16">
        <v>34.455449758509</v>
      </c>
      <c r="E116" s="16">
        <v>17.9899065</v>
      </c>
      <c r="F116" s="16">
        <v>2.0627742308207826</v>
      </c>
      <c r="G116" s="17">
        <v>90.5610593080718</v>
      </c>
    </row>
    <row r="117" spans="1:7" ht="12.75">
      <c r="A117" s="10"/>
      <c r="B117" s="33" t="s">
        <v>23</v>
      </c>
      <c r="C117" s="16">
        <v>62.67856849444465</v>
      </c>
      <c r="D117" s="16">
        <v>39.073208664549995</v>
      </c>
      <c r="E117" s="16">
        <v>14.099115500000002</v>
      </c>
      <c r="F117" s="16">
        <v>0.885823507054925</v>
      </c>
      <c r="G117" s="17">
        <v>86.76683815193972</v>
      </c>
    </row>
    <row r="118" spans="1:7" ht="12.75">
      <c r="A118" s="10"/>
      <c r="B118" s="33" t="s">
        <v>24</v>
      </c>
      <c r="C118" s="16">
        <v>80.83988453496002</v>
      </c>
      <c r="D118" s="16">
        <v>31.038405857395997</v>
      </c>
      <c r="E118" s="16">
        <v>20.011289499999993</v>
      </c>
      <c r="F118" s="16">
        <v>1.8310776989396018</v>
      </c>
      <c r="G118" s="17">
        <v>90.03592319341644</v>
      </c>
    </row>
    <row r="119" spans="1:7" ht="12.75">
      <c r="A119" s="10"/>
      <c r="B119" s="33" t="s">
        <v>25</v>
      </c>
      <c r="C119" s="16">
        <v>90.12899694105462</v>
      </c>
      <c r="D119" s="16">
        <v>31.440480358224</v>
      </c>
      <c r="E119" s="16">
        <v>25.001293500000003</v>
      </c>
      <c r="F119" s="16">
        <v>2.408450327223168</v>
      </c>
      <c r="G119" s="17">
        <v>94.15973347205545</v>
      </c>
    </row>
    <row r="120" spans="1:7" ht="12.75">
      <c r="A120" s="10">
        <v>2004</v>
      </c>
      <c r="B120" s="33" t="s">
        <v>22</v>
      </c>
      <c r="C120" s="16">
        <v>71.96333033438111</v>
      </c>
      <c r="D120" s="16">
        <v>44.454823236756</v>
      </c>
      <c r="E120" s="16">
        <v>19.0546395</v>
      </c>
      <c r="F120" s="16">
        <v>1.5602765788205843</v>
      </c>
      <c r="G120" s="17">
        <v>95.80323749231653</v>
      </c>
    </row>
    <row r="121" spans="1:7" ht="12.75">
      <c r="A121" s="10"/>
      <c r="B121" s="33" t="s">
        <v>23</v>
      </c>
      <c r="C121" s="16">
        <v>65.42060922160044</v>
      </c>
      <c r="D121" s="16">
        <v>42.521807199336</v>
      </c>
      <c r="E121" s="16">
        <v>18.208287999999996</v>
      </c>
      <c r="F121" s="16">
        <v>0.989010615210782</v>
      </c>
      <c r="G121" s="17">
        <v>88.74511780572566</v>
      </c>
    </row>
    <row r="122" spans="1:7" ht="12.75">
      <c r="A122" s="10"/>
      <c r="B122" s="33" t="s">
        <v>24</v>
      </c>
      <c r="C122" s="16">
        <v>85.33119293910093</v>
      </c>
      <c r="D122" s="16">
        <v>29.298858535081997</v>
      </c>
      <c r="E122" s="16">
        <v>18.164425999999995</v>
      </c>
      <c r="F122" s="16">
        <v>1.9054961795993524</v>
      </c>
      <c r="G122" s="17">
        <v>94.56012929458358</v>
      </c>
    </row>
    <row r="123" spans="1:7" ht="12.75">
      <c r="A123" s="10"/>
      <c r="B123" s="33" t="s">
        <v>58</v>
      </c>
      <c r="C123" s="16">
        <v>96.51043225414605</v>
      </c>
      <c r="D123" s="16">
        <v>25.47754358981</v>
      </c>
      <c r="E123" s="16">
        <v>22.118163000000003</v>
      </c>
      <c r="F123" s="16">
        <v>3.803102954233915</v>
      </c>
      <c r="G123" s="17">
        <v>96.06670988972213</v>
      </c>
    </row>
    <row r="124" spans="1:7" ht="12.75">
      <c r="A124" s="10">
        <v>2005</v>
      </c>
      <c r="B124" s="33" t="s">
        <v>22</v>
      </c>
      <c r="C124" s="16">
        <v>79.94546370754767</v>
      </c>
      <c r="D124" s="16">
        <v>36.200630682503</v>
      </c>
      <c r="E124" s="16">
        <v>18.982574000000003</v>
      </c>
      <c r="F124" s="16">
        <v>2.4030129742045716</v>
      </c>
      <c r="G124" s="17">
        <v>94.7605074158461</v>
      </c>
    </row>
    <row r="125" spans="1:7" ht="12.75">
      <c r="A125" s="10"/>
      <c r="B125" s="33" t="s">
        <v>23</v>
      </c>
      <c r="C125" s="16">
        <v>70.63392038237868</v>
      </c>
      <c r="D125" s="16">
        <v>39.664920851342</v>
      </c>
      <c r="E125" s="16">
        <v>14.51988</v>
      </c>
      <c r="F125" s="16">
        <v>0.8982077943624054</v>
      </c>
      <c r="G125" s="17">
        <v>94.88075343935827</v>
      </c>
    </row>
    <row r="126" spans="1:7" ht="12.75">
      <c r="A126" s="10"/>
      <c r="B126" s="33" t="s">
        <v>24</v>
      </c>
      <c r="C126" s="16">
        <v>89.0530480305775</v>
      </c>
      <c r="D126" s="16">
        <v>27.063471172383</v>
      </c>
      <c r="E126" s="16">
        <v>23.639851999999998</v>
      </c>
      <c r="F126" s="16">
        <v>1.785871151552192</v>
      </c>
      <c r="G126" s="17">
        <v>90.69079605140831</v>
      </c>
    </row>
    <row r="127" spans="1:7" ht="12.75">
      <c r="A127" s="10"/>
      <c r="B127" s="33" t="s">
        <v>25</v>
      </c>
      <c r="C127" s="16">
        <v>97.08513337075198</v>
      </c>
      <c r="D127" s="16">
        <v>29.797363705897</v>
      </c>
      <c r="E127" s="16">
        <v>28.960219000000006</v>
      </c>
      <c r="F127" s="16">
        <v>2.460345192013837</v>
      </c>
      <c r="G127" s="17">
        <v>95.46193288463513</v>
      </c>
    </row>
    <row r="128" spans="1:7" ht="12.75">
      <c r="A128" s="10">
        <v>2006</v>
      </c>
      <c r="B128" s="33" t="s">
        <v>22</v>
      </c>
      <c r="C128" s="16">
        <v>83.53394946059421</v>
      </c>
      <c r="D128" s="16">
        <v>33.18334627528</v>
      </c>
      <c r="E128" s="16">
        <v>23.453792999999997</v>
      </c>
      <c r="F128" s="16">
        <v>1.6967317184444597</v>
      </c>
      <c r="G128" s="17">
        <v>91.56677101742977</v>
      </c>
    </row>
    <row r="129" spans="1:7" ht="12.75">
      <c r="A129" s="10"/>
      <c r="B129" s="33" t="s">
        <v>23</v>
      </c>
      <c r="C129" s="16">
        <v>69.47282570503715</v>
      </c>
      <c r="D129" s="16">
        <v>44.626469287622</v>
      </c>
      <c r="E129" s="16">
        <v>16.0084965</v>
      </c>
      <c r="F129" s="16">
        <v>0.7557102676229882</v>
      </c>
      <c r="G129" s="17">
        <v>97.33508822503617</v>
      </c>
    </row>
    <row r="130" spans="1:7" ht="12.75">
      <c r="A130" s="10"/>
      <c r="B130" s="33" t="s">
        <v>24</v>
      </c>
      <c r="C130" s="16">
        <v>87.89639830522246</v>
      </c>
      <c r="D130" s="16">
        <v>34.251876525285</v>
      </c>
      <c r="E130" s="16">
        <v>23.350513499999995</v>
      </c>
      <c r="F130" s="16">
        <v>1.6012892313717022</v>
      </c>
      <c r="G130" s="17">
        <v>97.19647209913576</v>
      </c>
    </row>
    <row r="131" spans="1:7" ht="12.75">
      <c r="A131" s="10"/>
      <c r="B131" s="33" t="s">
        <v>25</v>
      </c>
      <c r="C131" s="16">
        <v>92.55444737351381</v>
      </c>
      <c r="D131" s="16">
        <v>27.670885010492</v>
      </c>
      <c r="E131" s="16">
        <v>25.760017500000004</v>
      </c>
      <c r="F131" s="16">
        <v>2.1511207765314877</v>
      </c>
      <c r="G131" s="17">
        <v>92.31419410747432</v>
      </c>
    </row>
    <row r="132" spans="1:7" ht="12.75">
      <c r="A132" s="10">
        <v>2007</v>
      </c>
      <c r="B132" s="33" t="s">
        <v>22</v>
      </c>
      <c r="C132" s="16">
        <v>75.85838798668635</v>
      </c>
      <c r="D132" s="16">
        <v>40.04013629025</v>
      </c>
      <c r="E132" s="16">
        <v>18.936955500000003</v>
      </c>
      <c r="F132" s="16">
        <v>1.555009366322544</v>
      </c>
      <c r="G132" s="17">
        <v>95.4065594106138</v>
      </c>
    </row>
    <row r="133" spans="1:7" ht="12.75">
      <c r="A133" s="10"/>
      <c r="B133" s="33" t="s">
        <v>23</v>
      </c>
      <c r="C133" s="16">
        <v>76.3511268868863</v>
      </c>
      <c r="D133" s="16">
        <v>46.874097271509</v>
      </c>
      <c r="E133" s="16">
        <v>17.480077500000004</v>
      </c>
      <c r="F133" s="16">
        <v>0.975643592484535</v>
      </c>
      <c r="G133" s="17">
        <v>104.76950306591077</v>
      </c>
    </row>
    <row r="134" spans="1:7" ht="12.75">
      <c r="A134" s="10"/>
      <c r="B134" s="33" t="s">
        <v>24</v>
      </c>
      <c r="C134" s="16">
        <v>81.93493962259515</v>
      </c>
      <c r="D134" s="16">
        <v>28.366035673667007</v>
      </c>
      <c r="E134" s="16">
        <v>13.360214000000001</v>
      </c>
      <c r="F134" s="16">
        <v>1.4777467800014226</v>
      </c>
      <c r="G134" s="17">
        <v>95.46301451626073</v>
      </c>
    </row>
    <row r="135" spans="1:7" ht="12.75">
      <c r="A135" s="10"/>
      <c r="B135" s="33" t="s">
        <v>25</v>
      </c>
      <c r="C135" s="16">
        <v>95.3148688231789</v>
      </c>
      <c r="D135" s="16">
        <v>21.731875318451003</v>
      </c>
      <c r="E135" s="16">
        <v>20.144841000000003</v>
      </c>
      <c r="F135" s="16">
        <v>2.4018602809404013</v>
      </c>
      <c r="G135" s="17">
        <v>94.5000428606895</v>
      </c>
    </row>
    <row r="136" spans="1:7" ht="12.75">
      <c r="A136" s="10">
        <v>2008</v>
      </c>
      <c r="B136" s="33" t="s">
        <v>22</v>
      </c>
      <c r="C136" s="16">
        <v>83.84423534675642</v>
      </c>
      <c r="D136" s="16">
        <v>38.09540509628799</v>
      </c>
      <c r="E136" s="16">
        <v>22.528657500000005</v>
      </c>
      <c r="F136" s="16">
        <v>1.7329792917396485</v>
      </c>
      <c r="G136" s="17">
        <v>97.67800365130475</v>
      </c>
    </row>
    <row r="137" spans="1:7" ht="12.75">
      <c r="A137" s="10"/>
      <c r="B137" s="33" t="s">
        <v>23</v>
      </c>
      <c r="C137" s="16">
        <v>68.25366479740707</v>
      </c>
      <c r="D137" s="16">
        <v>47.466975639498</v>
      </c>
      <c r="E137" s="16">
        <v>17.056860500000006</v>
      </c>
      <c r="F137" s="16">
        <v>0.9698707018673606</v>
      </c>
      <c r="G137" s="17">
        <v>97.6939092350377</v>
      </c>
    </row>
    <row r="138" spans="1:7" ht="12.75">
      <c r="A138" s="10"/>
      <c r="B138" s="33" t="s">
        <v>24</v>
      </c>
      <c r="C138" s="16">
        <v>86.76870971102765</v>
      </c>
      <c r="D138" s="16">
        <v>27.986265672834</v>
      </c>
      <c r="E138" s="16">
        <v>23.211553</v>
      </c>
      <c r="F138" s="16">
        <v>1.7637439553800942</v>
      </c>
      <c r="G138" s="17">
        <v>89.77967842848156</v>
      </c>
    </row>
    <row r="139" spans="1:7" ht="12.75">
      <c r="A139" s="10"/>
      <c r="B139" s="33" t="s">
        <v>25</v>
      </c>
      <c r="C139" s="16">
        <v>92.73742635924836</v>
      </c>
      <c r="D139" s="16">
        <v>22.226128206108005</v>
      </c>
      <c r="E139" s="16">
        <v>25.376882000000002</v>
      </c>
      <c r="F139" s="16">
        <v>2.4186946509897846</v>
      </c>
      <c r="G139" s="17">
        <v>87.16797791436659</v>
      </c>
    </row>
    <row r="140" spans="1:7" ht="12.75">
      <c r="A140" s="10">
        <v>2009</v>
      </c>
      <c r="B140" s="33" t="s">
        <v>22</v>
      </c>
      <c r="C140" s="16">
        <v>72.22113079870323</v>
      </c>
      <c r="D140" s="16">
        <v>45.00754401677799</v>
      </c>
      <c r="E140" s="16">
        <v>22.937551999999997</v>
      </c>
      <c r="F140" s="16">
        <v>1.646453481996849</v>
      </c>
      <c r="G140" s="17">
        <v>92.64466933348437</v>
      </c>
    </row>
    <row r="141" spans="1:7" ht="12.75">
      <c r="A141" s="10"/>
      <c r="B141" s="33" t="s">
        <v>23</v>
      </c>
      <c r="C141" s="16">
        <v>65.48197675895288</v>
      </c>
      <c r="D141" s="16">
        <v>48.427971745237</v>
      </c>
      <c r="E141" s="16">
        <v>19.593102</v>
      </c>
      <c r="F141" s="16">
        <v>1.092049390962779</v>
      </c>
      <c r="G141" s="17">
        <v>93.2247971132271</v>
      </c>
    </row>
    <row r="142" spans="1:256" s="59" customFormat="1" ht="12.75">
      <c r="A142" s="10"/>
      <c r="B142" s="33" t="s">
        <v>24</v>
      </c>
      <c r="C142" s="16">
        <v>86.0579008154808</v>
      </c>
      <c r="D142" s="16">
        <v>25.283088818853003</v>
      </c>
      <c r="E142" s="16">
        <v>26.9302585</v>
      </c>
      <c r="F142" s="16">
        <v>2.17504715966215</v>
      </c>
      <c r="G142" s="17">
        <v>82.23568397467166</v>
      </c>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c r="IN142" s="35"/>
      <c r="IO142" s="35"/>
      <c r="IP142" s="35"/>
      <c r="IQ142" s="35"/>
      <c r="IR142" s="35"/>
      <c r="IS142" s="35"/>
      <c r="IT142" s="35"/>
      <c r="IU142" s="35"/>
      <c r="IV142" s="35"/>
    </row>
    <row r="143" spans="1:256" s="59" customFormat="1" ht="12.75">
      <c r="A143" s="10"/>
      <c r="B143" s="33" t="s">
        <v>25</v>
      </c>
      <c r="C143" s="16">
        <v>89.36115052205291</v>
      </c>
      <c r="D143" s="16">
        <v>24.398684734806004</v>
      </c>
      <c r="E143" s="16">
        <v>28.940184000000006</v>
      </c>
      <c r="F143" s="16">
        <v>2.582095363438796</v>
      </c>
      <c r="G143" s="17">
        <v>82.23755589342011</v>
      </c>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c r="GN143" s="35"/>
      <c r="GO143" s="35"/>
      <c r="GP143" s="35"/>
      <c r="GQ143" s="35"/>
      <c r="GR143" s="35"/>
      <c r="GS143" s="35"/>
      <c r="GT143" s="35"/>
      <c r="GU143" s="35"/>
      <c r="GV143" s="35"/>
      <c r="GW143" s="35"/>
      <c r="GX143" s="35"/>
      <c r="GY143" s="35"/>
      <c r="GZ143" s="35"/>
      <c r="HA143" s="35"/>
      <c r="HB143" s="35"/>
      <c r="HC143" s="35"/>
      <c r="HD143" s="35"/>
      <c r="HE143" s="35"/>
      <c r="HF143" s="35"/>
      <c r="HG143" s="35"/>
      <c r="HH143" s="35"/>
      <c r="HI143" s="35"/>
      <c r="HJ143" s="35"/>
      <c r="HK143" s="35"/>
      <c r="HL143" s="35"/>
      <c r="HM143" s="35"/>
      <c r="HN143" s="35"/>
      <c r="HO143" s="35"/>
      <c r="HP143" s="35"/>
      <c r="HQ143" s="35"/>
      <c r="HR143" s="35"/>
      <c r="HS143" s="35"/>
      <c r="HT143" s="35"/>
      <c r="HU143" s="35"/>
      <c r="HV143" s="35"/>
      <c r="HW143" s="35"/>
      <c r="HX143" s="35"/>
      <c r="HY143" s="35"/>
      <c r="HZ143" s="35"/>
      <c r="IA143" s="35"/>
      <c r="IB143" s="35"/>
      <c r="IC143" s="35"/>
      <c r="ID143" s="35"/>
      <c r="IE143" s="35"/>
      <c r="IF143" s="35"/>
      <c r="IG143" s="35"/>
      <c r="IH143" s="35"/>
      <c r="II143" s="35"/>
      <c r="IJ143" s="35"/>
      <c r="IK143" s="35"/>
      <c r="IL143" s="35"/>
      <c r="IM143" s="35"/>
      <c r="IN143" s="35"/>
      <c r="IO143" s="35"/>
      <c r="IP143" s="35"/>
      <c r="IQ143" s="35"/>
      <c r="IR143" s="35"/>
      <c r="IS143" s="35"/>
      <c r="IT143" s="35"/>
      <c r="IU143" s="35"/>
      <c r="IV143" s="35"/>
    </row>
    <row r="144" spans="1:256" s="59" customFormat="1" ht="12.75">
      <c r="A144" s="10">
        <v>2010</v>
      </c>
      <c r="B144" s="35" t="s">
        <v>22</v>
      </c>
      <c r="C144" s="32">
        <v>60.74663174123276</v>
      </c>
      <c r="D144" s="16">
        <v>42.795358237273</v>
      </c>
      <c r="E144" s="16">
        <v>20.856820999999993</v>
      </c>
      <c r="F144" s="16">
        <v>1.844450804332343</v>
      </c>
      <c r="G144" s="17">
        <v>80.84071817417343</v>
      </c>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5"/>
      <c r="HO144" s="35"/>
      <c r="HP144" s="35"/>
      <c r="HQ144" s="35"/>
      <c r="HR144" s="35"/>
      <c r="HS144" s="35"/>
      <c r="HT144" s="35"/>
      <c r="HU144" s="35"/>
      <c r="HV144" s="35"/>
      <c r="HW144" s="35"/>
      <c r="HX144" s="35"/>
      <c r="HY144" s="35"/>
      <c r="HZ144" s="35"/>
      <c r="IA144" s="35"/>
      <c r="IB144" s="35"/>
      <c r="IC144" s="35"/>
      <c r="ID144" s="35"/>
      <c r="IE144" s="35"/>
      <c r="IF144" s="35"/>
      <c r="IG144" s="35"/>
      <c r="IH144" s="35"/>
      <c r="II144" s="35"/>
      <c r="IJ144" s="35"/>
      <c r="IK144" s="35"/>
      <c r="IL144" s="35"/>
      <c r="IM144" s="35"/>
      <c r="IN144" s="35"/>
      <c r="IO144" s="35"/>
      <c r="IP144" s="35"/>
      <c r="IQ144" s="35"/>
      <c r="IR144" s="35"/>
      <c r="IS144" s="35"/>
      <c r="IT144" s="35"/>
      <c r="IU144" s="35"/>
      <c r="IV144" s="35"/>
    </row>
    <row r="145" spans="1:256" s="59" customFormat="1" ht="12.75">
      <c r="A145" s="10"/>
      <c r="B145" s="35" t="s">
        <v>23</v>
      </c>
      <c r="C145" s="32">
        <v>57.95517973428615</v>
      </c>
      <c r="D145" s="16">
        <v>40.863903438247995</v>
      </c>
      <c r="E145" s="16">
        <v>19.275448999999995</v>
      </c>
      <c r="F145" s="16">
        <v>1.0340470235368677</v>
      </c>
      <c r="G145" s="17">
        <v>78.50958714899727</v>
      </c>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HW145" s="35"/>
      <c r="HX145" s="35"/>
      <c r="HY145" s="35"/>
      <c r="HZ145" s="35"/>
      <c r="IA145" s="35"/>
      <c r="IB145" s="35"/>
      <c r="IC145" s="35"/>
      <c r="ID145" s="35"/>
      <c r="IE145" s="35"/>
      <c r="IF145" s="35"/>
      <c r="IG145" s="35"/>
      <c r="IH145" s="35"/>
      <c r="II145" s="35"/>
      <c r="IJ145" s="35"/>
      <c r="IK145" s="35"/>
      <c r="IL145" s="35"/>
      <c r="IM145" s="35"/>
      <c r="IN145" s="35"/>
      <c r="IO145" s="35"/>
      <c r="IP145" s="35"/>
      <c r="IQ145" s="35"/>
      <c r="IR145" s="35"/>
      <c r="IS145" s="35"/>
      <c r="IT145" s="35"/>
      <c r="IU145" s="35"/>
      <c r="IV145" s="35"/>
    </row>
    <row r="146" spans="1:256" s="59" customFormat="1" ht="12.75">
      <c r="A146" s="10"/>
      <c r="B146" s="35" t="s">
        <v>24</v>
      </c>
      <c r="C146" s="32">
        <v>81.72028173552656</v>
      </c>
      <c r="D146" s="16">
        <v>23.227459959535995</v>
      </c>
      <c r="E146" s="16">
        <v>25.122298499999992</v>
      </c>
      <c r="F146" s="16">
        <v>3.0349995934477443</v>
      </c>
      <c r="G146" s="17">
        <v>76.7904436016148</v>
      </c>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c r="IT146" s="35"/>
      <c r="IU146" s="35"/>
      <c r="IV146" s="35"/>
    </row>
    <row r="147" spans="1:256" s="59" customFormat="1" ht="12.75">
      <c r="A147" s="10"/>
      <c r="B147" s="35" t="s">
        <v>58</v>
      </c>
      <c r="C147" s="32">
        <v>86.40654921601083</v>
      </c>
      <c r="D147" s="16">
        <v>21.43728350345</v>
      </c>
      <c r="E147" s="16">
        <v>26.819954500000005</v>
      </c>
      <c r="F147" s="16">
        <v>4.076017348633643</v>
      </c>
      <c r="G147" s="17">
        <v>76.94786087082718</v>
      </c>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c r="IN147" s="35"/>
      <c r="IO147" s="35"/>
      <c r="IP147" s="35"/>
      <c r="IQ147" s="35"/>
      <c r="IR147" s="35"/>
      <c r="IS147" s="35"/>
      <c r="IT147" s="35"/>
      <c r="IU147" s="35"/>
      <c r="IV147" s="35"/>
    </row>
    <row r="148" spans="1:256" s="59" customFormat="1" ht="12.75">
      <c r="A148" s="10">
        <v>2011</v>
      </c>
      <c r="B148" s="33" t="s">
        <v>22</v>
      </c>
      <c r="C148" s="32">
        <v>66.67174543399183</v>
      </c>
      <c r="D148" s="16">
        <v>33.48159885466399</v>
      </c>
      <c r="E148" s="16">
        <v>22.000777000000006</v>
      </c>
      <c r="F148" s="16">
        <v>2.773574485432901</v>
      </c>
      <c r="G148" s="17">
        <v>75.37899280322293</v>
      </c>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c r="IC148" s="35"/>
      <c r="ID148" s="35"/>
      <c r="IE148" s="35"/>
      <c r="IF148" s="35"/>
      <c r="IG148" s="35"/>
      <c r="IH148" s="35"/>
      <c r="II148" s="35"/>
      <c r="IJ148" s="35"/>
      <c r="IK148" s="35"/>
      <c r="IL148" s="35"/>
      <c r="IM148" s="35"/>
      <c r="IN148" s="35"/>
      <c r="IO148" s="35"/>
      <c r="IP148" s="35"/>
      <c r="IQ148" s="35"/>
      <c r="IR148" s="35"/>
      <c r="IS148" s="35"/>
      <c r="IT148" s="35"/>
      <c r="IU148" s="35"/>
      <c r="IV148" s="35"/>
    </row>
    <row r="149" spans="1:256" s="59" customFormat="1" ht="12.75">
      <c r="A149" s="10"/>
      <c r="B149" s="33" t="s">
        <v>23</v>
      </c>
      <c r="C149" s="32">
        <v>62.21351722768211</v>
      </c>
      <c r="D149" s="16">
        <v>35.47025043335601</v>
      </c>
      <c r="E149" s="16">
        <v>20.016519499999998</v>
      </c>
      <c r="F149" s="16">
        <v>1.9774509012936456</v>
      </c>
      <c r="G149" s="17">
        <v>75.68979725974447</v>
      </c>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c r="IC149" s="35"/>
      <c r="ID149" s="35"/>
      <c r="IE149" s="35"/>
      <c r="IF149" s="35"/>
      <c r="IG149" s="35"/>
      <c r="IH149" s="35"/>
      <c r="II149" s="35"/>
      <c r="IJ149" s="35"/>
      <c r="IK149" s="35"/>
      <c r="IL149" s="35"/>
      <c r="IM149" s="35"/>
      <c r="IN149" s="35"/>
      <c r="IO149" s="35"/>
      <c r="IP149" s="35"/>
      <c r="IQ149" s="35"/>
      <c r="IR149" s="35"/>
      <c r="IS149" s="35"/>
      <c r="IT149" s="35"/>
      <c r="IU149" s="35"/>
      <c r="IV149" s="35"/>
    </row>
    <row r="150" spans="1:256" s="59" customFormat="1" ht="12.75">
      <c r="A150" s="10"/>
      <c r="B150" s="33" t="s">
        <v>24</v>
      </c>
      <c r="C150" s="32">
        <v>84.21067977565508</v>
      </c>
      <c r="D150" s="16">
        <v>20.170639791959</v>
      </c>
      <c r="E150" s="16">
        <v>27.842309500000002</v>
      </c>
      <c r="F150" s="16">
        <v>3.2406226994474197</v>
      </c>
      <c r="G150" s="17">
        <v>73.29838736816667</v>
      </c>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c r="HN150" s="35"/>
      <c r="HO150" s="35"/>
      <c r="HP150" s="35"/>
      <c r="HQ150" s="35"/>
      <c r="HR150" s="35"/>
      <c r="HS150" s="35"/>
      <c r="HT150" s="35"/>
      <c r="HU150" s="35"/>
      <c r="HV150" s="35"/>
      <c r="HW150" s="35"/>
      <c r="HX150" s="35"/>
      <c r="HY150" s="35"/>
      <c r="HZ150" s="35"/>
      <c r="IA150" s="35"/>
      <c r="IB150" s="35"/>
      <c r="IC150" s="35"/>
      <c r="ID150" s="35"/>
      <c r="IE150" s="35"/>
      <c r="IF150" s="35"/>
      <c r="IG150" s="35"/>
      <c r="IH150" s="35"/>
      <c r="II150" s="35"/>
      <c r="IJ150" s="35"/>
      <c r="IK150" s="35"/>
      <c r="IL150" s="35"/>
      <c r="IM150" s="35"/>
      <c r="IN150" s="35"/>
      <c r="IO150" s="35"/>
      <c r="IP150" s="35"/>
      <c r="IQ150" s="35"/>
      <c r="IR150" s="35"/>
      <c r="IS150" s="35"/>
      <c r="IT150" s="35"/>
      <c r="IU150" s="35"/>
      <c r="IV150" s="35"/>
    </row>
    <row r="151" spans="1:256" s="59" customFormat="1" ht="12.75">
      <c r="A151" s="10"/>
      <c r="B151" s="33" t="s">
        <v>25</v>
      </c>
      <c r="C151" s="32">
        <v>87.64409469993844</v>
      </c>
      <c r="D151" s="16">
        <v>20.48644748</v>
      </c>
      <c r="E151" s="16">
        <v>29.876362000000007</v>
      </c>
      <c r="F151" s="16">
        <v>3.632960283015165</v>
      </c>
      <c r="G151" s="17">
        <v>74.62121989692326</v>
      </c>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HW151" s="35"/>
      <c r="HX151" s="35"/>
      <c r="HY151" s="35"/>
      <c r="HZ151" s="35"/>
      <c r="IA151" s="35"/>
      <c r="IB151" s="35"/>
      <c r="IC151" s="35"/>
      <c r="ID151" s="35"/>
      <c r="IE151" s="35"/>
      <c r="IF151" s="35"/>
      <c r="IG151" s="35"/>
      <c r="IH151" s="35"/>
      <c r="II151" s="35"/>
      <c r="IJ151" s="35"/>
      <c r="IK151" s="35"/>
      <c r="IL151" s="35"/>
      <c r="IM151" s="35"/>
      <c r="IN151" s="35"/>
      <c r="IO151" s="35"/>
      <c r="IP151" s="35"/>
      <c r="IQ151" s="35"/>
      <c r="IR151" s="35"/>
      <c r="IS151" s="35"/>
      <c r="IT151" s="35"/>
      <c r="IU151" s="35"/>
      <c r="IV151" s="35"/>
    </row>
    <row r="152" spans="1:256" s="59" customFormat="1" ht="12.75">
      <c r="A152" s="10">
        <v>2012</v>
      </c>
      <c r="B152" s="35" t="s">
        <v>27</v>
      </c>
      <c r="C152" s="32">
        <v>64.97226254021093</v>
      </c>
      <c r="D152" s="16">
        <v>26.372555780000003</v>
      </c>
      <c r="E152" s="16">
        <v>23.066195500000003</v>
      </c>
      <c r="F152" s="16">
        <v>2.4035925789417876</v>
      </c>
      <c r="G152" s="17">
        <v>65.87503024126914</v>
      </c>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HW152" s="35"/>
      <c r="HX152" s="35"/>
      <c r="HY152" s="35"/>
      <c r="HZ152" s="35"/>
      <c r="IA152" s="35"/>
      <c r="IB152" s="35"/>
      <c r="IC152" s="35"/>
      <c r="ID152" s="35"/>
      <c r="IE152" s="35"/>
      <c r="IF152" s="35"/>
      <c r="IG152" s="35"/>
      <c r="IH152" s="35"/>
      <c r="II152" s="35"/>
      <c r="IJ152" s="35"/>
      <c r="IK152" s="35"/>
      <c r="IL152" s="35"/>
      <c r="IM152" s="35"/>
      <c r="IN152" s="35"/>
      <c r="IO152" s="35"/>
      <c r="IP152" s="35"/>
      <c r="IQ152" s="35"/>
      <c r="IR152" s="35"/>
      <c r="IS152" s="35"/>
      <c r="IT152" s="35"/>
      <c r="IU152" s="35"/>
      <c r="IV152" s="35"/>
    </row>
    <row r="153" spans="1:256" s="59" customFormat="1" ht="12.75">
      <c r="A153" s="10"/>
      <c r="B153" s="35" t="s">
        <v>28</v>
      </c>
      <c r="C153" s="32">
        <v>61.70704412008119</v>
      </c>
      <c r="D153" s="16">
        <v>32.41399353</v>
      </c>
      <c r="E153" s="16">
        <v>19.612641000000004</v>
      </c>
      <c r="F153" s="16">
        <v>1.5531049326825586</v>
      </c>
      <c r="G153" s="17">
        <v>72.95529171739862</v>
      </c>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c r="IC153" s="35"/>
      <c r="ID153" s="35"/>
      <c r="IE153" s="35"/>
      <c r="IF153" s="35"/>
      <c r="IG153" s="35"/>
      <c r="IH153" s="35"/>
      <c r="II153" s="35"/>
      <c r="IJ153" s="35"/>
      <c r="IK153" s="35"/>
      <c r="IL153" s="35"/>
      <c r="IM153" s="35"/>
      <c r="IN153" s="35"/>
      <c r="IO153" s="35"/>
      <c r="IP153" s="35"/>
      <c r="IQ153" s="35"/>
      <c r="IR153" s="35"/>
      <c r="IS153" s="35"/>
      <c r="IT153" s="35"/>
      <c r="IU153" s="35"/>
      <c r="IV153" s="35"/>
    </row>
    <row r="154" spans="1:256" s="59" customFormat="1" ht="12.75">
      <c r="A154" s="10"/>
      <c r="B154" s="35" t="s">
        <v>29</v>
      </c>
      <c r="C154" s="32">
        <v>75.44795621332787</v>
      </c>
      <c r="D154" s="16">
        <v>20.91641639</v>
      </c>
      <c r="E154" s="16">
        <v>24.683311000000003</v>
      </c>
      <c r="F154" s="16">
        <v>2.599280697623087</v>
      </c>
      <c r="G154" s="17">
        <v>69.08178090570478</v>
      </c>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c r="HZ154" s="35"/>
      <c r="IA154" s="35"/>
      <c r="IB154" s="35"/>
      <c r="IC154" s="35"/>
      <c r="ID154" s="35"/>
      <c r="IE154" s="35"/>
      <c r="IF154" s="35"/>
      <c r="IG154" s="35"/>
      <c r="IH154" s="35"/>
      <c r="II154" s="35"/>
      <c r="IJ154" s="35"/>
      <c r="IK154" s="35"/>
      <c r="IL154" s="35"/>
      <c r="IM154" s="35"/>
      <c r="IN154" s="35"/>
      <c r="IO154" s="35"/>
      <c r="IP154" s="35"/>
      <c r="IQ154" s="35"/>
      <c r="IR154" s="35"/>
      <c r="IS154" s="35"/>
      <c r="IT154" s="35"/>
      <c r="IU154" s="35"/>
      <c r="IV154" s="35"/>
    </row>
    <row r="155" spans="1:256" s="59" customFormat="1" ht="12.75">
      <c r="A155" s="10"/>
      <c r="B155" s="35" t="s">
        <v>66</v>
      </c>
      <c r="C155" s="32">
        <v>83.59020361454212</v>
      </c>
      <c r="D155" s="16">
        <v>26.287406499999996</v>
      </c>
      <c r="E155" s="16">
        <v>30.784842500000003</v>
      </c>
      <c r="F155" s="16">
        <v>3.7161898595436194</v>
      </c>
      <c r="G155" s="17">
        <v>75.3765777549985</v>
      </c>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c r="HZ155" s="35"/>
      <c r="IA155" s="35"/>
      <c r="IB155" s="35"/>
      <c r="IC155" s="35"/>
      <c r="ID155" s="35"/>
      <c r="IE155" s="35"/>
      <c r="IF155" s="35"/>
      <c r="IG155" s="35"/>
      <c r="IH155" s="35"/>
      <c r="II155" s="35"/>
      <c r="IJ155" s="35"/>
      <c r="IK155" s="35"/>
      <c r="IL155" s="35"/>
      <c r="IM155" s="35"/>
      <c r="IN155" s="35"/>
      <c r="IO155" s="35"/>
      <c r="IP155" s="35"/>
      <c r="IQ155" s="35"/>
      <c r="IR155" s="35"/>
      <c r="IS155" s="35"/>
      <c r="IT155" s="35"/>
      <c r="IU155" s="35"/>
      <c r="IV155" s="35"/>
    </row>
    <row r="156" spans="1:256" s="59" customFormat="1" ht="12.75">
      <c r="A156" s="10">
        <v>2013</v>
      </c>
      <c r="B156" s="35" t="s">
        <v>27</v>
      </c>
      <c r="C156" s="32">
        <v>71.5146799987374</v>
      </c>
      <c r="D156" s="16">
        <v>36.0498993</v>
      </c>
      <c r="E156" s="16">
        <v>24.876036499999998</v>
      </c>
      <c r="F156" s="16">
        <v>3.5693890880287835</v>
      </c>
      <c r="G156" s="17">
        <v>79.11915371070863</v>
      </c>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HW156" s="35"/>
      <c r="HX156" s="35"/>
      <c r="HY156" s="35"/>
      <c r="HZ156" s="35"/>
      <c r="IA156" s="35"/>
      <c r="IB156" s="35"/>
      <c r="IC156" s="35"/>
      <c r="ID156" s="35"/>
      <c r="IE156" s="35"/>
      <c r="IF156" s="35"/>
      <c r="IG156" s="35"/>
      <c r="IH156" s="35"/>
      <c r="II156" s="35"/>
      <c r="IJ156" s="35"/>
      <c r="IK156" s="35"/>
      <c r="IL156" s="35"/>
      <c r="IM156" s="35"/>
      <c r="IN156" s="35"/>
      <c r="IO156" s="35"/>
      <c r="IP156" s="35"/>
      <c r="IQ156" s="35"/>
      <c r="IR156" s="35"/>
      <c r="IS156" s="35"/>
      <c r="IT156" s="35"/>
      <c r="IU156" s="35"/>
      <c r="IV156" s="35"/>
    </row>
    <row r="157" spans="1:256" s="59" customFormat="1" ht="12.75">
      <c r="A157" s="10"/>
      <c r="B157" s="35" t="s">
        <v>28</v>
      </c>
      <c r="C157" s="32">
        <v>62.565313148250986</v>
      </c>
      <c r="D157" s="16">
        <v>40.00289388</v>
      </c>
      <c r="E157" s="16">
        <v>24.8122105</v>
      </c>
      <c r="F157" s="16">
        <v>1.3569532053700397</v>
      </c>
      <c r="G157" s="17">
        <v>76.39904332288096</v>
      </c>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c r="HZ157" s="35"/>
      <c r="IA157" s="35"/>
      <c r="IB157" s="35"/>
      <c r="IC157" s="35"/>
      <c r="ID157" s="35"/>
      <c r="IE157" s="35"/>
      <c r="IF157" s="35"/>
      <c r="IG157" s="35"/>
      <c r="IH157" s="35"/>
      <c r="II157" s="35"/>
      <c r="IJ157" s="35"/>
      <c r="IK157" s="35"/>
      <c r="IL157" s="35"/>
      <c r="IM157" s="35"/>
      <c r="IN157" s="35"/>
      <c r="IO157" s="35"/>
      <c r="IP157" s="35"/>
      <c r="IQ157" s="35"/>
      <c r="IR157" s="35"/>
      <c r="IS157" s="35"/>
      <c r="IT157" s="35"/>
      <c r="IU157" s="35"/>
      <c r="IV157" s="35"/>
    </row>
    <row r="158" spans="1:256" s="59" customFormat="1" ht="12.75">
      <c r="A158" s="10"/>
      <c r="B158" s="35" t="s">
        <v>29</v>
      </c>
      <c r="C158" s="32">
        <v>79.28840740799379</v>
      </c>
      <c r="D158" s="16">
        <v>22.359060730000003</v>
      </c>
      <c r="E158" s="16">
        <v>29.427525</v>
      </c>
      <c r="F158" s="16">
        <v>2.558149545070334</v>
      </c>
      <c r="G158" s="17">
        <v>69.66179359292346</v>
      </c>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c r="HZ158" s="35"/>
      <c r="IA158" s="35"/>
      <c r="IB158" s="35"/>
      <c r="IC158" s="35"/>
      <c r="ID158" s="35"/>
      <c r="IE158" s="35"/>
      <c r="IF158" s="35"/>
      <c r="IG158" s="35"/>
      <c r="IH158" s="35"/>
      <c r="II158" s="35"/>
      <c r="IJ158" s="35"/>
      <c r="IK158" s="35"/>
      <c r="IL158" s="35"/>
      <c r="IM158" s="35"/>
      <c r="IN158" s="35"/>
      <c r="IO158" s="35"/>
      <c r="IP158" s="35"/>
      <c r="IQ158" s="35"/>
      <c r="IR158" s="35"/>
      <c r="IS158" s="35"/>
      <c r="IT158" s="35"/>
      <c r="IU158" s="35"/>
      <c r="IV158" s="35"/>
    </row>
    <row r="159" spans="1:256" s="59" customFormat="1" ht="12.75">
      <c r="A159" s="10"/>
      <c r="B159" s="35" t="s">
        <v>66</v>
      </c>
      <c r="C159" s="32">
        <v>87.07863233595845</v>
      </c>
      <c r="D159" s="16">
        <v>21.275605329999998</v>
      </c>
      <c r="E159" s="16">
        <v>28.779242000000007</v>
      </c>
      <c r="F159" s="16">
        <v>3.4861374177301405</v>
      </c>
      <c r="G159" s="17">
        <v>76.08885824822829</v>
      </c>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c r="IC159" s="35"/>
      <c r="ID159" s="35"/>
      <c r="IE159" s="35"/>
      <c r="IF159" s="35"/>
      <c r="IG159" s="35"/>
      <c r="IH159" s="35"/>
      <c r="II159" s="35"/>
      <c r="IJ159" s="35"/>
      <c r="IK159" s="35"/>
      <c r="IL159" s="35"/>
      <c r="IM159" s="35"/>
      <c r="IN159" s="35"/>
      <c r="IO159" s="35"/>
      <c r="IP159" s="35"/>
      <c r="IQ159" s="35"/>
      <c r="IR159" s="35"/>
      <c r="IS159" s="35"/>
      <c r="IT159" s="35"/>
      <c r="IU159" s="35"/>
      <c r="IV159" s="35"/>
    </row>
    <row r="160" spans="1:7" ht="12.75">
      <c r="A160" s="12"/>
      <c r="B160" s="36"/>
      <c r="C160" s="57"/>
      <c r="D160" s="18"/>
      <c r="E160" s="18"/>
      <c r="F160" s="18"/>
      <c r="G160" s="19"/>
    </row>
    <row r="161" spans="1:7" ht="12.75">
      <c r="A161" s="9"/>
      <c r="B161" s="35"/>
      <c r="C161" s="16"/>
      <c r="D161" s="16"/>
      <c r="E161" s="16"/>
      <c r="F161" s="16"/>
      <c r="G161" s="17"/>
    </row>
    <row r="162" spans="1:7" ht="12.75">
      <c r="A162" s="13" t="s">
        <v>45</v>
      </c>
      <c r="B162" s="35"/>
      <c r="C162" s="16"/>
      <c r="D162" s="16"/>
      <c r="E162" s="16"/>
      <c r="F162" s="16"/>
      <c r="G162" s="17"/>
    </row>
    <row r="163" spans="1:7" ht="12.75">
      <c r="A163" s="14" t="s">
        <v>53</v>
      </c>
      <c r="B163" s="35"/>
      <c r="C163" s="16"/>
      <c r="D163" s="16"/>
      <c r="E163" s="16"/>
      <c r="F163" s="16"/>
      <c r="G163" s="17"/>
    </row>
    <row r="164" spans="1:7" ht="12.75">
      <c r="A164" s="14" t="s">
        <v>55</v>
      </c>
      <c r="B164" s="35"/>
      <c r="C164" s="16"/>
      <c r="D164" s="16"/>
      <c r="E164" s="16"/>
      <c r="F164" s="16"/>
      <c r="G164" s="17"/>
    </row>
    <row r="165" spans="1:7" ht="12.75">
      <c r="A165" s="14" t="s">
        <v>89</v>
      </c>
      <c r="B165" s="35"/>
      <c r="C165" s="16"/>
      <c r="D165" s="16"/>
      <c r="E165" s="16"/>
      <c r="F165" s="16"/>
      <c r="G165" s="17"/>
    </row>
    <row r="166" spans="1:7" ht="12.75">
      <c r="A166" s="14" t="s">
        <v>88</v>
      </c>
      <c r="B166" s="35"/>
      <c r="C166" s="16"/>
      <c r="D166" s="16"/>
      <c r="E166" s="16"/>
      <c r="F166" s="16"/>
      <c r="G166" s="17"/>
    </row>
    <row r="167" spans="1:7" ht="12.75">
      <c r="A167" s="58" t="s">
        <v>13</v>
      </c>
      <c r="B167" s="36"/>
      <c r="C167" s="18"/>
      <c r="D167" s="18"/>
      <c r="E167" s="18"/>
      <c r="F167" s="18"/>
      <c r="G167" s="19"/>
    </row>
    <row r="168" spans="1:7" ht="12.75">
      <c r="A168" s="15"/>
      <c r="B168" s="38"/>
      <c r="C168" s="37"/>
      <c r="D168" s="37"/>
      <c r="E168" s="37"/>
      <c r="F168" s="37"/>
      <c r="G168" s="37"/>
    </row>
    <row r="169" spans="1:7" ht="12.75">
      <c r="A169" s="105" t="s">
        <v>34</v>
      </c>
      <c r="B169" s="106" t="s">
        <v>95</v>
      </c>
      <c r="C169" s="37"/>
      <c r="D169" s="37"/>
      <c r="E169" s="37"/>
      <c r="F169" s="37"/>
      <c r="G169" s="37"/>
    </row>
    <row r="170" spans="1:7" ht="12.75">
      <c r="A170" s="15"/>
      <c r="B170" s="38"/>
      <c r="C170" s="37"/>
      <c r="D170" s="37"/>
      <c r="E170" s="37"/>
      <c r="F170" s="37"/>
      <c r="G170" s="37"/>
    </row>
    <row r="171" spans="1:7" ht="12.75">
      <c r="A171" s="15"/>
      <c r="B171" s="38"/>
      <c r="C171" s="37"/>
      <c r="D171" s="37"/>
      <c r="E171" s="37"/>
      <c r="F171" s="37"/>
      <c r="G171" s="37"/>
    </row>
    <row r="172" spans="1:7" ht="12.75">
      <c r="A172" s="15"/>
      <c r="B172" s="38"/>
      <c r="C172" s="37"/>
      <c r="D172" s="37"/>
      <c r="E172" s="37"/>
      <c r="F172" s="37"/>
      <c r="G172" s="37"/>
    </row>
  </sheetData>
  <sheetProtection/>
  <printOptions/>
  <pageMargins left="0.7480314960629921" right="0.7480314960629921" top="0.984251968503937" bottom="0.984251968503937" header="0.5118110236220472" footer="0.5118110236220472"/>
  <pageSetup horizontalDpi="600" verticalDpi="600" orientation="portrait" paperSize="9" scale="60" r:id="rId1"/>
  <rowBreaks count="1" manualBreakCount="1">
    <brk id="83" max="9" man="1"/>
  </rowBreaks>
</worksheet>
</file>

<file path=xl/worksheets/sheet4.xml><?xml version="1.0" encoding="utf-8"?>
<worksheet xmlns="http://schemas.openxmlformats.org/spreadsheetml/2006/main" xmlns:r="http://schemas.openxmlformats.org/officeDocument/2006/relationships">
  <dimension ref="A1:G173"/>
  <sheetViews>
    <sheetView zoomScalePageLayoutView="0" workbookViewId="0" topLeftCell="A1">
      <pane xSplit="2" ySplit="12" topLeftCell="C148" activePane="bottomRight" state="frozen"/>
      <selection pane="topLeft" activeCell="B3" sqref="B3"/>
      <selection pane="topRight" activeCell="B3" sqref="B3"/>
      <selection pane="bottomLeft" activeCell="B3" sqref="B3"/>
      <selection pane="bottomRight" activeCell="D172" sqref="D172"/>
    </sheetView>
  </sheetViews>
  <sheetFormatPr defaultColWidth="9.140625" defaultRowHeight="12.75"/>
  <cols>
    <col min="1" max="1" width="11.7109375" style="40" customWidth="1"/>
    <col min="2" max="2" width="9.421875" style="28" customWidth="1"/>
    <col min="3" max="6" width="16.7109375" style="8" customWidth="1"/>
    <col min="7" max="7" width="17.57421875" style="8" customWidth="1"/>
    <col min="8" max="9" width="9.140625" style="8" customWidth="1"/>
    <col min="10" max="10" width="10.421875" style="8" customWidth="1"/>
    <col min="11" max="16384" width="9.140625" style="8" customWidth="1"/>
  </cols>
  <sheetData>
    <row r="1" spans="1:7" ht="12.75">
      <c r="A1" s="39" t="s">
        <v>35</v>
      </c>
      <c r="B1" s="3">
        <v>41726</v>
      </c>
      <c r="C1" s="21"/>
      <c r="D1" s="23" t="s">
        <v>36</v>
      </c>
      <c r="E1" s="24" t="s">
        <v>94</v>
      </c>
      <c r="F1" s="25"/>
      <c r="G1" s="25"/>
    </row>
    <row r="2" spans="1:6" ht="12.75">
      <c r="A2" s="39" t="s">
        <v>37</v>
      </c>
      <c r="B2" s="3">
        <v>41817</v>
      </c>
      <c r="C2" s="21"/>
      <c r="D2" s="21" t="s">
        <v>38</v>
      </c>
      <c r="E2" s="26" t="s">
        <v>39</v>
      </c>
      <c r="F2" s="21"/>
    </row>
    <row r="3" spans="1:6" ht="18">
      <c r="A3" s="4" t="s">
        <v>82</v>
      </c>
      <c r="B3" s="5"/>
      <c r="C3" s="6"/>
      <c r="D3" s="6"/>
      <c r="E3" s="6"/>
      <c r="F3" s="6"/>
    </row>
    <row r="4" spans="1:6" ht="12.75">
      <c r="A4" s="2"/>
      <c r="B4" s="7"/>
      <c r="C4" s="20" t="s">
        <v>33</v>
      </c>
      <c r="D4" s="2" t="s">
        <v>26</v>
      </c>
      <c r="E4" s="20" t="s">
        <v>32</v>
      </c>
      <c r="F4" s="2" t="s">
        <v>31</v>
      </c>
    </row>
    <row r="5" spans="1:6" ht="12.75">
      <c r="A5" s="39"/>
      <c r="B5" s="22"/>
      <c r="C5" s="22"/>
      <c r="D5" s="21"/>
      <c r="E5" s="27"/>
      <c r="F5" s="21"/>
    </row>
    <row r="7" spans="1:7" ht="12.75">
      <c r="A7" s="9"/>
      <c r="B7" s="29"/>
      <c r="C7" s="30" t="s">
        <v>7</v>
      </c>
      <c r="D7" s="30" t="s">
        <v>3</v>
      </c>
      <c r="E7" s="30" t="s">
        <v>0</v>
      </c>
      <c r="F7" s="30" t="s">
        <v>2</v>
      </c>
      <c r="G7" s="31" t="s">
        <v>41</v>
      </c>
    </row>
    <row r="8" spans="1:7" ht="12.75">
      <c r="A8" s="10"/>
      <c r="B8" s="33" t="s">
        <v>4</v>
      </c>
      <c r="C8" s="56" t="s">
        <v>49</v>
      </c>
      <c r="D8" s="16" t="s">
        <v>8</v>
      </c>
      <c r="E8" s="16" t="s">
        <v>5</v>
      </c>
      <c r="F8" s="16" t="s">
        <v>0</v>
      </c>
      <c r="G8" s="17" t="s">
        <v>42</v>
      </c>
    </row>
    <row r="9" spans="1:7" ht="12.75">
      <c r="A9" s="10"/>
      <c r="B9" s="33" t="s">
        <v>4</v>
      </c>
      <c r="C9" s="16" t="s">
        <v>6</v>
      </c>
      <c r="E9" s="16" t="s">
        <v>21</v>
      </c>
      <c r="F9" s="16" t="s">
        <v>10</v>
      </c>
      <c r="G9" s="17"/>
    </row>
    <row r="10" spans="1:7" ht="12.75">
      <c r="A10" s="10"/>
      <c r="B10" s="33" t="s">
        <v>4</v>
      </c>
      <c r="C10" s="32"/>
      <c r="D10" s="16" t="s">
        <v>61</v>
      </c>
      <c r="E10" s="16" t="s">
        <v>54</v>
      </c>
      <c r="F10" s="16" t="s">
        <v>18</v>
      </c>
      <c r="G10" s="17" t="s">
        <v>62</v>
      </c>
    </row>
    <row r="11" spans="1:7" ht="12.75">
      <c r="A11" s="12"/>
      <c r="B11" s="34"/>
      <c r="C11" s="18"/>
      <c r="D11" s="18"/>
      <c r="E11" s="18"/>
      <c r="F11" s="18"/>
      <c r="G11" s="19"/>
    </row>
    <row r="12" spans="1:7" ht="12.75">
      <c r="A12" s="10"/>
      <c r="B12" s="33"/>
      <c r="C12" s="16"/>
      <c r="D12" s="16"/>
      <c r="E12" s="16"/>
      <c r="F12" s="16"/>
      <c r="G12" s="17"/>
    </row>
    <row r="13" spans="1:7" ht="12.75">
      <c r="A13" s="10">
        <v>1985</v>
      </c>
      <c r="B13" s="33"/>
      <c r="C13" s="16">
        <v>976.3735730353334</v>
      </c>
      <c r="D13" s="16">
        <v>356.89901117066665</v>
      </c>
      <c r="E13" s="16">
        <v>50.2856</v>
      </c>
      <c r="F13" s="16">
        <v>23.957005118999998</v>
      </c>
      <c r="G13" s="17">
        <v>1259.029979087</v>
      </c>
    </row>
    <row r="14" spans="1:7" ht="12.75">
      <c r="A14" s="10">
        <v>1986</v>
      </c>
      <c r="B14" s="33"/>
      <c r="C14" s="16">
        <v>1001.6399399913334</v>
      </c>
      <c r="D14" s="16">
        <v>347.769828557</v>
      </c>
      <c r="E14" s="16">
        <v>57.4214</v>
      </c>
      <c r="F14" s="16">
        <v>23.301557358333334</v>
      </c>
      <c r="G14" s="17">
        <v>1268.6868111899998</v>
      </c>
    </row>
    <row r="15" spans="1:7" ht="12.75">
      <c r="A15" s="10">
        <v>1987</v>
      </c>
      <c r="B15" s="33" t="s">
        <v>47</v>
      </c>
      <c r="C15" s="16">
        <v>1012.5667134726667</v>
      </c>
      <c r="D15" s="16">
        <v>365.1250481906667</v>
      </c>
      <c r="E15" s="16">
        <v>49.451800000000006</v>
      </c>
      <c r="F15" s="16">
        <v>22.084039258333334</v>
      </c>
      <c r="G15" s="17">
        <v>1306.155922405</v>
      </c>
    </row>
    <row r="16" spans="1:7" ht="12.75">
      <c r="A16" s="10">
        <v>1988</v>
      </c>
      <c r="B16" s="33"/>
      <c r="C16" s="16">
        <v>1037.233767692685</v>
      </c>
      <c r="D16" s="16">
        <v>371.1382054713639</v>
      </c>
      <c r="E16" s="16">
        <v>58.81739999999999</v>
      </c>
      <c r="F16" s="16">
        <v>23.6406972420489</v>
      </c>
      <c r="G16" s="17">
        <v>1325.913875922</v>
      </c>
    </row>
    <row r="17" spans="1:7" ht="12.75">
      <c r="A17" s="10">
        <v>1989</v>
      </c>
      <c r="B17" s="33"/>
      <c r="C17" s="16">
        <v>961.5065002256666</v>
      </c>
      <c r="D17" s="16">
        <v>409.165018584</v>
      </c>
      <c r="E17" s="16">
        <v>59.0474</v>
      </c>
      <c r="F17" s="16">
        <v>25.525673403666666</v>
      </c>
      <c r="G17" s="17">
        <v>1286.098445406</v>
      </c>
    </row>
    <row r="18" spans="1:7" ht="12.75">
      <c r="A18" s="10">
        <v>1990</v>
      </c>
      <c r="B18" s="33"/>
      <c r="C18" s="16">
        <v>970.3940145335285</v>
      </c>
      <c r="D18" s="16">
        <v>396.1450077746706</v>
      </c>
      <c r="E18" s="16">
        <v>56.642599999999995</v>
      </c>
      <c r="F18" s="16">
        <v>27.619850652199162</v>
      </c>
      <c r="G18" s="17">
        <v>1282.276571656</v>
      </c>
    </row>
    <row r="19" spans="1:7" ht="12.75">
      <c r="A19" s="10">
        <v>1991</v>
      </c>
      <c r="B19" s="33"/>
      <c r="C19" s="16">
        <v>1007.5864287696667</v>
      </c>
      <c r="D19" s="16">
        <v>384.5066144416667</v>
      </c>
      <c r="E19" s="16">
        <v>81.0457386</v>
      </c>
      <c r="F19" s="16">
        <v>33.02078044333334</v>
      </c>
      <c r="G19" s="17">
        <v>1278.0265241680002</v>
      </c>
    </row>
    <row r="20" spans="1:7" ht="12.75">
      <c r="A20" s="10">
        <v>1992</v>
      </c>
      <c r="B20" s="33" t="s">
        <v>47</v>
      </c>
      <c r="C20" s="16">
        <v>1001.8120332973942</v>
      </c>
      <c r="D20" s="16">
        <v>377.92479996423003</v>
      </c>
      <c r="E20" s="16">
        <v>103.0861788</v>
      </c>
      <c r="F20" s="16">
        <v>36.99179278662437</v>
      </c>
      <c r="G20" s="17">
        <v>1239.6588616750003</v>
      </c>
    </row>
    <row r="21" spans="1:7" ht="12.75">
      <c r="A21" s="10">
        <v>1993</v>
      </c>
      <c r="B21" s="33"/>
      <c r="C21" s="16">
        <v>1023.4005705122294</v>
      </c>
      <c r="D21" s="16">
        <v>403.80181835397957</v>
      </c>
      <c r="E21" s="16">
        <v>104.97612779999999</v>
      </c>
      <c r="F21" s="16">
        <v>29.553093688208882</v>
      </c>
      <c r="G21" s="17">
        <v>1292.673167378</v>
      </c>
    </row>
    <row r="22" spans="1:7" ht="12.75">
      <c r="A22" s="10">
        <v>1994</v>
      </c>
      <c r="B22" s="33"/>
      <c r="C22" s="16">
        <v>1060.9128780833332</v>
      </c>
      <c r="D22" s="16">
        <v>388.4411089366667</v>
      </c>
      <c r="E22" s="16">
        <v>129.2794786</v>
      </c>
      <c r="F22" s="16">
        <v>31.552751799</v>
      </c>
      <c r="G22" s="17">
        <v>1288.521756621</v>
      </c>
    </row>
    <row r="23" spans="1:7" ht="12.75">
      <c r="A23" s="10">
        <v>1995</v>
      </c>
      <c r="B23" s="33"/>
      <c r="C23" s="16">
        <v>1010.0543770546104</v>
      </c>
      <c r="D23" s="16">
        <v>447.91488718666665</v>
      </c>
      <c r="E23" s="16">
        <v>160.30602399999998</v>
      </c>
      <c r="F23" s="16">
        <v>34.16799462156667</v>
      </c>
      <c r="G23" s="17">
        <v>1263.4952456197104</v>
      </c>
    </row>
    <row r="24" spans="1:7" ht="12.75">
      <c r="A24" s="10">
        <v>1996</v>
      </c>
      <c r="B24" s="33"/>
      <c r="C24" s="16">
        <v>996.8241716483835</v>
      </c>
      <c r="D24" s="16">
        <v>530.3865571563333</v>
      </c>
      <c r="E24" s="16">
        <v>165.71081639999997</v>
      </c>
      <c r="F24" s="16">
        <v>35.356921387633335</v>
      </c>
      <c r="G24" s="17">
        <v>1326.1429910170837</v>
      </c>
    </row>
    <row r="25" spans="1:7" ht="12.75">
      <c r="A25" s="10">
        <v>1997</v>
      </c>
      <c r="B25" s="33"/>
      <c r="C25" s="16">
        <v>1089.64082742974</v>
      </c>
      <c r="D25" s="16">
        <v>481.8884591776538</v>
      </c>
      <c r="E25" s="16">
        <v>233.52632079999998</v>
      </c>
      <c r="F25" s="16">
        <v>23.850367115744707</v>
      </c>
      <c r="G25" s="17">
        <v>1314.1525986916492</v>
      </c>
    </row>
    <row r="26" spans="1:7" ht="12.75">
      <c r="A26" s="10">
        <v>1998</v>
      </c>
      <c r="B26" s="11" t="s">
        <v>47</v>
      </c>
      <c r="C26" s="16">
        <v>1128.0600465675618</v>
      </c>
      <c r="D26" s="16">
        <v>479.8316285500657</v>
      </c>
      <c r="E26" s="16">
        <v>284.0772798</v>
      </c>
      <c r="F26" s="16">
        <v>16.808862395666665</v>
      </c>
      <c r="G26" s="17">
        <v>1307.005532921961</v>
      </c>
    </row>
    <row r="27" spans="1:7" ht="12.75">
      <c r="A27" s="10">
        <v>1999</v>
      </c>
      <c r="B27" s="33"/>
      <c r="C27" s="16">
        <v>1042.2997470816672</v>
      </c>
      <c r="D27" s="16">
        <v>518.2501447930654</v>
      </c>
      <c r="E27" s="16">
        <v>235.64110219999995</v>
      </c>
      <c r="F27" s="16">
        <v>5.425126528</v>
      </c>
      <c r="G27" s="17">
        <v>1319.4836631467326</v>
      </c>
    </row>
    <row r="28" spans="1:7" ht="12.75">
      <c r="A28" s="10">
        <v>2000</v>
      </c>
      <c r="B28" s="33"/>
      <c r="C28" s="16">
        <v>906.5464685883701</v>
      </c>
      <c r="D28" s="16">
        <v>603.6842600657012</v>
      </c>
      <c r="E28" s="16">
        <v>213.929275</v>
      </c>
      <c r="F28" s="16">
        <v>3.5452746369999995</v>
      </c>
      <c r="G28" s="17">
        <v>1292.7561790170712</v>
      </c>
    </row>
    <row r="29" spans="1:7" ht="12.75">
      <c r="A29" s="10">
        <v>2001</v>
      </c>
      <c r="B29" s="33"/>
      <c r="C29" s="16">
        <v>776.8723646095389</v>
      </c>
      <c r="D29" s="16">
        <v>602.1932444760088</v>
      </c>
      <c r="E29" s="16">
        <v>46.7227158</v>
      </c>
      <c r="F29" s="16">
        <v>1.073867596</v>
      </c>
      <c r="G29" s="17">
        <v>1331.2690256895476</v>
      </c>
    </row>
    <row r="30" spans="1:7" ht="12.75">
      <c r="A30" s="10">
        <v>2002</v>
      </c>
      <c r="B30" s="33"/>
      <c r="C30" s="16">
        <v>774.4338194374154</v>
      </c>
      <c r="D30" s="16">
        <v>679.6278239612598</v>
      </c>
      <c r="E30" s="16">
        <v>106.0048908</v>
      </c>
      <c r="F30" s="16">
        <v>2.2513905330000004</v>
      </c>
      <c r="G30" s="17">
        <v>1345.8053620656754</v>
      </c>
    </row>
    <row r="31" spans="1:7" ht="12.75">
      <c r="A31" s="10">
        <v>2003</v>
      </c>
      <c r="B31" s="33"/>
      <c r="C31" s="16">
        <v>687.8996427300793</v>
      </c>
      <c r="D31" s="16">
        <v>805.89130764778</v>
      </c>
      <c r="E31" s="16">
        <v>89.2315826</v>
      </c>
      <c r="F31" s="16">
        <v>1.893923907</v>
      </c>
      <c r="G31" s="17">
        <v>1402.6654438708592</v>
      </c>
    </row>
    <row r="32" spans="1:7" ht="12.75">
      <c r="A32" s="10">
        <v>2004</v>
      </c>
      <c r="B32" s="33" t="s">
        <v>12</v>
      </c>
      <c r="C32" s="16">
        <v>678.6426430377691</v>
      </c>
      <c r="D32" s="16">
        <v>810.475192813248</v>
      </c>
      <c r="E32" s="16">
        <v>104.55300120000001</v>
      </c>
      <c r="F32" s="16">
        <v>5.448280483</v>
      </c>
      <c r="G32" s="17">
        <v>1379.116554168017</v>
      </c>
    </row>
    <row r="33" spans="1:7" ht="12.75">
      <c r="A33" s="10">
        <v>2005</v>
      </c>
      <c r="B33" s="33"/>
      <c r="C33" s="16">
        <v>669.2527379063772</v>
      </c>
      <c r="D33" s="16">
        <v>842.0521060653333</v>
      </c>
      <c r="E33" s="16">
        <v>108.7143368</v>
      </c>
      <c r="F33" s="16">
        <v>4.948689285666667</v>
      </c>
      <c r="G33" s="17">
        <v>1397.6418178860438</v>
      </c>
    </row>
    <row r="34" spans="1:7" ht="12.75">
      <c r="A34" s="10">
        <v>2006</v>
      </c>
      <c r="B34" s="33"/>
      <c r="C34" s="16">
        <v>667.4902243320752</v>
      </c>
      <c r="D34" s="16">
        <v>844.1959896166666</v>
      </c>
      <c r="E34" s="16">
        <v>111.14780820000001</v>
      </c>
      <c r="F34" s="16">
        <v>9.190110906666666</v>
      </c>
      <c r="G34" s="17">
        <v>1391.3482948420751</v>
      </c>
    </row>
    <row r="35" spans="1:7" ht="12.75">
      <c r="A35" s="10">
        <v>2007</v>
      </c>
      <c r="B35" s="33"/>
      <c r="C35" s="16">
        <v>706.6508443412301</v>
      </c>
      <c r="D35" s="16">
        <v>869.3904911052522</v>
      </c>
      <c r="E35" s="16">
        <v>116.37024059999999</v>
      </c>
      <c r="F35" s="16">
        <v>8.700954009666669</v>
      </c>
      <c r="G35" s="17">
        <v>1450.9701408368155</v>
      </c>
    </row>
    <row r="36" spans="1:7" ht="12.75">
      <c r="A36" s="10">
        <v>2008</v>
      </c>
      <c r="B36" s="60"/>
      <c r="C36" s="16">
        <v>705.6536796583297</v>
      </c>
      <c r="D36" s="16">
        <v>813.0274826173334</v>
      </c>
      <c r="E36" s="16">
        <v>151.8161368</v>
      </c>
      <c r="F36" s="16">
        <v>2.619782511</v>
      </c>
      <c r="G36" s="17">
        <v>1364.2452429646628</v>
      </c>
    </row>
    <row r="37" spans="1:7" ht="12.75">
      <c r="A37" s="10">
        <v>2009</v>
      </c>
      <c r="B37" s="33"/>
      <c r="C37" s="16">
        <v>681.1849446756481</v>
      </c>
      <c r="D37" s="16">
        <v>815.722945615</v>
      </c>
      <c r="E37" s="16">
        <v>134.0644872</v>
      </c>
      <c r="F37" s="16">
        <v>0.8044433496666668</v>
      </c>
      <c r="G37" s="17">
        <v>1362.0389597409817</v>
      </c>
    </row>
    <row r="38" spans="1:7" ht="12.75">
      <c r="A38" s="10">
        <v>2010</v>
      </c>
      <c r="B38" s="33" t="s">
        <v>12</v>
      </c>
      <c r="C38" s="16">
        <v>709.9019105466352</v>
      </c>
      <c r="D38" s="16">
        <v>813.6394640676667</v>
      </c>
      <c r="E38" s="16">
        <v>168.4841094</v>
      </c>
      <c r="F38" s="16">
        <v>1.4027292519999999</v>
      </c>
      <c r="G38" s="17">
        <v>1353.654535962302</v>
      </c>
    </row>
    <row r="39" spans="1:7" ht="12.75">
      <c r="A39" s="10">
        <v>2011</v>
      </c>
      <c r="B39" s="33"/>
      <c r="C39" s="16">
        <v>759.2297766709088</v>
      </c>
      <c r="D39" s="16">
        <v>781.8144489346666</v>
      </c>
      <c r="E39" s="16">
        <v>191.7325422</v>
      </c>
      <c r="F39" s="16">
        <v>1.8865300103333333</v>
      </c>
      <c r="G39" s="17">
        <v>1347.4251533952422</v>
      </c>
    </row>
    <row r="40" spans="1:7" ht="12.75">
      <c r="A40" s="10">
        <v>2012</v>
      </c>
      <c r="B40" s="33" t="s">
        <v>30</v>
      </c>
      <c r="C40" s="16">
        <v>781.0872427661907</v>
      </c>
      <c r="D40" s="16">
        <v>729.1449976346667</v>
      </c>
      <c r="E40" s="16">
        <v>180.6883584</v>
      </c>
      <c r="F40" s="16">
        <v>2.2179054120000004</v>
      </c>
      <c r="G40" s="17">
        <v>1327.3259765888574</v>
      </c>
    </row>
    <row r="41" spans="1:7" ht="12.75">
      <c r="A41" s="10">
        <v>2013</v>
      </c>
      <c r="B41" s="33" t="s">
        <v>30</v>
      </c>
      <c r="C41" s="16">
        <v>791.935943163695</v>
      </c>
      <c r="D41" s="16">
        <v>721.8870519760001</v>
      </c>
      <c r="E41" s="16">
        <v>204.4314096</v>
      </c>
      <c r="F41" s="16">
        <v>2.9228804530000003</v>
      </c>
      <c r="G41" s="17">
        <v>1306.468705086695</v>
      </c>
    </row>
    <row r="42" spans="1:7" ht="12.75">
      <c r="A42" s="12"/>
      <c r="B42" s="34"/>
      <c r="C42" s="18"/>
      <c r="D42" s="18"/>
      <c r="E42" s="18"/>
      <c r="F42" s="18"/>
      <c r="G42" s="19"/>
    </row>
    <row r="43" spans="1:7" ht="12.75">
      <c r="A43" s="10"/>
      <c r="B43" s="33"/>
      <c r="C43" s="16"/>
      <c r="D43" s="16"/>
      <c r="E43" s="16"/>
      <c r="F43" s="16"/>
      <c r="G43" s="17"/>
    </row>
    <row r="44" spans="1:7" ht="12.75">
      <c r="A44" s="10">
        <v>1985</v>
      </c>
      <c r="B44" s="33" t="s">
        <v>22</v>
      </c>
      <c r="C44" s="16">
        <v>239.27604810600002</v>
      </c>
      <c r="D44" s="16">
        <v>84.383755959</v>
      </c>
      <c r="E44" s="16">
        <v>11.5804</v>
      </c>
      <c r="F44" s="16">
        <v>5.334531741</v>
      </c>
      <c r="G44" s="17">
        <v>306.744872324</v>
      </c>
    </row>
    <row r="45" spans="1:7" ht="12.75">
      <c r="A45" s="10"/>
      <c r="B45" s="33" t="s">
        <v>23</v>
      </c>
      <c r="C45" s="16">
        <v>239.1437411233333</v>
      </c>
      <c r="D45" s="16">
        <v>84.27672022666667</v>
      </c>
      <c r="E45" s="16">
        <v>12.8028</v>
      </c>
      <c r="F45" s="16">
        <v>6.983591974</v>
      </c>
      <c r="G45" s="17">
        <v>303.634069376</v>
      </c>
    </row>
    <row r="46" spans="1:7" ht="12.75">
      <c r="A46" s="10"/>
      <c r="B46" s="33" t="s">
        <v>24</v>
      </c>
      <c r="C46" s="16">
        <v>243.188874816</v>
      </c>
      <c r="D46" s="16">
        <v>92.934199803</v>
      </c>
      <c r="E46" s="16">
        <v>12.4588</v>
      </c>
      <c r="F46" s="16">
        <v>6.05508031</v>
      </c>
      <c r="G46" s="17">
        <v>317.60919430900003</v>
      </c>
    </row>
    <row r="47" spans="1:7" ht="12.75">
      <c r="A47" s="10"/>
      <c r="B47" s="33" t="s">
        <v>25</v>
      </c>
      <c r="C47" s="16">
        <v>254.76490898999998</v>
      </c>
      <c r="D47" s="16">
        <v>95.30433518199999</v>
      </c>
      <c r="E47" s="16">
        <v>13.4436</v>
      </c>
      <c r="F47" s="16">
        <v>5.583801093999999</v>
      </c>
      <c r="G47" s="17">
        <v>331.04184307799994</v>
      </c>
    </row>
    <row r="48" spans="1:7" ht="12.75">
      <c r="A48" s="10">
        <v>1986</v>
      </c>
      <c r="B48" s="33" t="s">
        <v>22</v>
      </c>
      <c r="C48" s="16">
        <v>243.62035632966666</v>
      </c>
      <c r="D48" s="16">
        <v>81.478401863</v>
      </c>
      <c r="E48" s="16">
        <v>12.2658</v>
      </c>
      <c r="F48" s="16">
        <v>6.736913751666666</v>
      </c>
      <c r="G48" s="17">
        <v>306.09604444099995</v>
      </c>
    </row>
    <row r="49" spans="1:7" ht="12.75">
      <c r="A49" s="10"/>
      <c r="B49" s="33" t="s">
        <v>23</v>
      </c>
      <c r="C49" s="16">
        <v>244.80755106466665</v>
      </c>
      <c r="D49" s="16">
        <v>87.26762659533334</v>
      </c>
      <c r="E49" s="16">
        <v>14.6778</v>
      </c>
      <c r="F49" s="16">
        <v>6.792789346</v>
      </c>
      <c r="G49" s="17">
        <v>310.604588314</v>
      </c>
    </row>
    <row r="50" spans="1:7" ht="12.75">
      <c r="A50" s="10"/>
      <c r="B50" s="33" t="s">
        <v>24</v>
      </c>
      <c r="C50" s="16">
        <v>249.1126978276667</v>
      </c>
      <c r="D50" s="16">
        <v>87.12922468533333</v>
      </c>
      <c r="E50" s="16">
        <v>15.6422</v>
      </c>
      <c r="F50" s="16">
        <v>4.520535784000001</v>
      </c>
      <c r="G50" s="17">
        <v>316.079186729</v>
      </c>
    </row>
    <row r="51" spans="1:7" ht="12.75">
      <c r="A51" s="10"/>
      <c r="B51" s="33" t="s">
        <v>25</v>
      </c>
      <c r="C51" s="16">
        <v>264.0993347693333</v>
      </c>
      <c r="D51" s="16">
        <v>91.89457541333333</v>
      </c>
      <c r="E51" s="16">
        <v>14.8356</v>
      </c>
      <c r="F51" s="16">
        <v>5.2513184766666665</v>
      </c>
      <c r="G51" s="17">
        <v>335.906991706</v>
      </c>
    </row>
    <row r="52" spans="1:7" ht="12.75">
      <c r="A52" s="10">
        <v>1987</v>
      </c>
      <c r="B52" s="33" t="s">
        <v>22</v>
      </c>
      <c r="C52" s="16">
        <v>251.49617586533333</v>
      </c>
      <c r="D52" s="16">
        <v>83.68134298766667</v>
      </c>
      <c r="E52" s="16">
        <v>13.0236</v>
      </c>
      <c r="F52" s="16">
        <v>5.985745372</v>
      </c>
      <c r="G52" s="17">
        <v>316.168173481</v>
      </c>
    </row>
    <row r="53" spans="1:7" ht="12.75">
      <c r="A53" s="10"/>
      <c r="B53" s="33" t="s">
        <v>23</v>
      </c>
      <c r="C53" s="16">
        <v>246.15234227400003</v>
      </c>
      <c r="D53" s="16">
        <v>89.31719290899998</v>
      </c>
      <c r="E53" s="16">
        <v>12.1606</v>
      </c>
      <c r="F53" s="16">
        <v>6.6626356289999995</v>
      </c>
      <c r="G53" s="17">
        <v>316.646299554</v>
      </c>
    </row>
    <row r="54" spans="1:7" ht="12.75">
      <c r="A54" s="10"/>
      <c r="B54" s="33" t="s">
        <v>24</v>
      </c>
      <c r="C54" s="16">
        <v>250.60929759233335</v>
      </c>
      <c r="D54" s="16">
        <v>94.48304677</v>
      </c>
      <c r="E54" s="16">
        <v>11.3262</v>
      </c>
      <c r="F54" s="16">
        <v>5.139796447333333</v>
      </c>
      <c r="G54" s="17">
        <v>328.626347915</v>
      </c>
    </row>
    <row r="55" spans="1:7" ht="12.75">
      <c r="A55" s="10"/>
      <c r="B55" s="33" t="s">
        <v>48</v>
      </c>
      <c r="C55" s="16">
        <v>264.308897741</v>
      </c>
      <c r="D55" s="16">
        <v>97.64346552399999</v>
      </c>
      <c r="E55" s="16">
        <v>12.9414</v>
      </c>
      <c r="F55" s="16">
        <v>4.29586181</v>
      </c>
      <c r="G55" s="17">
        <v>344.715101455</v>
      </c>
    </row>
    <row r="56" spans="1:7" ht="12.75">
      <c r="A56" s="10">
        <v>1988</v>
      </c>
      <c r="B56" s="33" t="s">
        <v>22</v>
      </c>
      <c r="C56" s="16">
        <v>261.582345427685</v>
      </c>
      <c r="D56" s="16">
        <v>91.2882144713639</v>
      </c>
      <c r="E56" s="16">
        <v>14.139399999999998</v>
      </c>
      <c r="F56" s="16">
        <v>6.125488744048901</v>
      </c>
      <c r="G56" s="17">
        <v>332.60567115500004</v>
      </c>
    </row>
    <row r="57" spans="1:7" ht="12.75">
      <c r="A57" s="10"/>
      <c r="B57" s="33" t="s">
        <v>23</v>
      </c>
      <c r="C57" s="16">
        <v>254.529847062</v>
      </c>
      <c r="D57" s="16">
        <v>87.50211900000001</v>
      </c>
      <c r="E57" s="16">
        <v>14.883</v>
      </c>
      <c r="F57" s="16">
        <v>6.608229000000001</v>
      </c>
      <c r="G57" s="17">
        <v>320.540737062</v>
      </c>
    </row>
    <row r="58" spans="1:7" ht="12.75">
      <c r="A58" s="10"/>
      <c r="B58" s="33" t="s">
        <v>24</v>
      </c>
      <c r="C58" s="16">
        <v>258.742220858</v>
      </c>
      <c r="D58" s="16">
        <v>92.03089779999999</v>
      </c>
      <c r="E58" s="16">
        <v>14.085999999999999</v>
      </c>
      <c r="F58" s="16">
        <v>5.914147225999999</v>
      </c>
      <c r="G58" s="17">
        <v>330.77297143199996</v>
      </c>
    </row>
    <row r="59" spans="1:7" ht="12.75">
      <c r="A59" s="10"/>
      <c r="B59" s="33" t="s">
        <v>25</v>
      </c>
      <c r="C59" s="16">
        <v>262.379354345</v>
      </c>
      <c r="D59" s="16">
        <v>100.31697419999999</v>
      </c>
      <c r="E59" s="16">
        <v>15.709</v>
      </c>
      <c r="F59" s="16">
        <v>4.992832272000001</v>
      </c>
      <c r="G59" s="17">
        <v>341.99449627300004</v>
      </c>
    </row>
    <row r="60" spans="1:7" ht="12.75">
      <c r="A60" s="10">
        <v>1989</v>
      </c>
      <c r="B60" s="33" t="s">
        <v>22</v>
      </c>
      <c r="C60" s="16">
        <v>242.74111366933334</v>
      </c>
      <c r="D60" s="16">
        <v>93.84109787199999</v>
      </c>
      <c r="E60" s="16">
        <v>15.3612</v>
      </c>
      <c r="F60" s="16">
        <v>5.204759969333333</v>
      </c>
      <c r="G60" s="17">
        <v>316.016251572</v>
      </c>
    </row>
    <row r="61" spans="1:7" ht="12.75">
      <c r="A61" s="10"/>
      <c r="B61" s="33" t="s">
        <v>23</v>
      </c>
      <c r="C61" s="16">
        <v>236.9588095053333</v>
      </c>
      <c r="D61" s="16">
        <v>110.11007835733334</v>
      </c>
      <c r="E61" s="16">
        <v>12.7714</v>
      </c>
      <c r="F61" s="16">
        <v>6.688690130666666</v>
      </c>
      <c r="G61" s="17">
        <v>327.608797732</v>
      </c>
    </row>
    <row r="62" spans="1:7" ht="12.75">
      <c r="A62" s="10"/>
      <c r="B62" s="33" t="s">
        <v>24</v>
      </c>
      <c r="C62" s="16">
        <v>238.690034492</v>
      </c>
      <c r="D62" s="16">
        <v>102.85773905466668</v>
      </c>
      <c r="E62" s="16">
        <v>15.5008</v>
      </c>
      <c r="F62" s="16">
        <v>6.868178699666666</v>
      </c>
      <c r="G62" s="17">
        <v>319.178794847</v>
      </c>
    </row>
    <row r="63" spans="1:7" ht="12.75">
      <c r="A63" s="10"/>
      <c r="B63" s="33" t="s">
        <v>25</v>
      </c>
      <c r="C63" s="16">
        <v>243.116542559</v>
      </c>
      <c r="D63" s="16">
        <v>102.3561033</v>
      </c>
      <c r="E63" s="16">
        <v>15.414000000000001</v>
      </c>
      <c r="F63" s="16">
        <v>6.764044603999999</v>
      </c>
      <c r="G63" s="17">
        <v>323.29460125500003</v>
      </c>
    </row>
    <row r="64" spans="1:7" ht="12.75">
      <c r="A64" s="10">
        <v>1990</v>
      </c>
      <c r="B64" s="33" t="s">
        <v>22</v>
      </c>
      <c r="C64" s="16">
        <v>234.77242679435847</v>
      </c>
      <c r="D64" s="16">
        <v>90.9402781331032</v>
      </c>
      <c r="E64" s="16">
        <v>13.563999999999998</v>
      </c>
      <c r="F64" s="16">
        <v>7.583456888461663</v>
      </c>
      <c r="G64" s="17">
        <v>304.565248039</v>
      </c>
    </row>
    <row r="65" spans="1:7" ht="12.75">
      <c r="A65" s="10"/>
      <c r="B65" s="33" t="s">
        <v>23</v>
      </c>
      <c r="C65" s="16">
        <v>230.06171863011485</v>
      </c>
      <c r="D65" s="16">
        <v>105.01014198183059</v>
      </c>
      <c r="E65" s="16">
        <v>13.0684</v>
      </c>
      <c r="F65" s="16">
        <v>8.098666758945418</v>
      </c>
      <c r="G65" s="17">
        <v>313.90479385300006</v>
      </c>
    </row>
    <row r="66" spans="1:7" ht="12.75">
      <c r="A66" s="10"/>
      <c r="B66" s="33" t="s">
        <v>24</v>
      </c>
      <c r="C66" s="16">
        <v>244.29849497605525</v>
      </c>
      <c r="D66" s="16">
        <v>100.39125783973681</v>
      </c>
      <c r="E66" s="16">
        <v>13.610199999999999</v>
      </c>
      <c r="F66" s="16">
        <v>6.404495904792083</v>
      </c>
      <c r="G66" s="17">
        <v>324.67505691099996</v>
      </c>
    </row>
    <row r="67" spans="1:7" ht="12.75">
      <c r="A67" s="10"/>
      <c r="B67" s="33" t="s">
        <v>25</v>
      </c>
      <c r="C67" s="16">
        <v>261.261374133</v>
      </c>
      <c r="D67" s="16">
        <v>99.80332982</v>
      </c>
      <c r="E67" s="16">
        <v>16.4</v>
      </c>
      <c r="F67" s="16">
        <v>5.533231099999999</v>
      </c>
      <c r="G67" s="17">
        <v>339.131472853</v>
      </c>
    </row>
    <row r="68" spans="1:7" ht="12.75">
      <c r="A68" s="10">
        <v>1991</v>
      </c>
      <c r="B68" s="33" t="s">
        <v>22</v>
      </c>
      <c r="C68" s="16">
        <v>244.42050616799997</v>
      </c>
      <c r="D68" s="16">
        <v>96.67347302</v>
      </c>
      <c r="E68" s="16">
        <v>17.7654692</v>
      </c>
      <c r="F68" s="16">
        <v>6.75198796</v>
      </c>
      <c r="G68" s="17">
        <v>316.576522028</v>
      </c>
    </row>
    <row r="69" spans="1:7" ht="12.75">
      <c r="A69" s="10"/>
      <c r="B69" s="33" t="s">
        <v>23</v>
      </c>
      <c r="C69" s="16">
        <v>241.81832858033334</v>
      </c>
      <c r="D69" s="16">
        <v>101.75070246733333</v>
      </c>
      <c r="E69" s="16">
        <v>17.5993876</v>
      </c>
      <c r="F69" s="16">
        <v>8.134934484666667</v>
      </c>
      <c r="G69" s="17">
        <v>317.834708963</v>
      </c>
    </row>
    <row r="70" spans="1:7" ht="12.75">
      <c r="A70" s="10"/>
      <c r="B70" s="33" t="s">
        <v>24</v>
      </c>
      <c r="C70" s="16">
        <v>253.63626504733332</v>
      </c>
      <c r="D70" s="16">
        <v>90.28138331433334</v>
      </c>
      <c r="E70" s="16">
        <v>20.679169</v>
      </c>
      <c r="F70" s="16">
        <v>8.964291238666666</v>
      </c>
      <c r="G70" s="17">
        <v>314.27418812300004</v>
      </c>
    </row>
    <row r="71" spans="1:7" ht="12.75">
      <c r="A71" s="10"/>
      <c r="B71" s="33" t="s">
        <v>25</v>
      </c>
      <c r="C71" s="16">
        <v>267.711328974</v>
      </c>
      <c r="D71" s="16">
        <v>95.80105564</v>
      </c>
      <c r="E71" s="16">
        <v>25.001712800000007</v>
      </c>
      <c r="F71" s="16">
        <v>9.169566759999999</v>
      </c>
      <c r="G71" s="17">
        <v>329.341105054</v>
      </c>
    </row>
    <row r="72" spans="1:7" ht="12.75">
      <c r="A72" s="10">
        <v>1992</v>
      </c>
      <c r="B72" s="33" t="s">
        <v>22</v>
      </c>
      <c r="C72" s="16">
        <v>251.965860475061</v>
      </c>
      <c r="D72" s="16">
        <v>87.79465760356337</v>
      </c>
      <c r="E72" s="16">
        <v>29.895563000000003</v>
      </c>
      <c r="F72" s="16">
        <v>9.840337559624372</v>
      </c>
      <c r="G72" s="17">
        <v>300.02461751900006</v>
      </c>
    </row>
    <row r="73" spans="1:7" ht="12.75">
      <c r="A73" s="10"/>
      <c r="B73" s="33" t="s">
        <v>23</v>
      </c>
      <c r="C73" s="16">
        <v>237.79405014533333</v>
      </c>
      <c r="D73" s="16">
        <v>95.51811957533334</v>
      </c>
      <c r="E73" s="16">
        <v>24.600671000000002</v>
      </c>
      <c r="F73" s="16">
        <v>10.363825246666664</v>
      </c>
      <c r="G73" s="17">
        <v>298.3476734740001</v>
      </c>
    </row>
    <row r="74" spans="1:7" ht="12.75">
      <c r="A74" s="10"/>
      <c r="B74" s="33" t="s">
        <v>24</v>
      </c>
      <c r="C74" s="16">
        <v>247.35690138799998</v>
      </c>
      <c r="D74" s="16">
        <v>97.20512198533332</v>
      </c>
      <c r="E74" s="16">
        <v>22.2242464</v>
      </c>
      <c r="F74" s="16">
        <v>9.588351450333334</v>
      </c>
      <c r="G74" s="17">
        <v>312.749425523</v>
      </c>
    </row>
    <row r="75" spans="1:7" ht="12.75">
      <c r="A75" s="10"/>
      <c r="B75" s="33" t="s">
        <v>48</v>
      </c>
      <c r="C75" s="16">
        <v>264.695221289</v>
      </c>
      <c r="D75" s="16">
        <v>97.4069008</v>
      </c>
      <c r="E75" s="16">
        <v>26.3656984</v>
      </c>
      <c r="F75" s="16">
        <v>7.199278529999999</v>
      </c>
      <c r="G75" s="17">
        <v>328.53714515900003</v>
      </c>
    </row>
    <row r="76" spans="1:7" ht="12.75">
      <c r="A76" s="10">
        <v>1993</v>
      </c>
      <c r="B76" s="33" t="s">
        <v>22</v>
      </c>
      <c r="C76" s="16">
        <v>252.587789112</v>
      </c>
      <c r="D76" s="16">
        <v>95.43932441999999</v>
      </c>
      <c r="E76" s="16">
        <v>26.669451799999994</v>
      </c>
      <c r="F76" s="16">
        <v>7.5863609699999985</v>
      </c>
      <c r="G76" s="17">
        <v>313.771300762</v>
      </c>
    </row>
    <row r="77" spans="1:7" ht="12.75">
      <c r="A77" s="10"/>
      <c r="B77" s="33" t="s">
        <v>23</v>
      </c>
      <c r="C77" s="16">
        <v>240.15930332689598</v>
      </c>
      <c r="D77" s="16">
        <v>103.71885960664626</v>
      </c>
      <c r="E77" s="16">
        <v>23.972964</v>
      </c>
      <c r="F77" s="16">
        <v>8.32703808354222</v>
      </c>
      <c r="G77" s="17">
        <v>311.57816085</v>
      </c>
    </row>
    <row r="78" spans="1:7" ht="12.75">
      <c r="A78" s="10"/>
      <c r="B78" s="33" t="s">
        <v>24</v>
      </c>
      <c r="C78" s="16">
        <v>256.52411484633336</v>
      </c>
      <c r="D78" s="16">
        <v>104.89012258333332</v>
      </c>
      <c r="E78" s="16">
        <v>23.6934388</v>
      </c>
      <c r="F78" s="16">
        <v>7.234370746666667</v>
      </c>
      <c r="G78" s="17">
        <v>330.486427883</v>
      </c>
    </row>
    <row r="79" spans="1:7" ht="12.75">
      <c r="A79" s="10"/>
      <c r="B79" s="33" t="s">
        <v>25</v>
      </c>
      <c r="C79" s="16">
        <v>274.129363227</v>
      </c>
      <c r="D79" s="16">
        <v>99.753511744</v>
      </c>
      <c r="E79" s="16">
        <v>30.6402732</v>
      </c>
      <c r="F79" s="16">
        <v>6.405323888</v>
      </c>
      <c r="G79" s="17">
        <v>336.83727788299996</v>
      </c>
    </row>
    <row r="80" spans="1:7" ht="12.75">
      <c r="A80" s="10">
        <v>1994</v>
      </c>
      <c r="B80" s="33" t="s">
        <v>22</v>
      </c>
      <c r="C80" s="16">
        <v>263.36739279766664</v>
      </c>
      <c r="D80" s="16">
        <v>89.24362661</v>
      </c>
      <c r="E80" s="16">
        <v>30.456371199999996</v>
      </c>
      <c r="F80" s="16">
        <v>7.507831084666668</v>
      </c>
      <c r="G80" s="17">
        <v>314.64681712299995</v>
      </c>
    </row>
    <row r="81" spans="1:7" ht="12.75">
      <c r="A81" s="10"/>
      <c r="B81" s="33" t="s">
        <v>23</v>
      </c>
      <c r="C81" s="16">
        <v>256.12186715166666</v>
      </c>
      <c r="D81" s="16">
        <v>94.51500287</v>
      </c>
      <c r="E81" s="16">
        <v>29.045075399999998</v>
      </c>
      <c r="F81" s="16">
        <v>8.730767254666665</v>
      </c>
      <c r="G81" s="17">
        <v>312.861027367</v>
      </c>
    </row>
    <row r="82" spans="1:7" ht="12.75">
      <c r="A82" s="10"/>
      <c r="B82" s="33" t="s">
        <v>24</v>
      </c>
      <c r="C82" s="16">
        <v>263.677242982</v>
      </c>
      <c r="D82" s="16">
        <v>96.17446139666667</v>
      </c>
      <c r="E82" s="16">
        <v>30.676895400000003</v>
      </c>
      <c r="F82" s="16">
        <v>8.129219433666668</v>
      </c>
      <c r="G82" s="17">
        <v>321.04558954500004</v>
      </c>
    </row>
    <row r="83" spans="1:7" ht="12.75">
      <c r="A83" s="10"/>
      <c r="B83" s="33" t="s">
        <v>25</v>
      </c>
      <c r="C83" s="16">
        <v>277.746375152</v>
      </c>
      <c r="D83" s="16">
        <v>108.50801805999998</v>
      </c>
      <c r="E83" s="16">
        <v>39.1011366</v>
      </c>
      <c r="F83" s="16">
        <v>7.1849340260000005</v>
      </c>
      <c r="G83" s="17">
        <v>339.96832258599994</v>
      </c>
    </row>
    <row r="84" spans="1:7" ht="12.75">
      <c r="A84" s="10">
        <v>1995</v>
      </c>
      <c r="B84" s="33" t="s">
        <v>22</v>
      </c>
      <c r="C84" s="16">
        <v>256.53690312107926</v>
      </c>
      <c r="D84" s="16">
        <v>102.23274290666666</v>
      </c>
      <c r="E84" s="16">
        <v>44.63803599999999</v>
      </c>
      <c r="F84" s="16">
        <v>9.274284054933334</v>
      </c>
      <c r="G84" s="17">
        <v>304.8573259728126</v>
      </c>
    </row>
    <row r="85" spans="1:7" ht="12.75">
      <c r="A85" s="10"/>
      <c r="B85" s="33" t="s">
        <v>23</v>
      </c>
      <c r="C85" s="16">
        <v>245.14821990615286</v>
      </c>
      <c r="D85" s="16">
        <v>113.97193828</v>
      </c>
      <c r="E85" s="16">
        <v>36.488092599999995</v>
      </c>
      <c r="F85" s="16">
        <v>7.846744282533334</v>
      </c>
      <c r="G85" s="17">
        <v>314.7853213036195</v>
      </c>
    </row>
    <row r="86" spans="1:7" ht="12.75">
      <c r="A86" s="10"/>
      <c r="B86" s="33" t="s">
        <v>24</v>
      </c>
      <c r="C86" s="16">
        <v>249.68722331517904</v>
      </c>
      <c r="D86" s="16">
        <v>110.38626063333334</v>
      </c>
      <c r="E86" s="16">
        <v>39.0433568</v>
      </c>
      <c r="F86" s="16">
        <v>7.885666950266667</v>
      </c>
      <c r="G86" s="17">
        <v>313.1444601982457</v>
      </c>
    </row>
    <row r="87" spans="1:7" ht="12.75">
      <c r="A87" s="10"/>
      <c r="B87" s="33" t="s">
        <v>25</v>
      </c>
      <c r="C87" s="16">
        <v>258.6820307121992</v>
      </c>
      <c r="D87" s="16">
        <v>121.32394536666665</v>
      </c>
      <c r="E87" s="16">
        <v>40.1365386</v>
      </c>
      <c r="F87" s="16">
        <v>9.161299333833332</v>
      </c>
      <c r="G87" s="17">
        <v>330.70813814503254</v>
      </c>
    </row>
    <row r="88" spans="1:7" ht="12.75">
      <c r="A88" s="10">
        <v>1996</v>
      </c>
      <c r="B88" s="33" t="s">
        <v>22</v>
      </c>
      <c r="C88" s="16">
        <v>244.9687235647006</v>
      </c>
      <c r="D88" s="16">
        <v>119.67099572133333</v>
      </c>
      <c r="E88" s="16">
        <v>40.0947422</v>
      </c>
      <c r="F88" s="16">
        <v>9.661631555066666</v>
      </c>
      <c r="G88" s="17">
        <v>314.8833455309673</v>
      </c>
    </row>
    <row r="89" spans="1:7" ht="12.75">
      <c r="A89" s="10"/>
      <c r="B89" s="33" t="s">
        <v>23</v>
      </c>
      <c r="C89" s="16">
        <v>237.47103457048365</v>
      </c>
      <c r="D89" s="16">
        <v>152.03486798</v>
      </c>
      <c r="E89" s="16">
        <v>38.595388799999995</v>
      </c>
      <c r="F89" s="16">
        <v>9.978917012466667</v>
      </c>
      <c r="G89" s="17">
        <v>340.931596738017</v>
      </c>
    </row>
    <row r="90" spans="1:7" ht="12.75">
      <c r="A90" s="10"/>
      <c r="B90" s="33" t="s">
        <v>24</v>
      </c>
      <c r="C90" s="16">
        <v>248.46555214503394</v>
      </c>
      <c r="D90" s="16">
        <v>132.094539215</v>
      </c>
      <c r="E90" s="16">
        <v>44.90891419999999</v>
      </c>
      <c r="F90" s="16">
        <v>8.636147332766665</v>
      </c>
      <c r="G90" s="17">
        <v>327.0150298272673</v>
      </c>
    </row>
    <row r="91" spans="1:7" ht="12.75">
      <c r="A91" s="10"/>
      <c r="B91" s="33" t="s">
        <v>25</v>
      </c>
      <c r="C91" s="16">
        <v>265.9188613681654</v>
      </c>
      <c r="D91" s="16">
        <v>126.58615424</v>
      </c>
      <c r="E91" s="16">
        <v>42.1117712</v>
      </c>
      <c r="F91" s="16">
        <v>7.080225487333333</v>
      </c>
      <c r="G91" s="17">
        <v>343.313018920832</v>
      </c>
    </row>
    <row r="92" spans="1:7" ht="12.75">
      <c r="A92" s="10">
        <v>1997</v>
      </c>
      <c r="B92" s="33" t="s">
        <v>22</v>
      </c>
      <c r="C92" s="16">
        <v>269.2172802497919</v>
      </c>
      <c r="D92" s="16">
        <v>121.46556562699999</v>
      </c>
      <c r="E92" s="16">
        <v>53.95597959999999</v>
      </c>
      <c r="F92" s="16">
        <v>6.753516899333334</v>
      </c>
      <c r="G92" s="17">
        <v>329.9733493774586</v>
      </c>
    </row>
    <row r="93" spans="1:7" ht="12.75">
      <c r="A93" s="10"/>
      <c r="B93" s="33" t="s">
        <v>23</v>
      </c>
      <c r="C93" s="16">
        <v>260.58048093743275</v>
      </c>
      <c r="D93" s="16">
        <v>122.59456566499999</v>
      </c>
      <c r="E93" s="16">
        <v>60.68764399999999</v>
      </c>
      <c r="F93" s="16">
        <v>7.21499415</v>
      </c>
      <c r="G93" s="17">
        <v>315.2724084524328</v>
      </c>
    </row>
    <row r="94" spans="1:7" ht="12.75">
      <c r="A94" s="10"/>
      <c r="B94" s="33" t="s">
        <v>24</v>
      </c>
      <c r="C94" s="16">
        <v>271.7511455339444</v>
      </c>
      <c r="D94" s="16">
        <v>117.18436499933333</v>
      </c>
      <c r="E94" s="16">
        <v>58.102834400000006</v>
      </c>
      <c r="F94" s="16">
        <v>5.637651975333333</v>
      </c>
      <c r="G94" s="17">
        <v>325.1950241579444</v>
      </c>
    </row>
    <row r="95" spans="1:7" ht="12.75">
      <c r="A95" s="10"/>
      <c r="B95" s="33" t="s">
        <v>25</v>
      </c>
      <c r="C95" s="16">
        <v>288.09192070857114</v>
      </c>
      <c r="D95" s="16">
        <v>120.64396288632045</v>
      </c>
      <c r="E95" s="16">
        <v>60.77986279999998</v>
      </c>
      <c r="F95" s="16">
        <v>4.244204091078038</v>
      </c>
      <c r="G95" s="17">
        <v>343.71181670381355</v>
      </c>
    </row>
    <row r="96" spans="1:7" ht="12.75">
      <c r="A96" s="10">
        <v>1998</v>
      </c>
      <c r="B96" s="33" t="s">
        <v>22</v>
      </c>
      <c r="C96" s="16">
        <v>284.64604161363127</v>
      </c>
      <c r="D96" s="16">
        <v>117.91703207633331</v>
      </c>
      <c r="E96" s="16">
        <v>74.04020359999998</v>
      </c>
      <c r="F96" s="16">
        <v>3.946059119666667</v>
      </c>
      <c r="G96" s="17">
        <v>324.57681097029797</v>
      </c>
    </row>
    <row r="97" spans="1:7" ht="12.75">
      <c r="A97" s="10"/>
      <c r="B97" s="33" t="s">
        <v>23</v>
      </c>
      <c r="C97" s="16">
        <v>268.1356934007545</v>
      </c>
      <c r="D97" s="16">
        <v>108.85261213066666</v>
      </c>
      <c r="E97" s="16">
        <v>64.4106762</v>
      </c>
      <c r="F97" s="16">
        <v>4.596819720666667</v>
      </c>
      <c r="G97" s="17">
        <v>307.98080961075453</v>
      </c>
    </row>
    <row r="98" spans="1:7" ht="12.75">
      <c r="A98" s="10"/>
      <c r="B98" s="33" t="s">
        <v>24</v>
      </c>
      <c r="C98" s="16">
        <v>285.1610905481802</v>
      </c>
      <c r="D98" s="16">
        <v>121.28200028933334</v>
      </c>
      <c r="E98" s="16">
        <v>72.4247338</v>
      </c>
      <c r="F98" s="16">
        <v>5.013630009333333</v>
      </c>
      <c r="G98" s="17">
        <v>329.0047270281802</v>
      </c>
    </row>
    <row r="99" spans="1:7" ht="12.75">
      <c r="A99" s="10"/>
      <c r="B99" s="33" t="s">
        <v>48</v>
      </c>
      <c r="C99" s="16">
        <v>290.1172210049959</v>
      </c>
      <c r="D99" s="16">
        <v>131.7799840537324</v>
      </c>
      <c r="E99" s="16">
        <v>73.20166619999998</v>
      </c>
      <c r="F99" s="16">
        <v>3.2523535459999997</v>
      </c>
      <c r="G99" s="17">
        <v>345.4431853127283</v>
      </c>
    </row>
    <row r="100" spans="1:7" ht="12.75">
      <c r="A100" s="10">
        <v>1999</v>
      </c>
      <c r="B100" s="33" t="s">
        <v>22</v>
      </c>
      <c r="C100" s="16">
        <v>276.40755203990483</v>
      </c>
      <c r="D100" s="16">
        <v>117.2085086643616</v>
      </c>
      <c r="E100" s="16">
        <v>66.82579519999999</v>
      </c>
      <c r="F100" s="16">
        <v>1.4333918019999998</v>
      </c>
      <c r="G100" s="17">
        <v>325.35687370226645</v>
      </c>
    </row>
    <row r="101" spans="1:7" ht="12.75">
      <c r="A101" s="10"/>
      <c r="B101" s="33" t="s">
        <v>23</v>
      </c>
      <c r="C101" s="16">
        <v>249.22549077808208</v>
      </c>
      <c r="D101" s="16">
        <v>124.2120223445395</v>
      </c>
      <c r="E101" s="16">
        <v>53.79748719999999</v>
      </c>
      <c r="F101" s="16">
        <v>1.2180005219999999</v>
      </c>
      <c r="G101" s="17">
        <v>318.4220254006216</v>
      </c>
    </row>
    <row r="102" spans="1:7" ht="12.75">
      <c r="A102" s="10"/>
      <c r="B102" s="33" t="s">
        <v>24</v>
      </c>
      <c r="C102" s="16">
        <v>253.56380152885194</v>
      </c>
      <c r="D102" s="16">
        <v>132.27356270528858</v>
      </c>
      <c r="E102" s="16">
        <v>53.574475</v>
      </c>
      <c r="F102" s="16">
        <v>1.1505637103333333</v>
      </c>
      <c r="G102" s="17">
        <v>331.11232552380716</v>
      </c>
    </row>
    <row r="103" spans="1:7" ht="12.75">
      <c r="A103" s="10"/>
      <c r="B103" s="33" t="s">
        <v>25</v>
      </c>
      <c r="C103" s="16">
        <v>263.1029027348283</v>
      </c>
      <c r="D103" s="16">
        <v>144.5560510788757</v>
      </c>
      <c r="E103" s="16">
        <v>61.443344799999984</v>
      </c>
      <c r="F103" s="16">
        <v>1.6231704936666667</v>
      </c>
      <c r="G103" s="17">
        <v>344.5924385200373</v>
      </c>
    </row>
    <row r="104" spans="1:7" ht="12.75">
      <c r="A104" s="10">
        <v>2000</v>
      </c>
      <c r="B104" s="33" t="s">
        <v>22</v>
      </c>
      <c r="C104" s="16">
        <v>247.81398476453433</v>
      </c>
      <c r="D104" s="16">
        <v>143.8778470207316</v>
      </c>
      <c r="E104" s="16">
        <v>57.90243200000001</v>
      </c>
      <c r="F104" s="16">
        <v>1.3235385633333334</v>
      </c>
      <c r="G104" s="17">
        <v>332.4658612219325</v>
      </c>
    </row>
    <row r="105" spans="1:7" ht="12.75">
      <c r="A105" s="10"/>
      <c r="B105" s="33" t="s">
        <v>23</v>
      </c>
      <c r="C105" s="16">
        <v>221.57735474358782</v>
      </c>
      <c r="D105" s="16">
        <v>146.61852981037353</v>
      </c>
      <c r="E105" s="16">
        <v>57.519739799999996</v>
      </c>
      <c r="F105" s="16">
        <v>0.9535818533333332</v>
      </c>
      <c r="G105" s="17">
        <v>309.722562900628</v>
      </c>
    </row>
    <row r="106" spans="1:7" ht="12.75">
      <c r="A106" s="10"/>
      <c r="B106" s="33" t="s">
        <v>24</v>
      </c>
      <c r="C106" s="16">
        <v>221.41951063772586</v>
      </c>
      <c r="D106" s="16">
        <v>153.36183533792936</v>
      </c>
      <c r="E106" s="16">
        <v>53.7671494</v>
      </c>
      <c r="F106" s="16">
        <v>0.6065605526666666</v>
      </c>
      <c r="G106" s="17">
        <v>320.4076360229885</v>
      </c>
    </row>
    <row r="107" spans="1:7" ht="12.75">
      <c r="A107" s="10"/>
      <c r="B107" s="33" t="s">
        <v>25</v>
      </c>
      <c r="C107" s="16">
        <v>215.7356184425221</v>
      </c>
      <c r="D107" s="16">
        <v>159.82604789666675</v>
      </c>
      <c r="E107" s="16">
        <v>44.739953799999995</v>
      </c>
      <c r="F107" s="16">
        <v>0.6615936676666665</v>
      </c>
      <c r="G107" s="17">
        <v>330.1601188715222</v>
      </c>
    </row>
    <row r="108" spans="1:7" ht="12.75">
      <c r="A108" s="10">
        <v>2001</v>
      </c>
      <c r="B108" s="33" t="s">
        <v>22</v>
      </c>
      <c r="C108" s="16">
        <v>189.4521425705208</v>
      </c>
      <c r="D108" s="16">
        <v>167.9882724911349</v>
      </c>
      <c r="E108" s="16">
        <v>25.455151600000004</v>
      </c>
      <c r="F108" s="16">
        <v>0.4084138399999998</v>
      </c>
      <c r="G108" s="17">
        <v>331.5768496216557</v>
      </c>
    </row>
    <row r="109" spans="1:7" ht="12.75">
      <c r="A109" s="10"/>
      <c r="B109" s="33" t="s">
        <v>23</v>
      </c>
      <c r="C109" s="16">
        <v>186.86967019199682</v>
      </c>
      <c r="D109" s="16">
        <v>127.1927324863963</v>
      </c>
      <c r="E109" s="16">
        <v>4.0243358</v>
      </c>
      <c r="F109" s="16">
        <v>0.0727095</v>
      </c>
      <c r="G109" s="17">
        <v>309.96535737839315</v>
      </c>
    </row>
    <row r="110" spans="1:7" ht="12.75">
      <c r="A110" s="10"/>
      <c r="B110" s="33" t="s">
        <v>24</v>
      </c>
      <c r="C110" s="16">
        <v>196.06682262614135</v>
      </c>
      <c r="D110" s="16">
        <v>144.14461974953335</v>
      </c>
      <c r="E110" s="16">
        <v>6.213076600000001</v>
      </c>
      <c r="F110" s="16">
        <v>0.3468830786666667</v>
      </c>
      <c r="G110" s="17">
        <v>333.65148269700796</v>
      </c>
    </row>
    <row r="111" spans="1:7" ht="12.75">
      <c r="A111" s="10"/>
      <c r="B111" s="33" t="s">
        <v>25</v>
      </c>
      <c r="C111" s="16">
        <v>204.48372922087998</v>
      </c>
      <c r="D111" s="16">
        <v>162.8676197489442</v>
      </c>
      <c r="E111" s="16">
        <v>11.030151799999999</v>
      </c>
      <c r="F111" s="16">
        <v>0.24586117733333335</v>
      </c>
      <c r="G111" s="17">
        <v>356.07533599249086</v>
      </c>
    </row>
    <row r="112" spans="1:7" ht="12.75">
      <c r="A112" s="10">
        <v>2002</v>
      </c>
      <c r="B112" s="33" t="s">
        <v>22</v>
      </c>
      <c r="C112" s="16">
        <v>198.71269650353378</v>
      </c>
      <c r="D112" s="16">
        <v>147.86442776849114</v>
      </c>
      <c r="E112" s="16">
        <v>25.5113176</v>
      </c>
      <c r="F112" s="16">
        <v>0.751726892</v>
      </c>
      <c r="G112" s="17">
        <v>320.3140797800249</v>
      </c>
    </row>
    <row r="113" spans="1:7" ht="12.75">
      <c r="A113" s="10"/>
      <c r="B113" s="33" t="s">
        <v>23</v>
      </c>
      <c r="C113" s="16">
        <v>183.53557052992966</v>
      </c>
      <c r="D113" s="16">
        <v>168.7318937884575</v>
      </c>
      <c r="E113" s="16">
        <v>26.999037999999995</v>
      </c>
      <c r="F113" s="16">
        <v>0.9342096700000001</v>
      </c>
      <c r="G113" s="17">
        <v>324.3342166483872</v>
      </c>
    </row>
    <row r="114" spans="1:7" ht="12.75">
      <c r="A114" s="10"/>
      <c r="B114" s="33" t="s">
        <v>24</v>
      </c>
      <c r="C114" s="16">
        <v>192.53142423628344</v>
      </c>
      <c r="D114" s="16">
        <v>182.49018982321095</v>
      </c>
      <c r="E114" s="16">
        <v>25.9800926</v>
      </c>
      <c r="F114" s="16">
        <v>0.143522315</v>
      </c>
      <c r="G114" s="17">
        <v>348.8979991444944</v>
      </c>
    </row>
    <row r="115" spans="1:7" ht="12.75">
      <c r="A115" s="10"/>
      <c r="B115" s="33" t="s">
        <v>25</v>
      </c>
      <c r="C115" s="16">
        <v>199.65412816766857</v>
      </c>
      <c r="D115" s="16">
        <v>180.54131258110024</v>
      </c>
      <c r="E115" s="16">
        <v>27.514442600000002</v>
      </c>
      <c r="F115" s="16">
        <v>0.421931656</v>
      </c>
      <c r="G115" s="17">
        <v>352.2590664927688</v>
      </c>
    </row>
    <row r="116" spans="1:7" ht="12.75">
      <c r="A116" s="10">
        <v>2003</v>
      </c>
      <c r="B116" s="33" t="s">
        <v>22</v>
      </c>
      <c r="C116" s="16">
        <v>176.1969221500732</v>
      </c>
      <c r="D116" s="16">
        <v>185.55369163303877</v>
      </c>
      <c r="E116" s="16">
        <v>24.5796788</v>
      </c>
      <c r="F116" s="16">
        <v>0.455323199</v>
      </c>
      <c r="G116" s="17">
        <v>336.7156117841119</v>
      </c>
    </row>
    <row r="117" spans="1:7" ht="12.75">
      <c r="A117" s="10"/>
      <c r="B117" s="33" t="s">
        <v>23</v>
      </c>
      <c r="C117" s="16">
        <v>165.98774576459428</v>
      </c>
      <c r="D117" s="16">
        <v>194.8462868440675</v>
      </c>
      <c r="E117" s="16">
        <v>22.223505199999998</v>
      </c>
      <c r="F117" s="16">
        <v>0.535884154</v>
      </c>
      <c r="G117" s="17">
        <v>338.07464325466185</v>
      </c>
    </row>
    <row r="118" spans="1:7" ht="12.75">
      <c r="A118" s="10"/>
      <c r="B118" s="33" t="s">
        <v>24</v>
      </c>
      <c r="C118" s="16">
        <v>169.00370690429597</v>
      </c>
      <c r="D118" s="16">
        <v>199.9863875599053</v>
      </c>
      <c r="E118" s="16">
        <v>21.033078000000003</v>
      </c>
      <c r="F118" s="16">
        <v>0.47406811</v>
      </c>
      <c r="G118" s="17">
        <v>347.48294835420126</v>
      </c>
    </row>
    <row r="119" spans="1:7" ht="12.75">
      <c r="A119" s="10"/>
      <c r="B119" s="33" t="s">
        <v>25</v>
      </c>
      <c r="C119" s="16">
        <v>176.71126791111587</v>
      </c>
      <c r="D119" s="16">
        <v>225.50494161076838</v>
      </c>
      <c r="E119" s="16">
        <v>21.395320599999998</v>
      </c>
      <c r="F119" s="16">
        <v>0.4286484440000001</v>
      </c>
      <c r="G119" s="17">
        <v>380.3922404778843</v>
      </c>
    </row>
    <row r="120" spans="1:7" ht="12.75">
      <c r="A120" s="10">
        <v>2004</v>
      </c>
      <c r="B120" s="33" t="s">
        <v>22</v>
      </c>
      <c r="C120" s="16">
        <v>169.77503118838428</v>
      </c>
      <c r="D120" s="16">
        <v>200.20248498248452</v>
      </c>
      <c r="E120" s="16">
        <v>22.943520399999997</v>
      </c>
      <c r="F120" s="16">
        <v>1.739147432</v>
      </c>
      <c r="G120" s="17">
        <v>345.2948483388688</v>
      </c>
    </row>
    <row r="121" spans="1:7" ht="12.75">
      <c r="A121" s="10"/>
      <c r="B121" s="33" t="s">
        <v>23</v>
      </c>
      <c r="C121" s="16">
        <v>160.44722619100796</v>
      </c>
      <c r="D121" s="16">
        <v>204.28445518019666</v>
      </c>
      <c r="E121" s="16">
        <v>23.889512000000003</v>
      </c>
      <c r="F121" s="16">
        <v>1.117285847</v>
      </c>
      <c r="G121" s="17">
        <v>339.7248835242046</v>
      </c>
    </row>
    <row r="122" spans="1:7" ht="12.75">
      <c r="A122" s="10"/>
      <c r="B122" s="33" t="s">
        <v>24</v>
      </c>
      <c r="C122" s="16">
        <v>171.1863328795412</v>
      </c>
      <c r="D122" s="16">
        <v>206.18873473723335</v>
      </c>
      <c r="E122" s="16">
        <v>26.126520400000004</v>
      </c>
      <c r="F122" s="16">
        <v>1.326134094</v>
      </c>
      <c r="G122" s="17">
        <v>349.92241312277457</v>
      </c>
    </row>
    <row r="123" spans="1:7" ht="12.75">
      <c r="A123" s="10"/>
      <c r="B123" s="33" t="s">
        <v>48</v>
      </c>
      <c r="C123" s="16">
        <v>177.23405277883572</v>
      </c>
      <c r="D123" s="16">
        <v>199.79951791333332</v>
      </c>
      <c r="E123" s="16">
        <v>31.593448399999996</v>
      </c>
      <c r="F123" s="16">
        <v>1.26571311</v>
      </c>
      <c r="G123" s="17">
        <v>344.1744091821691</v>
      </c>
    </row>
    <row r="124" spans="1:7" ht="12.75">
      <c r="A124" s="10">
        <v>2005</v>
      </c>
      <c r="B124" s="33" t="s">
        <v>22</v>
      </c>
      <c r="C124" s="16">
        <v>167.71337867992474</v>
      </c>
      <c r="D124" s="16">
        <v>190.10337284333332</v>
      </c>
      <c r="E124" s="16">
        <v>27.292902</v>
      </c>
      <c r="F124" s="16">
        <v>1.1580032606666668</v>
      </c>
      <c r="G124" s="17">
        <v>329.3658462625914</v>
      </c>
    </row>
    <row r="125" spans="1:7" ht="12.75">
      <c r="A125" s="10"/>
      <c r="B125" s="33" t="s">
        <v>23</v>
      </c>
      <c r="C125" s="16">
        <v>163.09949675742388</v>
      </c>
      <c r="D125" s="16">
        <v>219.58840063733334</v>
      </c>
      <c r="E125" s="16">
        <v>27.1481338</v>
      </c>
      <c r="F125" s="16">
        <v>1.1156828043333333</v>
      </c>
      <c r="G125" s="17">
        <v>354.4240807904239</v>
      </c>
    </row>
    <row r="126" spans="1:7" ht="12.75">
      <c r="A126" s="10"/>
      <c r="B126" s="33" t="s">
        <v>24</v>
      </c>
      <c r="C126" s="16">
        <v>164.92592912601725</v>
      </c>
      <c r="D126" s="16">
        <v>211.76504812966667</v>
      </c>
      <c r="E126" s="16">
        <v>27.263034199999996</v>
      </c>
      <c r="F126" s="16">
        <v>1.194550659</v>
      </c>
      <c r="G126" s="17">
        <v>348.23339239668394</v>
      </c>
    </row>
    <row r="127" spans="1:7" ht="12.75">
      <c r="A127" s="10"/>
      <c r="B127" s="33" t="s">
        <v>25</v>
      </c>
      <c r="C127" s="16">
        <v>173.5139333430114</v>
      </c>
      <c r="D127" s="16">
        <v>220.59528445499993</v>
      </c>
      <c r="E127" s="16">
        <v>27.010266799999997</v>
      </c>
      <c r="F127" s="16">
        <v>1.4804525616666666</v>
      </c>
      <c r="G127" s="17">
        <v>365.6184984363446</v>
      </c>
    </row>
    <row r="128" spans="1:7" ht="12.75">
      <c r="A128" s="10">
        <v>2006</v>
      </c>
      <c r="B128" s="33" t="s">
        <v>22</v>
      </c>
      <c r="C128" s="16">
        <v>164.5618533529965</v>
      </c>
      <c r="D128" s="16">
        <v>202.379051832</v>
      </c>
      <c r="E128" s="16">
        <v>28.646743999999998</v>
      </c>
      <c r="F128" s="16">
        <v>1.7479546799999999</v>
      </c>
      <c r="G128" s="17">
        <v>336.54620650499646</v>
      </c>
    </row>
    <row r="129" spans="1:7" ht="12.75">
      <c r="A129" s="10"/>
      <c r="B129" s="33" t="s">
        <v>23</v>
      </c>
      <c r="C129" s="16">
        <v>158.12091564716704</v>
      </c>
      <c r="D129" s="16">
        <v>195.72740646133335</v>
      </c>
      <c r="E129" s="16">
        <v>26.366756199999998</v>
      </c>
      <c r="F129" s="16">
        <v>1.8673958800000003</v>
      </c>
      <c r="G129" s="17">
        <v>325.6141700285004</v>
      </c>
    </row>
    <row r="130" spans="1:7" ht="12.75">
      <c r="A130" s="10"/>
      <c r="B130" s="33" t="s">
        <v>24</v>
      </c>
      <c r="C130" s="16">
        <v>167.7180386150977</v>
      </c>
      <c r="D130" s="16">
        <v>215.42708963333334</v>
      </c>
      <c r="E130" s="16">
        <v>26.941973400000002</v>
      </c>
      <c r="F130" s="16">
        <v>2.9972869166666665</v>
      </c>
      <c r="G130" s="17">
        <v>353.2058679317644</v>
      </c>
    </row>
    <row r="131" spans="1:7" ht="12.75">
      <c r="A131" s="10"/>
      <c r="B131" s="33" t="s">
        <v>25</v>
      </c>
      <c r="C131" s="16">
        <v>177.08941671681393</v>
      </c>
      <c r="D131" s="16">
        <v>230.66244168999998</v>
      </c>
      <c r="E131" s="16">
        <v>29.192334600000002</v>
      </c>
      <c r="F131" s="16">
        <v>2.5774734299999995</v>
      </c>
      <c r="G131" s="17">
        <v>375.9820503768139</v>
      </c>
    </row>
    <row r="132" spans="1:7" ht="12.75">
      <c r="A132" s="10">
        <v>2007</v>
      </c>
      <c r="B132" s="33" t="s">
        <v>22</v>
      </c>
      <c r="C132" s="16">
        <v>173.7672178514636</v>
      </c>
      <c r="D132" s="16">
        <v>224.9403379563333</v>
      </c>
      <c r="E132" s="16">
        <v>29.799939000000002</v>
      </c>
      <c r="F132" s="16">
        <v>3.7882208903333336</v>
      </c>
      <c r="G132" s="17">
        <v>365.1193959174636</v>
      </c>
    </row>
    <row r="133" spans="1:7" ht="12.75">
      <c r="A133" s="10"/>
      <c r="B133" s="33" t="s">
        <v>23</v>
      </c>
      <c r="C133" s="16">
        <v>170.7336815541774</v>
      </c>
      <c r="D133" s="16">
        <v>226.97294012100002</v>
      </c>
      <c r="E133" s="16">
        <v>30.865558800000002</v>
      </c>
      <c r="F133" s="16">
        <v>3.162534588</v>
      </c>
      <c r="G133" s="17">
        <v>363.67852828717736</v>
      </c>
    </row>
    <row r="134" spans="1:7" ht="12.75">
      <c r="A134" s="10"/>
      <c r="B134" s="33" t="s">
        <v>24</v>
      </c>
      <c r="C134" s="16">
        <v>169.74126162501508</v>
      </c>
      <c r="D134" s="16">
        <v>216.30348404053356</v>
      </c>
      <c r="E134" s="16">
        <v>21.935166600000002</v>
      </c>
      <c r="F134" s="16">
        <v>1.3264144746666666</v>
      </c>
      <c r="G134" s="17">
        <v>362.783164590882</v>
      </c>
    </row>
    <row r="135" spans="1:7" ht="12.75">
      <c r="A135" s="10"/>
      <c r="B135" s="33" t="s">
        <v>25</v>
      </c>
      <c r="C135" s="16">
        <v>192.408683310574</v>
      </c>
      <c r="D135" s="16">
        <v>201.17372898738526</v>
      </c>
      <c r="E135" s="16">
        <v>33.769576199999996</v>
      </c>
      <c r="F135" s="16">
        <v>0.42378405666666663</v>
      </c>
      <c r="G135" s="17">
        <v>359.3890520412926</v>
      </c>
    </row>
    <row r="136" spans="1:7" ht="12.75">
      <c r="A136" s="10">
        <v>2008</v>
      </c>
      <c r="B136" s="33" t="s">
        <v>22</v>
      </c>
      <c r="C136" s="16">
        <v>180.8533240852228</v>
      </c>
      <c r="D136" s="16">
        <v>211.10982143966663</v>
      </c>
      <c r="E136" s="16">
        <v>35.7518126</v>
      </c>
      <c r="F136" s="16">
        <v>0.5802328236666666</v>
      </c>
      <c r="G136" s="17">
        <v>355.6311001012228</v>
      </c>
    </row>
    <row r="137" spans="1:7" ht="12.75">
      <c r="A137" s="10"/>
      <c r="B137" s="33" t="s">
        <v>23</v>
      </c>
      <c r="C137" s="16">
        <v>171.2566584257366</v>
      </c>
      <c r="D137" s="16">
        <v>210.07040925066667</v>
      </c>
      <c r="E137" s="16">
        <v>36.266967199999996</v>
      </c>
      <c r="F137" s="16">
        <v>0.7433626736666668</v>
      </c>
      <c r="G137" s="17">
        <v>344.3167378027366</v>
      </c>
    </row>
    <row r="138" spans="1:7" ht="12.75">
      <c r="A138" s="10"/>
      <c r="B138" s="33" t="s">
        <v>24</v>
      </c>
      <c r="C138" s="16">
        <v>174.73865860769897</v>
      </c>
      <c r="D138" s="16">
        <v>196.05774733066667</v>
      </c>
      <c r="E138" s="16">
        <v>37.058666800000005</v>
      </c>
      <c r="F138" s="16">
        <v>0.7600240476666666</v>
      </c>
      <c r="G138" s="17">
        <v>332.97771509069895</v>
      </c>
    </row>
    <row r="139" spans="1:7" ht="12.75">
      <c r="A139" s="10"/>
      <c r="B139" s="33" t="s">
        <v>25</v>
      </c>
      <c r="C139" s="16">
        <v>178.80503853967124</v>
      </c>
      <c r="D139" s="16">
        <v>195.78950459633333</v>
      </c>
      <c r="E139" s="16">
        <v>42.73869020000001</v>
      </c>
      <c r="F139" s="16">
        <v>0.536162966</v>
      </c>
      <c r="G139" s="17">
        <v>331.31968997000456</v>
      </c>
    </row>
    <row r="140" spans="1:7" ht="12.75">
      <c r="A140" s="10">
        <v>2009</v>
      </c>
      <c r="B140" s="33" t="s">
        <v>22</v>
      </c>
      <c r="C140" s="16">
        <v>165.242531687652</v>
      </c>
      <c r="D140" s="16">
        <v>200.500926044</v>
      </c>
      <c r="E140" s="16">
        <v>32.679427200000006</v>
      </c>
      <c r="F140" s="16">
        <v>0.184787202</v>
      </c>
      <c r="G140" s="17">
        <v>332.879243329652</v>
      </c>
    </row>
    <row r="141" spans="1:7" ht="12.75">
      <c r="A141" s="10"/>
      <c r="B141" s="33" t="s">
        <v>23</v>
      </c>
      <c r="C141" s="16">
        <v>159.66289317763068</v>
      </c>
      <c r="D141" s="16">
        <v>206.75615772533334</v>
      </c>
      <c r="E141" s="16">
        <v>27.836948399999997</v>
      </c>
      <c r="F141" s="16">
        <v>0.203268748</v>
      </c>
      <c r="G141" s="17">
        <v>338.37883375496403</v>
      </c>
    </row>
    <row r="142" spans="1:7" ht="12.75">
      <c r="A142" s="10"/>
      <c r="B142" s="33" t="s">
        <v>24</v>
      </c>
      <c r="C142" s="16">
        <v>171.1874012936374</v>
      </c>
      <c r="D142" s="16">
        <v>191.735807975</v>
      </c>
      <c r="E142" s="16">
        <v>33.1803568</v>
      </c>
      <c r="F142" s="16">
        <v>0.17555369833333334</v>
      </c>
      <c r="G142" s="17">
        <v>329.56729877030403</v>
      </c>
    </row>
    <row r="143" spans="1:7" ht="12.75">
      <c r="A143" s="10"/>
      <c r="B143" s="33" t="s">
        <v>25</v>
      </c>
      <c r="C143" s="16">
        <v>185.0921185167281</v>
      </c>
      <c r="D143" s="16">
        <v>216.73005387066664</v>
      </c>
      <c r="E143" s="16">
        <v>40.3677548</v>
      </c>
      <c r="F143" s="16">
        <v>0.24083370133333334</v>
      </c>
      <c r="G143" s="17">
        <v>361.21358388606143</v>
      </c>
    </row>
    <row r="144" spans="1:7" ht="12.75">
      <c r="A144" s="10">
        <v>2010</v>
      </c>
      <c r="B144" s="33" t="s">
        <v>22</v>
      </c>
      <c r="C144" s="16">
        <v>175.94246108761197</v>
      </c>
      <c r="D144" s="16">
        <v>203.976494026</v>
      </c>
      <c r="E144" s="16">
        <v>39.2691394</v>
      </c>
      <c r="F144" s="16">
        <v>0.20005104033333332</v>
      </c>
      <c r="G144" s="17">
        <v>340.4497646732787</v>
      </c>
    </row>
    <row r="145" spans="1:7" ht="12.75">
      <c r="A145" s="10"/>
      <c r="B145" s="33" t="s">
        <v>23</v>
      </c>
      <c r="C145" s="16">
        <v>170.72557930848527</v>
      </c>
      <c r="D145" s="16">
        <v>205.98776835200002</v>
      </c>
      <c r="E145" s="16">
        <v>38.574176</v>
      </c>
      <c r="F145" s="16">
        <v>0.4194842506666666</v>
      </c>
      <c r="G145" s="17">
        <v>337.7196874098186</v>
      </c>
    </row>
    <row r="146" spans="1:7" ht="12.75">
      <c r="A146" s="10"/>
      <c r="B146" s="33" t="s">
        <v>24</v>
      </c>
      <c r="C146" s="16">
        <v>176.00410154640363</v>
      </c>
      <c r="D146" s="16">
        <v>196.9973887176667</v>
      </c>
      <c r="E146" s="16">
        <v>40.845787200000004</v>
      </c>
      <c r="F146" s="16">
        <v>0.35541343466666675</v>
      </c>
      <c r="G146" s="17">
        <v>331.8002896294036</v>
      </c>
    </row>
    <row r="147" spans="1:7" ht="12.75">
      <c r="A147" s="10"/>
      <c r="B147" s="33" t="s">
        <v>48</v>
      </c>
      <c r="C147" s="16">
        <v>187.22976860413436</v>
      </c>
      <c r="D147" s="16">
        <v>206.67781297199997</v>
      </c>
      <c r="E147" s="16">
        <v>49.795006799999996</v>
      </c>
      <c r="F147" s="16">
        <v>0.4277805263333333</v>
      </c>
      <c r="G147" s="17">
        <v>343.68479424980103</v>
      </c>
    </row>
    <row r="148" spans="1:7" ht="12.75">
      <c r="A148" s="10">
        <v>2011</v>
      </c>
      <c r="B148" s="33" t="s">
        <v>22</v>
      </c>
      <c r="C148" s="16">
        <v>189.09091177556166</v>
      </c>
      <c r="D148" s="16">
        <v>193.74209003333334</v>
      </c>
      <c r="E148" s="16">
        <v>44.933136600000005</v>
      </c>
      <c r="F148" s="16">
        <v>0.3758257146666667</v>
      </c>
      <c r="G148" s="17">
        <v>337.5240394942283</v>
      </c>
    </row>
    <row r="149" spans="1:7" ht="12.75">
      <c r="A149" s="10"/>
      <c r="B149" s="33" t="s">
        <v>23</v>
      </c>
      <c r="C149" s="16">
        <v>178.61328684648214</v>
      </c>
      <c r="D149" s="16">
        <v>196.75429231466669</v>
      </c>
      <c r="E149" s="16">
        <v>45.5162504</v>
      </c>
      <c r="F149" s="16">
        <v>0.28541052266666667</v>
      </c>
      <c r="G149" s="17">
        <v>329.56591823848214</v>
      </c>
    </row>
    <row r="150" spans="1:7" ht="12.75">
      <c r="A150" s="10"/>
      <c r="B150" s="33" t="s">
        <v>24</v>
      </c>
      <c r="C150" s="16">
        <v>191.82761607166572</v>
      </c>
      <c r="D150" s="16">
        <v>192.46640918166668</v>
      </c>
      <c r="E150" s="16">
        <v>52.047011000000005</v>
      </c>
      <c r="F150" s="16">
        <v>0.6503839979999999</v>
      </c>
      <c r="G150" s="17">
        <v>331.5966302553324</v>
      </c>
    </row>
    <row r="151" spans="1:7" ht="12.75">
      <c r="A151" s="10"/>
      <c r="B151" s="33" t="s">
        <v>25</v>
      </c>
      <c r="C151" s="16">
        <v>199.69796197719927</v>
      </c>
      <c r="D151" s="16">
        <v>198.851657405</v>
      </c>
      <c r="E151" s="16">
        <v>49.2361442</v>
      </c>
      <c r="F151" s="16">
        <v>0.574909775</v>
      </c>
      <c r="G151" s="17">
        <v>348.73856540719925</v>
      </c>
    </row>
    <row r="152" spans="1:7" ht="12.75">
      <c r="A152" s="10">
        <v>2012</v>
      </c>
      <c r="B152" s="33" t="s">
        <v>27</v>
      </c>
      <c r="C152" s="16">
        <v>195.02685801617596</v>
      </c>
      <c r="D152" s="16">
        <v>177.427005825</v>
      </c>
      <c r="E152" s="16">
        <v>46.1495216</v>
      </c>
      <c r="F152" s="16">
        <v>0.5738689269999999</v>
      </c>
      <c r="G152" s="17">
        <v>325.730473314176</v>
      </c>
    </row>
    <row r="153" spans="1:7" ht="12.75">
      <c r="A153" s="10"/>
      <c r="B153" s="33" t="s">
        <v>28</v>
      </c>
      <c r="C153" s="16">
        <v>187.84072558718105</v>
      </c>
      <c r="D153" s="16">
        <v>176.93319771366663</v>
      </c>
      <c r="E153" s="16">
        <v>39.8020324</v>
      </c>
      <c r="F153" s="16">
        <v>0.581518651</v>
      </c>
      <c r="G153" s="17">
        <v>324.3903722498477</v>
      </c>
    </row>
    <row r="154" spans="1:7" ht="12.75">
      <c r="A154" s="10"/>
      <c r="B154" s="33" t="s">
        <v>29</v>
      </c>
      <c r="C154" s="16">
        <v>195.25544398788924</v>
      </c>
      <c r="D154" s="16">
        <v>182.95396436800002</v>
      </c>
      <c r="E154" s="16">
        <v>47.4219534</v>
      </c>
      <c r="F154" s="16">
        <v>0.5534410080000001</v>
      </c>
      <c r="G154" s="17">
        <v>330.23401394788925</v>
      </c>
    </row>
    <row r="155" spans="1:7" ht="12.75">
      <c r="A155" s="10"/>
      <c r="B155" s="33" t="s">
        <v>66</v>
      </c>
      <c r="C155" s="16">
        <v>202.96421517494448</v>
      </c>
      <c r="D155" s="16">
        <v>191.830829728</v>
      </c>
      <c r="E155" s="16">
        <v>47.314851</v>
      </c>
      <c r="F155" s="16">
        <v>0.509076826</v>
      </c>
      <c r="G155" s="17">
        <v>346.9711170769445</v>
      </c>
    </row>
    <row r="156" spans="1:7" ht="12.75">
      <c r="A156" s="10">
        <v>2013</v>
      </c>
      <c r="B156" s="33" t="s">
        <v>27</v>
      </c>
      <c r="C156" s="16">
        <v>197.7374944200878</v>
      </c>
      <c r="D156" s="16">
        <v>169.84196651233333</v>
      </c>
      <c r="E156" s="16">
        <v>49.536602599999995</v>
      </c>
      <c r="F156" s="16">
        <v>0.5394408909999999</v>
      </c>
      <c r="G156" s="17">
        <v>317.50341744142116</v>
      </c>
    </row>
    <row r="157" spans="1:7" ht="12.75">
      <c r="A157" s="10"/>
      <c r="B157" s="33" t="s">
        <v>28</v>
      </c>
      <c r="C157" s="16">
        <v>189.6460081927833</v>
      </c>
      <c r="D157" s="16">
        <v>173.26569410166667</v>
      </c>
      <c r="E157" s="16">
        <v>48.28354319999999</v>
      </c>
      <c r="F157" s="16">
        <v>0.8694905160000002</v>
      </c>
      <c r="G157" s="17">
        <v>313.75866857845</v>
      </c>
    </row>
    <row r="158" spans="1:7" ht="12.75">
      <c r="A158" s="10"/>
      <c r="B158" s="33" t="s">
        <v>29</v>
      </c>
      <c r="C158" s="16">
        <v>197.43816561057596</v>
      </c>
      <c r="D158" s="16">
        <v>180.186624248</v>
      </c>
      <c r="E158" s="16">
        <v>53.335726199999996</v>
      </c>
      <c r="F158" s="16">
        <v>0.786254988</v>
      </c>
      <c r="G158" s="17">
        <v>323.5028086705759</v>
      </c>
    </row>
    <row r="159" spans="1:7" ht="12.75">
      <c r="A159" s="10"/>
      <c r="B159" s="33" t="s">
        <v>66</v>
      </c>
      <c r="C159" s="16">
        <v>207.11427494024795</v>
      </c>
      <c r="D159" s="16">
        <v>198.59276711400003</v>
      </c>
      <c r="E159" s="16">
        <v>53.27553759999999</v>
      </c>
      <c r="F159" s="16">
        <v>0.727694058</v>
      </c>
      <c r="G159" s="17">
        <v>351.70381039624795</v>
      </c>
    </row>
    <row r="160" spans="1:7" ht="12.75">
      <c r="A160" s="12"/>
      <c r="B160" s="34"/>
      <c r="C160" s="18"/>
      <c r="D160" s="18"/>
      <c r="E160" s="18"/>
      <c r="F160" s="18"/>
      <c r="G160" s="19"/>
    </row>
    <row r="161" spans="1:7" ht="12.75">
      <c r="A161" s="10"/>
      <c r="B161" s="35"/>
      <c r="C161" s="16"/>
      <c r="D161" s="16"/>
      <c r="E161" s="16"/>
      <c r="F161" s="16"/>
      <c r="G161" s="17"/>
    </row>
    <row r="162" spans="1:7" ht="12.75">
      <c r="A162" s="13" t="s">
        <v>45</v>
      </c>
      <c r="B162" s="35"/>
      <c r="C162" s="16"/>
      <c r="D162" s="16"/>
      <c r="E162" s="16"/>
      <c r="F162" s="16"/>
      <c r="G162" s="17"/>
    </row>
    <row r="163" spans="1:7" ht="12.75">
      <c r="A163" s="14" t="s">
        <v>53</v>
      </c>
      <c r="B163" s="35"/>
      <c r="C163" s="16"/>
      <c r="D163" s="16"/>
      <c r="E163" s="16"/>
      <c r="F163" s="16"/>
      <c r="G163" s="17"/>
    </row>
    <row r="164" spans="1:7" ht="12.75">
      <c r="A164" s="14" t="s">
        <v>55</v>
      </c>
      <c r="B164" s="35"/>
      <c r="C164" s="16"/>
      <c r="D164" s="16"/>
      <c r="E164" s="16"/>
      <c r="F164" s="16"/>
      <c r="G164" s="17"/>
    </row>
    <row r="165" spans="1:7" ht="12.75">
      <c r="A165" s="14" t="s">
        <v>60</v>
      </c>
      <c r="B165" s="35"/>
      <c r="C165" s="16"/>
      <c r="D165" s="16"/>
      <c r="E165" s="16"/>
      <c r="F165" s="16"/>
      <c r="G165" s="17"/>
    </row>
    <row r="166" spans="1:7" ht="12.75">
      <c r="A166" s="14" t="s">
        <v>87</v>
      </c>
      <c r="B166" s="35"/>
      <c r="C166" s="16"/>
      <c r="D166" s="16"/>
      <c r="E166" s="16"/>
      <c r="F166" s="16"/>
      <c r="G166" s="17"/>
    </row>
    <row r="167" spans="1:7" ht="12.75">
      <c r="A167" s="14" t="s">
        <v>86</v>
      </c>
      <c r="B167" s="35"/>
      <c r="C167" s="16"/>
      <c r="D167" s="16"/>
      <c r="E167" s="16"/>
      <c r="F167" s="16"/>
      <c r="G167" s="17"/>
    </row>
    <row r="168" spans="1:7" ht="12.75">
      <c r="A168" s="58" t="s">
        <v>51</v>
      </c>
      <c r="B168" s="36"/>
      <c r="C168" s="18"/>
      <c r="D168" s="18"/>
      <c r="E168" s="18"/>
      <c r="F168" s="18"/>
      <c r="G168" s="19"/>
    </row>
    <row r="169" spans="1:7" ht="12.75">
      <c r="A169" s="15"/>
      <c r="B169" s="38"/>
      <c r="C169" s="37"/>
      <c r="D169" s="37"/>
      <c r="E169" s="37"/>
      <c r="F169" s="37"/>
      <c r="G169" s="37"/>
    </row>
    <row r="170" spans="1:7" ht="12.75">
      <c r="A170" s="105" t="s">
        <v>34</v>
      </c>
      <c r="B170" s="106" t="s">
        <v>95</v>
      </c>
      <c r="C170" s="37"/>
      <c r="D170" s="37"/>
      <c r="E170" s="37"/>
      <c r="F170" s="37"/>
      <c r="G170" s="37"/>
    </row>
    <row r="171" spans="1:7" ht="12.75">
      <c r="A171" s="15"/>
      <c r="B171" s="38"/>
      <c r="C171" s="37"/>
      <c r="D171" s="37"/>
      <c r="E171" s="37"/>
      <c r="F171" s="37"/>
      <c r="G171" s="37"/>
    </row>
    <row r="172" spans="1:7" ht="12.75">
      <c r="A172" s="15"/>
      <c r="B172" s="38"/>
      <c r="C172" s="37"/>
      <c r="D172" s="37"/>
      <c r="E172" s="37"/>
      <c r="F172" s="37"/>
      <c r="G172" s="37"/>
    </row>
    <row r="173" spans="1:7" ht="12.75">
      <c r="A173" s="15"/>
      <c r="B173" s="38"/>
      <c r="C173" s="37"/>
      <c r="D173" s="37"/>
      <c r="E173" s="37"/>
      <c r="F173" s="37"/>
      <c r="G173" s="37"/>
    </row>
  </sheetData>
  <sheetProtection/>
  <printOptions/>
  <pageMargins left="0.7480314960629921" right="0.7480314960629921" top="0.984251968503937" bottom="0.984251968503937" header="0.5118110236220472" footer="0.5118110236220472"/>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P180"/>
  <sheetViews>
    <sheetView zoomScalePageLayoutView="0" workbookViewId="0" topLeftCell="A1">
      <pane xSplit="2" ySplit="12" topLeftCell="C130" activePane="bottomRight" state="frozen"/>
      <selection pane="topLeft" activeCell="B3" sqref="B3"/>
      <selection pane="topRight" activeCell="B3" sqref="B3"/>
      <selection pane="bottomLeft" activeCell="B3" sqref="B3"/>
      <selection pane="bottomRight" activeCell="C158" sqref="C158"/>
    </sheetView>
  </sheetViews>
  <sheetFormatPr defaultColWidth="9.140625" defaultRowHeight="12.75"/>
  <cols>
    <col min="1" max="1" width="11.7109375" style="40" customWidth="1"/>
    <col min="2" max="2" width="9.421875" style="28" customWidth="1"/>
    <col min="3" max="6" width="16.7109375" style="8" customWidth="1"/>
    <col min="7" max="10" width="9.140625" style="8" customWidth="1"/>
    <col min="11" max="11" width="10.7109375" style="8" customWidth="1"/>
    <col min="12" max="16384" width="9.140625" style="8" customWidth="1"/>
  </cols>
  <sheetData>
    <row r="1" spans="1:16" ht="12.75">
      <c r="A1" s="39" t="s">
        <v>35</v>
      </c>
      <c r="B1" s="3">
        <v>41726</v>
      </c>
      <c r="C1" s="21"/>
      <c r="D1" s="23" t="s">
        <v>36</v>
      </c>
      <c r="E1" s="24" t="s">
        <v>94</v>
      </c>
      <c r="F1" s="25"/>
      <c r="G1" s="40"/>
      <c r="H1" s="40"/>
      <c r="I1" s="40"/>
      <c r="J1" s="40"/>
      <c r="K1" s="40"/>
      <c r="L1" s="40"/>
      <c r="M1" s="40"/>
      <c r="N1" s="40"/>
      <c r="O1" s="40"/>
      <c r="P1" s="40"/>
    </row>
    <row r="2" spans="1:5" ht="12.75">
      <c r="A2" s="39" t="s">
        <v>37</v>
      </c>
      <c r="B2" s="3">
        <v>41817</v>
      </c>
      <c r="C2" s="21"/>
      <c r="D2" s="21" t="s">
        <v>38</v>
      </c>
      <c r="E2" s="26" t="s">
        <v>39</v>
      </c>
    </row>
    <row r="3" spans="1:5" ht="18">
      <c r="A3" s="4" t="s">
        <v>83</v>
      </c>
      <c r="B3" s="5"/>
      <c r="C3" s="6"/>
      <c r="D3" s="6"/>
      <c r="E3" s="6"/>
    </row>
    <row r="4" spans="1:6" ht="12.75">
      <c r="A4" s="2"/>
      <c r="B4" s="7"/>
      <c r="C4" s="20" t="s">
        <v>33</v>
      </c>
      <c r="D4" s="2" t="s">
        <v>26</v>
      </c>
      <c r="E4" s="20" t="s">
        <v>32</v>
      </c>
      <c r="F4" s="2" t="s">
        <v>31</v>
      </c>
    </row>
    <row r="5" spans="1:5" ht="12.75">
      <c r="A5" s="39"/>
      <c r="B5" s="22"/>
      <c r="C5" s="22"/>
      <c r="D5" s="21"/>
      <c r="E5" s="27"/>
    </row>
    <row r="7" spans="1:6" ht="12.75">
      <c r="A7" s="9"/>
      <c r="B7" s="29"/>
      <c r="C7" s="30" t="s">
        <v>7</v>
      </c>
      <c r="D7" s="30" t="s">
        <v>3</v>
      </c>
      <c r="E7" s="30"/>
      <c r="F7" s="31" t="s">
        <v>41</v>
      </c>
    </row>
    <row r="8" spans="1:6" ht="12.75">
      <c r="A8" s="10"/>
      <c r="B8" s="33" t="s">
        <v>4</v>
      </c>
      <c r="C8" s="56" t="s">
        <v>49</v>
      </c>
      <c r="D8" s="16" t="s">
        <v>8</v>
      </c>
      <c r="E8" s="16" t="s">
        <v>0</v>
      </c>
      <c r="F8" s="17" t="s">
        <v>42</v>
      </c>
    </row>
    <row r="9" spans="1:6" ht="12.75">
      <c r="A9" s="10"/>
      <c r="B9" s="33" t="s">
        <v>4</v>
      </c>
      <c r="C9" s="16" t="s">
        <v>6</v>
      </c>
      <c r="D9" s="16"/>
      <c r="E9" s="16"/>
      <c r="F9" s="17"/>
    </row>
    <row r="10" spans="1:6" ht="12.75">
      <c r="A10" s="10"/>
      <c r="B10" s="33"/>
      <c r="C10" s="32"/>
      <c r="D10" s="1" t="s">
        <v>57</v>
      </c>
      <c r="E10" s="1" t="s">
        <v>57</v>
      </c>
      <c r="F10" s="17" t="s">
        <v>18</v>
      </c>
    </row>
    <row r="11" spans="1:6" ht="12.75">
      <c r="A11" s="12"/>
      <c r="B11" s="34"/>
      <c r="C11" s="18"/>
      <c r="D11" s="18"/>
      <c r="E11" s="18"/>
      <c r="F11" s="19"/>
    </row>
    <row r="12" spans="1:6" ht="12.75">
      <c r="A12" s="10"/>
      <c r="B12" s="33"/>
      <c r="C12" s="16"/>
      <c r="D12" s="16"/>
      <c r="E12" s="16"/>
      <c r="F12" s="17"/>
    </row>
    <row r="13" spans="1:6" ht="12.75">
      <c r="A13" s="10">
        <v>1985</v>
      </c>
      <c r="B13" s="33"/>
      <c r="C13" s="16">
        <v>850.06185099613</v>
      </c>
      <c r="D13" s="16">
        <v>64.1756573669</v>
      </c>
      <c r="E13" s="16">
        <v>31.983078822000003</v>
      </c>
      <c r="F13" s="17">
        <v>882.2544295410299</v>
      </c>
    </row>
    <row r="14" spans="1:6" ht="12.75">
      <c r="A14" s="10">
        <v>1986</v>
      </c>
      <c r="B14" s="33"/>
      <c r="C14" s="16">
        <v>936.6872008577661</v>
      </c>
      <c r="D14" s="16">
        <v>93.47260719699999</v>
      </c>
      <c r="E14" s="16">
        <v>39.06926208600001</v>
      </c>
      <c r="F14" s="17">
        <v>991.0905459687663</v>
      </c>
    </row>
    <row r="15" spans="1:6" ht="12.75">
      <c r="A15" s="10">
        <v>1987</v>
      </c>
      <c r="B15" s="33" t="s">
        <v>64</v>
      </c>
      <c r="C15" s="16">
        <v>1040.702773240739</v>
      </c>
      <c r="D15" s="16">
        <v>86.6427659968</v>
      </c>
      <c r="E15" s="16">
        <v>52.242717324000004</v>
      </c>
      <c r="F15" s="17">
        <v>1075.1028219135392</v>
      </c>
    </row>
    <row r="16" spans="1:6" ht="12.75">
      <c r="A16" s="10">
        <v>1988</v>
      </c>
      <c r="B16" s="33"/>
      <c r="C16" s="16">
        <v>1148.3755454075927</v>
      </c>
      <c r="D16" s="16">
        <v>83.8901768</v>
      </c>
      <c r="E16" s="16">
        <v>63.482100900000006</v>
      </c>
      <c r="F16" s="17">
        <v>1168.7836213075925</v>
      </c>
    </row>
    <row r="17" spans="1:6" ht="12.75">
      <c r="A17" s="10">
        <v>1989</v>
      </c>
      <c r="B17" s="33"/>
      <c r="C17" s="16">
        <v>1106.7460188379598</v>
      </c>
      <c r="D17" s="16">
        <v>88.86784624999999</v>
      </c>
      <c r="E17" s="16">
        <v>69.90361890000001</v>
      </c>
      <c r="F17" s="17">
        <v>1125.7102461879597</v>
      </c>
    </row>
    <row r="18" spans="1:6" ht="12.75">
      <c r="A18" s="10">
        <v>1990</v>
      </c>
      <c r="B18" s="33"/>
      <c r="C18" s="16">
        <v>1139.6257371496831</v>
      </c>
      <c r="D18" s="16">
        <v>142.12564615</v>
      </c>
      <c r="E18" s="16">
        <v>64.5221871</v>
      </c>
      <c r="F18" s="17">
        <v>1217.229196199683</v>
      </c>
    </row>
    <row r="19" spans="1:6" ht="12.75">
      <c r="A19" s="10">
        <v>1991</v>
      </c>
      <c r="B19" s="33"/>
      <c r="C19" s="16">
        <v>1201.7802327461</v>
      </c>
      <c r="D19" s="16">
        <v>145.8</v>
      </c>
      <c r="E19" s="16">
        <v>83.48</v>
      </c>
      <c r="F19" s="17">
        <v>1264.1002327461001</v>
      </c>
    </row>
    <row r="20" spans="1:6" ht="12.75">
      <c r="A20" s="10">
        <v>1992</v>
      </c>
      <c r="B20" s="33" t="s">
        <v>64</v>
      </c>
      <c r="C20" s="16">
        <v>1217.4327336054541</v>
      </c>
      <c r="D20" s="16">
        <v>183.20000000000002</v>
      </c>
      <c r="E20" s="16">
        <v>85.1</v>
      </c>
      <c r="F20" s="17">
        <v>1315.5327336054543</v>
      </c>
    </row>
    <row r="21" spans="1:6" ht="12.75">
      <c r="A21" s="10">
        <v>1993</v>
      </c>
      <c r="B21" s="33"/>
      <c r="C21" s="16">
        <v>1276.901646196858</v>
      </c>
      <c r="D21" s="16">
        <v>169.78</v>
      </c>
      <c r="E21" s="16">
        <v>85.89999999999999</v>
      </c>
      <c r="F21" s="17">
        <v>1360.781646196858</v>
      </c>
    </row>
    <row r="22" spans="1:6" ht="12.75">
      <c r="A22" s="10">
        <v>1994</v>
      </c>
      <c r="B22" s="33"/>
      <c r="C22" s="16">
        <v>1369.7803160798821</v>
      </c>
      <c r="D22" s="16">
        <v>213.89844439999996</v>
      </c>
      <c r="E22" s="16">
        <v>111.86248890000002</v>
      </c>
      <c r="F22" s="17">
        <v>1471.8162715798821</v>
      </c>
    </row>
    <row r="23" spans="1:6" ht="12.75">
      <c r="A23" s="10">
        <v>1995</v>
      </c>
      <c r="B23" s="33"/>
      <c r="C23" s="16">
        <v>1426.9121011119014</v>
      </c>
      <c r="D23" s="16">
        <v>250.86452060000005</v>
      </c>
      <c r="E23" s="16">
        <v>163.51074545000003</v>
      </c>
      <c r="F23" s="17">
        <v>1514.2658762619017</v>
      </c>
    </row>
    <row r="24" spans="1:6" ht="12.75">
      <c r="A24" s="10">
        <v>1996</v>
      </c>
      <c r="B24" s="33"/>
      <c r="C24" s="16">
        <v>1481.2812941878642</v>
      </c>
      <c r="D24" s="16">
        <v>280.57508740000003</v>
      </c>
      <c r="E24" s="16">
        <v>172.5107185</v>
      </c>
      <c r="F24" s="17">
        <v>1589.3456630878645</v>
      </c>
    </row>
    <row r="25" spans="1:6" ht="12.75">
      <c r="A25" s="10">
        <v>1997</v>
      </c>
      <c r="B25" s="33"/>
      <c r="C25" s="16">
        <v>1526.7279235434182</v>
      </c>
      <c r="D25" s="16">
        <v>276.5361069500001</v>
      </c>
      <c r="E25" s="16">
        <v>212.61380699999998</v>
      </c>
      <c r="F25" s="17">
        <v>1590.6502234934183</v>
      </c>
    </row>
    <row r="26" spans="1:6" ht="12.75">
      <c r="A26" s="10">
        <v>1998</v>
      </c>
      <c r="B26" s="11" t="s">
        <v>64</v>
      </c>
      <c r="C26" s="16">
        <v>1548.2010675104716</v>
      </c>
      <c r="D26" s="16">
        <v>315.37127192337863</v>
      </c>
      <c r="E26" s="16">
        <v>197.40877269411854</v>
      </c>
      <c r="F26" s="17">
        <v>1666.1635667397316</v>
      </c>
    </row>
    <row r="27" spans="1:6" ht="12.75">
      <c r="A27" s="10">
        <v>1999</v>
      </c>
      <c r="B27" s="33"/>
      <c r="C27" s="16">
        <v>1549.2292211805468</v>
      </c>
      <c r="D27" s="16">
        <v>349.11888680000004</v>
      </c>
      <c r="E27" s="16">
        <v>186.71687420685342</v>
      </c>
      <c r="F27" s="17">
        <v>1711.6312337736933</v>
      </c>
    </row>
    <row r="28" spans="1:6" ht="12.75">
      <c r="A28" s="10">
        <v>2000</v>
      </c>
      <c r="B28" s="33"/>
      <c r="C28" s="16">
        <v>1521.4989641150119</v>
      </c>
      <c r="D28" s="16">
        <v>355.21852690000003</v>
      </c>
      <c r="E28" s="16">
        <v>173.71863505</v>
      </c>
      <c r="F28" s="17">
        <v>1702.9988559650121</v>
      </c>
    </row>
    <row r="29" spans="1:6" ht="12.75">
      <c r="A29" s="10">
        <v>2001</v>
      </c>
      <c r="B29" s="33"/>
      <c r="C29" s="16">
        <v>1571.6785180749448</v>
      </c>
      <c r="D29" s="16">
        <v>345.92344555</v>
      </c>
      <c r="E29" s="16">
        <v>186.6101427</v>
      </c>
      <c r="F29" s="17">
        <v>1730.9918209249447</v>
      </c>
    </row>
    <row r="30" spans="1:6" ht="12.75">
      <c r="A30" s="10">
        <v>2002</v>
      </c>
      <c r="B30" s="33"/>
      <c r="C30" s="16">
        <v>1557.0036551791036</v>
      </c>
      <c r="D30" s="16">
        <v>366.1104318</v>
      </c>
      <c r="E30" s="16">
        <v>213.64809785000003</v>
      </c>
      <c r="F30" s="17">
        <v>1709.4659891291037</v>
      </c>
    </row>
    <row r="31" spans="1:6" ht="12.75">
      <c r="A31" s="10">
        <v>2003</v>
      </c>
      <c r="B31" s="33"/>
      <c r="C31" s="16">
        <v>1557.0958362148208</v>
      </c>
      <c r="D31" s="16">
        <v>411.78405775</v>
      </c>
      <c r="E31" s="16">
        <v>259.92823169999997</v>
      </c>
      <c r="F31" s="17">
        <v>1708.9516622648207</v>
      </c>
    </row>
    <row r="32" spans="1:6" ht="12.75">
      <c r="A32" s="10">
        <v>2004</v>
      </c>
      <c r="B32" s="33" t="s">
        <v>18</v>
      </c>
      <c r="C32" s="16">
        <v>1543.0495406120106</v>
      </c>
      <c r="D32" s="16">
        <v>476.44643744999996</v>
      </c>
      <c r="E32" s="16">
        <v>267.8610514</v>
      </c>
      <c r="F32" s="17">
        <v>1751.6349266620102</v>
      </c>
    </row>
    <row r="33" spans="1:6" ht="12.75">
      <c r="A33" s="10">
        <v>2005</v>
      </c>
      <c r="B33" s="33"/>
      <c r="C33" s="16">
        <v>1570.162689097262</v>
      </c>
      <c r="D33" s="16">
        <v>484.24414070000006</v>
      </c>
      <c r="E33" s="16">
        <v>261.30907594999996</v>
      </c>
      <c r="F33" s="17">
        <v>1793.097753847262</v>
      </c>
    </row>
    <row r="34" spans="1:6" ht="12.75">
      <c r="A34" s="10">
        <v>2006</v>
      </c>
      <c r="B34" s="33"/>
      <c r="C34" s="16">
        <v>1511.9429370732755</v>
      </c>
      <c r="D34" s="16">
        <v>451.4601519</v>
      </c>
      <c r="E34" s="16">
        <v>233.49086554775283</v>
      </c>
      <c r="F34" s="17">
        <v>1729.9122234255228</v>
      </c>
    </row>
    <row r="35" spans="1:6" ht="12.75">
      <c r="A35" s="10">
        <v>2007</v>
      </c>
      <c r="B35" s="33"/>
      <c r="C35" s="16">
        <v>1466.423789464308</v>
      </c>
      <c r="D35" s="16">
        <v>460.98839780000003</v>
      </c>
      <c r="E35" s="16">
        <v>293.5783954</v>
      </c>
      <c r="F35" s="17">
        <v>1633.833791864308</v>
      </c>
    </row>
    <row r="36" spans="1:6" ht="12.75">
      <c r="A36" s="10">
        <v>2008</v>
      </c>
      <c r="B36" s="60"/>
      <c r="C36" s="16">
        <v>1464.3614273424218</v>
      </c>
      <c r="D36" s="16">
        <v>406.49900875</v>
      </c>
      <c r="E36" s="16">
        <v>278.19963785000004</v>
      </c>
      <c r="F36" s="17">
        <v>1592.6607982424218</v>
      </c>
    </row>
    <row r="37" spans="1:6" ht="12.75">
      <c r="A37" s="10">
        <v>2009</v>
      </c>
      <c r="B37" s="33"/>
      <c r="C37" s="16">
        <v>1459.0423927343165</v>
      </c>
      <c r="D37" s="16">
        <v>420.2171893</v>
      </c>
      <c r="E37" s="16">
        <v>252.48761349298246</v>
      </c>
      <c r="F37" s="17">
        <v>1626.7719685413342</v>
      </c>
    </row>
    <row r="38" spans="1:6" ht="12.75">
      <c r="A38" s="10">
        <v>2010</v>
      </c>
      <c r="B38" s="33" t="s">
        <v>18</v>
      </c>
      <c r="C38" s="16">
        <v>1569.654126198784</v>
      </c>
      <c r="D38" s="16">
        <v>474.3402764</v>
      </c>
      <c r="E38" s="16">
        <v>267.55930715</v>
      </c>
      <c r="F38" s="17">
        <v>1776.435095448784</v>
      </c>
    </row>
    <row r="39" spans="1:6" ht="12.75">
      <c r="A39" s="10">
        <v>2011</v>
      </c>
      <c r="B39" s="33"/>
      <c r="C39" s="16">
        <v>1559.4586694401478</v>
      </c>
      <c r="D39" s="16">
        <v>515.9731954</v>
      </c>
      <c r="E39" s="16">
        <v>290.94662695</v>
      </c>
      <c r="F39" s="17">
        <v>1784.485237890148</v>
      </c>
    </row>
    <row r="40" spans="1:6" ht="12.75">
      <c r="A40" s="10">
        <v>2012</v>
      </c>
      <c r="B40" s="33" t="s">
        <v>30</v>
      </c>
      <c r="C40" s="16">
        <v>1609.043431744239</v>
      </c>
      <c r="D40" s="16">
        <v>480.31199145</v>
      </c>
      <c r="E40" s="16">
        <v>282.66646370061017</v>
      </c>
      <c r="F40" s="17">
        <v>1806.6889594936288</v>
      </c>
    </row>
    <row r="41" spans="1:6" ht="12.75">
      <c r="A41" s="10">
        <v>2013</v>
      </c>
      <c r="B41" s="33" t="s">
        <v>30</v>
      </c>
      <c r="C41" s="16">
        <v>1662.121038296677</v>
      </c>
      <c r="D41" s="16">
        <v>479.3972101</v>
      </c>
      <c r="E41" s="16">
        <v>303.8423196072804</v>
      </c>
      <c r="F41" s="17">
        <v>1837.6759287893965</v>
      </c>
    </row>
    <row r="42" spans="1:6" ht="12.75">
      <c r="A42" s="12"/>
      <c r="B42" s="34"/>
      <c r="C42" s="18"/>
      <c r="D42" s="18"/>
      <c r="E42" s="18"/>
      <c r="F42" s="19"/>
    </row>
    <row r="43" spans="1:6" ht="12.75">
      <c r="A43" s="10"/>
      <c r="B43" s="33"/>
      <c r="C43" s="16"/>
      <c r="D43" s="16"/>
      <c r="E43" s="16"/>
      <c r="F43" s="17"/>
    </row>
    <row r="44" spans="1:9" ht="12.75">
      <c r="A44" s="10">
        <v>1985</v>
      </c>
      <c r="B44" s="33" t="s">
        <v>22</v>
      </c>
      <c r="C44" s="16">
        <v>217.44774953582362</v>
      </c>
      <c r="D44" s="16">
        <v>11.05805416087057</v>
      </c>
      <c r="E44" s="16">
        <v>7.216149959723125</v>
      </c>
      <c r="F44" s="17">
        <v>221.28965373697108</v>
      </c>
      <c r="I44"/>
    </row>
    <row r="45" spans="1:9" ht="12.75">
      <c r="A45" s="10"/>
      <c r="B45" s="33" t="s">
        <v>23</v>
      </c>
      <c r="C45" s="16">
        <v>206.01970839262205</v>
      </c>
      <c r="D45" s="16">
        <v>18.887927847038927</v>
      </c>
      <c r="E45" s="16">
        <v>7.747601627693403</v>
      </c>
      <c r="F45" s="17">
        <v>217.16003461196757</v>
      </c>
      <c r="I45"/>
    </row>
    <row r="46" spans="1:9" ht="12.75">
      <c r="A46" s="10"/>
      <c r="B46" s="33" t="s">
        <v>24</v>
      </c>
      <c r="C46" s="16">
        <v>205.3806153704962</v>
      </c>
      <c r="D46" s="16">
        <v>15.969879056170264</v>
      </c>
      <c r="E46" s="16">
        <v>8.488486161967714</v>
      </c>
      <c r="F46" s="17">
        <v>212.86200826469877</v>
      </c>
      <c r="I46"/>
    </row>
    <row r="47" spans="1:9" ht="12.75">
      <c r="A47" s="10"/>
      <c r="B47" s="33" t="s">
        <v>25</v>
      </c>
      <c r="C47" s="16">
        <v>221.21377769718808</v>
      </c>
      <c r="D47" s="16">
        <v>18.25979630282023</v>
      </c>
      <c r="E47" s="16">
        <v>8.530841072615763</v>
      </c>
      <c r="F47" s="17">
        <v>230.94273292739254</v>
      </c>
      <c r="I47"/>
    </row>
    <row r="48" spans="1:9" ht="12.75">
      <c r="A48" s="10">
        <v>1986</v>
      </c>
      <c r="B48" s="33" t="s">
        <v>22</v>
      </c>
      <c r="C48" s="16">
        <v>239.60671050800812</v>
      </c>
      <c r="D48" s="16">
        <v>16.106187226612207</v>
      </c>
      <c r="E48" s="16">
        <v>8.814962924531578</v>
      </c>
      <c r="F48" s="17">
        <v>246.89793481008874</v>
      </c>
      <c r="I48"/>
    </row>
    <row r="49" spans="1:9" ht="12.75">
      <c r="A49" s="10"/>
      <c r="B49" s="33" t="s">
        <v>23</v>
      </c>
      <c r="C49" s="16">
        <v>227.01409756205723</v>
      </c>
      <c r="D49" s="16">
        <v>27.51049124932135</v>
      </c>
      <c r="E49" s="16">
        <v>9.464163228777782</v>
      </c>
      <c r="F49" s="17">
        <v>245.0604255826008</v>
      </c>
      <c r="I49"/>
    </row>
    <row r="50" spans="1:9" ht="12.75">
      <c r="A50" s="10"/>
      <c r="B50" s="33" t="s">
        <v>24</v>
      </c>
      <c r="C50" s="16">
        <v>226.3098779181792</v>
      </c>
      <c r="D50" s="16">
        <v>23.260318526490337</v>
      </c>
      <c r="E50" s="16">
        <v>10.369198425861944</v>
      </c>
      <c r="F50" s="17">
        <v>239.20099801880758</v>
      </c>
      <c r="I50"/>
    </row>
    <row r="51" spans="1:9" ht="12.75">
      <c r="A51" s="10"/>
      <c r="B51" s="33" t="s">
        <v>25</v>
      </c>
      <c r="C51" s="16">
        <v>243.75651486952165</v>
      </c>
      <c r="D51" s="16">
        <v>26.5956101945761</v>
      </c>
      <c r="E51" s="16">
        <v>10.420937506828706</v>
      </c>
      <c r="F51" s="17">
        <v>259.9311875572691</v>
      </c>
      <c r="I51"/>
    </row>
    <row r="52" spans="1:9" ht="12.75">
      <c r="A52" s="10">
        <v>1987</v>
      </c>
      <c r="B52" s="33" t="s">
        <v>22</v>
      </c>
      <c r="C52" s="16">
        <v>265.7202850369121</v>
      </c>
      <c r="D52" s="16">
        <v>14.92934296820169</v>
      </c>
      <c r="E52" s="16">
        <v>11.787210500012602</v>
      </c>
      <c r="F52" s="17">
        <v>268.86241750510123</v>
      </c>
      <c r="I52"/>
    </row>
    <row r="53" spans="1:9" ht="12.75">
      <c r="A53" s="10"/>
      <c r="B53" s="33" t="s">
        <v>23</v>
      </c>
      <c r="C53" s="16">
        <v>252.64270622086443</v>
      </c>
      <c r="D53" s="16">
        <v>25.500359166706378</v>
      </c>
      <c r="E53" s="16">
        <v>12.655309516234938</v>
      </c>
      <c r="F53" s="17">
        <v>265.4877558713359</v>
      </c>
      <c r="I53"/>
    </row>
    <row r="54" spans="1:9" ht="12.75">
      <c r="A54" s="10"/>
      <c r="B54" s="33" t="s">
        <v>24</v>
      </c>
      <c r="C54" s="16">
        <v>251.96522302924632</v>
      </c>
      <c r="D54" s="16">
        <v>21.56073737040702</v>
      </c>
      <c r="E54" s="16">
        <v>13.865506367802332</v>
      </c>
      <c r="F54" s="17">
        <v>259.66045403185103</v>
      </c>
      <c r="I54"/>
    </row>
    <row r="55" spans="1:9" ht="12.75">
      <c r="A55" s="10"/>
      <c r="B55" s="33" t="s">
        <v>65</v>
      </c>
      <c r="C55" s="16">
        <v>270.3745589537161</v>
      </c>
      <c r="D55" s="16">
        <v>24.652326491484903</v>
      </c>
      <c r="E55" s="16">
        <v>13.934690939950128</v>
      </c>
      <c r="F55" s="17">
        <v>281.09219450525086</v>
      </c>
      <c r="I55"/>
    </row>
    <row r="56" spans="1:9" ht="12.75">
      <c r="A56" s="10">
        <v>1988</v>
      </c>
      <c r="B56" s="33" t="s">
        <v>22</v>
      </c>
      <c r="C56" s="16">
        <v>292.97576160112754</v>
      </c>
      <c r="D56" s="16">
        <v>17.381711570223327</v>
      </c>
      <c r="E56" s="16">
        <v>13.49125373327842</v>
      </c>
      <c r="F56" s="17">
        <v>296.86621943807245</v>
      </c>
      <c r="I56"/>
    </row>
    <row r="57" spans="1:9" ht="12.75">
      <c r="A57" s="10"/>
      <c r="B57" s="33" t="s">
        <v>23</v>
      </c>
      <c r="C57" s="16">
        <v>278.9832148669565</v>
      </c>
      <c r="D57" s="16">
        <v>25.187869461042183</v>
      </c>
      <c r="E57" s="16">
        <v>15.060004167380562</v>
      </c>
      <c r="F57" s="17">
        <v>289.1110801606181</v>
      </c>
      <c r="I57"/>
    </row>
    <row r="58" spans="1:9" ht="12.75">
      <c r="A58" s="10"/>
      <c r="B58" s="33" t="s">
        <v>24</v>
      </c>
      <c r="C58" s="16">
        <v>278.23378797045757</v>
      </c>
      <c r="D58" s="16">
        <v>20.60825683176179</v>
      </c>
      <c r="E58" s="16">
        <v>15.792087703294893</v>
      </c>
      <c r="F58" s="17">
        <v>283.04995709892444</v>
      </c>
      <c r="I58"/>
    </row>
    <row r="59" spans="1:9" ht="12.75">
      <c r="A59" s="10"/>
      <c r="B59" s="33" t="s">
        <v>25</v>
      </c>
      <c r="C59" s="16">
        <v>298.182780969051</v>
      </c>
      <c r="D59" s="16">
        <v>20.712338936972706</v>
      </c>
      <c r="E59" s="16">
        <v>19.13875529604613</v>
      </c>
      <c r="F59" s="17">
        <v>299.75636460997754</v>
      </c>
      <c r="I59"/>
    </row>
    <row r="60" spans="1:9" ht="12.75">
      <c r="A60" s="10">
        <v>1989</v>
      </c>
      <c r="B60" s="33" t="s">
        <v>22</v>
      </c>
      <c r="C60" s="16">
        <v>273.67010079293453</v>
      </c>
      <c r="D60" s="16">
        <v>18.65127637345679</v>
      </c>
      <c r="E60" s="16">
        <v>15.189885563560136</v>
      </c>
      <c r="F60" s="17">
        <v>277.13149160283115</v>
      </c>
      <c r="I60"/>
    </row>
    <row r="61" spans="1:9" ht="12.75">
      <c r="A61" s="10"/>
      <c r="B61" s="33" t="s">
        <v>23</v>
      </c>
      <c r="C61" s="16">
        <v>279.15447155030796</v>
      </c>
      <c r="D61" s="16">
        <v>21.759822435699586</v>
      </c>
      <c r="E61" s="16">
        <v>16.194729151006232</v>
      </c>
      <c r="F61" s="17">
        <v>284.7195648350013</v>
      </c>
      <c r="I61"/>
    </row>
    <row r="62" spans="1:9" ht="12.75">
      <c r="A62" s="10"/>
      <c r="B62" s="33" t="s">
        <v>24</v>
      </c>
      <c r="C62" s="16">
        <v>268.2771362148507</v>
      </c>
      <c r="D62" s="16">
        <v>22.430293155006858</v>
      </c>
      <c r="E62" s="16">
        <v>18.254658505270726</v>
      </c>
      <c r="F62" s="17">
        <v>272.4527708645868</v>
      </c>
      <c r="I62"/>
    </row>
    <row r="63" spans="1:9" ht="12.75">
      <c r="A63" s="10"/>
      <c r="B63" s="33" t="s">
        <v>25</v>
      </c>
      <c r="C63" s="16">
        <v>285.6443102798666</v>
      </c>
      <c r="D63" s="16">
        <v>26.02645428583676</v>
      </c>
      <c r="E63" s="16">
        <v>20.264345680162915</v>
      </c>
      <c r="F63" s="17">
        <v>291.4064188855404</v>
      </c>
      <c r="I63"/>
    </row>
    <row r="64" spans="1:9" ht="12.75">
      <c r="A64" s="10">
        <v>1990</v>
      </c>
      <c r="B64" s="33" t="s">
        <v>22</v>
      </c>
      <c r="C64" s="16">
        <v>281.80041765990677</v>
      </c>
      <c r="D64" s="16">
        <v>29.828839315432095</v>
      </c>
      <c r="E64" s="16">
        <v>14.020513584020122</v>
      </c>
      <c r="F64" s="17">
        <v>297.60874339131874</v>
      </c>
      <c r="I64"/>
    </row>
    <row r="65" spans="1:9" ht="12.75">
      <c r="A65" s="10"/>
      <c r="B65" s="33" t="s">
        <v>23</v>
      </c>
      <c r="C65" s="16">
        <v>287.44772061902313</v>
      </c>
      <c r="D65" s="16">
        <v>34.80031253467078</v>
      </c>
      <c r="E65" s="16">
        <v>14.948000700934353</v>
      </c>
      <c r="F65" s="17">
        <v>307.3000324527595</v>
      </c>
      <c r="I65"/>
    </row>
    <row r="66" spans="1:9" ht="12.75">
      <c r="A66" s="10"/>
      <c r="B66" s="33" t="s">
        <v>24</v>
      </c>
      <c r="C66" s="16">
        <v>276.2472364167757</v>
      </c>
      <c r="D66" s="16">
        <v>35.87259107215363</v>
      </c>
      <c r="E66" s="16">
        <v>16.84934929060853</v>
      </c>
      <c r="F66" s="17">
        <v>295.2704781983208</v>
      </c>
      <c r="I66"/>
    </row>
    <row r="67" spans="1:9" ht="12.75">
      <c r="A67" s="10"/>
      <c r="B67" s="33" t="s">
        <v>25</v>
      </c>
      <c r="C67" s="16">
        <v>294.1303624539775</v>
      </c>
      <c r="D67" s="16">
        <v>41.62390322774348</v>
      </c>
      <c r="E67" s="16">
        <v>18.70432352443699</v>
      </c>
      <c r="F67" s="17">
        <v>317.049942157284</v>
      </c>
      <c r="I67"/>
    </row>
    <row r="68" spans="1:9" ht="12.75">
      <c r="A68" s="10">
        <v>1991</v>
      </c>
      <c r="B68" s="33" t="s">
        <v>22</v>
      </c>
      <c r="C68" s="16">
        <v>297.16964129846576</v>
      </c>
      <c r="D68" s="16">
        <v>30.6</v>
      </c>
      <c r="E68" s="16">
        <v>18.14</v>
      </c>
      <c r="F68" s="17">
        <v>309.6296412984658</v>
      </c>
      <c r="I68"/>
    </row>
    <row r="69" spans="1:9" ht="12.75">
      <c r="A69" s="10"/>
      <c r="B69" s="33" t="s">
        <v>23</v>
      </c>
      <c r="C69" s="16">
        <v>303.1249447313007</v>
      </c>
      <c r="D69" s="16">
        <v>35.7</v>
      </c>
      <c r="E69" s="16">
        <v>19.34</v>
      </c>
      <c r="F69" s="17">
        <v>319.4849447313007</v>
      </c>
      <c r="I69"/>
    </row>
    <row r="70" spans="1:9" ht="12.75">
      <c r="A70" s="10"/>
      <c r="B70" s="33" t="s">
        <v>24</v>
      </c>
      <c r="C70" s="16">
        <v>291.3135929228447</v>
      </c>
      <c r="D70" s="16">
        <v>36.8</v>
      </c>
      <c r="E70" s="16">
        <v>21.8</v>
      </c>
      <c r="F70" s="17">
        <v>306.3135929228447</v>
      </c>
      <c r="I70"/>
    </row>
    <row r="71" spans="1:9" ht="12.75">
      <c r="A71" s="10"/>
      <c r="B71" s="33" t="s">
        <v>25</v>
      </c>
      <c r="C71" s="16">
        <v>310.17205379348883</v>
      </c>
      <c r="D71" s="16">
        <v>42.7</v>
      </c>
      <c r="E71" s="16">
        <v>24.2</v>
      </c>
      <c r="F71" s="17">
        <v>328.67205379348883</v>
      </c>
      <c r="I71"/>
    </row>
    <row r="72" spans="1:9" ht="12.75">
      <c r="A72" s="10">
        <v>1992</v>
      </c>
      <c r="B72" s="33" t="s">
        <v>22</v>
      </c>
      <c r="C72" s="16">
        <v>297.7981618595991</v>
      </c>
      <c r="D72" s="16">
        <v>41.1</v>
      </c>
      <c r="E72" s="16">
        <v>20</v>
      </c>
      <c r="F72" s="17">
        <v>318.8981618595991</v>
      </c>
      <c r="H72"/>
      <c r="I72"/>
    </row>
    <row r="73" spans="1:9" ht="12.75">
      <c r="A73" s="10"/>
      <c r="B73" s="33" t="s">
        <v>23</v>
      </c>
      <c r="C73" s="16">
        <v>293.7856732859839</v>
      </c>
      <c r="D73" s="16">
        <v>47.8</v>
      </c>
      <c r="E73" s="16">
        <v>21.2</v>
      </c>
      <c r="F73" s="17">
        <v>320.3856732859839</v>
      </c>
      <c r="H73"/>
      <c r="I73"/>
    </row>
    <row r="74" spans="1:9" ht="12.75">
      <c r="A74" s="10"/>
      <c r="B74" s="33" t="s">
        <v>24</v>
      </c>
      <c r="C74" s="16">
        <v>305.5450457393512</v>
      </c>
      <c r="D74" s="16">
        <v>48.9</v>
      </c>
      <c r="E74" s="16">
        <v>18.9</v>
      </c>
      <c r="F74" s="17">
        <v>335.5450457393512</v>
      </c>
      <c r="H74"/>
      <c r="I74"/>
    </row>
    <row r="75" spans="1:9" ht="12.75">
      <c r="A75" s="10"/>
      <c r="B75" s="33" t="s">
        <v>65</v>
      </c>
      <c r="C75" s="16">
        <v>320.30385272051996</v>
      </c>
      <c r="D75" s="16">
        <v>45.4</v>
      </c>
      <c r="E75" s="16">
        <v>25</v>
      </c>
      <c r="F75" s="17">
        <v>340.70385272051993</v>
      </c>
      <c r="H75"/>
      <c r="I75"/>
    </row>
    <row r="76" spans="1:9" ht="12.75">
      <c r="A76" s="10">
        <v>1993</v>
      </c>
      <c r="B76" s="33" t="s">
        <v>22</v>
      </c>
      <c r="C76" s="16">
        <v>319.07686552243496</v>
      </c>
      <c r="D76" s="16">
        <v>34.44</v>
      </c>
      <c r="E76" s="16">
        <v>21.7</v>
      </c>
      <c r="F76" s="17">
        <v>331.81686552243497</v>
      </c>
      <c r="H76"/>
      <c r="I76"/>
    </row>
    <row r="77" spans="1:9" ht="12.75">
      <c r="A77" s="10"/>
      <c r="B77" s="33" t="s">
        <v>23</v>
      </c>
      <c r="C77" s="16">
        <v>316.0069143023247</v>
      </c>
      <c r="D77" s="16">
        <v>45.94</v>
      </c>
      <c r="E77" s="16">
        <v>17.6</v>
      </c>
      <c r="F77" s="17">
        <v>344.34691430232465</v>
      </c>
      <c r="H77"/>
      <c r="I77"/>
    </row>
    <row r="78" spans="1:9" ht="12.75">
      <c r="A78" s="10"/>
      <c r="B78" s="33" t="s">
        <v>24</v>
      </c>
      <c r="C78" s="16">
        <v>313.43211650481277</v>
      </c>
      <c r="D78" s="16">
        <v>44.3</v>
      </c>
      <c r="E78" s="16">
        <v>20.8</v>
      </c>
      <c r="F78" s="17">
        <v>336.93211650481277</v>
      </c>
      <c r="H78"/>
      <c r="I78"/>
    </row>
    <row r="79" spans="1:9" ht="12.75">
      <c r="A79" s="10"/>
      <c r="B79" s="33" t="s">
        <v>25</v>
      </c>
      <c r="C79" s="16">
        <v>328.38574986728565</v>
      </c>
      <c r="D79" s="16">
        <v>45.1</v>
      </c>
      <c r="E79" s="16">
        <v>25.8</v>
      </c>
      <c r="F79" s="17">
        <v>347.68574986728567</v>
      </c>
      <c r="H79"/>
      <c r="I79"/>
    </row>
    <row r="80" spans="1:9" ht="12.75">
      <c r="A80" s="10">
        <v>1994</v>
      </c>
      <c r="B80" s="33" t="s">
        <v>22</v>
      </c>
      <c r="C80" s="16">
        <v>319.0866501207544</v>
      </c>
      <c r="D80" s="16">
        <v>44.63997892649496</v>
      </c>
      <c r="E80" s="16">
        <v>27.548299760355565</v>
      </c>
      <c r="F80" s="17">
        <v>336.1783292868938</v>
      </c>
      <c r="H80"/>
      <c r="I80"/>
    </row>
    <row r="81" spans="1:9" ht="12.75">
      <c r="A81" s="10"/>
      <c r="B81" s="33" t="s">
        <v>23</v>
      </c>
      <c r="C81" s="16">
        <v>335.5920414169814</v>
      </c>
      <c r="D81" s="16">
        <v>59.973018902637</v>
      </c>
      <c r="E81" s="16">
        <v>26.29792411793937</v>
      </c>
      <c r="F81" s="17">
        <v>369.267136201679</v>
      </c>
      <c r="H81"/>
      <c r="I81"/>
    </row>
    <row r="82" spans="1:9" ht="12.75">
      <c r="A82" s="10"/>
      <c r="B82" s="33" t="s">
        <v>24</v>
      </c>
      <c r="C82" s="16">
        <v>350.8036667927057</v>
      </c>
      <c r="D82" s="16">
        <v>57.44982690920999</v>
      </c>
      <c r="E82" s="16">
        <v>25.17859964788083</v>
      </c>
      <c r="F82" s="17">
        <v>383.07489405403487</v>
      </c>
      <c r="H82"/>
      <c r="I82"/>
    </row>
    <row r="83" spans="1:9" ht="12.75">
      <c r="A83" s="10"/>
      <c r="B83" s="33" t="s">
        <v>25</v>
      </c>
      <c r="C83" s="16">
        <v>364.2979577494406</v>
      </c>
      <c r="D83" s="16">
        <v>51.835619661658015</v>
      </c>
      <c r="E83" s="16">
        <v>32.837665373824244</v>
      </c>
      <c r="F83" s="17">
        <v>383.29591203727443</v>
      </c>
      <c r="H83"/>
      <c r="I83"/>
    </row>
    <row r="84" spans="1:9" ht="12.75">
      <c r="A84" s="10">
        <v>1995</v>
      </c>
      <c r="B84" s="33" t="s">
        <v>22</v>
      </c>
      <c r="C84" s="16">
        <v>346.76741362499865</v>
      </c>
      <c r="D84" s="16">
        <v>54.45479121478</v>
      </c>
      <c r="E84" s="16">
        <v>36.633425148556285</v>
      </c>
      <c r="F84" s="17">
        <v>364.5887796912224</v>
      </c>
      <c r="H84"/>
      <c r="I84"/>
    </row>
    <row r="85" spans="1:9" ht="12.75">
      <c r="A85" s="10"/>
      <c r="B85" s="33" t="s">
        <v>23</v>
      </c>
      <c r="C85" s="16">
        <v>352.8990519532347</v>
      </c>
      <c r="D85" s="16">
        <v>68.00042025106065</v>
      </c>
      <c r="E85" s="16">
        <v>35.9115158343494</v>
      </c>
      <c r="F85" s="17">
        <v>384.9879563699459</v>
      </c>
      <c r="H85"/>
      <c r="I85"/>
    </row>
    <row r="86" spans="1:9" ht="12.75">
      <c r="A86" s="10"/>
      <c r="B86" s="33" t="s">
        <v>24</v>
      </c>
      <c r="C86" s="16">
        <v>357.7985510418914</v>
      </c>
      <c r="D86" s="16">
        <v>57.68731842733821</v>
      </c>
      <c r="E86" s="16">
        <v>44.85533686029905</v>
      </c>
      <c r="F86" s="17">
        <v>370.6305326089306</v>
      </c>
      <c r="H86"/>
      <c r="I86"/>
    </row>
    <row r="87" spans="1:9" ht="12.75">
      <c r="A87" s="10"/>
      <c r="B87" s="33" t="s">
        <v>25</v>
      </c>
      <c r="C87" s="16">
        <v>369.44708449177665</v>
      </c>
      <c r="D87" s="16">
        <v>70.7219907068212</v>
      </c>
      <c r="E87" s="16">
        <v>46.11046760679529</v>
      </c>
      <c r="F87" s="17">
        <v>394.05860759180257</v>
      </c>
      <c r="H87"/>
      <c r="I87"/>
    </row>
    <row r="88" spans="1:9" ht="12.75">
      <c r="A88" s="10">
        <v>1996</v>
      </c>
      <c r="B88" s="33" t="s">
        <v>22</v>
      </c>
      <c r="C88" s="16">
        <v>357.42740866562707</v>
      </c>
      <c r="D88" s="16">
        <v>68.9394260970553</v>
      </c>
      <c r="E88" s="16">
        <v>44.80569092149662</v>
      </c>
      <c r="F88" s="17">
        <v>381.56114384118575</v>
      </c>
      <c r="H88"/>
      <c r="I88"/>
    </row>
    <row r="89" spans="1:9" ht="12.75">
      <c r="A89" s="10"/>
      <c r="B89" s="33" t="s">
        <v>23</v>
      </c>
      <c r="C89" s="16">
        <v>369.18134190031316</v>
      </c>
      <c r="D89" s="16">
        <v>75.39935080719383</v>
      </c>
      <c r="E89" s="16">
        <v>41.28386988697961</v>
      </c>
      <c r="F89" s="17">
        <v>403.2968228205273</v>
      </c>
      <c r="H89"/>
      <c r="I89"/>
    </row>
    <row r="90" spans="1:9" ht="12.75">
      <c r="A90" s="10"/>
      <c r="B90" s="33" t="s">
        <v>24</v>
      </c>
      <c r="C90" s="16">
        <v>366.5700364317624</v>
      </c>
      <c r="D90" s="16">
        <v>64.2803609114195</v>
      </c>
      <c r="E90" s="16">
        <v>39.6592095761195</v>
      </c>
      <c r="F90" s="17">
        <v>391.1911877670624</v>
      </c>
      <c r="H90"/>
      <c r="I90"/>
    </row>
    <row r="91" spans="1:9" ht="12.75">
      <c r="A91" s="10"/>
      <c r="B91" s="33" t="s">
        <v>25</v>
      </c>
      <c r="C91" s="16">
        <v>388.10250719016165</v>
      </c>
      <c r="D91" s="16">
        <v>71.95594958433139</v>
      </c>
      <c r="E91" s="16">
        <v>46.76194811540428</v>
      </c>
      <c r="F91" s="17">
        <v>413.2965086590888</v>
      </c>
      <c r="H91"/>
      <c r="I91"/>
    </row>
    <row r="92" spans="1:9" ht="12.75">
      <c r="A92" s="10">
        <v>1997</v>
      </c>
      <c r="B92" s="33" t="s">
        <v>22</v>
      </c>
      <c r="C92" s="16">
        <v>361.0138817312985</v>
      </c>
      <c r="D92" s="16">
        <v>70.21066186957351</v>
      </c>
      <c r="E92" s="16">
        <v>48.725290874885545</v>
      </c>
      <c r="F92" s="17">
        <v>382.4992527259865</v>
      </c>
      <c r="H92"/>
      <c r="I92"/>
    </row>
    <row r="93" spans="1:9" ht="12.75">
      <c r="A93" s="10"/>
      <c r="B93" s="33" t="s">
        <v>23</v>
      </c>
      <c r="C93" s="16">
        <v>380.90957394531233</v>
      </c>
      <c r="D93" s="16">
        <v>74.72268217981686</v>
      </c>
      <c r="E93" s="16">
        <v>48.00171458253333</v>
      </c>
      <c r="F93" s="17">
        <v>407.63054154259584</v>
      </c>
      <c r="H93"/>
      <c r="I93"/>
    </row>
    <row r="94" spans="1:9" ht="12.75">
      <c r="A94" s="10"/>
      <c r="B94" s="33" t="s">
        <v>24</v>
      </c>
      <c r="C94" s="16">
        <v>388.2248844200787</v>
      </c>
      <c r="D94" s="16">
        <v>65.38814790161267</v>
      </c>
      <c r="E94" s="16">
        <v>55.3877817078762</v>
      </c>
      <c r="F94" s="17">
        <v>398.2252506138152</v>
      </c>
      <c r="H94"/>
      <c r="I94"/>
    </row>
    <row r="95" spans="1:9" ht="12.75">
      <c r="A95" s="10"/>
      <c r="B95" s="33" t="s">
        <v>25</v>
      </c>
      <c r="C95" s="16">
        <v>396.5795834467287</v>
      </c>
      <c r="D95" s="16">
        <v>66.214614998997</v>
      </c>
      <c r="E95" s="16">
        <v>60.49901983470491</v>
      </c>
      <c r="F95" s="17">
        <v>402.2951786110208</v>
      </c>
      <c r="H95"/>
      <c r="I95"/>
    </row>
    <row r="96" spans="1:9" ht="12.75">
      <c r="A96" s="10">
        <v>1998</v>
      </c>
      <c r="B96" s="33" t="s">
        <v>22</v>
      </c>
      <c r="C96" s="16">
        <v>377.19719888399516</v>
      </c>
      <c r="D96" s="16">
        <v>73.01686014695615</v>
      </c>
      <c r="E96" s="16">
        <v>48.10391482362694</v>
      </c>
      <c r="F96" s="17">
        <v>402.11014420732437</v>
      </c>
      <c r="H96"/>
      <c r="I96"/>
    </row>
    <row r="97" spans="1:9" ht="12.75">
      <c r="A97" s="10"/>
      <c r="B97" s="33" t="s">
        <v>23</v>
      </c>
      <c r="C97" s="16">
        <v>394.06243941830576</v>
      </c>
      <c r="D97" s="16">
        <v>71.02876166442356</v>
      </c>
      <c r="E97" s="16">
        <v>44.257498861495186</v>
      </c>
      <c r="F97" s="17">
        <v>420.8337022212341</v>
      </c>
      <c r="H97"/>
      <c r="I97"/>
    </row>
    <row r="98" spans="1:9" ht="12.75">
      <c r="A98" s="10"/>
      <c r="B98" s="33" t="s">
        <v>24</v>
      </c>
      <c r="C98" s="16">
        <v>389.5673371130073</v>
      </c>
      <c r="D98" s="16">
        <v>82.39046749361644</v>
      </c>
      <c r="E98" s="16">
        <v>53.842865843280755</v>
      </c>
      <c r="F98" s="17">
        <v>418.11493876334293</v>
      </c>
      <c r="H98"/>
      <c r="I98"/>
    </row>
    <row r="99" spans="1:9" ht="12.75">
      <c r="A99" s="10"/>
      <c r="B99" s="33" t="s">
        <v>65</v>
      </c>
      <c r="C99" s="16">
        <v>387.3740920951635</v>
      </c>
      <c r="D99" s="16">
        <v>88.9351826183825</v>
      </c>
      <c r="E99" s="16">
        <v>51.20449316571567</v>
      </c>
      <c r="F99" s="17">
        <v>425.1047815478303</v>
      </c>
      <c r="H99"/>
      <c r="I99"/>
    </row>
    <row r="100" spans="1:9" ht="12.75">
      <c r="A100" s="10">
        <v>1999</v>
      </c>
      <c r="B100" s="33" t="s">
        <v>22</v>
      </c>
      <c r="C100" s="16">
        <v>401.5170532583853</v>
      </c>
      <c r="D100" s="16">
        <v>83.20590680000001</v>
      </c>
      <c r="E100" s="16">
        <v>46.222324</v>
      </c>
      <c r="F100" s="17">
        <v>438.5006360583853</v>
      </c>
      <c r="H100"/>
      <c r="I100"/>
    </row>
    <row r="101" spans="1:9" ht="12.75">
      <c r="A101" s="10"/>
      <c r="B101" s="33" t="s">
        <v>23</v>
      </c>
      <c r="C101" s="16">
        <v>385.8553628136827</v>
      </c>
      <c r="D101" s="16">
        <v>81.07301880000001</v>
      </c>
      <c r="E101" s="16">
        <v>47.905429156853394</v>
      </c>
      <c r="F101" s="17">
        <v>419.0229524568293</v>
      </c>
      <c r="H101"/>
      <c r="I101"/>
    </row>
    <row r="102" spans="1:9" ht="12.75">
      <c r="A102" s="10"/>
      <c r="B102" s="33" t="s">
        <v>24</v>
      </c>
      <c r="C102" s="16">
        <v>377.455745167684</v>
      </c>
      <c r="D102" s="16">
        <v>87.8930244</v>
      </c>
      <c r="E102" s="16">
        <v>44.56439445</v>
      </c>
      <c r="F102" s="17">
        <v>420.78437511768396</v>
      </c>
      <c r="H102"/>
      <c r="I102"/>
    </row>
    <row r="103" spans="1:9" ht="12.75">
      <c r="A103" s="10"/>
      <c r="B103" s="33" t="s">
        <v>25</v>
      </c>
      <c r="C103" s="16">
        <v>384.4010599407948</v>
      </c>
      <c r="D103" s="16">
        <v>96.9469368</v>
      </c>
      <c r="E103" s="16">
        <v>48.0247266</v>
      </c>
      <c r="F103" s="17">
        <v>433.3232701407948</v>
      </c>
      <c r="H103"/>
      <c r="I103"/>
    </row>
    <row r="104" spans="1:9" ht="12.75">
      <c r="A104" s="10">
        <v>2000</v>
      </c>
      <c r="B104" s="33" t="s">
        <v>22</v>
      </c>
      <c r="C104" s="16">
        <v>372.9315463480936</v>
      </c>
      <c r="D104" s="16">
        <v>87.16166455</v>
      </c>
      <c r="E104" s="16">
        <v>43.1405683</v>
      </c>
      <c r="F104" s="17">
        <v>416.95264259809363</v>
      </c>
      <c r="H104"/>
      <c r="I104"/>
    </row>
    <row r="105" spans="1:9" ht="12.75">
      <c r="A105" s="10"/>
      <c r="B105" s="33" t="s">
        <v>23</v>
      </c>
      <c r="C105" s="16">
        <v>373.6370324393343</v>
      </c>
      <c r="D105" s="16">
        <v>96.7969059</v>
      </c>
      <c r="E105" s="16">
        <v>39.29880204999999</v>
      </c>
      <c r="F105" s="17">
        <v>431.1351362893343</v>
      </c>
      <c r="H105"/>
      <c r="I105"/>
    </row>
    <row r="106" spans="1:9" ht="12.75">
      <c r="A106" s="10"/>
      <c r="B106" s="33" t="s">
        <v>24</v>
      </c>
      <c r="C106" s="16">
        <v>383.63688927379667</v>
      </c>
      <c r="D106" s="16">
        <v>87.0084523</v>
      </c>
      <c r="E106" s="16">
        <v>41.865904799999996</v>
      </c>
      <c r="F106" s="17">
        <v>428.77943677379665</v>
      </c>
      <c r="H106"/>
      <c r="I106"/>
    </row>
    <row r="107" spans="1:9" ht="12.75">
      <c r="A107" s="10"/>
      <c r="B107" s="33" t="s">
        <v>25</v>
      </c>
      <c r="C107" s="16">
        <v>391.2934960537874</v>
      </c>
      <c r="D107" s="16">
        <v>84.25150415</v>
      </c>
      <c r="E107" s="16">
        <v>49.41335989999999</v>
      </c>
      <c r="F107" s="17">
        <v>426.13164030378744</v>
      </c>
      <c r="H107"/>
      <c r="I107"/>
    </row>
    <row r="108" spans="1:9" ht="12.75">
      <c r="A108" s="10">
        <v>2001</v>
      </c>
      <c r="B108" s="33" t="s">
        <v>22</v>
      </c>
      <c r="C108" s="16">
        <v>380.3807933613761</v>
      </c>
      <c r="D108" s="16">
        <v>89.9480648</v>
      </c>
      <c r="E108" s="16">
        <v>47.9648442</v>
      </c>
      <c r="F108" s="17">
        <v>422.3640139613761</v>
      </c>
      <c r="H108"/>
      <c r="I108"/>
    </row>
    <row r="109" spans="1:9" ht="12.75">
      <c r="A109" s="10"/>
      <c r="B109" s="33" t="s">
        <v>23</v>
      </c>
      <c r="C109" s="16">
        <v>395.710698588409</v>
      </c>
      <c r="D109" s="16">
        <v>80.977588</v>
      </c>
      <c r="E109" s="16">
        <v>41.56199055</v>
      </c>
      <c r="F109" s="17">
        <v>435.126296038409</v>
      </c>
      <c r="H109"/>
      <c r="I109"/>
    </row>
    <row r="110" spans="1:9" ht="12.75">
      <c r="A110" s="10"/>
      <c r="B110" s="33" t="s">
        <v>24</v>
      </c>
      <c r="C110" s="16">
        <v>390.3806841816933</v>
      </c>
      <c r="D110" s="16">
        <v>84.99175935000001</v>
      </c>
      <c r="E110" s="16">
        <v>44.9440461</v>
      </c>
      <c r="F110" s="17">
        <v>430.4283974316933</v>
      </c>
      <c r="H110"/>
      <c r="I110"/>
    </row>
    <row r="111" spans="1:9" ht="12.75">
      <c r="A111" s="10"/>
      <c r="B111" s="33" t="s">
        <v>25</v>
      </c>
      <c r="C111" s="16">
        <v>405.2063419434663</v>
      </c>
      <c r="D111" s="16">
        <v>90.00603339999999</v>
      </c>
      <c r="E111" s="16">
        <v>52.13926185</v>
      </c>
      <c r="F111" s="17">
        <v>443.0731134934663</v>
      </c>
      <c r="H111"/>
      <c r="I111"/>
    </row>
    <row r="112" spans="1:9" ht="12.75">
      <c r="A112" s="10">
        <v>2002</v>
      </c>
      <c r="B112" s="33" t="s">
        <v>22</v>
      </c>
      <c r="C112" s="16">
        <v>390.2264935786887</v>
      </c>
      <c r="D112" s="16">
        <v>88.81166590000001</v>
      </c>
      <c r="E112" s="16">
        <v>50.28074955000001</v>
      </c>
      <c r="F112" s="17">
        <v>428.75740992868873</v>
      </c>
      <c r="H112"/>
      <c r="I112"/>
    </row>
    <row r="113" spans="1:9" ht="12.75">
      <c r="A113" s="10"/>
      <c r="B113" s="33" t="s">
        <v>23</v>
      </c>
      <c r="C113" s="16">
        <v>391.96860612697793</v>
      </c>
      <c r="D113" s="16">
        <v>87.8140583</v>
      </c>
      <c r="E113" s="16">
        <v>49.555884</v>
      </c>
      <c r="F113" s="17">
        <v>430.22678042697794</v>
      </c>
      <c r="H113"/>
      <c r="I113"/>
    </row>
    <row r="114" spans="1:9" ht="12.75">
      <c r="A114" s="10"/>
      <c r="B114" s="33" t="s">
        <v>24</v>
      </c>
      <c r="C114" s="16">
        <v>383.35546049989756</v>
      </c>
      <c r="D114" s="16">
        <v>95.37150625000001</v>
      </c>
      <c r="E114" s="16">
        <v>57.07665245</v>
      </c>
      <c r="F114" s="17">
        <v>421.65031429989756</v>
      </c>
      <c r="H114"/>
      <c r="I114"/>
    </row>
    <row r="115" spans="1:9" ht="12.75">
      <c r="A115" s="10"/>
      <c r="B115" s="33" t="s">
        <v>25</v>
      </c>
      <c r="C115" s="16">
        <v>391.45309497353935</v>
      </c>
      <c r="D115" s="16">
        <v>94.11320135</v>
      </c>
      <c r="E115" s="16">
        <v>56.73481185</v>
      </c>
      <c r="F115" s="17">
        <v>428.8314844735394</v>
      </c>
      <c r="H115"/>
      <c r="I115"/>
    </row>
    <row r="116" spans="1:9" ht="12.75">
      <c r="A116" s="10">
        <v>2003</v>
      </c>
      <c r="B116" s="33" t="s">
        <v>22</v>
      </c>
      <c r="C116" s="16">
        <v>376.9256299763088</v>
      </c>
      <c r="D116" s="16">
        <v>94.07636045</v>
      </c>
      <c r="E116" s="16">
        <v>60.1406491</v>
      </c>
      <c r="F116" s="17">
        <v>410.8613413263088</v>
      </c>
      <c r="H116"/>
      <c r="I116"/>
    </row>
    <row r="117" spans="1:9" ht="12.75">
      <c r="A117" s="10"/>
      <c r="B117" s="33" t="s">
        <v>23</v>
      </c>
      <c r="C117" s="16">
        <v>387.2418129768945</v>
      </c>
      <c r="D117" s="16">
        <v>94.35864495</v>
      </c>
      <c r="E117" s="16">
        <v>62.58502515</v>
      </c>
      <c r="F117" s="17">
        <v>419.0154327768945</v>
      </c>
      <c r="H117"/>
      <c r="I117"/>
    </row>
    <row r="118" spans="1:9" ht="12.75">
      <c r="A118" s="10"/>
      <c r="B118" s="33" t="s">
        <v>24</v>
      </c>
      <c r="C118" s="16">
        <v>387.740070394503</v>
      </c>
      <c r="D118" s="16">
        <v>105.84966510000001</v>
      </c>
      <c r="E118" s="16">
        <v>63.0571507</v>
      </c>
      <c r="F118" s="17">
        <v>430.53258479450295</v>
      </c>
      <c r="H118"/>
      <c r="I118"/>
    </row>
    <row r="119" spans="1:9" ht="13.5" customHeight="1">
      <c r="A119" s="10"/>
      <c r="B119" s="33" t="s">
        <v>25</v>
      </c>
      <c r="C119" s="16">
        <v>405.18832286711444</v>
      </c>
      <c r="D119" s="16">
        <v>117.49938725000001</v>
      </c>
      <c r="E119" s="16">
        <v>74.14540675</v>
      </c>
      <c r="F119" s="17">
        <v>448.5423033671144</v>
      </c>
      <c r="H119"/>
      <c r="I119"/>
    </row>
    <row r="120" spans="1:9" ht="12.75">
      <c r="A120" s="10">
        <v>2004</v>
      </c>
      <c r="B120" s="33" t="s">
        <v>22</v>
      </c>
      <c r="C120" s="16">
        <v>387.13247089909044</v>
      </c>
      <c r="D120" s="16">
        <v>108.23250025</v>
      </c>
      <c r="E120" s="16">
        <v>61.6173984</v>
      </c>
      <c r="F120" s="17">
        <v>433.7475727490904</v>
      </c>
      <c r="H120"/>
      <c r="I120"/>
    </row>
    <row r="121" spans="1:9" ht="12.75">
      <c r="A121" s="10"/>
      <c r="B121" s="33" t="s">
        <v>23</v>
      </c>
      <c r="C121" s="16">
        <v>387.1690390822933</v>
      </c>
      <c r="D121" s="16">
        <v>109.95846634999997</v>
      </c>
      <c r="E121" s="16">
        <v>65.01787139999999</v>
      </c>
      <c r="F121" s="17">
        <v>432.1096340322933</v>
      </c>
      <c r="H121"/>
      <c r="I121"/>
    </row>
    <row r="122" spans="1:9" ht="12.75">
      <c r="A122" s="10"/>
      <c r="B122" s="33" t="s">
        <v>24</v>
      </c>
      <c r="C122" s="16">
        <v>376.61522728524636</v>
      </c>
      <c r="D122" s="16">
        <v>131.6144451</v>
      </c>
      <c r="E122" s="16">
        <v>70.6788019</v>
      </c>
      <c r="F122" s="17">
        <v>437.5508704852464</v>
      </c>
      <c r="H122"/>
      <c r="I122"/>
    </row>
    <row r="123" spans="1:9" ht="12.75">
      <c r="A123" s="10"/>
      <c r="B123" s="33" t="s">
        <v>65</v>
      </c>
      <c r="C123" s="16">
        <v>392.1328033453803</v>
      </c>
      <c r="D123" s="16">
        <v>126.64102575</v>
      </c>
      <c r="E123" s="16">
        <v>70.5469797</v>
      </c>
      <c r="F123" s="17">
        <v>448.22684939538027</v>
      </c>
      <c r="H123"/>
      <c r="I123"/>
    </row>
    <row r="124" spans="1:9" ht="12.75">
      <c r="A124" s="10">
        <v>2005</v>
      </c>
      <c r="B124" s="33" t="s">
        <v>22</v>
      </c>
      <c r="C124" s="16">
        <v>402.0211727250784</v>
      </c>
      <c r="D124" s="16">
        <v>110.17037765000002</v>
      </c>
      <c r="E124" s="16">
        <v>67.61435269999998</v>
      </c>
      <c r="F124" s="17">
        <v>444.57719767507837</v>
      </c>
      <c r="H124"/>
      <c r="I124"/>
    </row>
    <row r="125" spans="1:9" ht="12.75">
      <c r="A125" s="10"/>
      <c r="B125" s="33" t="s">
        <v>23</v>
      </c>
      <c r="C125" s="16">
        <v>381.24301505030417</v>
      </c>
      <c r="D125" s="16">
        <v>123.93823215</v>
      </c>
      <c r="E125" s="16">
        <v>71.0478096</v>
      </c>
      <c r="F125" s="17">
        <v>434.13343760030415</v>
      </c>
      <c r="H125"/>
      <c r="I125"/>
    </row>
    <row r="126" spans="1:9" ht="12.75">
      <c r="A126" s="10"/>
      <c r="B126" s="33" t="s">
        <v>24</v>
      </c>
      <c r="C126" s="16">
        <v>389.74416908495925</v>
      </c>
      <c r="D126" s="16">
        <v>119.75394070000003</v>
      </c>
      <c r="E126" s="16">
        <v>54.882776449999994</v>
      </c>
      <c r="F126" s="17">
        <v>454.6153333349593</v>
      </c>
      <c r="H126"/>
      <c r="I126"/>
    </row>
    <row r="127" spans="1:9" ht="12.75">
      <c r="A127" s="10"/>
      <c r="B127" s="33" t="s">
        <v>25</v>
      </c>
      <c r="C127" s="16">
        <v>397.1543322369203</v>
      </c>
      <c r="D127" s="16">
        <v>130.3815902</v>
      </c>
      <c r="E127" s="16">
        <v>67.7641372</v>
      </c>
      <c r="F127" s="17">
        <v>459.7717852369204</v>
      </c>
      <c r="H127"/>
      <c r="I127"/>
    </row>
    <row r="128" spans="1:9" ht="12.75">
      <c r="A128" s="10">
        <v>2006</v>
      </c>
      <c r="B128" s="33" t="s">
        <v>22</v>
      </c>
      <c r="C128" s="16">
        <v>372.8947021378997</v>
      </c>
      <c r="D128" s="16">
        <v>112.81546505</v>
      </c>
      <c r="E128" s="16">
        <v>59.090834900000004</v>
      </c>
      <c r="F128" s="17">
        <v>426.6193322878997</v>
      </c>
      <c r="H128" s="82"/>
      <c r="I128"/>
    </row>
    <row r="129" spans="1:9" ht="12.75">
      <c r="A129" s="10"/>
      <c r="B129" s="33" t="s">
        <v>23</v>
      </c>
      <c r="C129" s="16">
        <v>381.92575927741467</v>
      </c>
      <c r="D129" s="16">
        <v>112.1675175</v>
      </c>
      <c r="E129" s="16">
        <v>48.7439875</v>
      </c>
      <c r="F129" s="17">
        <v>445.34928927741464</v>
      </c>
      <c r="H129" s="82"/>
      <c r="I129"/>
    </row>
    <row r="130" spans="1:9" ht="12.75">
      <c r="A130" s="10"/>
      <c r="B130" s="33" t="s">
        <v>24</v>
      </c>
      <c r="C130" s="16">
        <v>369.86582850901766</v>
      </c>
      <c r="D130" s="16">
        <v>109.01041984999999</v>
      </c>
      <c r="E130" s="16">
        <v>54.07341590000001</v>
      </c>
      <c r="F130" s="17">
        <v>424.8028324590177</v>
      </c>
      <c r="H130" s="82"/>
      <c r="I130"/>
    </row>
    <row r="131" spans="1:9" ht="12.75">
      <c r="A131" s="10"/>
      <c r="B131" s="33" t="s">
        <v>25</v>
      </c>
      <c r="C131" s="16">
        <v>387.25664714894356</v>
      </c>
      <c r="D131" s="16">
        <v>117.46674950000002</v>
      </c>
      <c r="E131" s="16">
        <v>71.58262724775281</v>
      </c>
      <c r="F131" s="17">
        <v>433.1407694011907</v>
      </c>
      <c r="H131" s="82"/>
      <c r="I131"/>
    </row>
    <row r="132" spans="1:9" ht="12.75">
      <c r="A132" s="10">
        <v>2007</v>
      </c>
      <c r="B132" s="33" t="s">
        <v>22</v>
      </c>
      <c r="C132" s="16">
        <v>363.3380830075885</v>
      </c>
      <c r="D132" s="16">
        <v>108.43563555000001</v>
      </c>
      <c r="E132" s="16">
        <v>67.8620849</v>
      </c>
      <c r="F132" s="17">
        <v>403.91163365758854</v>
      </c>
      <c r="H132" s="82"/>
      <c r="I132"/>
    </row>
    <row r="133" spans="1:9" ht="12.75">
      <c r="A133" s="10"/>
      <c r="B133" s="33" t="s">
        <v>23</v>
      </c>
      <c r="C133" s="16">
        <v>363.9252073837622</v>
      </c>
      <c r="D133" s="16">
        <v>113.41554074999999</v>
      </c>
      <c r="E133" s="16">
        <v>75.07101885</v>
      </c>
      <c r="F133" s="17">
        <v>402.2697292837622</v>
      </c>
      <c r="H133" s="82"/>
      <c r="I133"/>
    </row>
    <row r="134" spans="1:9" ht="12.75">
      <c r="A134" s="10"/>
      <c r="B134" s="33" t="s">
        <v>24</v>
      </c>
      <c r="C134" s="16">
        <v>360.7957135239165</v>
      </c>
      <c r="D134" s="16">
        <v>114.64020865</v>
      </c>
      <c r="E134" s="16">
        <v>78.0833045</v>
      </c>
      <c r="F134" s="17">
        <v>397.35261767391654</v>
      </c>
      <c r="H134" s="82"/>
      <c r="I134"/>
    </row>
    <row r="135" spans="1:9" ht="12.75">
      <c r="A135" s="10"/>
      <c r="B135" s="33" t="s">
        <v>25</v>
      </c>
      <c r="C135" s="16">
        <v>378.3647855490409</v>
      </c>
      <c r="D135" s="16">
        <v>124.49701285</v>
      </c>
      <c r="E135" s="16">
        <v>72.56198715</v>
      </c>
      <c r="F135" s="17">
        <v>430.29981124904094</v>
      </c>
      <c r="H135" s="82"/>
      <c r="I135"/>
    </row>
    <row r="136" spans="1:9" ht="12.75">
      <c r="A136" s="10">
        <v>2008</v>
      </c>
      <c r="B136" s="33" t="s">
        <v>22</v>
      </c>
      <c r="C136" s="16">
        <v>359.0500545418206</v>
      </c>
      <c r="D136" s="16">
        <v>102.74280974999999</v>
      </c>
      <c r="E136" s="16">
        <v>67.83220305</v>
      </c>
      <c r="F136" s="17">
        <v>393.9606612418206</v>
      </c>
      <c r="H136" s="82"/>
      <c r="I136"/>
    </row>
    <row r="137" spans="1:9" ht="12.75">
      <c r="A137" s="10"/>
      <c r="B137" s="33" t="s">
        <v>23</v>
      </c>
      <c r="C137" s="16">
        <v>359.2463694402597</v>
      </c>
      <c r="D137" s="16">
        <v>103.60372469999999</v>
      </c>
      <c r="E137" s="16">
        <v>70.49100705000002</v>
      </c>
      <c r="F137" s="17">
        <v>392.35908709025966</v>
      </c>
      <c r="H137" s="82"/>
      <c r="I137"/>
    </row>
    <row r="138" spans="1:9" ht="12.75">
      <c r="A138" s="10"/>
      <c r="B138" s="33" t="s">
        <v>24</v>
      </c>
      <c r="C138" s="16">
        <v>368.113284529569</v>
      </c>
      <c r="D138" s="16">
        <v>96.0839441</v>
      </c>
      <c r="E138" s="16">
        <v>70.30792774999999</v>
      </c>
      <c r="F138" s="17">
        <v>393.889300879569</v>
      </c>
      <c r="H138" s="82"/>
      <c r="I138"/>
    </row>
    <row r="139" spans="1:9" ht="12.75">
      <c r="A139" s="10"/>
      <c r="B139" s="33" t="s">
        <v>25</v>
      </c>
      <c r="C139" s="16">
        <v>377.9517188307726</v>
      </c>
      <c r="D139" s="16">
        <v>104.06853020000001</v>
      </c>
      <c r="E139" s="16">
        <v>69.5685</v>
      </c>
      <c r="F139" s="17">
        <v>412.4517490307726</v>
      </c>
      <c r="H139" s="82"/>
      <c r="I139"/>
    </row>
    <row r="140" spans="1:9" ht="12.75">
      <c r="A140" s="10">
        <v>2009</v>
      </c>
      <c r="B140" s="33" t="s">
        <v>22</v>
      </c>
      <c r="C140" s="16">
        <v>353.5682616026886</v>
      </c>
      <c r="D140" s="16">
        <v>99.4200661</v>
      </c>
      <c r="E140" s="16">
        <v>60.4868457</v>
      </c>
      <c r="F140" s="17">
        <v>392.5014820026886</v>
      </c>
      <c r="H140" s="82"/>
      <c r="I140"/>
    </row>
    <row r="141" spans="1:9" ht="12.75">
      <c r="A141" s="10"/>
      <c r="B141" s="33" t="s">
        <v>23</v>
      </c>
      <c r="C141" s="16">
        <v>356.5334944997964</v>
      </c>
      <c r="D141" s="16">
        <v>104.71912524999999</v>
      </c>
      <c r="E141" s="16">
        <v>65.73976095</v>
      </c>
      <c r="F141" s="17">
        <v>395.5128587997964</v>
      </c>
      <c r="H141" s="82"/>
      <c r="I141"/>
    </row>
    <row r="142" spans="1:9" ht="12.75">
      <c r="A142" s="10"/>
      <c r="B142" s="33" t="s">
        <v>24</v>
      </c>
      <c r="C142" s="16">
        <v>360.88906455210474</v>
      </c>
      <c r="D142" s="16">
        <v>103.24906885000001</v>
      </c>
      <c r="E142" s="16">
        <v>63.565007592982454</v>
      </c>
      <c r="F142" s="17">
        <v>400.5731258091223</v>
      </c>
      <c r="H142" s="82"/>
      <c r="I142"/>
    </row>
    <row r="143" spans="1:9" ht="12.75">
      <c r="A143" s="10"/>
      <c r="B143" s="33" t="s">
        <v>25</v>
      </c>
      <c r="C143" s="16">
        <v>388.05157207972684</v>
      </c>
      <c r="D143" s="16">
        <v>112.8289291</v>
      </c>
      <c r="E143" s="16">
        <v>62.69599925000001</v>
      </c>
      <c r="F143" s="17">
        <v>438.1845019297268</v>
      </c>
      <c r="H143" s="82"/>
      <c r="I143" s="82"/>
    </row>
    <row r="144" spans="1:9" ht="12.75">
      <c r="A144" s="10">
        <v>2010</v>
      </c>
      <c r="B144" s="33" t="s">
        <v>22</v>
      </c>
      <c r="C144" s="16">
        <v>374.71265775871797</v>
      </c>
      <c r="D144" s="16">
        <v>111.4708707</v>
      </c>
      <c r="E144" s="16">
        <v>63.12132019999999</v>
      </c>
      <c r="F144" s="17">
        <v>423.062208258718</v>
      </c>
      <c r="H144" s="82"/>
      <c r="I144" s="82"/>
    </row>
    <row r="145" spans="1:9" ht="12.75">
      <c r="A145" s="10"/>
      <c r="B145" s="33" t="s">
        <v>23</v>
      </c>
      <c r="C145" s="16">
        <v>378.1489233961031</v>
      </c>
      <c r="D145" s="16">
        <v>121.06842035000003</v>
      </c>
      <c r="E145" s="16">
        <v>60.9214099</v>
      </c>
      <c r="F145" s="17">
        <v>438.2959338461031</v>
      </c>
      <c r="H145" s="82"/>
      <c r="I145" s="82"/>
    </row>
    <row r="146" spans="1:9" ht="12.75">
      <c r="A146" s="10"/>
      <c r="B146" s="33" t="s">
        <v>24</v>
      </c>
      <c r="C146" s="16">
        <v>384.7851557731313</v>
      </c>
      <c r="D146" s="16">
        <v>117.13357024999999</v>
      </c>
      <c r="E146" s="16">
        <v>65.74416769999999</v>
      </c>
      <c r="F146" s="17">
        <v>436.1745583231313</v>
      </c>
      <c r="H146" s="82"/>
      <c r="I146" s="82"/>
    </row>
    <row r="147" spans="1:9" ht="12.75">
      <c r="A147" s="10"/>
      <c r="B147" s="33" t="s">
        <v>65</v>
      </c>
      <c r="C147" s="16">
        <v>432.0073892708317</v>
      </c>
      <c r="D147" s="16">
        <v>124.6674151</v>
      </c>
      <c r="E147" s="16">
        <v>77.77240935</v>
      </c>
      <c r="F147" s="17">
        <v>478.9023950208317</v>
      </c>
      <c r="H147" s="82"/>
      <c r="I147" s="82"/>
    </row>
    <row r="148" spans="1:9" ht="12.75">
      <c r="A148" s="10">
        <v>2011</v>
      </c>
      <c r="B148" s="33" t="s">
        <v>22</v>
      </c>
      <c r="C148" s="16">
        <v>380.1263030918473</v>
      </c>
      <c r="D148" s="16">
        <v>121.67315565000001</v>
      </c>
      <c r="E148" s="16">
        <v>69.796875</v>
      </c>
      <c r="F148" s="17">
        <v>432.00258374184733</v>
      </c>
      <c r="H148" s="82"/>
      <c r="I148" s="82"/>
    </row>
    <row r="149" spans="1:9" ht="12.75">
      <c r="A149" s="10"/>
      <c r="B149" s="33" t="s">
        <v>23</v>
      </c>
      <c r="C149" s="16">
        <v>380.41658200577615</v>
      </c>
      <c r="D149" s="16">
        <v>129.4031322</v>
      </c>
      <c r="E149" s="16">
        <v>69.75752995</v>
      </c>
      <c r="F149" s="17">
        <v>440.0621842557761</v>
      </c>
      <c r="H149" s="82"/>
      <c r="I149" s="82"/>
    </row>
    <row r="150" spans="1:9" ht="12.75">
      <c r="A150" s="10"/>
      <c r="B150" s="33" t="s">
        <v>24</v>
      </c>
      <c r="C150" s="16">
        <v>389.73932933121984</v>
      </c>
      <c r="D150" s="16">
        <v>135.55968554999998</v>
      </c>
      <c r="E150" s="16">
        <v>75.23307725000001</v>
      </c>
      <c r="F150" s="17">
        <v>450.0659376312198</v>
      </c>
      <c r="H150" s="82"/>
      <c r="I150" s="82"/>
    </row>
    <row r="151" spans="1:9" ht="12.75">
      <c r="A151" s="10"/>
      <c r="B151" s="33" t="s">
        <v>25</v>
      </c>
      <c r="C151" s="16">
        <v>409.17645501130465</v>
      </c>
      <c r="D151" s="16">
        <v>129.337222</v>
      </c>
      <c r="E151" s="16">
        <v>76.15914475</v>
      </c>
      <c r="F151" s="17">
        <v>462.3545322613047</v>
      </c>
      <c r="H151" s="82"/>
      <c r="I151" s="82"/>
    </row>
    <row r="152" spans="1:9" ht="12.75">
      <c r="A152" s="10">
        <v>2012</v>
      </c>
      <c r="B152" s="33" t="s">
        <v>27</v>
      </c>
      <c r="C152" s="16">
        <v>397.22538556044987</v>
      </c>
      <c r="D152" s="16">
        <v>114.02652365</v>
      </c>
      <c r="E152" s="16">
        <v>71.29706020061016</v>
      </c>
      <c r="F152" s="17">
        <v>439.9548490098397</v>
      </c>
      <c r="H152" s="82"/>
      <c r="I152" s="82"/>
    </row>
    <row r="153" spans="1:9" ht="12.75">
      <c r="A153" s="10"/>
      <c r="B153" s="33" t="s">
        <v>28</v>
      </c>
      <c r="C153" s="16">
        <v>390.63690844223703</v>
      </c>
      <c r="D153" s="16">
        <v>121.53729779999999</v>
      </c>
      <c r="E153" s="16">
        <v>66.2256758</v>
      </c>
      <c r="F153" s="17">
        <v>445.94853044223703</v>
      </c>
      <c r="H153" s="82"/>
      <c r="I153" s="82"/>
    </row>
    <row r="154" spans="1:9" ht="12.75">
      <c r="A154" s="10"/>
      <c r="B154" s="33" t="s">
        <v>29</v>
      </c>
      <c r="C154" s="16">
        <v>402.8651431742955</v>
      </c>
      <c r="D154" s="16">
        <v>119.41539360000002</v>
      </c>
      <c r="E154" s="16">
        <v>66.83800715000001</v>
      </c>
      <c r="F154" s="17">
        <v>455.44252962429556</v>
      </c>
      <c r="H154" s="82"/>
      <c r="I154" s="82"/>
    </row>
    <row r="155" spans="1:9" ht="12.75">
      <c r="A155" s="10"/>
      <c r="B155" s="33" t="s">
        <v>66</v>
      </c>
      <c r="C155" s="16">
        <v>418.31599456725644</v>
      </c>
      <c r="D155" s="16">
        <v>125.3327764</v>
      </c>
      <c r="E155" s="16">
        <v>78.30572055</v>
      </c>
      <c r="F155" s="17">
        <v>465.3430504172565</v>
      </c>
      <c r="H155" s="82"/>
      <c r="I155" s="82"/>
    </row>
    <row r="156" spans="1:9" ht="12.75">
      <c r="A156" s="10">
        <v>2013</v>
      </c>
      <c r="B156" s="33" t="s">
        <v>27</v>
      </c>
      <c r="C156" s="16">
        <v>411.2993885041605</v>
      </c>
      <c r="D156" s="16">
        <v>111.9478655</v>
      </c>
      <c r="E156" s="16">
        <v>70.30711885</v>
      </c>
      <c r="F156" s="17">
        <v>452.9401351541605</v>
      </c>
      <c r="H156" s="82"/>
      <c r="I156" s="82"/>
    </row>
    <row r="157" spans="1:9" ht="12.75">
      <c r="A157" s="10"/>
      <c r="B157" s="33" t="s">
        <v>28</v>
      </c>
      <c r="C157" s="16">
        <v>407.07645905317736</v>
      </c>
      <c r="D157" s="16">
        <v>124.58015035</v>
      </c>
      <c r="E157" s="16">
        <v>80.93587105</v>
      </c>
      <c r="F157" s="17">
        <v>450.7207383531773</v>
      </c>
      <c r="H157" s="82"/>
      <c r="I157" s="82"/>
    </row>
    <row r="158" spans="1:9" ht="12.75">
      <c r="A158" s="10"/>
      <c r="B158" s="33" t="s">
        <v>29</v>
      </c>
      <c r="C158" s="16">
        <v>414.6403792111544</v>
      </c>
      <c r="D158" s="16">
        <v>115.22675779999999</v>
      </c>
      <c r="E158" s="16">
        <v>74.84153396900453</v>
      </c>
      <c r="F158" s="17">
        <v>455.0256030421499</v>
      </c>
      <c r="H158" s="82"/>
      <c r="I158" s="82"/>
    </row>
    <row r="159" spans="1:9" ht="12.75">
      <c r="A159" s="10"/>
      <c r="B159" s="33" t="s">
        <v>66</v>
      </c>
      <c r="C159" s="16">
        <v>429.1048115281846</v>
      </c>
      <c r="D159" s="16">
        <v>127.64243644999999</v>
      </c>
      <c r="E159" s="16">
        <v>77.75779573827586</v>
      </c>
      <c r="F159" s="17">
        <v>478.9894522399087</v>
      </c>
      <c r="H159" s="82"/>
      <c r="I159" s="82"/>
    </row>
    <row r="160" spans="1:9" ht="12.75">
      <c r="A160" s="12"/>
      <c r="B160" s="34"/>
      <c r="C160" s="18"/>
      <c r="D160" s="18"/>
      <c r="E160" s="18"/>
      <c r="F160" s="19"/>
      <c r="H160"/>
      <c r="I160"/>
    </row>
    <row r="161" spans="1:9" ht="12.75">
      <c r="A161" s="10"/>
      <c r="B161" s="35"/>
      <c r="C161" s="16"/>
      <c r="D161" s="16"/>
      <c r="E161" s="16"/>
      <c r="F161" s="17"/>
      <c r="H161"/>
      <c r="I161"/>
    </row>
    <row r="162" spans="1:6" ht="12.75">
      <c r="A162" s="13" t="s">
        <v>40</v>
      </c>
      <c r="B162" s="35"/>
      <c r="C162" s="16"/>
      <c r="D162" s="16"/>
      <c r="E162" s="16"/>
      <c r="F162" s="17"/>
    </row>
    <row r="163" spans="1:6" ht="12.75">
      <c r="A163" s="14" t="s">
        <v>63</v>
      </c>
      <c r="B163" s="35"/>
      <c r="C163" s="16"/>
      <c r="D163" s="16"/>
      <c r="E163" s="16"/>
      <c r="F163" s="17"/>
    </row>
    <row r="164" spans="1:6" ht="12.75">
      <c r="A164" s="14" t="s">
        <v>85</v>
      </c>
      <c r="B164" s="35"/>
      <c r="C164" s="16"/>
      <c r="D164" s="16"/>
      <c r="E164" s="16"/>
      <c r="F164" s="17"/>
    </row>
    <row r="165" spans="1:6" ht="12.75">
      <c r="A165" s="14" t="s">
        <v>84</v>
      </c>
      <c r="B165" s="35"/>
      <c r="C165" s="16"/>
      <c r="D165" s="16"/>
      <c r="E165" s="16"/>
      <c r="F165" s="17"/>
    </row>
    <row r="166" spans="1:9" ht="12.75">
      <c r="A166" s="14" t="s">
        <v>46</v>
      </c>
      <c r="B166" s="35"/>
      <c r="C166" s="16"/>
      <c r="D166" s="16"/>
      <c r="E166" s="16"/>
      <c r="F166" s="17"/>
      <c r="H166"/>
      <c r="I166"/>
    </row>
    <row r="167" spans="1:9" ht="12.75">
      <c r="A167" s="58" t="s">
        <v>52</v>
      </c>
      <c r="B167" s="36"/>
      <c r="C167" s="18"/>
      <c r="D167" s="18"/>
      <c r="E167" s="18"/>
      <c r="F167" s="19"/>
      <c r="H167"/>
      <c r="I167"/>
    </row>
    <row r="168" spans="1:2" ht="12.75">
      <c r="A168" s="8"/>
      <c r="B168" s="8"/>
    </row>
    <row r="169" spans="1:2" ht="12.75">
      <c r="A169" s="105" t="s">
        <v>34</v>
      </c>
      <c r="B169" s="106" t="s">
        <v>95</v>
      </c>
    </row>
    <row r="171" spans="1:2" ht="12.75">
      <c r="A171" s="8"/>
      <c r="B171" s="8"/>
    </row>
    <row r="172" spans="1:11" ht="12.75">
      <c r="A172" s="8"/>
      <c r="B172" s="8"/>
      <c r="F172" s="53"/>
      <c r="G172" s="35"/>
      <c r="H172" s="16"/>
      <c r="I172" s="16"/>
      <c r="J172" s="16"/>
      <c r="K172" s="16"/>
    </row>
    <row r="173" spans="1:11" ht="12.75">
      <c r="A173" s="8"/>
      <c r="B173" s="8"/>
      <c r="F173" s="53"/>
      <c r="G173" s="35"/>
      <c r="H173" s="16"/>
      <c r="I173" s="16"/>
      <c r="J173" s="16"/>
      <c r="K173" s="16"/>
    </row>
    <row r="174" spans="1:2" ht="12.75">
      <c r="A174" s="8"/>
      <c r="B174" s="8"/>
    </row>
    <row r="175" spans="1:2" ht="12.75">
      <c r="A175" s="8"/>
      <c r="B175" s="8"/>
    </row>
    <row r="176" spans="1:2" ht="12.75">
      <c r="A176" s="8"/>
      <c r="B176" s="8"/>
    </row>
    <row r="177" spans="1:2" ht="12.75">
      <c r="A177" s="8"/>
      <c r="B177" s="8"/>
    </row>
    <row r="178" spans="1:2" ht="12.75">
      <c r="A178" s="8"/>
      <c r="B178" s="8"/>
    </row>
    <row r="179" spans="1:2" ht="12.75">
      <c r="A179" s="8"/>
      <c r="B179" s="8"/>
    </row>
    <row r="180" spans="1:2" ht="12.75">
      <c r="A180" s="8"/>
      <c r="B180" s="8"/>
    </row>
  </sheetData>
  <sheetProtection/>
  <printOptions/>
  <pageMargins left="0.7480314960629921" right="0.7480314960629921" top="0.984251968503937" bottom="0.984251968503937" header="0.5118110236220472" footer="0.5118110236220472"/>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I5"/>
  <sheetViews>
    <sheetView zoomScalePageLayoutView="0" workbookViewId="0" topLeftCell="A1">
      <selection activeCell="P39" sqref="P39"/>
    </sheetView>
  </sheetViews>
  <sheetFormatPr defaultColWidth="9.140625" defaultRowHeight="12.75"/>
  <cols>
    <col min="1" max="1" width="11.140625" style="75" customWidth="1"/>
    <col min="2" max="2" width="9.421875" style="75" bestFit="1" customWidth="1"/>
    <col min="3" max="16384" width="9.140625" style="75" customWidth="1"/>
  </cols>
  <sheetData>
    <row r="1" spans="1:9" s="72" customFormat="1" ht="12.75">
      <c r="A1" s="67" t="s">
        <v>35</v>
      </c>
      <c r="B1" s="68">
        <f>'Total Meat'!B1</f>
        <v>41726</v>
      </c>
      <c r="C1" s="69"/>
      <c r="D1" s="70" t="s">
        <v>36</v>
      </c>
      <c r="E1" s="24" t="s">
        <v>94</v>
      </c>
      <c r="F1" s="71"/>
      <c r="G1" s="71"/>
      <c r="H1" s="71"/>
      <c r="I1" s="71"/>
    </row>
    <row r="2" spans="1:6" s="72" customFormat="1" ht="12.75">
      <c r="A2" s="67"/>
      <c r="B2" s="68"/>
      <c r="C2" s="69"/>
      <c r="D2" s="69" t="s">
        <v>38</v>
      </c>
      <c r="E2" s="69" t="s">
        <v>39</v>
      </c>
      <c r="F2" s="69"/>
    </row>
    <row r="3" spans="1:6" ht="18">
      <c r="A3" s="107" t="s">
        <v>50</v>
      </c>
      <c r="B3" s="73"/>
      <c r="C3" s="74"/>
      <c r="D3" s="74"/>
      <c r="E3" s="74"/>
      <c r="F3" s="74"/>
    </row>
    <row r="4" spans="1:6" ht="12.75">
      <c r="A4" s="76"/>
      <c r="B4" s="77"/>
      <c r="C4" s="78"/>
      <c r="D4" s="76"/>
      <c r="E4" s="78"/>
      <c r="F4" s="76"/>
    </row>
    <row r="5" spans="1:6" s="72" customFormat="1" ht="12.75">
      <c r="A5" s="67"/>
      <c r="B5" s="79"/>
      <c r="C5" s="79"/>
      <c r="D5" s="69"/>
      <c r="E5" s="80"/>
      <c r="F5" s="6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Sackie</dc:creator>
  <cp:keywords/>
  <dc:description/>
  <cp:lastModifiedBy>Sarah Thompson</cp:lastModifiedBy>
  <cp:lastPrinted>2013-12-10T12:51:19Z</cp:lastPrinted>
  <dcterms:created xsi:type="dcterms:W3CDTF">1998-09-24T10:40:18Z</dcterms:created>
  <dcterms:modified xsi:type="dcterms:W3CDTF">2014-03-26T16:36:39Z</dcterms:modified>
  <cp:category/>
  <cp:version/>
  <cp:contentType/>
  <cp:contentStatus/>
</cp:coreProperties>
</file>