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charts/chart2.xml" ContentType="application/vnd.openxmlformats-officedocument.drawingml.chart+xml"/>
  <Default Extension="rels" ContentType="application/vnd.openxmlformats-package.relationships+xml"/>
  <Default Extension="xml" ContentType="application/xml"/>
  <Override PartName="/xl/charts/chart29.xml" ContentType="application/vnd.openxmlformats-officedocument.drawingml.chart+xml"/>
  <Override PartName="/xl/charts/chart49.xml" ContentType="application/vnd.openxmlformats-officedocument.drawingml.chart+xml"/>
  <Override PartName="/xl/drawings/drawing2.xml" ContentType="application/vnd.openxmlformats-officedocument.drawing+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customXml/itemProps4.xml" ContentType="application/vnd.openxmlformats-officedocument.customXmlProperties+xml"/>
  <Override PartName="/docProps/core.xml" ContentType="application/vnd.openxmlformats-package.core-properties+xml"/>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charts/chart5.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Override PartName="/xl/charts/chart1.xml" ContentType="application/vnd.openxmlformats-officedocument.drawingml.chart+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660" windowWidth="20376" windowHeight="12012" activeTab="1"/>
  </bookViews>
  <sheets>
    <sheet name="2012-13 Q4 Stats" sheetId="1" r:id="rId1"/>
    <sheet name="Sheet1" sheetId="2" r:id="rId2"/>
  </sheets>
  <externalReferences>
    <externalReference r:id="rId3"/>
  </externalReferences>
  <definedNames>
    <definedName name="ptr_Fig1">'2012-13 Q4 Stats'!$B$15</definedName>
    <definedName name="ptr_Fig10">'2012-13 Q4 Stats'!$B$659</definedName>
    <definedName name="ptr_Fig11">'2012-13 Q4 Stats'!$B$733</definedName>
    <definedName name="ptr_Fig12">'2012-13 Q4 Stats'!$B$793</definedName>
    <definedName name="ptr_Fig2">'2012-13 Q4 Stats'!$B$92</definedName>
    <definedName name="ptr_Fig3">'2012-13 Q4 Stats'!$B$106</definedName>
    <definedName name="ptr_Fig4">'2012-13 Q4 Stats'!$B$184</definedName>
    <definedName name="ptr_Fig5">'2012-13 Q4 Stats'!$B$293</definedName>
    <definedName name="ptr_Fig6">'2012-13 Q4 Stats'!$B$404</definedName>
    <definedName name="ptr_Fig7">'2012-13 Q4 Stats'!$B$414</definedName>
    <definedName name="ptr_Fig8">'2012-13 Q4 Stats'!$B$583</definedName>
    <definedName name="ptr_Fig9">'2012-13 Q4 Stats'!$B$632</definedName>
    <definedName name="ptr_Top">'2012-13 Q4 Stats'!$B$2</definedName>
    <definedName name="tblEthnicity">OFFSET('[1]Race  Ethnicity - official'!$A$2,1,0,COUNTA('[1]Race  Ethnicity - official'!$A$1:$A$65536),2)</definedName>
    <definedName name="tblReligion">OFFSET('[1]Race  Ethnicity - official'!$D$2,1,0,COUNTA('[1]Race  Ethnicity - official'!$D$1:$D$65536),2)</definedName>
    <definedName name="Test">'2012-13 Q4 Stats'!$H$456,'2012-13 Q4 Stats'!$H$458,'2012-13 Q4 Stats'!$H$460,'2012-13 Q4 Stats'!$H$462</definedName>
  </definedNames>
  <calcPr calcId="125725" fullCalcOnLoad="1"/>
</workbook>
</file>

<file path=xl/sharedStrings.xml><?xml version="1.0" encoding="utf-8"?>
<sst xmlns="http://schemas.openxmlformats.org/spreadsheetml/2006/main" count="1314" uniqueCount="252">
  <si>
    <t>26-30</t>
  </si>
  <si>
    <t>31-35</t>
  </si>
  <si>
    <t>36-40</t>
  </si>
  <si>
    <t>41-45</t>
  </si>
  <si>
    <t>46-50</t>
  </si>
  <si>
    <t>51-55</t>
  </si>
  <si>
    <t>56-60</t>
  </si>
  <si>
    <t>61-65</t>
  </si>
  <si>
    <t>AS3</t>
  </si>
  <si>
    <t>AS4</t>
  </si>
  <si>
    <t>AS5</t>
  </si>
  <si>
    <t>AS6</t>
  </si>
  <si>
    <t>AS7</t>
  </si>
  <si>
    <t>EM</t>
  </si>
  <si>
    <t>Other</t>
  </si>
  <si>
    <t>Contents / Links</t>
  </si>
  <si>
    <t>Figure Ref</t>
  </si>
  <si>
    <t>Dual Characteristics</t>
  </si>
  <si>
    <t>Overall Environment Agency and regional split information</t>
  </si>
  <si>
    <t>1 and 2</t>
  </si>
  <si>
    <t>By grade, by self disclosure completion rate</t>
  </si>
  <si>
    <t>Figure 1: National
Figure 2: Regional</t>
  </si>
  <si>
    <t>Age</t>
  </si>
  <si>
    <t>By LOS, by grade</t>
  </si>
  <si>
    <t>Regional</t>
  </si>
  <si>
    <t>Disability</t>
  </si>
  <si>
    <t>By age, by gender, by race, by grade</t>
  </si>
  <si>
    <t>Gender</t>
  </si>
  <si>
    <t>By age, by race, by grade, by LOS</t>
  </si>
  <si>
    <t>Gender Identity</t>
  </si>
  <si>
    <t>National</t>
  </si>
  <si>
    <t>Race</t>
  </si>
  <si>
    <t>By gender, by age, by grade, by LOS, by grade &amp; gender</t>
  </si>
  <si>
    <t>Religion and Belief</t>
  </si>
  <si>
    <t>By grade</t>
  </si>
  <si>
    <t>Sexual Orientation</t>
  </si>
  <si>
    <t>Part Time</t>
  </si>
  <si>
    <t>By race and gender, by age, by grade</t>
  </si>
  <si>
    <t>Flexible working</t>
  </si>
  <si>
    <t>By gender, by race, by grade, by age</t>
  </si>
  <si>
    <t>Length of Service</t>
  </si>
  <si>
    <t xml:space="preserve">By grade </t>
  </si>
  <si>
    <t>Figure 1: Overall Environment Agency employees trend information. Data taken from HR Employee Database.</t>
  </si>
  <si>
    <t>Year</t>
  </si>
  <si>
    <t>2008/09*</t>
  </si>
  <si>
    <t>2009/10*</t>
  </si>
  <si>
    <t>2010/11*</t>
  </si>
  <si>
    <t>2011/12*</t>
  </si>
  <si>
    <t>2012/13</t>
  </si>
  <si>
    <t>Number Of employees</t>
  </si>
  <si>
    <t>*As at March 31</t>
  </si>
  <si>
    <t># As at March 31 2013</t>
  </si>
  <si>
    <t>Figure 1a: The distribution of all Environment Agency employees across region. Data taken from HR Employee Database.</t>
  </si>
  <si>
    <t>Region</t>
  </si>
  <si>
    <t>Head Count</t>
  </si>
  <si>
    <t>Anglian</t>
  </si>
  <si>
    <t>HO - Chief's Exec Directorate</t>
  </si>
  <si>
    <t>HO - Environment &amp; Business</t>
  </si>
  <si>
    <t>HO - Evidence</t>
  </si>
  <si>
    <t>HO - FCRM</t>
  </si>
  <si>
    <t>HO - Finance</t>
  </si>
  <si>
    <t>HO - Resources</t>
  </si>
  <si>
    <t>HO - National Operations</t>
  </si>
  <si>
    <t>Midlands</t>
  </si>
  <si>
    <t>North East</t>
  </si>
  <si>
    <t>North West</t>
  </si>
  <si>
    <t>South East</t>
  </si>
  <si>
    <t>South West</t>
  </si>
  <si>
    <t>Wales</t>
  </si>
  <si>
    <t>Total</t>
  </si>
  <si>
    <t>Figure 1b: The distribution of all Environment Agency employees across region that have completed Self Disclosure. Data taken from Self Disclosure Database.</t>
  </si>
  <si>
    <t>Has Self Disclosured</t>
  </si>
  <si>
    <t>Not Yet Self Disclosed</t>
  </si>
  <si>
    <t>% of total staff that have self disclosed</t>
  </si>
  <si>
    <t>Figure 1c: The distribution of all Environment Agency employees across region by grade. Data taken from Self Disclosure Database.</t>
  </si>
  <si>
    <t>AS1 and AS2</t>
  </si>
  <si>
    <t>OD - Manual</t>
  </si>
  <si>
    <t>*Other</t>
  </si>
  <si>
    <t>Figure 1d: The distribution of all Environment Agency employees across region by grade. Data taken from HR Employee Database.</t>
  </si>
  <si>
    <t>TOP</t>
  </si>
  <si>
    <t>Figure 2: The distribution of all Environment Agency employees across grades. Data taken from HR Employee Database.</t>
  </si>
  <si>
    <t>Grade</t>
  </si>
  <si>
    <t>%</t>
  </si>
  <si>
    <t>No#</t>
  </si>
  <si>
    <t xml:space="preserve">Total </t>
  </si>
  <si>
    <t>*Other grades include: Nuclear, Non-Standard and Graduate Trainees</t>
  </si>
  <si>
    <t>Figure 3: Environment Agency age profile trend information. Data taken from HR Employee Database.</t>
  </si>
  <si>
    <t>Age Band</t>
  </si>
  <si>
    <t>2012/13 %</t>
  </si>
  <si>
    <t>2012/13 No#</t>
  </si>
  <si>
    <t>Under 25</t>
  </si>
  <si>
    <t>25 - 30</t>
  </si>
  <si>
    <t>30 - 35</t>
  </si>
  <si>
    <t>35 - 40</t>
  </si>
  <si>
    <t>40 - 45</t>
  </si>
  <si>
    <t>45 - 50</t>
  </si>
  <si>
    <t>50 - 55</t>
  </si>
  <si>
    <t>55 - 60</t>
  </si>
  <si>
    <t>60 - 65</t>
  </si>
  <si>
    <t>Over 65</t>
  </si>
  <si>
    <t>Figure 3a: Age profile. Data taken from Employee Self Disclosure Database.</t>
  </si>
  <si>
    <t>Self Disclosure</t>
  </si>
  <si>
    <t>Under or is 25</t>
  </si>
  <si>
    <t>Is or is over 66</t>
  </si>
  <si>
    <t>Figure 3b: Age breakdown by Length of Service. Data taken from HR Employee Database.</t>
  </si>
  <si>
    <t>Whole organisation</t>
  </si>
  <si>
    <t>Less than a year</t>
  </si>
  <si>
    <t>1 to 2 years</t>
  </si>
  <si>
    <t>2.1 to 5 years</t>
  </si>
  <si>
    <t>5.1 to 10 years</t>
  </si>
  <si>
    <t>10.1 to 20 years</t>
  </si>
  <si>
    <t>Over 20 years</t>
  </si>
  <si>
    <t>Figure 3c: Age breakdown by Length of Service. Data taken from Employee Self Disclosure</t>
  </si>
  <si>
    <t>Figure 3d: Grade breakdown for each age group and whole organisation shown in %. Data taken from HR Employee Database.</t>
  </si>
  <si>
    <t>Figure 3e: Age / Grade split shown in numbers. Data taken from HR Employee Database.</t>
  </si>
  <si>
    <t>Figure 4: Disability breakdown. Data taken from HR Employee Database and Employee Self Disclosure Database.</t>
  </si>
  <si>
    <t>HR Employee Database</t>
  </si>
  <si>
    <t>Yes</t>
  </si>
  <si>
    <t>No</t>
  </si>
  <si>
    <t>Would prefer not to say</t>
  </si>
  <si>
    <t>*WPNTS</t>
  </si>
  <si>
    <t>Unknown</t>
  </si>
  <si>
    <t>*WPNTS = Would prefer not to say</t>
  </si>
  <si>
    <t>Figure 4a: Disability breakdown by Gender. Data taken from HR Employee Database</t>
  </si>
  <si>
    <t>Male</t>
  </si>
  <si>
    <t>Female</t>
  </si>
  <si>
    <t>Figure 4b: Disability breakdown by Gender. Data taken from Employee Self Disclosure Database</t>
  </si>
  <si>
    <t>Figure 4c: Disability type breakdown.  Data taken from Employee Self Disclosure Database.</t>
  </si>
  <si>
    <t>Employee Self Disclosure Database</t>
  </si>
  <si>
    <t>Disability by Type</t>
  </si>
  <si>
    <t>Any other disability / impairment / long term health condition not listed below</t>
  </si>
  <si>
    <t>Autistic Spectrum Disorder or Asperger Syndrome</t>
  </si>
  <si>
    <t>Chronic / long term health condition</t>
  </si>
  <si>
    <t>Dyslexia and other specific learning difficulties</t>
  </si>
  <si>
    <t>Epilepsy</t>
  </si>
  <si>
    <t>Hearing impairment</t>
  </si>
  <si>
    <t>Manual dexterity difficulties</t>
  </si>
  <si>
    <t>Mental health difficulties</t>
  </si>
  <si>
    <t>Mobility difficulties</t>
  </si>
  <si>
    <t>Visual impairment</t>
  </si>
  <si>
    <t>Disability type not disclosed</t>
  </si>
  <si>
    <t>No disability disclosed</t>
  </si>
  <si>
    <t>Figure 4d: Disability by Age. Data taken from Employee Self Disclosure Database.</t>
  </si>
  <si>
    <t>Disabled</t>
  </si>
  <si>
    <t>Figure 4e: Disability by Grade. Data taken from Employee Self Disclosure Database.</t>
  </si>
  <si>
    <t>Figure 4f: Disability by Race. Data taken from HR Employee Database</t>
  </si>
  <si>
    <t>Asian or Asian British</t>
  </si>
  <si>
    <t>Black or Black British</t>
  </si>
  <si>
    <t>Chinese</t>
  </si>
  <si>
    <t>Other Ethnic Background</t>
  </si>
  <si>
    <t>Mixed Heritage</t>
  </si>
  <si>
    <t>White</t>
  </si>
  <si>
    <t>Figure 4g: Disability by Race. Data taken from Employee Self Disclosure Database.</t>
  </si>
  <si>
    <t>Figure 5: Environment Agency gender profile trend information. Data taken from HR Employee Database.</t>
  </si>
  <si>
    <t>Figure 5a: Gender breakdown. Data taken from Emplyee Self Disclosure Database</t>
  </si>
  <si>
    <t>Figure 5b: The gender breakdown for each grade - the total employees for each grade broken down by gender i.e. the percentage of Grade x that are male / female. Data taken from HR Employee Database.</t>
  </si>
  <si>
    <t>Male %</t>
  </si>
  <si>
    <t>Male No#</t>
  </si>
  <si>
    <t>Female %</t>
  </si>
  <si>
    <t>Female No#</t>
  </si>
  <si>
    <t>Figure 5c: The grade breakdown for each gender - the total employees for male and female broken down by grade i.e. the percentage of men / women that are Grade x. Data taken from HR Employee Database.</t>
  </si>
  <si>
    <t>Total lower grades</t>
  </si>
  <si>
    <t>Total higher grades</t>
  </si>
  <si>
    <t>Total other grades</t>
  </si>
  <si>
    <t>Figure 5d: Gender by Age. Data taken from HR Employee Database</t>
  </si>
  <si>
    <t>Figure 5e: Gender by Length of Service. Data taken from HR Employee Database</t>
  </si>
  <si>
    <t>Figure 5f: Gender by Length of Service. Data taken from Employee Self Disclosure Database</t>
  </si>
  <si>
    <t>Figure 5g: Gender by Race. Data taken from HR Employee Database</t>
  </si>
  <si>
    <t>Figure 5h: Gender by Race. Data taken from Employee Self Disclosure Database</t>
  </si>
  <si>
    <t>Figure 6: Gender Identity for the whole of the Environment Agency. Data taken from Employee Self Disclosure Database.</t>
  </si>
  <si>
    <t>Transgender Yes</t>
  </si>
  <si>
    <t>Transgender No</t>
  </si>
  <si>
    <t>Not Populated</t>
  </si>
  <si>
    <t>Figure 7: Race/Ethnicity trend information – Black, Asian and Minority Ethnic. Data taken from HR Employee Database.</t>
  </si>
  <si>
    <t>BAME %</t>
  </si>
  <si>
    <t>* includes Eastern Europeans</t>
  </si>
  <si>
    <t>Figure 7a: Race/Ethnicity trend information – Black, Asian and Minority Ethnic. Data taken from HR Employee Database.</t>
  </si>
  <si>
    <t>2011/12 %</t>
  </si>
  <si>
    <t>* excludes Eastern Europeans</t>
  </si>
  <si>
    <t>Figure 7b: Grade breakdown – Black, Asian and Minority Ethnic population. Data taken from HR Employee Database.</t>
  </si>
  <si>
    <t>BAME</t>
  </si>
  <si>
    <t>includes Eastern Europeans</t>
  </si>
  <si>
    <t>Figure 7c: Grade breakdown – Black, Asian and Minority Ethnic population. Data taken from HR Employee Database.</t>
  </si>
  <si>
    <t>Figure 7d: BAME Population - Grade breakdown by gender. Data taken from HR Employee Database.</t>
  </si>
  <si>
    <t>Figure 7e: BAME Population - Grade breakdown by gender. Data taken from HR Employee Database.</t>
  </si>
  <si>
    <t>Figure 7f: Race/ethnicity breakdown. Data taken from HR Employee Database and Self Disclosure.</t>
  </si>
  <si>
    <t xml:space="preserve"> </t>
  </si>
  <si>
    <t>Figure 7g: Grade breakdown for each race/ethnicity. Data taken from HR Employee Database.</t>
  </si>
  <si>
    <t>Chinese or other ethnic group</t>
  </si>
  <si>
    <t>Whole Environment Agency</t>
  </si>
  <si>
    <t>Figure 7h: Grade breakdown for each race/ethnicity. Data taken from Employee Self Disclosure Database.</t>
  </si>
  <si>
    <t>Figure 7i: Length of Service breakdown for each race/ethnicity. Data taken from HR Employee Database.</t>
  </si>
  <si>
    <t>Figure 7j: Length of Service breakdown for each race/ethnicity. Data taken from Employee Self Disclosure Database.</t>
  </si>
  <si>
    <t>Figure 7k: Race (BAME) by Age: Data taken from HR Employee Database.</t>
  </si>
  <si>
    <t>Non-BAME</t>
  </si>
  <si>
    <t>*Includes Eastern European</t>
  </si>
  <si>
    <t>Figure 7l: Race (BAME) by Age: Data taken from HR Employee Database.</t>
  </si>
  <si>
    <t>*Excludes Eastern European</t>
  </si>
  <si>
    <t>Figure 8: Religion and Belief. Data taken from HR Employee Database and Employee Self Disclosure Database.</t>
  </si>
  <si>
    <t>Religion</t>
  </si>
  <si>
    <t>Buddhist</t>
  </si>
  <si>
    <t>Christian</t>
  </si>
  <si>
    <t>Hindu</t>
  </si>
  <si>
    <t>Jewish</t>
  </si>
  <si>
    <t>Muslim</t>
  </si>
  <si>
    <t>Sikh</t>
  </si>
  <si>
    <t>Religion Not Stated</t>
  </si>
  <si>
    <t>No Religion/Belief/Faith</t>
  </si>
  <si>
    <t>Unknown Not Disclosed</t>
  </si>
  <si>
    <t>Figure 8a: Religion and Belief by Grade. Data taken from HR Employee Database.</t>
  </si>
  <si>
    <t>Figure 8b: Religion and Belief by Grade. Data taken from Employee Self Disclosure Database.</t>
  </si>
  <si>
    <t>Figure 9: Sexual Orientation. Data taken from Employee Self Disclosure Database.</t>
  </si>
  <si>
    <t>Sexual Orientation %</t>
  </si>
  <si>
    <t>Heterosexual/straight</t>
  </si>
  <si>
    <t>Gay man</t>
  </si>
  <si>
    <t>Gay woman/Lesbian</t>
  </si>
  <si>
    <t>Bisexual</t>
  </si>
  <si>
    <t>Would prefer not say</t>
  </si>
  <si>
    <t>Figure 9a: Grade breakdown – Gay, Lesbian and Bisexual population**. Data taken from Employee Self Disclosure Database.</t>
  </si>
  <si>
    <t>LGB</t>
  </si>
  <si>
    <t>**Based on those that have declared themselves Gay man, Gay woman/Lesbian, Bisexual, Other</t>
  </si>
  <si>
    <t>Figure 10: Part Time Employees. Data taken from Employee Self Disclosure Database and HR Employee Database.</t>
  </si>
  <si>
    <t>Parttime</t>
  </si>
  <si>
    <t>Fulltime</t>
  </si>
  <si>
    <t>Figure 10a: Part Time by Gender. Data taken from HR Employee Database.</t>
  </si>
  <si>
    <t>Figure 10b: Part Time by Grade. Data taken from Employee Self Disclosure Database.</t>
  </si>
  <si>
    <t>Figure 10c: Part Time Workers-Male by BAME. Data taken from HR Employee Database</t>
  </si>
  <si>
    <t>Figure 10d: Part Time Workers-Female by BAME. Data taken from HR Employee Database</t>
  </si>
  <si>
    <t>Figure 10e: Part Time by Age. Data taken from HR Employee Database.</t>
  </si>
  <si>
    <t>Part-time/Full-time</t>
  </si>
  <si>
    <t>Figure 11: Flexible working. Data taken from Employee Self Disclosure Database.</t>
  </si>
  <si>
    <t>% of total employees that have self disclosed</t>
  </si>
  <si>
    <t>Flexible Working</t>
  </si>
  <si>
    <t>Figure 11a: Flexible working by Gender. Data taken from Employee Self Disclosure Database.</t>
  </si>
  <si>
    <t>Figure 11b: Flexible working by Grade. Data taken from Employee Self Disclosure Database.</t>
  </si>
  <si>
    <t>Figure 11c: Flexible working by Age. Data taken from Employee Self Disclosure Database.</t>
  </si>
  <si>
    <t>Figure 11d: Flexible working by Race. Data taken from Employee Self Disclosure Database.</t>
  </si>
  <si>
    <t>Figure 12: Length of Service by Grade. Data taken from HR Employee Database</t>
  </si>
  <si>
    <t>LOS &lt;1</t>
  </si>
  <si>
    <t>LOS 1-2</t>
  </si>
  <si>
    <t>LOS 2-5</t>
  </si>
  <si>
    <t>LOS 5-10</t>
  </si>
  <si>
    <t>LOS 10-20</t>
  </si>
  <si>
    <t>LOS &gt;20</t>
  </si>
  <si>
    <t>Figure 12a: Length of Service by Grade. Data taken from HR Employee Database</t>
  </si>
  <si>
    <t>LOS % &lt;1</t>
  </si>
  <si>
    <t>LOS % 1-2</t>
  </si>
  <si>
    <t>LOS % 3-5</t>
  </si>
  <si>
    <t>LOS % 5-10</t>
  </si>
  <si>
    <t>LOS % 10-20</t>
  </si>
  <si>
    <t>LOS % &gt;20</t>
  </si>
  <si>
    <t>AS1 and AS22</t>
  </si>
</sst>
</file>

<file path=xl/styles.xml><?xml version="1.0" encoding="utf-8"?>
<styleSheet xmlns="http://schemas.openxmlformats.org/spreadsheetml/2006/main">
  <numFmts count="4">
    <numFmt numFmtId="43" formatCode="_-* #,##0.00_-;\-* #,##0.00_-;_-* &quot;-&quot;??_-;_-@_-"/>
    <numFmt numFmtId="164" formatCode="0.0%"/>
    <numFmt numFmtId="165" formatCode="_-* #,##0_-;\-* #,##0_-;_-* &quot;-&quot;??_-;_-@_-"/>
    <numFmt numFmtId="166" formatCode="#,##0_ ;\-#,##0\ "/>
  </numFmts>
  <fonts count="9">
    <font>
      <sz val="12"/>
      <name val="Arial"/>
      <family val="2"/>
    </font>
    <font>
      <sz val="12"/>
      <name val="Arial"/>
      <family val="2"/>
    </font>
    <font>
      <sz val="12"/>
      <name val="Tahoma"/>
      <family val="2"/>
    </font>
    <font>
      <sz val="10"/>
      <name val="Arial"/>
      <family val="2"/>
    </font>
    <font>
      <b/>
      <sz val="12"/>
      <color indexed="9"/>
      <name val="Tahoma"/>
      <family val="2"/>
    </font>
    <font>
      <u/>
      <sz val="12"/>
      <color indexed="12"/>
      <name val="Arial"/>
      <family val="2"/>
    </font>
    <font>
      <b/>
      <sz val="12"/>
      <name val="Tahoma"/>
      <family val="2"/>
    </font>
    <font>
      <sz val="12"/>
      <color indexed="10"/>
      <name val="Tahoma"/>
      <family val="2"/>
    </font>
    <font>
      <sz val="12"/>
      <color indexed="9"/>
      <name val="Tahoma"/>
      <family val="2"/>
    </font>
  </fonts>
  <fills count="9">
    <fill>
      <patternFill patternType="none"/>
    </fill>
    <fill>
      <patternFill patternType="gray125"/>
    </fill>
    <fill>
      <patternFill patternType="solid">
        <fgColor indexed="55"/>
        <bgColor indexed="64"/>
      </patternFill>
    </fill>
    <fill>
      <patternFill patternType="solid">
        <fgColor indexed="61"/>
        <bgColor indexed="64"/>
      </patternFill>
    </fill>
    <fill>
      <patternFill patternType="solid">
        <fgColor indexed="5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21"/>
        <bgColor indexed="64"/>
      </patternFill>
    </fill>
  </fills>
  <borders count="150">
    <border>
      <left/>
      <right/>
      <top/>
      <bottom/>
      <diagonal/>
    </border>
    <border>
      <left style="medium">
        <color indexed="64"/>
      </left>
      <right style="dashed">
        <color indexed="55"/>
      </right>
      <top style="dashed">
        <color indexed="55"/>
      </top>
      <bottom style="dashed">
        <color indexed="55"/>
      </bottom>
      <diagonal/>
    </border>
    <border>
      <left style="medium">
        <color indexed="64"/>
      </left>
      <right style="dashed">
        <color indexed="55"/>
      </right>
      <top style="dashed">
        <color indexed="55"/>
      </top>
      <bottom style="medium">
        <color indexed="64"/>
      </bottom>
      <diagonal/>
    </border>
    <border>
      <left style="medium">
        <color indexed="64"/>
      </left>
      <right style="dashed">
        <color indexed="55"/>
      </right>
      <top style="medium">
        <color indexed="64"/>
      </top>
      <bottom style="dashed">
        <color indexed="55"/>
      </bottom>
      <diagonal/>
    </border>
    <border>
      <left style="dashed">
        <color indexed="55"/>
      </left>
      <right style="dashed">
        <color indexed="55"/>
      </right>
      <top style="medium">
        <color indexed="64"/>
      </top>
      <bottom style="dashed">
        <color indexed="55"/>
      </bottom>
      <diagonal/>
    </border>
    <border>
      <left style="dashed">
        <color indexed="55"/>
      </left>
      <right/>
      <top style="medium">
        <color indexed="64"/>
      </top>
      <bottom style="dashed">
        <color indexed="55"/>
      </bottom>
      <diagonal/>
    </border>
    <border>
      <left style="dashed">
        <color indexed="55"/>
      </left>
      <right style="medium">
        <color indexed="64"/>
      </right>
      <top style="medium">
        <color indexed="64"/>
      </top>
      <bottom style="dashed">
        <color indexed="55"/>
      </bottom>
      <diagonal/>
    </border>
    <border>
      <left style="dashed">
        <color indexed="55"/>
      </left>
      <right style="dashed">
        <color indexed="55"/>
      </right>
      <top style="dashed">
        <color indexed="55"/>
      </top>
      <bottom style="dashed">
        <color indexed="55"/>
      </bottom>
      <diagonal/>
    </border>
    <border>
      <left style="dashed">
        <color indexed="55"/>
      </left>
      <right style="medium">
        <color indexed="64"/>
      </right>
      <top style="dashed">
        <color indexed="55"/>
      </top>
      <bottom style="dashed">
        <color indexed="55"/>
      </bottom>
      <diagonal/>
    </border>
    <border>
      <left style="medium">
        <color indexed="64"/>
      </left>
      <right style="dashed">
        <color indexed="55"/>
      </right>
      <top style="dashed">
        <color indexed="55"/>
      </top>
      <bottom/>
      <diagonal/>
    </border>
    <border>
      <left style="dashed">
        <color indexed="55"/>
      </left>
      <right style="dashed">
        <color indexed="55"/>
      </right>
      <top style="dashed">
        <color indexed="55"/>
      </top>
      <bottom/>
      <diagonal/>
    </border>
    <border>
      <left style="dashed">
        <color indexed="55"/>
      </left>
      <right style="dashed">
        <color indexed="55"/>
      </right>
      <top style="dashed">
        <color indexed="55"/>
      </top>
      <bottom style="medium">
        <color indexed="64"/>
      </bottom>
      <diagonal/>
    </border>
    <border>
      <left style="dashed">
        <color indexed="55"/>
      </left>
      <right style="medium">
        <color indexed="64"/>
      </right>
      <top style="dashed">
        <color indexed="55"/>
      </top>
      <bottom style="medium">
        <color indexed="64"/>
      </bottom>
      <diagonal/>
    </border>
    <border>
      <left style="medium">
        <color indexed="64"/>
      </left>
      <right style="medium">
        <color indexed="64"/>
      </right>
      <top style="medium">
        <color indexed="64"/>
      </top>
      <bottom style="dashed">
        <color indexed="55"/>
      </bottom>
      <diagonal/>
    </border>
    <border>
      <left style="medium">
        <color indexed="64"/>
      </left>
      <right style="medium">
        <color indexed="64"/>
      </right>
      <top style="dashed">
        <color indexed="55"/>
      </top>
      <bottom style="dashed">
        <color indexed="55"/>
      </bottom>
      <diagonal/>
    </border>
    <border>
      <left style="medium">
        <color indexed="64"/>
      </left>
      <right style="medium">
        <color indexed="64"/>
      </right>
      <top style="dashed">
        <color indexed="55"/>
      </top>
      <bottom style="double">
        <color indexed="64"/>
      </bottom>
      <diagonal/>
    </border>
    <border>
      <left style="dashed">
        <color indexed="55"/>
      </left>
      <right/>
      <top style="dashed">
        <color indexed="55"/>
      </top>
      <bottom style="medium">
        <color indexed="64"/>
      </bottom>
      <diagonal/>
    </border>
    <border>
      <left style="double">
        <color indexed="64"/>
      </left>
      <right style="double">
        <color indexed="64"/>
      </right>
      <top style="double">
        <color indexed="64"/>
      </top>
      <bottom style="double">
        <color indexed="64"/>
      </bottom>
      <diagonal/>
    </border>
    <border>
      <left style="hair">
        <color indexed="23"/>
      </left>
      <right style="dashed">
        <color indexed="22"/>
      </right>
      <top style="medium">
        <color indexed="64"/>
      </top>
      <bottom style="hair">
        <color indexed="23"/>
      </bottom>
      <diagonal/>
    </border>
    <border>
      <left style="dashed">
        <color indexed="22"/>
      </left>
      <right style="medium">
        <color indexed="64"/>
      </right>
      <top style="medium">
        <color indexed="64"/>
      </top>
      <bottom style="dashed">
        <color indexed="55"/>
      </bottom>
      <diagonal/>
    </border>
    <border>
      <left style="medium">
        <color indexed="64"/>
      </left>
      <right style="dashed">
        <color indexed="22"/>
      </right>
      <top style="dashed">
        <color indexed="22"/>
      </top>
      <bottom style="dashed">
        <color indexed="22"/>
      </bottom>
      <diagonal/>
    </border>
    <border>
      <left style="dashed">
        <color indexed="22"/>
      </left>
      <right style="dashed">
        <color indexed="22"/>
      </right>
      <top style="dashed">
        <color indexed="22"/>
      </top>
      <bottom style="dashed">
        <color indexed="22"/>
      </bottom>
      <diagonal/>
    </border>
    <border>
      <left style="dashed">
        <color indexed="22"/>
      </left>
      <right style="medium">
        <color indexed="64"/>
      </right>
      <top style="dashed">
        <color indexed="22"/>
      </top>
      <bottom style="dashed">
        <color indexed="22"/>
      </bottom>
      <diagonal/>
    </border>
    <border>
      <left style="hair">
        <color indexed="23"/>
      </left>
      <right style="dashed">
        <color indexed="22"/>
      </right>
      <top style="hair">
        <color indexed="23"/>
      </top>
      <bottom style="hair">
        <color indexed="23"/>
      </bottom>
      <diagonal/>
    </border>
    <border>
      <left style="medium">
        <color indexed="64"/>
      </left>
      <right style="dotted">
        <color indexed="55"/>
      </right>
      <top style="dashed">
        <color indexed="22"/>
      </top>
      <bottom style="dashed">
        <color indexed="22"/>
      </bottom>
      <diagonal/>
    </border>
    <border>
      <left style="medium">
        <color indexed="64"/>
      </left>
      <right style="dotted">
        <color indexed="55"/>
      </right>
      <top/>
      <bottom style="medium">
        <color indexed="64"/>
      </bottom>
      <diagonal/>
    </border>
    <border>
      <left/>
      <right style="dashed">
        <color indexed="22"/>
      </right>
      <top/>
      <bottom style="medium">
        <color indexed="64"/>
      </bottom>
      <diagonal/>
    </border>
    <border>
      <left style="dashed">
        <color indexed="22"/>
      </left>
      <right style="medium">
        <color indexed="64"/>
      </right>
      <top/>
      <bottom style="medium">
        <color indexed="64"/>
      </bottom>
      <diagonal/>
    </border>
    <border>
      <left style="dashed">
        <color indexed="22"/>
      </left>
      <right style="medium">
        <color indexed="64"/>
      </right>
      <top style="dashed">
        <color indexed="55"/>
      </top>
      <bottom style="dashed">
        <color indexed="55"/>
      </bottom>
      <diagonal/>
    </border>
    <border>
      <left style="dashed">
        <color indexed="55"/>
      </left>
      <right/>
      <top style="dashed">
        <color indexed="55"/>
      </top>
      <bottom style="dashed">
        <color indexed="55"/>
      </bottom>
      <diagonal/>
    </border>
    <border>
      <left style="dashed">
        <color indexed="22"/>
      </left>
      <right style="medium">
        <color indexed="64"/>
      </right>
      <top style="dashed">
        <color indexed="55"/>
      </top>
      <bottom/>
      <diagonal/>
    </border>
    <border>
      <left/>
      <right style="dashed">
        <color indexed="55"/>
      </right>
      <top style="dashed">
        <color indexed="55"/>
      </top>
      <bottom style="dashed">
        <color indexed="55"/>
      </bottom>
      <diagonal/>
    </border>
    <border>
      <left style="medium">
        <color indexed="64"/>
      </left>
      <right style="dashed">
        <color indexed="22"/>
      </right>
      <top/>
      <bottom style="dashed">
        <color indexed="22"/>
      </bottom>
      <diagonal/>
    </border>
    <border>
      <left style="dashed">
        <color indexed="22"/>
      </left>
      <right style="dashed">
        <color indexed="22"/>
      </right>
      <top/>
      <bottom style="dashed">
        <color indexed="22"/>
      </bottom>
      <diagonal/>
    </border>
    <border>
      <left style="dashed">
        <color indexed="22"/>
      </left>
      <right style="medium">
        <color indexed="64"/>
      </right>
      <top/>
      <bottom style="dashed">
        <color indexed="22"/>
      </bottom>
      <diagonal/>
    </border>
    <border>
      <left/>
      <right style="dashed">
        <color indexed="22"/>
      </right>
      <top/>
      <bottom style="dashed">
        <color indexed="22"/>
      </bottom>
      <diagonal/>
    </border>
    <border>
      <left style="medium">
        <color indexed="64"/>
      </left>
      <right style="dashed">
        <color indexed="22"/>
      </right>
      <top style="dashed">
        <color indexed="22"/>
      </top>
      <bottom style="medium">
        <color indexed="64"/>
      </bottom>
      <diagonal/>
    </border>
    <border>
      <left style="dashed">
        <color indexed="22"/>
      </left>
      <right style="dashed">
        <color indexed="22"/>
      </right>
      <top style="dashed">
        <color indexed="22"/>
      </top>
      <bottom style="medium">
        <color indexed="64"/>
      </bottom>
      <diagonal/>
    </border>
    <border>
      <left style="dashed">
        <color indexed="22"/>
      </left>
      <right style="medium">
        <color indexed="64"/>
      </right>
      <top style="dashed">
        <color indexed="22"/>
      </top>
      <bottom style="medium">
        <color indexed="64"/>
      </bottom>
      <diagonal/>
    </border>
    <border>
      <left/>
      <right style="dashed">
        <color indexed="22"/>
      </right>
      <top style="dashed">
        <color indexed="22"/>
      </top>
      <bottom style="medium">
        <color indexed="64"/>
      </bottom>
      <diagonal/>
    </border>
    <border>
      <left style="medium">
        <color indexed="64"/>
      </left>
      <right style="dashed">
        <color indexed="22"/>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style="dashed">
        <color indexed="22"/>
      </left>
      <right style="medium">
        <color indexed="64"/>
      </right>
      <top style="medium">
        <color indexed="64"/>
      </top>
      <bottom style="dashed">
        <color indexed="22"/>
      </bottom>
      <diagonal/>
    </border>
    <border>
      <left style="medium">
        <color indexed="64"/>
      </left>
      <right style="dashed">
        <color indexed="55"/>
      </right>
      <top style="medium">
        <color indexed="64"/>
      </top>
      <bottom style="dashed">
        <color indexed="22"/>
      </bottom>
      <diagonal/>
    </border>
    <border>
      <left style="dashed">
        <color indexed="22"/>
      </left>
      <right/>
      <top style="medium">
        <color indexed="64"/>
      </top>
      <bottom style="dashed">
        <color indexed="22"/>
      </bottom>
      <diagonal/>
    </border>
    <border>
      <left style="dashed">
        <color indexed="22"/>
      </left>
      <right/>
      <top style="dashed">
        <color indexed="22"/>
      </top>
      <bottom style="dashed">
        <color indexed="22"/>
      </bottom>
      <diagonal/>
    </border>
    <border>
      <left style="medium">
        <color indexed="64"/>
      </left>
      <right style="medium">
        <color indexed="64"/>
      </right>
      <top style="hair">
        <color indexed="23"/>
      </top>
      <bottom style="dashed">
        <color indexed="22"/>
      </bottom>
      <diagonal/>
    </border>
    <border>
      <left style="medium">
        <color indexed="64"/>
      </left>
      <right style="medium">
        <color indexed="64"/>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style="medium">
        <color indexed="64"/>
      </right>
      <top style="dashed">
        <color indexed="22"/>
      </top>
      <bottom style="medium">
        <color indexed="64"/>
      </bottom>
      <diagonal/>
    </border>
    <border>
      <left style="medium">
        <color indexed="64"/>
      </left>
      <right style="dashed">
        <color indexed="22"/>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dashed">
        <color indexed="55"/>
      </left>
      <right style="medium">
        <color indexed="64"/>
      </right>
      <top style="dashed">
        <color indexed="55"/>
      </top>
      <bottom/>
      <diagonal/>
    </border>
    <border>
      <left/>
      <right/>
      <top style="medium">
        <color indexed="64"/>
      </top>
      <bottom/>
      <diagonal/>
    </border>
    <border>
      <left/>
      <right style="dashed">
        <color indexed="55"/>
      </right>
      <top style="dashed">
        <color indexed="55"/>
      </top>
      <bottom/>
      <diagonal/>
    </border>
    <border>
      <left/>
      <right style="dashed">
        <color indexed="55"/>
      </right>
      <top style="dashed">
        <color indexed="55"/>
      </top>
      <bottom style="medium">
        <color indexed="64"/>
      </bottom>
      <diagonal/>
    </border>
    <border>
      <left/>
      <right/>
      <top style="dashed">
        <color indexed="22"/>
      </top>
      <bottom style="dashed">
        <color indexed="22"/>
      </bottom>
      <diagonal/>
    </border>
    <border>
      <left style="medium">
        <color indexed="64"/>
      </left>
      <right/>
      <top style="dashed">
        <color indexed="22"/>
      </top>
      <bottom style="dashed">
        <color indexed="22"/>
      </bottom>
      <diagonal/>
    </border>
    <border>
      <left/>
      <right/>
      <top style="dashed">
        <color indexed="22"/>
      </top>
      <bottom/>
      <diagonal/>
    </border>
    <border>
      <left style="medium">
        <color indexed="64"/>
      </left>
      <right style="dashed">
        <color indexed="55"/>
      </right>
      <top style="dashed">
        <color indexed="22"/>
      </top>
      <bottom style="medium">
        <color indexed="64"/>
      </bottom>
      <diagonal/>
    </border>
    <border>
      <left/>
      <right/>
      <top style="dashed">
        <color indexed="22"/>
      </top>
      <bottom style="medium">
        <color indexed="64"/>
      </bottom>
      <diagonal/>
    </border>
    <border>
      <left style="medium">
        <color indexed="64"/>
      </left>
      <right style="medium">
        <color indexed="64"/>
      </right>
      <top style="medium">
        <color indexed="64"/>
      </top>
      <bottom style="dashed">
        <color indexed="22"/>
      </bottom>
      <diagonal/>
    </border>
    <border>
      <left style="dashed">
        <color indexed="55"/>
      </left>
      <right/>
      <top style="dashed">
        <color indexed="22"/>
      </top>
      <bottom style="dashed">
        <color indexed="22"/>
      </bottom>
      <diagonal/>
    </border>
    <border>
      <left style="medium">
        <color indexed="64"/>
      </left>
      <right style="medium">
        <color indexed="64"/>
      </right>
      <top style="dashed">
        <color indexed="55"/>
      </top>
      <bottom style="medium">
        <color indexed="64"/>
      </bottom>
      <diagonal/>
    </border>
    <border>
      <left style="dashed">
        <color indexed="55"/>
      </left>
      <right style="dashed">
        <color indexed="22"/>
      </right>
      <top style="dashed">
        <color indexed="22"/>
      </top>
      <bottom style="dashed">
        <color indexed="22"/>
      </bottom>
      <diagonal/>
    </border>
    <border>
      <left style="medium">
        <color indexed="64"/>
      </left>
      <right style="dashed">
        <color indexed="22"/>
      </right>
      <top style="medium">
        <color indexed="64"/>
      </top>
      <bottom/>
      <diagonal/>
    </border>
    <border>
      <left style="medium">
        <color indexed="64"/>
      </left>
      <right style="dashed">
        <color indexed="22"/>
      </right>
      <top style="dashed">
        <color indexed="22"/>
      </top>
      <bottom style="dashed">
        <color indexed="55"/>
      </bottom>
      <diagonal/>
    </border>
    <border>
      <left style="dashed">
        <color indexed="55"/>
      </left>
      <right style="dashed">
        <color indexed="55"/>
      </right>
      <top/>
      <bottom style="dashed">
        <color indexed="55"/>
      </bottom>
      <diagonal/>
    </border>
    <border>
      <left style="dashed">
        <color indexed="55"/>
      </left>
      <right style="medium">
        <color indexed="64"/>
      </right>
      <top/>
      <bottom style="dashed">
        <color indexed="55"/>
      </bottom>
      <diagonal/>
    </border>
    <border>
      <left style="dashed">
        <color indexed="55"/>
      </left>
      <right style="dashed">
        <color indexed="55"/>
      </right>
      <top style="medium">
        <color indexed="64"/>
      </top>
      <bottom/>
      <diagonal/>
    </border>
    <border>
      <left/>
      <right style="dashed">
        <color indexed="22"/>
      </right>
      <top style="medium">
        <color indexed="64"/>
      </top>
      <bottom/>
      <diagonal/>
    </border>
    <border>
      <left style="dashed">
        <color indexed="22"/>
      </left>
      <right style="medium">
        <color indexed="64"/>
      </right>
      <top style="medium">
        <color indexed="64"/>
      </top>
      <bottom/>
      <diagonal/>
    </border>
    <border>
      <left style="medium">
        <color indexed="64"/>
      </left>
      <right style="dotted">
        <color indexed="55"/>
      </right>
      <top style="medium">
        <color indexed="64"/>
      </top>
      <bottom style="dashed">
        <color indexed="55"/>
      </bottom>
      <diagonal/>
    </border>
    <border>
      <left/>
      <right style="dotted">
        <color indexed="55"/>
      </right>
      <top style="medium">
        <color indexed="64"/>
      </top>
      <bottom style="dashed">
        <color indexed="55"/>
      </bottom>
      <diagonal/>
    </border>
    <border>
      <left style="dotted">
        <color indexed="55"/>
      </left>
      <right style="dashed">
        <color indexed="22"/>
      </right>
      <top style="medium">
        <color indexed="64"/>
      </top>
      <bottom style="dashed">
        <color indexed="55"/>
      </bottom>
      <diagonal/>
    </border>
    <border>
      <left style="dotted">
        <color indexed="55"/>
      </left>
      <right style="dotted">
        <color indexed="55"/>
      </right>
      <top style="dotted">
        <color indexed="55"/>
      </top>
      <bottom style="dotted">
        <color indexed="55"/>
      </bottom>
      <diagonal/>
    </border>
    <border>
      <left style="dotted">
        <color indexed="55"/>
      </left>
      <right style="dashed">
        <color indexed="22"/>
      </right>
      <top style="dotted">
        <color indexed="55"/>
      </top>
      <bottom style="dotted">
        <color indexed="55"/>
      </bottom>
      <diagonal/>
    </border>
    <border>
      <left style="dashed">
        <color indexed="22"/>
      </left>
      <right style="medium">
        <color indexed="64"/>
      </right>
      <top style="dotted">
        <color indexed="55"/>
      </top>
      <bottom style="dotted">
        <color indexed="55"/>
      </bottom>
      <diagonal/>
    </border>
    <border>
      <left/>
      <right style="dotted">
        <color indexed="55"/>
      </right>
      <top/>
      <bottom style="medium">
        <color indexed="64"/>
      </bottom>
      <diagonal/>
    </border>
    <border>
      <left style="dotted">
        <color indexed="55"/>
      </left>
      <right style="dashed">
        <color indexed="22"/>
      </right>
      <top style="dotted">
        <color indexed="55"/>
      </top>
      <bottom style="medium">
        <color indexed="64"/>
      </bottom>
      <diagonal/>
    </border>
    <border>
      <left style="dashed">
        <color indexed="22"/>
      </left>
      <right style="dashed">
        <color indexed="22"/>
      </right>
      <top style="dashed">
        <color indexed="55"/>
      </top>
      <bottom style="dashed">
        <color indexed="22"/>
      </bottom>
      <diagonal/>
    </border>
    <border>
      <left style="dashed">
        <color indexed="22"/>
      </left>
      <right style="dashed">
        <color indexed="55"/>
      </right>
      <top style="dashed">
        <color indexed="55"/>
      </top>
      <bottom style="dashed">
        <color indexed="22"/>
      </bottom>
      <diagonal/>
    </border>
    <border>
      <left style="dashed">
        <color indexed="55"/>
      </left>
      <right style="dashed">
        <color indexed="22"/>
      </right>
      <top style="dashed">
        <color indexed="55"/>
      </top>
      <bottom style="dashed">
        <color indexed="22"/>
      </bottom>
      <diagonal/>
    </border>
    <border>
      <left style="dashed">
        <color indexed="22"/>
      </left>
      <right style="medium">
        <color indexed="64"/>
      </right>
      <top style="dashed">
        <color indexed="55"/>
      </top>
      <bottom style="dashed">
        <color indexed="22"/>
      </bottom>
      <diagonal/>
    </border>
    <border>
      <left style="medium">
        <color indexed="64"/>
      </left>
      <right style="dashed">
        <color indexed="55"/>
      </right>
      <top style="dashed">
        <color indexed="22"/>
      </top>
      <bottom style="dashed">
        <color indexed="55"/>
      </bottom>
      <diagonal/>
    </border>
    <border>
      <left style="dashed">
        <color indexed="55"/>
      </left>
      <right style="dashed">
        <color indexed="55"/>
      </right>
      <top style="dashed">
        <color indexed="22"/>
      </top>
      <bottom style="dashed">
        <color indexed="55"/>
      </bottom>
      <diagonal/>
    </border>
    <border>
      <left style="dashed">
        <color indexed="55"/>
      </left>
      <right style="medium">
        <color indexed="64"/>
      </right>
      <top style="dashed">
        <color indexed="22"/>
      </top>
      <bottom style="dashed">
        <color indexed="55"/>
      </bottom>
      <diagonal/>
    </border>
    <border>
      <left style="dashed">
        <color indexed="22"/>
      </left>
      <right style="dashed">
        <color indexed="55"/>
      </right>
      <top style="dashed">
        <color indexed="55"/>
      </top>
      <bottom style="dashed">
        <color indexed="55"/>
      </bottom>
      <diagonal/>
    </border>
    <border>
      <left style="medium">
        <color indexed="64"/>
      </left>
      <right style="dashed">
        <color indexed="55"/>
      </right>
      <top style="dashed">
        <color indexed="55"/>
      </top>
      <bottom style="dashed">
        <color indexed="22"/>
      </bottom>
      <diagonal/>
    </border>
    <border>
      <left/>
      <right style="dashed">
        <color indexed="22"/>
      </right>
      <top style="dashed">
        <color indexed="22"/>
      </top>
      <bottom style="dashed">
        <color indexed="22"/>
      </bottom>
      <diagonal/>
    </border>
    <border>
      <left style="dashed">
        <color indexed="22"/>
      </left>
      <right/>
      <top/>
      <bottom style="medium">
        <color indexed="64"/>
      </bottom>
      <diagonal/>
    </border>
    <border>
      <left style="dashed">
        <color indexed="22"/>
      </left>
      <right style="dashed">
        <color indexed="22"/>
      </right>
      <top style="dashed">
        <color indexed="22"/>
      </top>
      <bottom/>
      <diagonal/>
    </border>
    <border>
      <left style="dashed">
        <color indexed="22"/>
      </left>
      <right style="medium">
        <color indexed="64"/>
      </right>
      <top style="dashed">
        <color indexed="22"/>
      </top>
      <bottom/>
      <diagonal/>
    </border>
    <border>
      <left style="dashed">
        <color indexed="55"/>
      </left>
      <right/>
      <top/>
      <bottom style="dashed">
        <color indexed="55"/>
      </bottom>
      <diagonal/>
    </border>
    <border>
      <left style="dashed">
        <color indexed="55"/>
      </left>
      <right style="dashed">
        <color indexed="22"/>
      </right>
      <top/>
      <bottom style="dashed">
        <color indexed="55"/>
      </bottom>
      <diagonal/>
    </border>
    <border>
      <left style="dashed">
        <color indexed="22"/>
      </left>
      <right style="medium">
        <color indexed="64"/>
      </right>
      <top/>
      <bottom style="dashed">
        <color indexed="55"/>
      </bottom>
      <diagonal/>
    </border>
    <border>
      <left style="medium">
        <color indexed="64"/>
      </left>
      <right style="dashed">
        <color indexed="22"/>
      </right>
      <top style="dashed">
        <color indexed="55"/>
      </top>
      <bottom style="dashed">
        <color indexed="22"/>
      </bottom>
      <diagonal/>
    </border>
    <border>
      <left style="medium">
        <color indexed="64"/>
      </left>
      <right style="dashed">
        <color indexed="22"/>
      </right>
      <top style="dashed">
        <color indexed="22"/>
      </top>
      <bottom/>
      <diagonal/>
    </border>
    <border>
      <left style="dashed">
        <color indexed="22"/>
      </left>
      <right style="dashed">
        <color indexed="22"/>
      </right>
      <top style="dashed">
        <color indexed="22"/>
      </top>
      <bottom style="dashed">
        <color indexed="55"/>
      </bottom>
      <diagonal/>
    </border>
    <border>
      <left style="medium">
        <color indexed="64"/>
      </left>
      <right/>
      <top/>
      <bottom style="medium">
        <color indexed="64"/>
      </bottom>
      <diagonal/>
    </border>
    <border>
      <left style="dashed">
        <color indexed="55"/>
      </left>
      <right/>
      <top style="dashed">
        <color indexed="55"/>
      </top>
      <bottom/>
      <diagonal/>
    </border>
    <border>
      <left style="medium">
        <color indexed="64"/>
      </left>
      <right style="dashed">
        <color indexed="55"/>
      </right>
      <top style="medium">
        <color indexed="64"/>
      </top>
      <bottom style="hair">
        <color indexed="23"/>
      </bottom>
      <diagonal/>
    </border>
    <border>
      <left style="medium">
        <color indexed="64"/>
      </left>
      <right style="dashed">
        <color indexed="55"/>
      </right>
      <top style="dashed">
        <color indexed="22"/>
      </top>
      <bottom style="dashed">
        <color indexed="22"/>
      </bottom>
      <diagonal/>
    </border>
    <border>
      <left style="dashed">
        <color indexed="55"/>
      </left>
      <right style="medium">
        <color indexed="64"/>
      </right>
      <top style="dashed">
        <color indexed="22"/>
      </top>
      <bottom style="dashed">
        <color indexed="22"/>
      </bottom>
      <diagonal/>
    </border>
    <border>
      <left style="medium">
        <color indexed="64"/>
      </left>
      <right style="dashed">
        <color indexed="55"/>
      </right>
      <top/>
      <bottom style="medium">
        <color indexed="64"/>
      </bottom>
      <diagonal/>
    </border>
    <border>
      <left style="dashed">
        <color indexed="55"/>
      </left>
      <right style="medium">
        <color indexed="64"/>
      </right>
      <top/>
      <bottom style="medium">
        <color indexed="64"/>
      </bottom>
      <diagonal/>
    </border>
    <border>
      <left/>
      <right style="medium">
        <color indexed="64"/>
      </right>
      <top style="medium">
        <color indexed="64"/>
      </top>
      <bottom style="dashed">
        <color indexed="55"/>
      </bottom>
      <diagonal/>
    </border>
    <border>
      <left style="medium">
        <color indexed="64"/>
      </left>
      <right style="dotted">
        <color indexed="55"/>
      </right>
      <top/>
      <bottom/>
      <diagonal/>
    </border>
    <border>
      <left style="dotted">
        <color indexed="55"/>
      </left>
      <right style="dashed">
        <color indexed="55"/>
      </right>
      <top style="dashed">
        <color indexed="22"/>
      </top>
      <bottom/>
      <diagonal/>
    </border>
    <border>
      <left style="dashed">
        <color indexed="55"/>
      </left>
      <right style="dashed">
        <color indexed="55"/>
      </right>
      <top style="dashed">
        <color indexed="22"/>
      </top>
      <bottom/>
      <diagonal/>
    </border>
    <border>
      <left style="dashed">
        <color indexed="55"/>
      </left>
      <right style="medium">
        <color indexed="64"/>
      </right>
      <top style="dashed">
        <color indexed="22"/>
      </top>
      <bottom/>
      <diagonal/>
    </border>
    <border>
      <left/>
      <right style="dashed">
        <color indexed="55"/>
      </right>
      <top style="dashed">
        <color indexed="22"/>
      </top>
      <bottom/>
      <diagonal/>
    </border>
    <border>
      <left/>
      <right/>
      <top style="medium">
        <color indexed="64"/>
      </top>
      <bottom style="dashed">
        <color indexed="55"/>
      </bottom>
      <diagonal/>
    </border>
    <border>
      <left/>
      <right style="medium">
        <color indexed="64"/>
      </right>
      <top/>
      <bottom style="medium">
        <color indexed="64"/>
      </bottom>
      <diagonal/>
    </border>
    <border>
      <left style="dashed">
        <color indexed="22"/>
      </left>
      <right/>
      <top/>
      <bottom/>
      <diagonal/>
    </border>
    <border>
      <left/>
      <right style="medium">
        <color indexed="64"/>
      </right>
      <top/>
      <bottom/>
      <diagonal/>
    </border>
    <border>
      <left style="dashed">
        <color indexed="22"/>
      </left>
      <right style="dashed">
        <color indexed="55"/>
      </right>
      <top style="dashed">
        <color indexed="22"/>
      </top>
      <bottom style="dashed">
        <color indexed="55"/>
      </bottom>
      <diagonal/>
    </border>
    <border>
      <left style="medium">
        <color indexed="64"/>
      </left>
      <right/>
      <top/>
      <bottom/>
      <diagonal/>
    </border>
    <border>
      <left/>
      <right style="dashed">
        <color indexed="23"/>
      </right>
      <top style="dashed">
        <color indexed="22"/>
      </top>
      <bottom style="dashed">
        <color indexed="23"/>
      </bottom>
      <diagonal/>
    </border>
    <border>
      <left style="dashed">
        <color indexed="23"/>
      </left>
      <right style="dashed">
        <color indexed="23"/>
      </right>
      <top style="dashed">
        <color indexed="22"/>
      </top>
      <bottom style="dashed">
        <color indexed="23"/>
      </bottom>
      <diagonal/>
    </border>
    <border>
      <left/>
      <right style="medium">
        <color indexed="64"/>
      </right>
      <top style="dashed">
        <color indexed="22"/>
      </top>
      <bottom style="dashed">
        <color indexed="23"/>
      </bottom>
      <diagonal/>
    </border>
    <border>
      <left style="medium">
        <color indexed="64"/>
      </left>
      <right style="medium">
        <color indexed="64"/>
      </right>
      <top style="dashed">
        <color indexed="22"/>
      </top>
      <bottom style="dashed">
        <color indexed="55"/>
      </bottom>
      <diagonal/>
    </border>
    <border>
      <left style="dashed">
        <color indexed="23"/>
      </left>
      <right style="medium">
        <color indexed="64"/>
      </right>
      <top style="dashed">
        <color indexed="23"/>
      </top>
      <bottom style="dashed">
        <color indexed="23"/>
      </bottom>
      <diagonal/>
    </border>
    <border>
      <left style="dashed">
        <color indexed="55"/>
      </left>
      <right style="medium">
        <color indexed="64"/>
      </right>
      <top style="dashed">
        <color indexed="23"/>
      </top>
      <bottom style="dashed">
        <color indexed="55"/>
      </bottom>
      <diagonal/>
    </border>
    <border>
      <left style="dashed">
        <color indexed="55"/>
      </left>
      <right style="dashed">
        <color indexed="55"/>
      </right>
      <top style="dashed">
        <color indexed="55"/>
      </top>
      <bottom style="dashed">
        <color indexed="22"/>
      </bottom>
      <diagonal/>
    </border>
    <border>
      <left style="dashed">
        <color indexed="55"/>
      </left>
      <right style="medium">
        <color indexed="64"/>
      </right>
      <top style="dashed">
        <color indexed="55"/>
      </top>
      <bottom style="dashed">
        <color indexed="22"/>
      </bottom>
      <diagonal/>
    </border>
    <border>
      <left style="dashed">
        <color indexed="22"/>
      </left>
      <right style="dashed">
        <color indexed="55"/>
      </right>
      <top style="dashed">
        <color indexed="22"/>
      </top>
      <bottom style="dashed">
        <color indexed="22"/>
      </bottom>
      <diagonal/>
    </border>
    <border>
      <left style="dashed">
        <color indexed="55"/>
      </left>
      <right style="dashed">
        <color indexed="55"/>
      </right>
      <top style="dashed">
        <color indexed="22"/>
      </top>
      <bottom style="dashed">
        <color indexed="22"/>
      </bottom>
      <diagonal/>
    </border>
    <border>
      <left style="dashed">
        <color indexed="22"/>
      </left>
      <right style="dashed">
        <color indexed="55"/>
      </right>
      <top/>
      <bottom/>
      <diagonal/>
    </border>
    <border>
      <left style="dashed">
        <color indexed="55"/>
      </left>
      <right style="dashed">
        <color indexed="55"/>
      </right>
      <top/>
      <bottom/>
      <diagonal/>
    </border>
    <border>
      <left/>
      <right style="dashed">
        <color indexed="55"/>
      </right>
      <top/>
      <bottom/>
      <diagonal/>
    </border>
    <border>
      <left style="dashed">
        <color indexed="55"/>
      </left>
      <right style="medium">
        <color indexed="64"/>
      </right>
      <top/>
      <bottom/>
      <diagonal/>
    </border>
    <border>
      <left style="dashed">
        <color indexed="22"/>
      </left>
      <right style="dashed">
        <color indexed="55"/>
      </right>
      <top style="dashed">
        <color indexed="55"/>
      </top>
      <bottom style="medium">
        <color indexed="64"/>
      </bottom>
      <diagonal/>
    </border>
    <border>
      <left/>
      <right style="dashed">
        <color indexed="22"/>
      </right>
      <top style="dashed">
        <color indexed="55"/>
      </top>
      <bottom style="dashed">
        <color indexed="22"/>
      </bottom>
      <diagonal/>
    </border>
    <border>
      <left style="medium">
        <color indexed="64"/>
      </left>
      <right style="dashed">
        <color indexed="55"/>
      </right>
      <top style="medium">
        <color indexed="64"/>
      </top>
      <bottom/>
      <diagonal/>
    </border>
    <border>
      <left style="medium">
        <color indexed="64"/>
      </left>
      <right style="dashed">
        <color indexed="55"/>
      </right>
      <top/>
      <bottom style="dashed">
        <color indexed="55"/>
      </bottom>
      <diagonal/>
    </border>
    <border>
      <left/>
      <right style="dashed">
        <color indexed="55"/>
      </right>
      <top style="medium">
        <color indexed="64"/>
      </top>
      <bottom style="dashed">
        <color indexed="55"/>
      </bottom>
      <diagonal/>
    </border>
    <border>
      <left style="dashed">
        <color indexed="55"/>
      </left>
      <right style="dashed">
        <color indexed="22"/>
      </right>
      <top style="medium">
        <color indexed="64"/>
      </top>
      <bottom style="dashed">
        <color indexed="22"/>
      </bottom>
      <diagonal/>
    </border>
    <border>
      <left style="dashed">
        <color indexed="22"/>
      </left>
      <right style="dashed">
        <color indexed="55"/>
      </right>
      <top style="medium">
        <color indexed="64"/>
      </top>
      <bottom style="dashed">
        <color indexed="55"/>
      </bottom>
      <diagonal/>
    </border>
    <border>
      <left/>
      <right style="dashed">
        <color indexed="22"/>
      </right>
      <top style="medium">
        <color indexed="64"/>
      </top>
      <bottom style="dashed">
        <color indexed="22"/>
      </bottom>
      <diagonal/>
    </border>
    <border>
      <left style="dashed">
        <color indexed="55"/>
      </left>
      <right style="dashed">
        <color indexed="22"/>
      </right>
      <top style="medium">
        <color indexed="64"/>
      </top>
      <bottom style="dashed">
        <color indexed="55"/>
      </bottom>
      <diagonal/>
    </border>
    <border>
      <left style="dashed">
        <color indexed="55"/>
      </left>
      <right style="dashed">
        <color indexed="55"/>
      </right>
      <top style="medium">
        <color indexed="64"/>
      </top>
      <bottom style="dashed">
        <color indexed="22"/>
      </bottom>
      <diagonal/>
    </border>
    <border>
      <left/>
      <right style="medium">
        <color indexed="64"/>
      </right>
      <top style="medium">
        <color indexed="64"/>
      </top>
      <bottom style="dashed">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22"/>
      </left>
      <right style="dashed">
        <color indexed="55"/>
      </right>
      <top style="medium">
        <color indexed="64"/>
      </top>
      <bottom style="dashed">
        <color indexed="22"/>
      </bottom>
      <diagonal/>
    </border>
    <border>
      <left style="medium">
        <color indexed="64"/>
      </left>
      <right/>
      <top style="medium">
        <color indexed="64"/>
      </top>
      <bottom style="dashed">
        <color indexed="55"/>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578">
    <xf numFmtId="0" fontId="0" fillId="0" borderId="0" xfId="0"/>
    <xf numFmtId="0" fontId="2" fillId="0" borderId="0" xfId="0" applyFont="1" applyAlignment="1"/>
    <xf numFmtId="164" fontId="2" fillId="0" borderId="1" xfId="2" applyNumberFormat="1" applyFont="1" applyFill="1" applyBorder="1" applyAlignment="1" applyProtection="1"/>
    <xf numFmtId="164" fontId="2" fillId="0" borderId="2" xfId="2" applyNumberFormat="1" applyFont="1" applyFill="1" applyBorder="1" applyAlignment="1" applyProtection="1"/>
    <xf numFmtId="0" fontId="2" fillId="0" borderId="0" xfId="0" applyFont="1"/>
    <xf numFmtId="0" fontId="4" fillId="2" borderId="3" xfId="2" applyNumberFormat="1" applyFont="1" applyFill="1" applyBorder="1" applyAlignment="1" applyProtection="1">
      <alignment wrapText="1"/>
    </xf>
    <xf numFmtId="0" fontId="4" fillId="2" borderId="4" xfId="2" applyNumberFormat="1" applyFont="1" applyFill="1" applyBorder="1" applyAlignment="1" applyProtection="1">
      <alignment horizontal="left" wrapText="1"/>
    </xf>
    <xf numFmtId="0" fontId="4" fillId="2" borderId="5" xfId="2" applyNumberFormat="1" applyFont="1" applyFill="1" applyBorder="1" applyAlignment="1" applyProtection="1">
      <alignment horizontal="left" wrapText="1"/>
    </xf>
    <xf numFmtId="0" fontId="4" fillId="2" borderId="6" xfId="2" applyNumberFormat="1" applyFont="1" applyFill="1" applyBorder="1" applyAlignment="1" applyProtection="1">
      <alignment horizontal="left" wrapText="1"/>
    </xf>
    <xf numFmtId="0" fontId="5" fillId="0" borderId="1" xfId="4" applyFont="1" applyBorder="1" applyAlignment="1" applyProtection="1">
      <alignment vertical="center"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5" fillId="0" borderId="1" xfId="4" applyBorder="1" applyAlignment="1" applyProtection="1">
      <alignment vertical="center"/>
    </xf>
    <xf numFmtId="0" fontId="2" fillId="0" borderId="8" xfId="0" applyFont="1" applyBorder="1" applyAlignment="1">
      <alignment vertical="center"/>
    </xf>
    <xf numFmtId="0" fontId="5" fillId="0" borderId="9" xfId="4" applyBorder="1" applyAlignment="1" applyProtection="1">
      <alignment vertical="center"/>
    </xf>
    <xf numFmtId="0" fontId="2" fillId="0" borderId="10" xfId="0" applyFont="1" applyBorder="1" applyAlignment="1">
      <alignment horizontal="left" vertical="center" wrapText="1"/>
    </xf>
    <xf numFmtId="0" fontId="5" fillId="0" borderId="2" xfId="4" applyBorder="1" applyAlignment="1" applyProtection="1">
      <alignment vertical="center"/>
    </xf>
    <xf numFmtId="0" fontId="2" fillId="0" borderId="11" xfId="0" applyFont="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xf>
    <xf numFmtId="0" fontId="4" fillId="3" borderId="3" xfId="2" applyNumberFormat="1" applyFont="1" applyFill="1" applyBorder="1" applyAlignment="1" applyProtection="1"/>
    <xf numFmtId="0" fontId="4" fillId="3" borderId="4" xfId="2" applyNumberFormat="1" applyFont="1" applyFill="1" applyBorder="1" applyAlignment="1" applyProtection="1">
      <alignment horizontal="center"/>
    </xf>
    <xf numFmtId="0" fontId="4" fillId="3" borderId="6" xfId="2" applyNumberFormat="1" applyFont="1" applyFill="1" applyBorder="1" applyAlignment="1" applyProtection="1">
      <alignment horizontal="center"/>
    </xf>
    <xf numFmtId="165" fontId="2" fillId="0" borderId="11" xfId="1" applyNumberFormat="1" applyFont="1" applyFill="1" applyBorder="1" applyAlignment="1" applyProtection="1"/>
    <xf numFmtId="165" fontId="2" fillId="0" borderId="12" xfId="1" applyNumberFormat="1" applyFont="1" applyFill="1" applyBorder="1" applyAlignment="1" applyProtection="1"/>
    <xf numFmtId="0" fontId="2" fillId="0" borderId="0" xfId="2" applyNumberFormat="1" applyFont="1" applyFill="1" applyBorder="1" applyAlignment="1" applyProtection="1"/>
    <xf numFmtId="0" fontId="2" fillId="0" borderId="0" xfId="2" applyNumberFormat="1" applyFont="1" applyFill="1" applyBorder="1" applyAlignment="1" applyProtection="1">
      <alignment horizontal="left" indent="1"/>
    </xf>
    <xf numFmtId="164" fontId="2" fillId="0" borderId="0" xfId="2" applyNumberFormat="1" applyFont="1" applyFill="1" applyBorder="1" applyAlignment="1" applyProtection="1"/>
    <xf numFmtId="3" fontId="2" fillId="0" borderId="8" xfId="0" applyNumberFormat="1" applyFont="1" applyBorder="1" applyAlignment="1">
      <alignment horizontal="right"/>
    </xf>
    <xf numFmtId="0" fontId="2" fillId="0" borderId="0" xfId="0" applyFont="1" applyBorder="1"/>
    <xf numFmtId="164" fontId="6" fillId="0" borderId="2" xfId="2" applyNumberFormat="1" applyFont="1" applyFill="1" applyBorder="1" applyAlignment="1" applyProtection="1"/>
    <xf numFmtId="3" fontId="6" fillId="0" borderId="12" xfId="0" applyNumberFormat="1" applyFont="1" applyBorder="1" applyAlignment="1">
      <alignment horizontal="right"/>
    </xf>
    <xf numFmtId="164" fontId="6" fillId="0" borderId="0" xfId="2" applyNumberFormat="1" applyFont="1" applyFill="1" applyBorder="1" applyAlignment="1" applyProtection="1"/>
    <xf numFmtId="3" fontId="6" fillId="0" borderId="0" xfId="0" applyNumberFormat="1" applyFont="1" applyBorder="1" applyAlignment="1">
      <alignment horizontal="right"/>
    </xf>
    <xf numFmtId="0" fontId="4" fillId="4" borderId="3" xfId="2" applyNumberFormat="1" applyFont="1" applyFill="1" applyBorder="1" applyAlignment="1" applyProtection="1"/>
    <xf numFmtId="0" fontId="4" fillId="4" borderId="4" xfId="2" applyNumberFormat="1" applyFont="1" applyFill="1" applyBorder="1" applyAlignment="1" applyProtection="1">
      <alignment horizontal="center" wrapText="1"/>
    </xf>
    <xf numFmtId="0" fontId="4" fillId="4" borderId="6" xfId="2" applyNumberFormat="1" applyFont="1" applyFill="1" applyBorder="1" applyAlignment="1" applyProtection="1">
      <alignment horizontal="center" wrapText="1"/>
    </xf>
    <xf numFmtId="3" fontId="2" fillId="0" borderId="7" xfId="0" applyNumberFormat="1" applyFont="1" applyBorder="1" applyAlignment="1">
      <alignment horizontal="right"/>
    </xf>
    <xf numFmtId="3" fontId="2" fillId="0" borderId="7" xfId="2" applyNumberFormat="1" applyFont="1" applyFill="1" applyBorder="1" applyAlignment="1" applyProtection="1">
      <alignment horizontal="right"/>
    </xf>
    <xf numFmtId="164" fontId="2" fillId="0" borderId="8" xfId="6" applyNumberFormat="1" applyFont="1" applyFill="1" applyBorder="1" applyAlignment="1" applyProtection="1">
      <alignment horizontal="right"/>
    </xf>
    <xf numFmtId="3" fontId="6" fillId="0" borderId="11" xfId="0" applyNumberFormat="1" applyFont="1" applyBorder="1" applyAlignment="1">
      <alignment horizontal="right"/>
    </xf>
    <xf numFmtId="3" fontId="6" fillId="0" borderId="11" xfId="2" applyNumberFormat="1" applyFont="1" applyFill="1" applyBorder="1" applyAlignment="1" applyProtection="1">
      <alignment horizontal="right"/>
    </xf>
    <xf numFmtId="164" fontId="6" fillId="0" borderId="12" xfId="6" applyNumberFormat="1" applyFont="1" applyFill="1" applyBorder="1" applyAlignment="1" applyProtection="1">
      <alignment horizontal="right"/>
    </xf>
    <xf numFmtId="0" fontId="4" fillId="4" borderId="4" xfId="2" applyNumberFormat="1" applyFont="1" applyFill="1" applyBorder="1" applyAlignment="1" applyProtection="1"/>
    <xf numFmtId="0" fontId="4" fillId="4" borderId="4" xfId="0" applyFont="1" applyFill="1" applyBorder="1" applyAlignment="1"/>
    <xf numFmtId="0" fontId="4" fillId="4" borderId="6" xfId="0" applyFont="1" applyFill="1" applyBorder="1" applyAlignment="1"/>
    <xf numFmtId="0" fontId="4" fillId="4" borderId="13" xfId="2" applyNumberFormat="1" applyFont="1" applyFill="1" applyBorder="1" applyAlignment="1" applyProtection="1"/>
    <xf numFmtId="3" fontId="2" fillId="0" borderId="7" xfId="2" applyNumberFormat="1" applyFont="1" applyFill="1" applyBorder="1" applyAlignment="1" applyProtection="1"/>
    <xf numFmtId="3" fontId="2" fillId="0" borderId="8" xfId="2" applyNumberFormat="1" applyFont="1" applyFill="1" applyBorder="1" applyAlignment="1" applyProtection="1"/>
    <xf numFmtId="3" fontId="2" fillId="0" borderId="14" xfId="0" applyNumberFormat="1" applyFont="1" applyBorder="1"/>
    <xf numFmtId="3" fontId="2" fillId="0" borderId="15" xfId="0" applyNumberFormat="1" applyFont="1" applyBorder="1"/>
    <xf numFmtId="3" fontId="6" fillId="0" borderId="11" xfId="2" applyNumberFormat="1" applyFont="1" applyFill="1" applyBorder="1" applyAlignment="1" applyProtection="1"/>
    <xf numFmtId="3" fontId="6" fillId="0" borderId="11" xfId="0" applyNumberFormat="1" applyFont="1" applyBorder="1" applyAlignment="1"/>
    <xf numFmtId="3" fontId="6" fillId="0" borderId="16" xfId="0" applyNumberFormat="1" applyFont="1" applyBorder="1" applyAlignment="1"/>
    <xf numFmtId="3" fontId="6" fillId="0" borderId="17" xfId="0" applyNumberFormat="1" applyFont="1" applyBorder="1"/>
    <xf numFmtId="0" fontId="4" fillId="3" borderId="4" xfId="2" applyNumberFormat="1" applyFont="1" applyFill="1" applyBorder="1" applyAlignment="1" applyProtection="1"/>
    <xf numFmtId="0" fontId="4" fillId="3" borderId="4" xfId="0" applyFont="1" applyFill="1" applyBorder="1" applyAlignment="1"/>
    <xf numFmtId="0" fontId="4" fillId="3" borderId="6" xfId="0" applyFont="1" applyFill="1" applyBorder="1" applyAlignment="1"/>
    <xf numFmtId="0" fontId="4" fillId="3" borderId="13" xfId="2" applyNumberFormat="1" applyFont="1" applyFill="1" applyBorder="1" applyAlignment="1" applyProtection="1"/>
    <xf numFmtId="3" fontId="6" fillId="0" borderId="12" xfId="0" applyNumberFormat="1" applyFont="1" applyBorder="1" applyAlignment="1"/>
    <xf numFmtId="0" fontId="5" fillId="0" borderId="0" xfId="4" applyNumberFormat="1" applyFill="1" applyBorder="1" applyAlignment="1" applyProtection="1"/>
    <xf numFmtId="3" fontId="6" fillId="0" borderId="0" xfId="2" applyNumberFormat="1" applyFont="1" applyFill="1" applyBorder="1" applyAlignment="1" applyProtection="1"/>
    <xf numFmtId="10" fontId="2" fillId="0" borderId="0" xfId="0" applyNumberFormat="1" applyFont="1" applyBorder="1"/>
    <xf numFmtId="0" fontId="4" fillId="3" borderId="18" xfId="2" applyNumberFormat="1" applyFont="1" applyFill="1" applyBorder="1" applyAlignment="1" applyProtection="1">
      <alignment horizontal="center"/>
    </xf>
    <xf numFmtId="0" fontId="4" fillId="3" borderId="19" xfId="2" applyNumberFormat="1" applyFont="1" applyFill="1" applyBorder="1" applyAlignment="1" applyProtection="1">
      <alignment horizontal="center"/>
    </xf>
    <xf numFmtId="0" fontId="2" fillId="5" borderId="20" xfId="3" applyNumberFormat="1" applyFont="1" applyFill="1" applyBorder="1" applyAlignment="1"/>
    <xf numFmtId="164" fontId="2" fillId="5" borderId="21" xfId="6" applyNumberFormat="1" applyFont="1" applyFill="1" applyBorder="1" applyAlignment="1"/>
    <xf numFmtId="3" fontId="2" fillId="5" borderId="22" xfId="3" applyNumberFormat="1" applyFont="1" applyFill="1" applyBorder="1" applyAlignment="1"/>
    <xf numFmtId="0" fontId="2" fillId="2" borderId="20" xfId="3" applyNumberFormat="1" applyFont="1" applyFill="1" applyBorder="1" applyAlignment="1"/>
    <xf numFmtId="164" fontId="2" fillId="2" borderId="21" xfId="6" applyNumberFormat="1" applyFont="1" applyFill="1" applyBorder="1" applyAlignment="1"/>
    <xf numFmtId="3" fontId="2" fillId="2" borderId="22" xfId="3" applyNumberFormat="1" applyFont="1" applyFill="1" applyBorder="1" applyAlignment="1"/>
    <xf numFmtId="164" fontId="2" fillId="2" borderId="23" xfId="6" applyNumberFormat="1" applyFont="1" applyFill="1" applyBorder="1"/>
    <xf numFmtId="0" fontId="2" fillId="6" borderId="20" xfId="3" applyNumberFormat="1" applyFont="1" applyFill="1" applyBorder="1" applyAlignment="1"/>
    <xf numFmtId="164" fontId="2" fillId="6" borderId="23" xfId="6" applyNumberFormat="1" applyFont="1" applyFill="1" applyBorder="1"/>
    <xf numFmtId="3" fontId="2" fillId="6" borderId="22" xfId="3" applyNumberFormat="1" applyFont="1" applyFill="1" applyBorder="1" applyAlignment="1"/>
    <xf numFmtId="0" fontId="2" fillId="6" borderId="24" xfId="3" applyNumberFormat="1" applyFont="1" applyFill="1" applyBorder="1" applyAlignment="1"/>
    <xf numFmtId="0" fontId="6" fillId="0" borderId="25" xfId="3" applyNumberFormat="1" applyFont="1" applyFill="1" applyBorder="1" applyAlignment="1"/>
    <xf numFmtId="10" fontId="6" fillId="0" borderId="26" xfId="0" applyNumberFormat="1" applyFont="1" applyBorder="1"/>
    <xf numFmtId="3" fontId="6" fillId="0" borderId="27" xfId="0" applyNumberFormat="1" applyFont="1" applyBorder="1"/>
    <xf numFmtId="0" fontId="2" fillId="0" borderId="0" xfId="3" applyNumberFormat="1" applyFont="1" applyFill="1" applyBorder="1" applyAlignment="1"/>
    <xf numFmtId="0" fontId="7" fillId="0" borderId="0" xfId="0" applyFont="1"/>
    <xf numFmtId="0" fontId="4" fillId="3" borderId="5" xfId="2" applyNumberFormat="1" applyFont="1" applyFill="1" applyBorder="1" applyAlignment="1" applyProtection="1">
      <alignment horizontal="center"/>
    </xf>
    <xf numFmtId="0" fontId="4" fillId="3" borderId="6" xfId="2" applyNumberFormat="1" applyFont="1" applyFill="1" applyBorder="1" applyAlignment="1" applyProtection="1">
      <alignment horizontal="center" wrapText="1"/>
    </xf>
    <xf numFmtId="164" fontId="2" fillId="0" borderId="7" xfId="2" applyNumberFormat="1" applyFont="1" applyFill="1" applyBorder="1" applyAlignment="1" applyProtection="1"/>
    <xf numFmtId="3" fontId="2" fillId="0" borderId="28" xfId="2" applyNumberFormat="1" applyFont="1" applyFill="1" applyBorder="1" applyAlignment="1" applyProtection="1"/>
    <xf numFmtId="164" fontId="2" fillId="0" borderId="29" xfId="2" applyNumberFormat="1" applyFont="1" applyFill="1" applyBorder="1" applyAlignment="1" applyProtection="1"/>
    <xf numFmtId="164" fontId="2" fillId="0" borderId="11" xfId="2" applyNumberFormat="1" applyFont="1" applyFill="1" applyBorder="1" applyAlignment="1" applyProtection="1"/>
    <xf numFmtId="3" fontId="2" fillId="0" borderId="30" xfId="2" applyNumberFormat="1" applyFont="1" applyFill="1" applyBorder="1" applyAlignment="1" applyProtection="1"/>
    <xf numFmtId="3" fontId="6" fillId="0" borderId="17" xfId="2" applyNumberFormat="1" applyFont="1" applyFill="1" applyBorder="1" applyAlignment="1" applyProtection="1"/>
    <xf numFmtId="0" fontId="4" fillId="4" borderId="10" xfId="2" applyNumberFormat="1" applyFont="1" applyFill="1" applyBorder="1" applyAlignment="1" applyProtection="1">
      <alignment horizontal="center"/>
    </xf>
    <xf numFmtId="0" fontId="4" fillId="4" borderId="31" xfId="2" applyNumberFormat="1" applyFont="1" applyFill="1" applyBorder="1" applyAlignment="1" applyProtection="1">
      <alignment horizontal="center"/>
    </xf>
    <xf numFmtId="0" fontId="4" fillId="4" borderId="7" xfId="2" applyNumberFormat="1" applyFont="1" applyFill="1" applyBorder="1" applyAlignment="1" applyProtection="1">
      <alignment horizontal="center"/>
    </xf>
    <xf numFmtId="0" fontId="4" fillId="4" borderId="8" xfId="2" applyNumberFormat="1" applyFont="1" applyFill="1" applyBorder="1" applyAlignment="1" applyProtection="1">
      <alignment horizontal="center"/>
    </xf>
    <xf numFmtId="0" fontId="2" fillId="0" borderId="32" xfId="3" applyNumberFormat="1" applyFont="1" applyFill="1" applyBorder="1" applyAlignment="1"/>
    <xf numFmtId="10" fontId="2" fillId="0" borderId="33" xfId="6" applyNumberFormat="1" applyFont="1" applyBorder="1"/>
    <xf numFmtId="3" fontId="2" fillId="0" borderId="34" xfId="0" applyNumberFormat="1" applyFont="1" applyBorder="1"/>
    <xf numFmtId="0" fontId="2" fillId="0" borderId="20" xfId="3" applyNumberFormat="1" applyFont="1" applyFill="1" applyBorder="1" applyAlignment="1"/>
    <xf numFmtId="0" fontId="2" fillId="5" borderId="21" xfId="0" applyFont="1" applyFill="1" applyBorder="1"/>
    <xf numFmtId="0" fontId="2" fillId="5" borderId="22" xfId="0" applyFont="1" applyFill="1" applyBorder="1"/>
    <xf numFmtId="10" fontId="2" fillId="0" borderId="35" xfId="6" applyNumberFormat="1" applyFont="1" applyBorder="1"/>
    <xf numFmtId="3" fontId="2" fillId="0" borderId="22" xfId="0" applyNumberFormat="1" applyFont="1" applyBorder="1"/>
    <xf numFmtId="0" fontId="6" fillId="0" borderId="36" xfId="3" applyNumberFormat="1" applyFont="1" applyFill="1" applyBorder="1" applyAlignment="1"/>
    <xf numFmtId="0" fontId="6" fillId="0" borderId="37" xfId="0" applyFont="1" applyBorder="1"/>
    <xf numFmtId="3" fontId="6" fillId="0" borderId="38" xfId="0" applyNumberFormat="1" applyFont="1" applyBorder="1"/>
    <xf numFmtId="0" fontId="6" fillId="0" borderId="39" xfId="0" applyFont="1" applyBorder="1"/>
    <xf numFmtId="0" fontId="6" fillId="0" borderId="0" xfId="3" applyNumberFormat="1" applyFont="1" applyFill="1" applyBorder="1" applyAlignment="1"/>
    <xf numFmtId="0" fontId="6" fillId="0" borderId="0" xfId="0" applyFont="1" applyBorder="1"/>
    <xf numFmtId="0" fontId="4" fillId="3" borderId="40" xfId="2" applyNumberFormat="1" applyFont="1" applyFill="1" applyBorder="1" applyAlignment="1" applyProtection="1">
      <alignment wrapText="1"/>
    </xf>
    <xf numFmtId="0" fontId="4" fillId="3" borderId="41" xfId="2" applyNumberFormat="1" applyFont="1" applyFill="1" applyBorder="1" applyAlignment="1" applyProtection="1">
      <alignment horizontal="center" wrapText="1"/>
    </xf>
    <xf numFmtId="0" fontId="4" fillId="3" borderId="42" xfId="2" applyNumberFormat="1" applyFont="1" applyFill="1" applyBorder="1" applyAlignment="1" applyProtection="1">
      <alignment horizontal="center" wrapText="1"/>
    </xf>
    <xf numFmtId="0" fontId="2" fillId="0" borderId="20" xfId="2" applyNumberFormat="1" applyFont="1" applyFill="1" applyBorder="1" applyAlignment="1" applyProtection="1">
      <alignment wrapText="1"/>
    </xf>
    <xf numFmtId="3" fontId="2" fillId="0" borderId="21" xfId="2" applyNumberFormat="1" applyFont="1" applyFill="1" applyBorder="1" applyAlignment="1" applyProtection="1">
      <alignment horizontal="right" wrapText="1"/>
    </xf>
    <xf numFmtId="3" fontId="6" fillId="0" borderId="22" xfId="2" applyNumberFormat="1" applyFont="1" applyFill="1" applyBorder="1" applyAlignment="1" applyProtection="1">
      <alignment horizontal="right" wrapText="1"/>
    </xf>
    <xf numFmtId="0" fontId="6" fillId="0" borderId="36" xfId="2" applyNumberFormat="1" applyFont="1" applyFill="1" applyBorder="1" applyAlignment="1" applyProtection="1">
      <alignment wrapText="1"/>
    </xf>
    <xf numFmtId="3" fontId="6" fillId="0" borderId="37" xfId="2" applyNumberFormat="1" applyFont="1" applyFill="1" applyBorder="1" applyAlignment="1" applyProtection="1">
      <alignment horizontal="right" wrapText="1"/>
    </xf>
    <xf numFmtId="3" fontId="6" fillId="0" borderId="38" xfId="2" applyNumberFormat="1" applyFont="1" applyFill="1" applyBorder="1" applyAlignment="1" applyProtection="1">
      <alignment horizontal="right" wrapText="1"/>
    </xf>
    <xf numFmtId="0" fontId="4" fillId="0" borderId="0" xfId="2" applyNumberFormat="1" applyFont="1" applyFill="1" applyBorder="1" applyAlignment="1" applyProtection="1">
      <alignment wrapText="1"/>
    </xf>
    <xf numFmtId="0" fontId="4" fillId="0" borderId="0" xfId="2" applyNumberFormat="1" applyFont="1" applyFill="1" applyBorder="1" applyAlignment="1" applyProtection="1">
      <alignment horizontal="center" wrapText="1"/>
    </xf>
    <xf numFmtId="0" fontId="4" fillId="4" borderId="40" xfId="2" applyNumberFormat="1" applyFont="1" applyFill="1" applyBorder="1" applyAlignment="1" applyProtection="1">
      <alignment wrapText="1"/>
    </xf>
    <xf numFmtId="0" fontId="4" fillId="4" borderId="41" xfId="2" applyNumberFormat="1" applyFont="1" applyFill="1" applyBorder="1" applyAlignment="1" applyProtection="1">
      <alignment horizontal="center" wrapText="1"/>
    </xf>
    <xf numFmtId="0" fontId="4" fillId="4" borderId="42" xfId="2" applyNumberFormat="1" applyFont="1" applyFill="1" applyBorder="1" applyAlignment="1" applyProtection="1">
      <alignment horizontal="center" wrapText="1"/>
    </xf>
    <xf numFmtId="3" fontId="2" fillId="0" borderId="21" xfId="2" applyNumberFormat="1" applyFont="1" applyFill="1" applyBorder="1" applyAlignment="1" applyProtection="1">
      <alignment wrapText="1"/>
    </xf>
    <xf numFmtId="0" fontId="4" fillId="3" borderId="43" xfId="2" applyNumberFormat="1" applyFont="1" applyFill="1" applyBorder="1" applyAlignment="1" applyProtection="1">
      <alignment wrapText="1"/>
    </xf>
    <xf numFmtId="0" fontId="4" fillId="3" borderId="44" xfId="2" applyNumberFormat="1" applyFont="1" applyFill="1" applyBorder="1" applyAlignment="1" applyProtection="1">
      <alignment horizontal="center" wrapText="1"/>
    </xf>
    <xf numFmtId="0" fontId="4" fillId="3" borderId="13" xfId="2" applyNumberFormat="1" applyFont="1" applyFill="1" applyBorder="1" applyAlignment="1" applyProtection="1">
      <alignment horizontal="center" wrapText="1"/>
    </xf>
    <xf numFmtId="164" fontId="2" fillId="5" borderId="21" xfId="6" applyNumberFormat="1" applyFont="1" applyFill="1" applyBorder="1"/>
    <xf numFmtId="164" fontId="2" fillId="5" borderId="45" xfId="6" applyNumberFormat="1" applyFont="1" applyFill="1" applyBorder="1"/>
    <xf numFmtId="10" fontId="6" fillId="5" borderId="46" xfId="0" applyNumberFormat="1" applyFont="1" applyFill="1" applyBorder="1"/>
    <xf numFmtId="164" fontId="2" fillId="0" borderId="0" xfId="0" applyNumberFormat="1" applyFont="1"/>
    <xf numFmtId="10" fontId="6" fillId="5" borderId="47" xfId="0" applyNumberFormat="1" applyFont="1" applyFill="1" applyBorder="1"/>
    <xf numFmtId="164" fontId="2" fillId="2" borderId="21" xfId="6" applyNumberFormat="1" applyFont="1" applyFill="1" applyBorder="1"/>
    <xf numFmtId="164" fontId="2" fillId="2" borderId="45" xfId="6" applyNumberFormat="1" applyFont="1" applyFill="1" applyBorder="1"/>
    <xf numFmtId="10" fontId="6" fillId="2" borderId="47" xfId="0" applyNumberFormat="1" applyFont="1" applyFill="1" applyBorder="1"/>
    <xf numFmtId="164" fontId="2" fillId="6" borderId="21" xfId="6" applyNumberFormat="1" applyFont="1" applyFill="1" applyBorder="1"/>
    <xf numFmtId="164" fontId="2" fillId="6" borderId="45" xfId="6" applyNumberFormat="1" applyFont="1" applyFill="1" applyBorder="1"/>
    <xf numFmtId="164" fontId="6" fillId="6" borderId="47" xfId="6" applyNumberFormat="1" applyFont="1" applyFill="1" applyBorder="1"/>
    <xf numFmtId="0" fontId="2" fillId="6" borderId="36" xfId="3" applyNumberFormat="1" applyFont="1" applyFill="1" applyBorder="1" applyAlignment="1"/>
    <xf numFmtId="164" fontId="2" fillId="6" borderId="37" xfId="6" applyNumberFormat="1" applyFont="1" applyFill="1" applyBorder="1"/>
    <xf numFmtId="164" fontId="2" fillId="6" borderId="48" xfId="6" applyNumberFormat="1" applyFont="1" applyFill="1" applyBorder="1"/>
    <xf numFmtId="164" fontId="6" fillId="6" borderId="49" xfId="6" applyNumberFormat="1" applyFont="1" applyFill="1" applyBorder="1"/>
    <xf numFmtId="3" fontId="2" fillId="5" borderId="21" xfId="0" applyNumberFormat="1" applyFont="1" applyFill="1" applyBorder="1"/>
    <xf numFmtId="3" fontId="2" fillId="5" borderId="45" xfId="0" applyNumberFormat="1" applyFont="1" applyFill="1" applyBorder="1"/>
    <xf numFmtId="3" fontId="6" fillId="5" borderId="47" xfId="3" applyNumberFormat="1" applyFont="1" applyFill="1" applyBorder="1" applyAlignment="1"/>
    <xf numFmtId="3" fontId="2" fillId="2" borderId="21" xfId="0" applyNumberFormat="1" applyFont="1" applyFill="1" applyBorder="1"/>
    <xf numFmtId="3" fontId="2" fillId="2" borderId="45" xfId="0" applyNumberFormat="1" applyFont="1" applyFill="1" applyBorder="1"/>
    <xf numFmtId="3" fontId="6" fillId="2" borderId="47" xfId="3" applyNumberFormat="1" applyFont="1" applyFill="1" applyBorder="1" applyAlignment="1"/>
    <xf numFmtId="3" fontId="2" fillId="6" borderId="21" xfId="0" applyNumberFormat="1" applyFont="1" applyFill="1" applyBorder="1"/>
    <xf numFmtId="3" fontId="2" fillId="6" borderId="45" xfId="0" applyNumberFormat="1" applyFont="1" applyFill="1" applyBorder="1"/>
    <xf numFmtId="3" fontId="6" fillId="6" borderId="47" xfId="3" applyNumberFormat="1" applyFont="1" applyFill="1" applyBorder="1" applyAlignment="1"/>
    <xf numFmtId="0" fontId="6" fillId="7" borderId="50" xfId="3" applyNumberFormat="1" applyFont="1" applyFill="1" applyBorder="1" applyAlignment="1"/>
    <xf numFmtId="3" fontId="6" fillId="0" borderId="51" xfId="0" applyNumberFormat="1" applyFont="1" applyBorder="1"/>
    <xf numFmtId="3" fontId="6" fillId="7" borderId="51" xfId="0" applyNumberFormat="1" applyFont="1" applyFill="1" applyBorder="1"/>
    <xf numFmtId="3" fontId="6" fillId="0" borderId="52" xfId="0" applyNumberFormat="1" applyFont="1" applyBorder="1"/>
    <xf numFmtId="0" fontId="2" fillId="8" borderId="53" xfId="2" applyNumberFormat="1" applyFont="1" applyFill="1" applyBorder="1" applyAlignment="1" applyProtection="1"/>
    <xf numFmtId="0" fontId="4" fillId="8" borderId="20" xfId="2" applyNumberFormat="1" applyFont="1" applyFill="1" applyBorder="1" applyAlignment="1" applyProtection="1"/>
    <xf numFmtId="0" fontId="4" fillId="3" borderId="7" xfId="2" applyNumberFormat="1" applyFont="1" applyFill="1" applyBorder="1" applyAlignment="1" applyProtection="1">
      <alignment horizontal="center"/>
    </xf>
    <xf numFmtId="0" fontId="2" fillId="0" borderId="1" xfId="2" applyNumberFormat="1" applyFont="1" applyFill="1" applyBorder="1" applyAlignment="1" applyProtection="1"/>
    <xf numFmtId="10" fontId="2" fillId="0" borderId="7" xfId="0" applyNumberFormat="1" applyFont="1" applyBorder="1"/>
    <xf numFmtId="0" fontId="2" fillId="0" borderId="1" xfId="2" applyNumberFormat="1" applyFont="1" applyFill="1" applyBorder="1" applyAlignment="1" applyProtection="1">
      <alignment wrapText="1"/>
    </xf>
    <xf numFmtId="0" fontId="2" fillId="0" borderId="9" xfId="2" applyNumberFormat="1" applyFont="1" applyFill="1" applyBorder="1" applyAlignment="1" applyProtection="1"/>
    <xf numFmtId="164" fontId="2" fillId="5" borderId="10" xfId="2" applyNumberFormat="1" applyFont="1" applyFill="1" applyBorder="1" applyAlignment="1" applyProtection="1"/>
    <xf numFmtId="3" fontId="2" fillId="5" borderId="10" xfId="2" applyNumberFormat="1" applyFont="1" applyFill="1" applyBorder="1" applyAlignment="1" applyProtection="1"/>
    <xf numFmtId="10" fontId="2" fillId="0" borderId="10" xfId="0" applyNumberFormat="1" applyFont="1" applyBorder="1"/>
    <xf numFmtId="3" fontId="2" fillId="0" borderId="54" xfId="2" applyNumberFormat="1" applyFont="1" applyFill="1" applyBorder="1" applyAlignment="1" applyProtection="1"/>
    <xf numFmtId="0" fontId="6" fillId="0" borderId="2" xfId="2" applyNumberFormat="1" applyFont="1" applyFill="1" applyBorder="1" applyAlignment="1" applyProtection="1"/>
    <xf numFmtId="164" fontId="6" fillId="0" borderId="11" xfId="2" applyNumberFormat="1" applyFont="1" applyFill="1" applyBorder="1" applyAlignment="1" applyProtection="1"/>
    <xf numFmtId="10" fontId="6" fillId="0" borderId="11" xfId="0" applyNumberFormat="1" applyFont="1" applyBorder="1"/>
    <xf numFmtId="3" fontId="6" fillId="0" borderId="12" xfId="2" applyNumberFormat="1" applyFont="1" applyFill="1" applyBorder="1" applyAlignment="1" applyProtection="1"/>
    <xf numFmtId="164" fontId="2" fillId="0" borderId="55" xfId="2" applyNumberFormat="1" applyFont="1" applyFill="1" applyBorder="1" applyAlignment="1" applyProtection="1"/>
    <xf numFmtId="3" fontId="6" fillId="0" borderId="55" xfId="2" applyNumberFormat="1" applyFont="1" applyFill="1" applyBorder="1" applyAlignment="1" applyProtection="1"/>
    <xf numFmtId="164" fontId="6" fillId="0" borderId="55" xfId="2" applyNumberFormat="1" applyFont="1" applyFill="1" applyBorder="1" applyAlignment="1" applyProtection="1"/>
    <xf numFmtId="10" fontId="6" fillId="0" borderId="55" xfId="0" applyNumberFormat="1" applyFont="1" applyBorder="1"/>
    <xf numFmtId="10" fontId="6" fillId="0" borderId="0" xfId="0" applyNumberFormat="1" applyFont="1" applyBorder="1"/>
    <xf numFmtId="0" fontId="2" fillId="3" borderId="53" xfId="2" applyNumberFormat="1" applyFont="1" applyFill="1" applyBorder="1" applyAlignment="1" applyProtection="1"/>
    <xf numFmtId="0" fontId="4" fillId="3" borderId="20" xfId="2" applyNumberFormat="1" applyFont="1" applyFill="1" applyBorder="1" applyAlignment="1" applyProtection="1"/>
    <xf numFmtId="0" fontId="4" fillId="3" borderId="8" xfId="2" applyNumberFormat="1" applyFont="1" applyFill="1" applyBorder="1" applyAlignment="1" applyProtection="1">
      <alignment horizontal="center"/>
    </xf>
    <xf numFmtId="3" fontId="2" fillId="5" borderId="54" xfId="2" applyNumberFormat="1" applyFont="1" applyFill="1" applyBorder="1" applyAlignment="1" applyProtection="1"/>
    <xf numFmtId="0" fontId="2" fillId="4" borderId="53" xfId="2" applyNumberFormat="1" applyFont="1" applyFill="1" applyBorder="1" applyAlignment="1" applyProtection="1"/>
    <xf numFmtId="0" fontId="4" fillId="4" borderId="20" xfId="2" applyNumberFormat="1" applyFont="1" applyFill="1" applyBorder="1" applyAlignment="1" applyProtection="1"/>
    <xf numFmtId="10" fontId="2" fillId="0" borderId="31" xfId="0" applyNumberFormat="1" applyFont="1" applyBorder="1"/>
    <xf numFmtId="10" fontId="2" fillId="0" borderId="56" xfId="0" applyNumberFormat="1" applyFont="1" applyBorder="1"/>
    <xf numFmtId="10" fontId="6" fillId="0" borderId="57" xfId="0" applyNumberFormat="1" applyFont="1" applyBorder="1"/>
    <xf numFmtId="0" fontId="4" fillId="4" borderId="1" xfId="2" applyNumberFormat="1" applyFont="1" applyFill="1" applyBorder="1" applyAlignment="1" applyProtection="1"/>
    <xf numFmtId="0" fontId="2" fillId="0" borderId="20" xfId="2" applyNumberFormat="1" applyFont="1" applyFill="1" applyBorder="1" applyAlignment="1" applyProtection="1">
      <alignment vertical="top" wrapText="1"/>
    </xf>
    <xf numFmtId="164" fontId="2" fillId="0" borderId="58" xfId="2" applyNumberFormat="1" applyFont="1" applyFill="1" applyBorder="1" applyAlignment="1" applyProtection="1"/>
    <xf numFmtId="3" fontId="2" fillId="0" borderId="8" xfId="0" applyNumberFormat="1" applyFont="1" applyBorder="1"/>
    <xf numFmtId="0" fontId="2" fillId="0" borderId="0" xfId="0" applyFont="1" applyFill="1"/>
    <xf numFmtId="0" fontId="2" fillId="0" borderId="59" xfId="2" applyNumberFormat="1" applyFont="1" applyFill="1" applyBorder="1" applyAlignment="1" applyProtection="1">
      <alignment wrapText="1"/>
    </xf>
    <xf numFmtId="164" fontId="2" fillId="5" borderId="60" xfId="2" applyNumberFormat="1" applyFont="1" applyFill="1" applyBorder="1" applyAlignment="1" applyProtection="1"/>
    <xf numFmtId="3" fontId="2" fillId="5" borderId="7" xfId="2" applyNumberFormat="1" applyFont="1" applyFill="1" applyBorder="1" applyAlignment="1" applyProtection="1"/>
    <xf numFmtId="0" fontId="6" fillId="0" borderId="61" xfId="2" applyNumberFormat="1" applyFont="1" applyFill="1" applyBorder="1" applyAlignment="1" applyProtection="1"/>
    <xf numFmtId="0" fontId="2" fillId="0" borderId="62" xfId="2" applyNumberFormat="1" applyFont="1" applyFill="1" applyBorder="1" applyAlignment="1" applyProtection="1"/>
    <xf numFmtId="0" fontId="2" fillId="0" borderId="11" xfId="0" applyFont="1" applyBorder="1"/>
    <xf numFmtId="3" fontId="6" fillId="0" borderId="12" xfId="0" applyNumberFormat="1" applyFont="1" applyBorder="1"/>
    <xf numFmtId="0" fontId="4" fillId="4" borderId="63" xfId="2" applyNumberFormat="1" applyFont="1" applyFill="1" applyBorder="1" applyAlignment="1" applyProtection="1">
      <alignment horizontal="center"/>
    </xf>
    <xf numFmtId="0" fontId="4" fillId="4" borderId="21" xfId="2" applyNumberFormat="1" applyFont="1" applyFill="1" applyBorder="1" applyAlignment="1" applyProtection="1">
      <alignment horizontal="center"/>
    </xf>
    <xf numFmtId="0" fontId="4" fillId="4" borderId="64" xfId="2" applyNumberFormat="1" applyFont="1" applyFill="1" applyBorder="1" applyAlignment="1" applyProtection="1">
      <alignment horizontal="center"/>
    </xf>
    <xf numFmtId="0" fontId="4" fillId="4" borderId="47" xfId="2" applyNumberFormat="1" applyFont="1" applyFill="1" applyBorder="1" applyAlignment="1" applyProtection="1">
      <alignment horizontal="center"/>
    </xf>
    <xf numFmtId="164" fontId="2" fillId="0" borderId="7" xfId="6" applyNumberFormat="1" applyFont="1" applyBorder="1"/>
    <xf numFmtId="3" fontId="2" fillId="0" borderId="7" xfId="0" applyNumberFormat="1" applyFont="1" applyBorder="1"/>
    <xf numFmtId="3" fontId="2" fillId="0" borderId="29" xfId="0" applyNumberFormat="1" applyFont="1" applyBorder="1"/>
    <xf numFmtId="0" fontId="6" fillId="0" borderId="2" xfId="0" applyFont="1" applyBorder="1" applyAlignment="1"/>
    <xf numFmtId="3" fontId="6" fillId="0" borderId="11" xfId="0" applyNumberFormat="1" applyFont="1" applyBorder="1"/>
    <xf numFmtId="3" fontId="6" fillId="0" borderId="16" xfId="0" applyNumberFormat="1" applyFont="1" applyBorder="1"/>
    <xf numFmtId="3" fontId="6" fillId="0" borderId="65" xfId="0" applyNumberFormat="1" applyFont="1" applyBorder="1"/>
    <xf numFmtId="0" fontId="6" fillId="0" borderId="0" xfId="0" applyFont="1" applyBorder="1" applyAlignment="1"/>
    <xf numFmtId="0" fontId="4" fillId="4" borderId="66" xfId="2" applyNumberFormat="1" applyFont="1" applyFill="1" applyBorder="1" applyAlignment="1" applyProtection="1">
      <alignment horizontal="center"/>
    </xf>
    <xf numFmtId="0" fontId="2" fillId="0" borderId="0" xfId="0" applyFont="1" applyBorder="1" applyAlignment="1"/>
    <xf numFmtId="0" fontId="8" fillId="3" borderId="67" xfId="2" applyNumberFormat="1" applyFont="1" applyFill="1" applyBorder="1" applyAlignment="1" applyProtection="1"/>
    <xf numFmtId="0" fontId="4" fillId="3" borderId="42" xfId="2" applyNumberFormat="1" applyFont="1" applyFill="1" applyBorder="1" applyAlignment="1" applyProtection="1">
      <alignment horizontal="center"/>
    </xf>
    <xf numFmtId="0" fontId="4" fillId="3" borderId="68" xfId="2" applyNumberFormat="1" applyFont="1" applyFill="1" applyBorder="1" applyAlignment="1" applyProtection="1"/>
    <xf numFmtId="0" fontId="4" fillId="3" borderId="22" xfId="2" applyNumberFormat="1" applyFont="1" applyFill="1" applyBorder="1" applyAlignment="1" applyProtection="1">
      <alignment horizontal="center"/>
    </xf>
    <xf numFmtId="0" fontId="2" fillId="0" borderId="1" xfId="2" applyNumberFormat="1" applyFont="1" applyFill="1" applyBorder="1" applyAlignment="1"/>
    <xf numFmtId="164" fontId="2" fillId="0" borderId="7" xfId="0" applyNumberFormat="1" applyFont="1" applyBorder="1"/>
    <xf numFmtId="0" fontId="2" fillId="0" borderId="7" xfId="0" applyFont="1" applyBorder="1"/>
    <xf numFmtId="0" fontId="6" fillId="0" borderId="2" xfId="2" applyNumberFormat="1" applyFont="1" applyFill="1" applyBorder="1" applyAlignment="1"/>
    <xf numFmtId="0" fontId="6" fillId="0" borderId="11" xfId="0" applyFont="1" applyBorder="1"/>
    <xf numFmtId="0" fontId="8" fillId="4" borderId="67" xfId="2" applyNumberFormat="1" applyFont="1" applyFill="1" applyBorder="1" applyAlignment="1" applyProtection="1"/>
    <xf numFmtId="0" fontId="4" fillId="4" borderId="68" xfId="2" applyNumberFormat="1" applyFont="1" applyFill="1" applyBorder="1" applyAlignment="1" applyProtection="1"/>
    <xf numFmtId="0" fontId="4" fillId="3" borderId="4" xfId="2" applyNumberFormat="1" applyFont="1" applyFill="1" applyBorder="1" applyAlignment="1" applyProtection="1">
      <alignment horizontal="center" wrapText="1"/>
    </xf>
    <xf numFmtId="10" fontId="2" fillId="0" borderId="69" xfId="0" applyNumberFormat="1" applyFont="1" applyBorder="1"/>
    <xf numFmtId="3" fontId="2" fillId="0" borderId="69" xfId="0" applyNumberFormat="1" applyFont="1" applyBorder="1"/>
    <xf numFmtId="3" fontId="2" fillId="0" borderId="70" xfId="0" applyNumberFormat="1" applyFont="1" applyBorder="1"/>
    <xf numFmtId="0" fontId="2" fillId="5" borderId="7" xfId="0" applyFont="1" applyFill="1" applyBorder="1"/>
    <xf numFmtId="3" fontId="2" fillId="5" borderId="7" xfId="0" applyNumberFormat="1" applyFont="1" applyFill="1" applyBorder="1"/>
    <xf numFmtId="0" fontId="6" fillId="0" borderId="0" xfId="2" applyNumberFormat="1" applyFont="1" applyFill="1" applyBorder="1" applyAlignment="1" applyProtection="1"/>
    <xf numFmtId="0" fontId="4" fillId="3" borderId="55" xfId="2" applyNumberFormat="1" applyFont="1" applyFill="1" applyBorder="1" applyAlignment="1" applyProtection="1">
      <alignment horizontal="center"/>
    </xf>
    <xf numFmtId="0" fontId="4" fillId="3" borderId="71" xfId="2" applyNumberFormat="1" applyFont="1" applyFill="1" applyBorder="1" applyAlignment="1" applyProtection="1">
      <alignment horizontal="center"/>
    </xf>
    <xf numFmtId="0" fontId="4" fillId="3" borderId="72" xfId="2" applyNumberFormat="1" applyFont="1" applyFill="1" applyBorder="1" applyAlignment="1" applyProtection="1">
      <alignment horizontal="center"/>
    </xf>
    <xf numFmtId="0" fontId="4" fillId="3" borderId="73" xfId="2" applyNumberFormat="1" applyFont="1" applyFill="1" applyBorder="1" applyAlignment="1" applyProtection="1">
      <alignment horizontal="center"/>
    </xf>
    <xf numFmtId="164" fontId="2" fillId="5" borderId="21" xfId="0" applyNumberFormat="1" applyFont="1" applyFill="1" applyBorder="1"/>
    <xf numFmtId="3" fontId="2" fillId="5" borderId="22" xfId="0" applyNumberFormat="1" applyFont="1" applyFill="1" applyBorder="1"/>
    <xf numFmtId="164" fontId="2" fillId="2" borderId="21" xfId="0" applyNumberFormat="1" applyFont="1" applyFill="1" applyBorder="1"/>
    <xf numFmtId="3" fontId="2" fillId="2" borderId="22" xfId="0" applyNumberFormat="1" applyFont="1" applyFill="1" applyBorder="1"/>
    <xf numFmtId="164" fontId="2" fillId="6" borderId="21" xfId="0" applyNumberFormat="1" applyFont="1" applyFill="1" applyBorder="1"/>
    <xf numFmtId="3" fontId="2" fillId="6" borderId="22" xfId="0" applyNumberFormat="1" applyFont="1" applyFill="1" applyBorder="1"/>
    <xf numFmtId="0" fontId="2" fillId="0" borderId="51" xfId="0" applyFont="1" applyBorder="1"/>
    <xf numFmtId="0" fontId="2" fillId="0" borderId="26" xfId="0" applyFont="1" applyBorder="1"/>
    <xf numFmtId="3" fontId="6" fillId="0" borderId="0" xfId="0" applyNumberFormat="1" applyFont="1" applyBorder="1"/>
    <xf numFmtId="0" fontId="2" fillId="0" borderId="0" xfId="0" applyFont="1" applyFill="1" applyAlignment="1"/>
    <xf numFmtId="0" fontId="4" fillId="3" borderId="74" xfId="2" applyNumberFormat="1" applyFont="1" applyFill="1" applyBorder="1" applyAlignment="1" applyProtection="1"/>
    <xf numFmtId="0" fontId="4" fillId="3" borderId="75" xfId="2" applyNumberFormat="1" applyFont="1" applyFill="1" applyBorder="1" applyAlignment="1" applyProtection="1">
      <alignment horizontal="center"/>
    </xf>
    <xf numFmtId="0" fontId="4" fillId="3" borderId="76" xfId="2" applyNumberFormat="1" applyFont="1" applyFill="1" applyBorder="1" applyAlignment="1" applyProtection="1">
      <alignment horizontal="center"/>
    </xf>
    <xf numFmtId="10" fontId="2" fillId="5" borderId="77" xfId="0" applyNumberFormat="1" applyFont="1" applyFill="1" applyBorder="1"/>
    <xf numFmtId="3" fontId="2" fillId="5" borderId="77" xfId="0" applyNumberFormat="1" applyFont="1" applyFill="1" applyBorder="1"/>
    <xf numFmtId="10" fontId="2" fillId="5" borderId="78" xfId="0" applyNumberFormat="1" applyFont="1" applyFill="1" applyBorder="1"/>
    <xf numFmtId="3" fontId="2" fillId="5" borderId="79" xfId="0" applyNumberFormat="1" applyFont="1" applyFill="1" applyBorder="1"/>
    <xf numFmtId="0" fontId="2" fillId="5" borderId="24" xfId="3" applyNumberFormat="1" applyFont="1" applyFill="1" applyBorder="1" applyAlignment="1"/>
    <xf numFmtId="0" fontId="6" fillId="5" borderId="24" xfId="3" applyNumberFormat="1" applyFont="1" applyFill="1" applyBorder="1" applyAlignment="1"/>
    <xf numFmtId="10" fontId="6" fillId="5" borderId="77" xfId="0" applyNumberFormat="1" applyFont="1" applyFill="1" applyBorder="1"/>
    <xf numFmtId="3" fontId="6" fillId="5" borderId="77" xfId="0" applyNumberFormat="1" applyFont="1" applyFill="1" applyBorder="1"/>
    <xf numFmtId="10" fontId="6" fillId="5" borderId="78" xfId="0" applyNumberFormat="1" applyFont="1" applyFill="1" applyBorder="1"/>
    <xf numFmtId="3" fontId="6" fillId="5" borderId="79" xfId="0" applyNumberFormat="1" applyFont="1" applyFill="1" applyBorder="1"/>
    <xf numFmtId="0" fontId="2" fillId="2" borderId="24" xfId="3" applyNumberFormat="1" applyFont="1" applyFill="1" applyBorder="1" applyAlignment="1"/>
    <xf numFmtId="10" fontId="2" fillId="2" borderId="77" xfId="0" applyNumberFormat="1" applyFont="1" applyFill="1" applyBorder="1"/>
    <xf numFmtId="3" fontId="2" fillId="2" borderId="77" xfId="0" applyNumberFormat="1" applyFont="1" applyFill="1" applyBorder="1"/>
    <xf numFmtId="10" fontId="2" fillId="2" borderId="78" xfId="0" applyNumberFormat="1" applyFont="1" applyFill="1" applyBorder="1"/>
    <xf numFmtId="3" fontId="2" fillId="2" borderId="79" xfId="0" applyNumberFormat="1" applyFont="1" applyFill="1" applyBorder="1"/>
    <xf numFmtId="0" fontId="6" fillId="2" borderId="24" xfId="3" applyNumberFormat="1" applyFont="1" applyFill="1" applyBorder="1" applyAlignment="1"/>
    <xf numFmtId="10" fontId="6" fillId="2" borderId="77" xfId="0" applyNumberFormat="1" applyFont="1" applyFill="1" applyBorder="1"/>
    <xf numFmtId="3" fontId="6" fillId="2" borderId="77" xfId="0" applyNumberFormat="1" applyFont="1" applyFill="1" applyBorder="1"/>
    <xf numFmtId="10" fontId="6" fillId="2" borderId="78" xfId="0" applyNumberFormat="1" applyFont="1" applyFill="1" applyBorder="1"/>
    <xf numFmtId="3" fontId="6" fillId="2" borderId="79" xfId="0" applyNumberFormat="1" applyFont="1" applyFill="1" applyBorder="1"/>
    <xf numFmtId="10" fontId="2" fillId="6" borderId="77" xfId="0" applyNumberFormat="1" applyFont="1" applyFill="1" applyBorder="1"/>
    <xf numFmtId="3" fontId="2" fillId="6" borderId="77" xfId="0" applyNumberFormat="1" applyFont="1" applyFill="1" applyBorder="1"/>
    <xf numFmtId="10" fontId="2" fillId="6" borderId="78" xfId="0" applyNumberFormat="1" applyFont="1" applyFill="1" applyBorder="1"/>
    <xf numFmtId="3" fontId="2" fillId="6" borderId="79" xfId="0" applyNumberFormat="1" applyFont="1" applyFill="1" applyBorder="1"/>
    <xf numFmtId="0" fontId="6" fillId="6" borderId="25" xfId="3" applyNumberFormat="1" applyFont="1" applyFill="1" applyBorder="1" applyAlignment="1"/>
    <xf numFmtId="10" fontId="6" fillId="6" borderId="80" xfId="0" applyNumberFormat="1" applyFont="1" applyFill="1" applyBorder="1"/>
    <xf numFmtId="3" fontId="6" fillId="6" borderId="80" xfId="0" applyNumberFormat="1" applyFont="1" applyFill="1" applyBorder="1"/>
    <xf numFmtId="10" fontId="6" fillId="6" borderId="81" xfId="0" applyNumberFormat="1" applyFont="1" applyFill="1" applyBorder="1"/>
    <xf numFmtId="3" fontId="6" fillId="6" borderId="27" xfId="0" applyNumberFormat="1" applyFont="1" applyFill="1" applyBorder="1"/>
    <xf numFmtId="3" fontId="6" fillId="0" borderId="0" xfId="0" applyNumberFormat="1" applyFont="1" applyFill="1" applyBorder="1"/>
    <xf numFmtId="10" fontId="6" fillId="0" borderId="0" xfId="0" applyNumberFormat="1" applyFont="1" applyFill="1" applyBorder="1"/>
    <xf numFmtId="3" fontId="6" fillId="0" borderId="8" xfId="0" applyNumberFormat="1" applyFont="1" applyBorder="1"/>
    <xf numFmtId="0" fontId="4" fillId="3" borderId="82" xfId="2" applyNumberFormat="1" applyFont="1" applyFill="1" applyBorder="1" applyAlignment="1" applyProtection="1">
      <alignment horizontal="center"/>
    </xf>
    <xf numFmtId="0" fontId="4" fillId="3" borderId="83" xfId="2" applyNumberFormat="1" applyFont="1" applyFill="1" applyBorder="1" applyAlignment="1" applyProtection="1">
      <alignment horizontal="center"/>
    </xf>
    <xf numFmtId="0" fontId="4" fillId="3" borderId="84" xfId="2" applyNumberFormat="1" applyFont="1" applyFill="1" applyBorder="1" applyAlignment="1" applyProtection="1">
      <alignment horizontal="center"/>
    </xf>
    <xf numFmtId="0" fontId="4" fillId="3" borderId="85" xfId="2" applyNumberFormat="1" applyFont="1" applyFill="1" applyBorder="1" applyAlignment="1" applyProtection="1">
      <alignment horizontal="center"/>
    </xf>
    <xf numFmtId="164" fontId="2" fillId="0" borderId="21" xfId="6" applyNumberFormat="1" applyFont="1" applyFill="1" applyBorder="1" applyAlignment="1" applyProtection="1">
      <alignment horizontal="right" wrapText="1"/>
    </xf>
    <xf numFmtId="0" fontId="6" fillId="0" borderId="37" xfId="2" applyNumberFormat="1" applyFont="1" applyFill="1" applyBorder="1" applyAlignment="1" applyProtection="1">
      <alignment horizontal="left" wrapText="1"/>
    </xf>
    <xf numFmtId="0" fontId="2" fillId="0" borderId="39" xfId="0" applyFont="1" applyBorder="1"/>
    <xf numFmtId="0" fontId="6" fillId="0" borderId="0" xfId="2" applyNumberFormat="1" applyFont="1" applyFill="1" applyBorder="1" applyAlignment="1" applyProtection="1">
      <alignment wrapText="1"/>
    </xf>
    <xf numFmtId="0" fontId="6" fillId="0" borderId="0" xfId="2" applyNumberFormat="1" applyFont="1" applyFill="1" applyBorder="1" applyAlignment="1" applyProtection="1">
      <alignment horizontal="left" wrapText="1"/>
    </xf>
    <xf numFmtId="0" fontId="4" fillId="4" borderId="82" xfId="2" applyNumberFormat="1" applyFont="1" applyFill="1" applyBorder="1" applyAlignment="1" applyProtection="1">
      <alignment horizontal="center"/>
    </xf>
    <xf numFmtId="0" fontId="4" fillId="4" borderId="83" xfId="2" applyNumberFormat="1" applyFont="1" applyFill="1" applyBorder="1" applyAlignment="1" applyProtection="1">
      <alignment horizontal="center"/>
    </xf>
    <xf numFmtId="0" fontId="4" fillId="4" borderId="85" xfId="2" applyNumberFormat="1" applyFont="1" applyFill="1" applyBorder="1" applyAlignment="1" applyProtection="1">
      <alignment horizontal="center"/>
    </xf>
    <xf numFmtId="0" fontId="2" fillId="0" borderId="86" xfId="2" applyNumberFormat="1" applyFont="1" applyFill="1" applyBorder="1" applyAlignment="1" applyProtection="1">
      <alignment wrapText="1"/>
    </xf>
    <xf numFmtId="164" fontId="2" fillId="0" borderId="87" xfId="6" applyNumberFormat="1" applyFont="1" applyFill="1" applyBorder="1" applyAlignment="1" applyProtection="1">
      <alignment horizontal="right" wrapText="1"/>
    </xf>
    <xf numFmtId="3" fontId="2" fillId="0" borderId="87" xfId="2" applyNumberFormat="1" applyFont="1" applyFill="1" applyBorder="1" applyAlignment="1" applyProtection="1">
      <alignment horizontal="right" wrapText="1"/>
    </xf>
    <xf numFmtId="3" fontId="2" fillId="0" borderId="88" xfId="0" applyNumberFormat="1" applyFont="1" applyBorder="1" applyAlignment="1">
      <alignment horizontal="right"/>
    </xf>
    <xf numFmtId="0" fontId="6" fillId="0" borderId="2" xfId="2" applyNumberFormat="1" applyFont="1" applyFill="1" applyBorder="1" applyAlignment="1" applyProtection="1">
      <alignment wrapText="1"/>
    </xf>
    <xf numFmtId="0" fontId="6" fillId="0" borderId="11" xfId="2" applyNumberFormat="1" applyFont="1" applyFill="1" applyBorder="1" applyAlignment="1" applyProtection="1">
      <alignment horizontal="right" wrapText="1"/>
    </xf>
    <xf numFmtId="3" fontId="6" fillId="0" borderId="11" xfId="2" applyNumberFormat="1" applyFont="1" applyFill="1" applyBorder="1" applyAlignment="1" applyProtection="1">
      <alignment horizontal="right" wrapText="1"/>
    </xf>
    <xf numFmtId="0" fontId="2" fillId="0" borderId="11" xfId="0" applyFont="1" applyBorder="1" applyAlignment="1">
      <alignment horizontal="right"/>
    </xf>
    <xf numFmtId="0" fontId="4" fillId="3" borderId="89" xfId="2" applyNumberFormat="1" applyFont="1" applyFill="1" applyBorder="1" applyAlignment="1" applyProtection="1">
      <alignment horizontal="center"/>
    </xf>
    <xf numFmtId="164" fontId="2" fillId="0" borderId="31" xfId="6" applyNumberFormat="1" applyFont="1" applyBorder="1" applyAlignment="1">
      <alignment horizontal="right"/>
    </xf>
    <xf numFmtId="164" fontId="2" fillId="0" borderId="7" xfId="6" applyNumberFormat="1" applyFont="1" applyBorder="1" applyAlignment="1">
      <alignment horizontal="right"/>
    </xf>
    <xf numFmtId="0" fontId="2" fillId="0" borderId="57" xfId="0" applyFont="1" applyBorder="1" applyAlignment="1">
      <alignment horizontal="right"/>
    </xf>
    <xf numFmtId="0" fontId="6" fillId="0" borderId="55" xfId="2" applyNumberFormat="1" applyFont="1" applyFill="1" applyBorder="1" applyAlignment="1"/>
    <xf numFmtId="0" fontId="2" fillId="0" borderId="55" xfId="0" applyFont="1" applyBorder="1"/>
    <xf numFmtId="0" fontId="6" fillId="0" borderId="55" xfId="0" applyFont="1" applyBorder="1"/>
    <xf numFmtId="0" fontId="8" fillId="4" borderId="40" xfId="2" applyNumberFormat="1" applyFont="1" applyFill="1" applyBorder="1" applyAlignment="1" applyProtection="1"/>
    <xf numFmtId="0" fontId="6" fillId="0" borderId="0" xfId="2" applyNumberFormat="1" applyFont="1" applyFill="1" applyBorder="1" applyAlignment="1"/>
    <xf numFmtId="10" fontId="2" fillId="0" borderId="7" xfId="2" applyNumberFormat="1" applyFont="1" applyFill="1" applyBorder="1" applyAlignment="1" applyProtection="1"/>
    <xf numFmtId="164" fontId="2" fillId="5" borderId="7" xfId="2" applyNumberFormat="1" applyFont="1" applyFill="1" applyBorder="1" applyAlignment="1" applyProtection="1"/>
    <xf numFmtId="0" fontId="6" fillId="0" borderId="11" xfId="2" applyNumberFormat="1" applyFont="1" applyFill="1" applyBorder="1" applyAlignment="1" applyProtection="1"/>
    <xf numFmtId="0" fontId="4" fillId="3" borderId="3" xfId="2" applyNumberFormat="1" applyFont="1" applyFill="1" applyBorder="1" applyAlignment="1" applyProtection="1">
      <alignment wrapText="1"/>
    </xf>
    <xf numFmtId="0" fontId="4" fillId="3" borderId="5" xfId="2" applyNumberFormat="1" applyFont="1" applyFill="1" applyBorder="1" applyAlignment="1" applyProtection="1">
      <alignment horizontal="center" wrapText="1"/>
    </xf>
    <xf numFmtId="0" fontId="2" fillId="0" borderId="2" xfId="2" applyNumberFormat="1" applyFont="1" applyFill="1" applyBorder="1" applyAlignment="1" applyProtection="1"/>
    <xf numFmtId="10" fontId="2" fillId="0" borderId="11" xfId="0" applyNumberFormat="1" applyFont="1" applyBorder="1" applyAlignment="1">
      <alignment horizontal="center"/>
    </xf>
    <xf numFmtId="10" fontId="2" fillId="0" borderId="11" xfId="0" applyNumberFormat="1" applyFont="1" applyBorder="1" applyAlignment="1">
      <alignment horizontal="center" wrapText="1"/>
    </xf>
    <xf numFmtId="10" fontId="2" fillId="0" borderId="16" xfId="0" applyNumberFormat="1" applyFont="1" applyBorder="1" applyAlignment="1">
      <alignment horizontal="center" wrapText="1"/>
    </xf>
    <xf numFmtId="0" fontId="2" fillId="0" borderId="12" xfId="0" applyFont="1" applyBorder="1" applyAlignment="1">
      <alignment horizontal="center"/>
    </xf>
    <xf numFmtId="10" fontId="2" fillId="0" borderId="0" xfId="0" applyNumberFormat="1" applyFont="1" applyBorder="1" applyAlignment="1">
      <alignment horizontal="left"/>
    </xf>
    <xf numFmtId="10" fontId="2" fillId="0" borderId="0" xfId="0" applyNumberFormat="1" applyFont="1" applyBorder="1" applyAlignment="1">
      <alignment horizontal="center"/>
    </xf>
    <xf numFmtId="10" fontId="2" fillId="0" borderId="0" xfId="0" applyNumberFormat="1" applyFont="1" applyBorder="1" applyAlignment="1">
      <alignment horizontal="center" wrapText="1"/>
    </xf>
    <xf numFmtId="0" fontId="2" fillId="0" borderId="0" xfId="0" applyFont="1" applyBorder="1" applyAlignment="1">
      <alignment horizontal="center"/>
    </xf>
    <xf numFmtId="0" fontId="2" fillId="0" borderId="0" xfId="3" applyNumberFormat="1" applyFont="1" applyFill="1" applyBorder="1" applyAlignment="1">
      <alignment horizontal="left"/>
    </xf>
    <xf numFmtId="0" fontId="4" fillId="3" borderId="40" xfId="2" applyNumberFormat="1" applyFont="1" applyFill="1" applyBorder="1" applyAlignment="1" applyProtection="1"/>
    <xf numFmtId="0" fontId="4" fillId="3" borderId="41" xfId="2" applyNumberFormat="1" applyFont="1" applyFill="1" applyBorder="1" applyAlignment="1" applyProtection="1">
      <alignment horizontal="center"/>
    </xf>
    <xf numFmtId="0" fontId="2" fillId="5" borderId="22" xfId="3" applyNumberFormat="1" applyFont="1" applyFill="1" applyBorder="1" applyAlignment="1"/>
    <xf numFmtId="0" fontId="2" fillId="2" borderId="22" xfId="3" applyNumberFormat="1" applyFont="1" applyFill="1" applyBorder="1" applyAlignment="1"/>
    <xf numFmtId="0" fontId="2" fillId="6" borderId="22" xfId="3" applyNumberFormat="1" applyFont="1" applyFill="1" applyBorder="1" applyAlignment="1"/>
    <xf numFmtId="164" fontId="2" fillId="0" borderId="26" xfId="0" applyNumberFormat="1" applyFont="1" applyBorder="1"/>
    <xf numFmtId="0" fontId="6" fillId="0" borderId="27" xfId="0" applyFont="1" applyBorder="1" applyAlignment="1">
      <alignment horizontal="right"/>
    </xf>
    <xf numFmtId="0" fontId="6" fillId="0" borderId="0" xfId="0" applyFont="1" applyBorder="1" applyAlignment="1">
      <alignment horizontal="right"/>
    </xf>
    <xf numFmtId="164" fontId="2" fillId="0" borderId="0" xfId="0" applyNumberFormat="1" applyFont="1" applyBorder="1"/>
    <xf numFmtId="0" fontId="1" fillId="0" borderId="0" xfId="0" applyFont="1" applyAlignment="1"/>
    <xf numFmtId="0" fontId="2" fillId="3" borderId="3" xfId="0" applyFont="1" applyFill="1" applyBorder="1" applyAlignment="1"/>
    <xf numFmtId="0" fontId="4" fillId="3" borderId="90" xfId="2" applyNumberFormat="1" applyFont="1" applyFill="1" applyBorder="1" applyAlignment="1" applyProtection="1"/>
    <xf numFmtId="0" fontId="4" fillId="3" borderId="91" xfId="2" applyNumberFormat="1" applyFont="1" applyFill="1" applyBorder="1" applyAlignment="1" applyProtection="1">
      <alignment horizontal="center"/>
    </xf>
    <xf numFmtId="0" fontId="4" fillId="3" borderId="21" xfId="2" applyNumberFormat="1" applyFont="1" applyFill="1" applyBorder="1" applyAlignment="1" applyProtection="1">
      <alignment horizontal="center"/>
    </xf>
    <xf numFmtId="0" fontId="4" fillId="3" borderId="45" xfId="2" applyNumberFormat="1" applyFont="1" applyFill="1" applyBorder="1" applyAlignment="1" applyProtection="1">
      <alignment horizontal="center"/>
    </xf>
    <xf numFmtId="0" fontId="2" fillId="5" borderId="45" xfId="3" applyNumberFormat="1" applyFont="1" applyFill="1" applyBorder="1" applyAlignment="1"/>
    <xf numFmtId="0" fontId="2" fillId="5" borderId="21" xfId="3" applyNumberFormat="1" applyFont="1" applyFill="1" applyBorder="1" applyAlignment="1"/>
    <xf numFmtId="0" fontId="2" fillId="2" borderId="45" xfId="3" applyNumberFormat="1" applyFont="1" applyFill="1" applyBorder="1" applyAlignment="1"/>
    <xf numFmtId="0" fontId="2" fillId="6" borderId="45" xfId="3" applyNumberFormat="1" applyFont="1" applyFill="1" applyBorder="1" applyAlignment="1"/>
    <xf numFmtId="0" fontId="6" fillId="0" borderId="51" xfId="0" applyFont="1" applyBorder="1" applyAlignment="1">
      <alignment horizontal="right"/>
    </xf>
    <xf numFmtId="0" fontId="6" fillId="0" borderId="92" xfId="0" applyFont="1" applyBorder="1" applyAlignment="1">
      <alignment horizontal="right"/>
    </xf>
    <xf numFmtId="0" fontId="8" fillId="8" borderId="40" xfId="2" applyNumberFormat="1" applyFont="1" applyFill="1" applyBorder="1" applyAlignment="1" applyProtection="1"/>
    <xf numFmtId="0" fontId="4" fillId="8" borderId="68" xfId="2" applyNumberFormat="1" applyFont="1" applyFill="1" applyBorder="1" applyAlignment="1" applyProtection="1"/>
    <xf numFmtId="0" fontId="4" fillId="3" borderId="93" xfId="2" applyNumberFormat="1" applyFont="1" applyFill="1" applyBorder="1" applyAlignment="1" applyProtection="1">
      <alignment horizontal="center"/>
    </xf>
    <xf numFmtId="0" fontId="4" fillId="4" borderId="93" xfId="2" applyNumberFormat="1" applyFont="1" applyFill="1" applyBorder="1" applyAlignment="1" applyProtection="1">
      <alignment horizontal="center"/>
    </xf>
    <xf numFmtId="0" fontId="4" fillId="4" borderId="94" xfId="2" applyNumberFormat="1" applyFont="1" applyFill="1" applyBorder="1" applyAlignment="1" applyProtection="1">
      <alignment horizontal="center"/>
    </xf>
    <xf numFmtId="164" fontId="2" fillId="0" borderId="69" xfId="0" applyNumberFormat="1" applyFont="1" applyBorder="1"/>
    <xf numFmtId="165" fontId="2" fillId="0" borderId="69" xfId="1" applyNumberFormat="1" applyFont="1" applyBorder="1"/>
    <xf numFmtId="164" fontId="2" fillId="0" borderId="95" xfId="0" applyNumberFormat="1" applyFont="1" applyBorder="1"/>
    <xf numFmtId="164" fontId="2" fillId="0" borderId="96" xfId="0" applyNumberFormat="1" applyFont="1" applyBorder="1"/>
    <xf numFmtId="3" fontId="2" fillId="0" borderId="97" xfId="0" applyNumberFormat="1" applyFont="1" applyBorder="1"/>
    <xf numFmtId="165" fontId="2" fillId="0" borderId="7" xfId="1" applyNumberFormat="1" applyFont="1" applyBorder="1"/>
    <xf numFmtId="164" fontId="2" fillId="0" borderId="29" xfId="0" applyNumberFormat="1" applyFont="1" applyBorder="1"/>
    <xf numFmtId="0" fontId="2" fillId="0" borderId="98" xfId="2" applyNumberFormat="1" applyFont="1" applyFill="1" applyBorder="1" applyAlignment="1"/>
    <xf numFmtId="164" fontId="2" fillId="0" borderId="82" xfId="0" applyNumberFormat="1" applyFont="1" applyBorder="1"/>
    <xf numFmtId="165" fontId="2" fillId="0" borderId="82" xfId="1" applyNumberFormat="1" applyFont="1" applyBorder="1"/>
    <xf numFmtId="3" fontId="2" fillId="0" borderId="85" xfId="0" applyNumberFormat="1" applyFont="1" applyBorder="1"/>
    <xf numFmtId="0" fontId="2" fillId="0" borderId="99" xfId="2" applyNumberFormat="1" applyFont="1" applyFill="1" applyBorder="1" applyAlignment="1"/>
    <xf numFmtId="164" fontId="2" fillId="5" borderId="93" xfId="0" applyNumberFormat="1" applyFont="1" applyFill="1" applyBorder="1"/>
    <xf numFmtId="165" fontId="2" fillId="5" borderId="93" xfId="1" applyNumberFormat="1" applyFont="1" applyFill="1" applyBorder="1"/>
    <xf numFmtId="164" fontId="2" fillId="0" borderId="100" xfId="0" applyNumberFormat="1" applyFont="1" applyBorder="1"/>
    <xf numFmtId="3" fontId="2" fillId="0" borderId="94" xfId="0" applyNumberFormat="1" applyFont="1" applyFill="1" applyBorder="1"/>
    <xf numFmtId="0" fontId="6" fillId="0" borderId="101" xfId="2" applyNumberFormat="1" applyFont="1" applyFill="1" applyBorder="1" applyAlignment="1"/>
    <xf numFmtId="165" fontId="6" fillId="0" borderId="51" xfId="1" applyNumberFormat="1" applyFont="1" applyBorder="1"/>
    <xf numFmtId="0" fontId="8" fillId="0" borderId="0" xfId="0" applyFont="1"/>
    <xf numFmtId="0" fontId="4" fillId="3" borderId="1" xfId="2" applyNumberFormat="1" applyFont="1" applyFill="1" applyBorder="1" applyAlignment="1" applyProtection="1"/>
    <xf numFmtId="0" fontId="4" fillId="3" borderId="10" xfId="2" applyNumberFormat="1" applyFont="1" applyFill="1" applyBorder="1" applyAlignment="1" applyProtection="1">
      <alignment horizontal="center"/>
    </xf>
    <xf numFmtId="0" fontId="4" fillId="3" borderId="102" xfId="2" applyNumberFormat="1" applyFont="1" applyFill="1" applyBorder="1" applyAlignment="1" applyProtection="1">
      <alignment horizontal="center"/>
    </xf>
    <xf numFmtId="0" fontId="4" fillId="3" borderId="103" xfId="2" applyNumberFormat="1" applyFont="1" applyFill="1" applyBorder="1" applyAlignment="1" applyProtection="1">
      <alignment horizontal="center"/>
    </xf>
    <xf numFmtId="0" fontId="4" fillId="3" borderId="6" xfId="2" applyNumberFormat="1" applyFont="1" applyFill="1" applyBorder="1" applyAlignment="1" applyProtection="1"/>
    <xf numFmtId="164" fontId="6" fillId="5" borderId="104" xfId="0" applyNumberFormat="1" applyFont="1" applyFill="1" applyBorder="1"/>
    <xf numFmtId="3" fontId="6" fillId="5" borderId="105" xfId="0" applyNumberFormat="1" applyFont="1" applyFill="1" applyBorder="1"/>
    <xf numFmtId="164" fontId="6" fillId="2" borderId="104" xfId="0" applyNumberFormat="1" applyFont="1" applyFill="1" applyBorder="1"/>
    <xf numFmtId="3" fontId="6" fillId="2" borderId="105" xfId="0" applyNumberFormat="1" applyFont="1" applyFill="1" applyBorder="1"/>
    <xf numFmtId="164" fontId="6" fillId="6" borderId="104" xfId="0" applyNumberFormat="1" applyFont="1" applyFill="1" applyBorder="1"/>
    <xf numFmtId="3" fontId="6" fillId="6" borderId="105" xfId="0" applyNumberFormat="1" applyFont="1" applyFill="1" applyBorder="1"/>
    <xf numFmtId="0" fontId="6" fillId="0" borderId="51" xfId="0" applyFont="1" applyBorder="1"/>
    <xf numFmtId="0" fontId="2" fillId="0" borderId="106" xfId="3" applyNumberFormat="1" applyFont="1" applyFill="1" applyBorder="1" applyAlignment="1" applyProtection="1"/>
    <xf numFmtId="3" fontId="6" fillId="0" borderId="107" xfId="0" applyNumberFormat="1" applyFont="1" applyBorder="1"/>
    <xf numFmtId="0" fontId="4" fillId="4" borderId="3" xfId="2" applyNumberFormat="1" applyFont="1" applyFill="1" applyBorder="1" applyAlignment="1" applyProtection="1">
      <alignment wrapText="1"/>
    </xf>
    <xf numFmtId="0" fontId="4" fillId="4" borderId="102" xfId="2" applyNumberFormat="1" applyFont="1" applyFill="1" applyBorder="1" applyAlignment="1" applyProtection="1">
      <alignment horizontal="center"/>
    </xf>
    <xf numFmtId="0" fontId="4" fillId="4" borderId="40" xfId="2" applyNumberFormat="1" applyFont="1" applyFill="1" applyBorder="1" applyAlignment="1" applyProtection="1">
      <alignment horizontal="center"/>
    </xf>
    <xf numFmtId="0" fontId="4" fillId="4" borderId="108" xfId="2" applyNumberFormat="1" applyFont="1" applyFill="1" applyBorder="1" applyAlignment="1" applyProtection="1"/>
    <xf numFmtId="0" fontId="2" fillId="5" borderId="21" xfId="0" applyNumberFormat="1" applyFont="1" applyFill="1" applyBorder="1"/>
    <xf numFmtId="0" fontId="2" fillId="5" borderId="45" xfId="0" applyFont="1" applyFill="1" applyBorder="1"/>
    <xf numFmtId="0" fontId="6" fillId="5" borderId="105" xfId="0" applyFont="1" applyFill="1" applyBorder="1"/>
    <xf numFmtId="0" fontId="2" fillId="2" borderId="21" xfId="0" applyFont="1" applyFill="1" applyBorder="1"/>
    <xf numFmtId="0" fontId="2" fillId="2" borderId="21" xfId="0" applyNumberFormat="1" applyFont="1" applyFill="1" applyBorder="1"/>
    <xf numFmtId="0" fontId="2" fillId="2" borderId="45" xfId="0" applyFont="1" applyFill="1" applyBorder="1"/>
    <xf numFmtId="0" fontId="6" fillId="2" borderId="105" xfId="0" applyFont="1" applyFill="1" applyBorder="1"/>
    <xf numFmtId="0" fontId="2" fillId="6" borderId="21" xfId="0" applyFont="1" applyFill="1" applyBorder="1"/>
    <xf numFmtId="0" fontId="2" fillId="6" borderId="21" xfId="0" applyNumberFormat="1" applyFont="1" applyFill="1" applyBorder="1"/>
    <xf numFmtId="0" fontId="2" fillId="6" borderId="45" xfId="0" applyFont="1" applyFill="1" applyBorder="1"/>
    <xf numFmtId="0" fontId="6" fillId="6" borderId="105" xfId="0" applyFont="1" applyFill="1" applyBorder="1"/>
    <xf numFmtId="0" fontId="2" fillId="0" borderId="109" xfId="3" applyNumberFormat="1" applyFont="1" applyFill="1" applyBorder="1" applyAlignment="1"/>
    <xf numFmtId="164" fontId="2" fillId="5" borderId="110" xfId="0" applyNumberFormat="1" applyFont="1" applyFill="1" applyBorder="1"/>
    <xf numFmtId="0" fontId="2" fillId="5" borderId="111" xfId="0" applyFont="1" applyFill="1" applyBorder="1"/>
    <xf numFmtId="164" fontId="2" fillId="5" borderId="111" xfId="0" applyNumberFormat="1" applyFont="1" applyFill="1" applyBorder="1"/>
    <xf numFmtId="0" fontId="2" fillId="5" borderId="111" xfId="0" applyNumberFormat="1" applyFont="1" applyFill="1" applyBorder="1"/>
    <xf numFmtId="0" fontId="2" fillId="5" borderId="112" xfId="0" applyFont="1" applyFill="1" applyBorder="1"/>
    <xf numFmtId="164" fontId="6" fillId="0" borderId="113" xfId="0" applyNumberFormat="1" applyFont="1" applyFill="1" applyBorder="1"/>
    <xf numFmtId="0" fontId="6" fillId="0" borderId="112" xfId="0" applyFont="1" applyFill="1" applyBorder="1"/>
    <xf numFmtId="0" fontId="6" fillId="0" borderId="51" xfId="0" applyNumberFormat="1" applyFont="1" applyBorder="1"/>
    <xf numFmtId="0" fontId="6" fillId="0" borderId="107" xfId="0" applyFont="1" applyBorder="1"/>
    <xf numFmtId="0" fontId="2" fillId="0" borderId="0" xfId="0" applyFont="1" applyFill="1" applyBorder="1"/>
    <xf numFmtId="0" fontId="4" fillId="3" borderId="54" xfId="2" applyNumberFormat="1" applyFont="1" applyFill="1" applyBorder="1" applyAlignment="1" applyProtection="1">
      <alignment horizontal="center"/>
    </xf>
    <xf numFmtId="0" fontId="4" fillId="3" borderId="40" xfId="2" applyNumberFormat="1" applyFont="1" applyFill="1" applyBorder="1" applyAlignment="1" applyProtection="1">
      <alignment horizontal="center"/>
    </xf>
    <xf numFmtId="0" fontId="4" fillId="3" borderId="114" xfId="2" applyNumberFormat="1" applyFont="1" applyFill="1" applyBorder="1" applyAlignment="1" applyProtection="1"/>
    <xf numFmtId="164" fontId="6" fillId="5" borderId="21" xfId="0" applyNumberFormat="1" applyFont="1" applyFill="1" applyBorder="1"/>
    <xf numFmtId="3" fontId="6" fillId="5" borderId="22" xfId="0" applyNumberFormat="1" applyFont="1" applyFill="1" applyBorder="1"/>
    <xf numFmtId="164" fontId="6" fillId="2" borderId="21" xfId="0" applyNumberFormat="1" applyFont="1" applyFill="1" applyBorder="1"/>
    <xf numFmtId="3" fontId="6" fillId="2" borderId="22" xfId="0" applyNumberFormat="1" applyFont="1" applyFill="1" applyBorder="1"/>
    <xf numFmtId="3" fontId="6" fillId="0" borderId="115" xfId="0" applyNumberFormat="1" applyFont="1" applyBorder="1"/>
    <xf numFmtId="164" fontId="2" fillId="0" borderId="116" xfId="0" applyNumberFormat="1" applyFont="1" applyFill="1" applyBorder="1"/>
    <xf numFmtId="164" fontId="6" fillId="0" borderId="0" xfId="0" applyNumberFormat="1" applyFont="1" applyFill="1" applyBorder="1"/>
    <xf numFmtId="0" fontId="6" fillId="0" borderId="0" xfId="0" applyFont="1" applyFill="1" applyBorder="1"/>
    <xf numFmtId="0" fontId="4" fillId="4" borderId="54" xfId="2" applyNumberFormat="1" applyFont="1" applyFill="1" applyBorder="1" applyAlignment="1" applyProtection="1">
      <alignment horizontal="center"/>
    </xf>
    <xf numFmtId="0" fontId="4" fillId="4" borderId="114" xfId="2" applyNumberFormat="1" applyFont="1" applyFill="1" applyBorder="1" applyAlignment="1" applyProtection="1"/>
    <xf numFmtId="0" fontId="2" fillId="0" borderId="86" xfId="3" applyNumberFormat="1" applyFont="1" applyFill="1" applyBorder="1" applyAlignment="1"/>
    <xf numFmtId="164" fontId="2" fillId="2" borderId="87" xfId="0" applyNumberFormat="1" applyFont="1" applyFill="1" applyBorder="1"/>
    <xf numFmtId="3" fontId="2" fillId="2" borderId="87" xfId="0" applyNumberFormat="1" applyFont="1" applyFill="1" applyBorder="1"/>
    <xf numFmtId="3" fontId="2" fillId="2" borderId="88" xfId="0" applyNumberFormat="1" applyFont="1" applyFill="1" applyBorder="1"/>
    <xf numFmtId="3" fontId="6" fillId="0" borderId="117" xfId="0" applyNumberFormat="1" applyFont="1" applyFill="1" applyBorder="1"/>
    <xf numFmtId="0" fontId="6" fillId="0" borderId="2" xfId="3" applyNumberFormat="1" applyFont="1" applyFill="1" applyBorder="1" applyAlignment="1"/>
    <xf numFmtId="0" fontId="2" fillId="0" borderId="0" xfId="3" applyNumberFormat="1" applyFont="1" applyFill="1" applyBorder="1" applyAlignment="1" applyProtection="1"/>
    <xf numFmtId="0" fontId="4" fillId="3" borderId="100" xfId="2" applyNumberFormat="1" applyFont="1" applyFill="1" applyBorder="1" applyAlignment="1" applyProtection="1">
      <alignment horizontal="center"/>
    </xf>
    <xf numFmtId="0" fontId="4" fillId="3" borderId="118" xfId="2" applyNumberFormat="1" applyFont="1" applyFill="1" applyBorder="1" applyAlignment="1" applyProtection="1">
      <alignment horizontal="center"/>
    </xf>
    <xf numFmtId="1" fontId="2" fillId="0" borderId="8" xfId="0" applyNumberFormat="1" applyFont="1" applyBorder="1"/>
    <xf numFmtId="1" fontId="6" fillId="0" borderId="12" xfId="0" applyNumberFormat="1" applyFont="1" applyBorder="1"/>
    <xf numFmtId="0" fontId="8" fillId="8" borderId="3" xfId="2" applyNumberFormat="1" applyFont="1" applyFill="1" applyBorder="1" applyAlignment="1" applyProtection="1"/>
    <xf numFmtId="0" fontId="2" fillId="0" borderId="119" xfId="2" applyNumberFormat="1" applyFont="1" applyFill="1" applyBorder="1" applyAlignment="1"/>
    <xf numFmtId="164" fontId="2" fillId="5" borderId="56" xfId="2" applyNumberFormat="1" applyFont="1" applyFill="1" applyBorder="1" applyAlignment="1" applyProtection="1"/>
    <xf numFmtId="10" fontId="2" fillId="0" borderId="10" xfId="2" applyNumberFormat="1" applyFont="1" applyFill="1" applyBorder="1" applyAlignment="1" applyProtection="1"/>
    <xf numFmtId="164" fontId="2" fillId="0" borderId="57" xfId="2" applyNumberFormat="1" applyFont="1" applyFill="1" applyBorder="1" applyAlignment="1" applyProtection="1"/>
    <xf numFmtId="0" fontId="2" fillId="0" borderId="11" xfId="2" applyNumberFormat="1" applyFont="1" applyFill="1" applyBorder="1" applyAlignment="1" applyProtection="1"/>
    <xf numFmtId="3" fontId="2" fillId="0" borderId="0" xfId="2" applyNumberFormat="1" applyFont="1" applyFill="1" applyBorder="1" applyAlignment="1" applyProtection="1"/>
    <xf numFmtId="0" fontId="4" fillId="3" borderId="41" xfId="3" applyNumberFormat="1" applyFont="1" applyFill="1" applyBorder="1" applyAlignment="1">
      <alignment horizontal="left" shrinkToFit="1"/>
    </xf>
    <xf numFmtId="0" fontId="4" fillId="3" borderId="41" xfId="3" applyNumberFormat="1" applyFont="1" applyFill="1" applyBorder="1" applyAlignment="1">
      <alignment horizontal="left"/>
    </xf>
    <xf numFmtId="0" fontId="4" fillId="3" borderId="42" xfId="3" applyNumberFormat="1" applyFont="1" applyFill="1" applyBorder="1" applyAlignment="1">
      <alignment horizontal="left"/>
    </xf>
    <xf numFmtId="0" fontId="4" fillId="3" borderId="63" xfId="3" applyNumberFormat="1" applyFont="1" applyFill="1" applyBorder="1" applyAlignment="1">
      <alignment horizontal="left"/>
    </xf>
    <xf numFmtId="3" fontId="2" fillId="0" borderId="120" xfId="2" applyNumberFormat="1" applyFont="1" applyFill="1" applyBorder="1" applyAlignment="1" applyProtection="1"/>
    <xf numFmtId="3" fontId="2" fillId="0" borderId="121" xfId="2" applyNumberFormat="1" applyFont="1" applyFill="1" applyBorder="1" applyAlignment="1" applyProtection="1"/>
    <xf numFmtId="3" fontId="2" fillId="0" borderId="122" xfId="2" applyNumberFormat="1" applyFont="1" applyFill="1" applyBorder="1" applyAlignment="1" applyProtection="1"/>
    <xf numFmtId="3" fontId="6" fillId="0" borderId="123" xfId="0" applyNumberFormat="1" applyFont="1" applyBorder="1"/>
    <xf numFmtId="3" fontId="6" fillId="0" borderId="14" xfId="0" applyNumberFormat="1" applyFont="1" applyBorder="1"/>
    <xf numFmtId="3" fontId="2" fillId="0" borderId="124" xfId="2" applyNumberFormat="1" applyFont="1" applyFill="1" applyBorder="1" applyAlignment="1" applyProtection="1"/>
    <xf numFmtId="3" fontId="2" fillId="0" borderId="87" xfId="2" applyNumberFormat="1" applyFont="1" applyFill="1" applyBorder="1" applyAlignment="1" applyProtection="1"/>
    <xf numFmtId="3" fontId="2" fillId="0" borderId="88" xfId="2" applyNumberFormat="1" applyFont="1" applyFill="1" applyBorder="1" applyAlignment="1" applyProtection="1"/>
    <xf numFmtId="3" fontId="2" fillId="5" borderId="8" xfId="2" applyNumberFormat="1" applyFont="1" applyFill="1" applyBorder="1" applyAlignment="1" applyProtection="1"/>
    <xf numFmtId="0" fontId="4" fillId="4" borderId="40" xfId="2" applyNumberFormat="1" applyFont="1" applyFill="1" applyBorder="1" applyAlignment="1" applyProtection="1"/>
    <xf numFmtId="0" fontId="4" fillId="4" borderId="41" xfId="3" applyNumberFormat="1" applyFont="1" applyFill="1" applyBorder="1" applyAlignment="1">
      <alignment horizontal="left" shrinkToFit="1"/>
    </xf>
    <xf numFmtId="0" fontId="4" fillId="4" borderId="41" xfId="3" applyNumberFormat="1" applyFont="1" applyFill="1" applyBorder="1" applyAlignment="1">
      <alignment horizontal="left"/>
    </xf>
    <xf numFmtId="0" fontId="4" fillId="4" borderId="42" xfId="3" applyNumberFormat="1" applyFont="1" applyFill="1" applyBorder="1" applyAlignment="1">
      <alignment horizontal="left"/>
    </xf>
    <xf numFmtId="10" fontId="6" fillId="0" borderId="7" xfId="2" applyNumberFormat="1" applyFont="1" applyFill="1" applyBorder="1" applyAlignment="1" applyProtection="1"/>
    <xf numFmtId="3" fontId="6" fillId="0" borderId="8" xfId="2" applyNumberFormat="1" applyFont="1" applyFill="1" applyBorder="1" applyAlignment="1" applyProtection="1"/>
    <xf numFmtId="3" fontId="2" fillId="5" borderId="125" xfId="2" applyNumberFormat="1" applyFont="1" applyFill="1" applyBorder="1" applyAlignment="1" applyProtection="1"/>
    <xf numFmtId="10" fontId="6" fillId="0" borderId="31" xfId="2" applyNumberFormat="1" applyFont="1" applyFill="1" applyBorder="1" applyAlignment="1" applyProtection="1"/>
    <xf numFmtId="3" fontId="6" fillId="0" borderId="54" xfId="2" applyNumberFormat="1" applyFont="1" applyFill="1" applyBorder="1" applyAlignment="1" applyProtection="1"/>
    <xf numFmtId="3" fontId="4" fillId="4" borderId="7" xfId="2" applyNumberFormat="1" applyFont="1" applyFill="1" applyBorder="1" applyAlignment="1" applyProtection="1">
      <alignment horizontal="center"/>
    </xf>
    <xf numFmtId="10" fontId="2" fillId="5" borderId="7" xfId="2" applyNumberFormat="1" applyFont="1" applyFill="1" applyBorder="1" applyAlignment="1" applyProtection="1"/>
    <xf numFmtId="3" fontId="6" fillId="0" borderId="51" xfId="2" applyNumberFormat="1" applyFont="1" applyFill="1" applyBorder="1" applyAlignment="1" applyProtection="1"/>
    <xf numFmtId="0" fontId="6" fillId="0" borderId="0" xfId="0" applyFont="1" applyAlignment="1"/>
    <xf numFmtId="0" fontId="4" fillId="4" borderId="18" xfId="2" applyNumberFormat="1" applyFont="1" applyFill="1" applyBorder="1" applyAlignment="1" applyProtection="1">
      <alignment horizontal="center"/>
    </xf>
    <xf numFmtId="0" fontId="4" fillId="4" borderId="19" xfId="2" applyNumberFormat="1" applyFont="1" applyFill="1" applyBorder="1" applyAlignment="1" applyProtection="1">
      <alignment horizontal="center"/>
    </xf>
    <xf numFmtId="4" fontId="2" fillId="0" borderId="0" xfId="0" applyNumberFormat="1" applyFont="1" applyAlignment="1">
      <alignment vertical="top"/>
    </xf>
    <xf numFmtId="0" fontId="2" fillId="0" borderId="0" xfId="0" applyFont="1" applyAlignment="1">
      <alignment vertical="top" wrapText="1"/>
    </xf>
    <xf numFmtId="164" fontId="2" fillId="5" borderId="83" xfId="6" applyNumberFormat="1" applyFont="1" applyFill="1" applyBorder="1" applyAlignment="1">
      <alignment horizontal="right"/>
    </xf>
    <xf numFmtId="3" fontId="2" fillId="5" borderId="126" xfId="3" applyNumberFormat="1" applyFont="1" applyFill="1" applyBorder="1" applyAlignment="1">
      <alignment horizontal="right"/>
    </xf>
    <xf numFmtId="3" fontId="2" fillId="5" borderId="127" xfId="3" applyNumberFormat="1" applyFont="1" applyFill="1" applyBorder="1" applyAlignment="1">
      <alignment horizontal="right"/>
    </xf>
    <xf numFmtId="164" fontId="2" fillId="5" borderId="128" xfId="6" applyNumberFormat="1" applyFont="1" applyFill="1" applyBorder="1" applyAlignment="1">
      <alignment horizontal="right"/>
    </xf>
    <xf numFmtId="3" fontId="2" fillId="5" borderId="129" xfId="3" applyNumberFormat="1" applyFont="1" applyFill="1" applyBorder="1" applyAlignment="1">
      <alignment horizontal="right"/>
    </xf>
    <xf numFmtId="3" fontId="2" fillId="5" borderId="105" xfId="3" applyNumberFormat="1" applyFont="1" applyFill="1" applyBorder="1" applyAlignment="1">
      <alignment horizontal="right"/>
    </xf>
    <xf numFmtId="164" fontId="2" fillId="2" borderId="128" xfId="6" applyNumberFormat="1" applyFont="1" applyFill="1" applyBorder="1" applyAlignment="1">
      <alignment horizontal="right"/>
    </xf>
    <xf numFmtId="3" fontId="2" fillId="2" borderId="129" xfId="3" applyNumberFormat="1" applyFont="1" applyFill="1" applyBorder="1" applyAlignment="1">
      <alignment horizontal="right"/>
    </xf>
    <xf numFmtId="3" fontId="2" fillId="2" borderId="105" xfId="3" applyNumberFormat="1" applyFont="1" applyFill="1" applyBorder="1" applyAlignment="1">
      <alignment horizontal="right"/>
    </xf>
    <xf numFmtId="164" fontId="2" fillId="6" borderId="128" xfId="6" applyNumberFormat="1" applyFont="1" applyFill="1" applyBorder="1" applyAlignment="1">
      <alignment horizontal="right"/>
    </xf>
    <xf numFmtId="3" fontId="2" fillId="6" borderId="129" xfId="3" applyNumberFormat="1" applyFont="1" applyFill="1" applyBorder="1" applyAlignment="1">
      <alignment horizontal="right"/>
    </xf>
    <xf numFmtId="3" fontId="2" fillId="6" borderId="105" xfId="3" applyNumberFormat="1" applyFont="1" applyFill="1" applyBorder="1" applyAlignment="1">
      <alignment horizontal="right"/>
    </xf>
    <xf numFmtId="3" fontId="2" fillId="6" borderId="88" xfId="3" applyNumberFormat="1" applyFont="1" applyFill="1" applyBorder="1" applyAlignment="1">
      <alignment horizontal="right"/>
    </xf>
    <xf numFmtId="164" fontId="2" fillId="5" borderId="130" xfId="6" applyNumberFormat="1" applyFont="1" applyFill="1" applyBorder="1" applyAlignment="1">
      <alignment horizontal="right"/>
    </xf>
    <xf numFmtId="3" fontId="2" fillId="5" borderId="131" xfId="3" applyNumberFormat="1" applyFont="1" applyFill="1" applyBorder="1" applyAlignment="1">
      <alignment horizontal="right"/>
    </xf>
    <xf numFmtId="164" fontId="2" fillId="5" borderId="132" xfId="6" applyNumberFormat="1" applyFont="1" applyFill="1" applyBorder="1" applyAlignment="1">
      <alignment horizontal="right"/>
    </xf>
    <xf numFmtId="164" fontId="2" fillId="0" borderId="132" xfId="6" applyNumberFormat="1" applyFont="1" applyFill="1" applyBorder="1" applyAlignment="1">
      <alignment horizontal="right"/>
    </xf>
    <xf numFmtId="3" fontId="2" fillId="0" borderId="133" xfId="3" applyNumberFormat="1" applyFont="1" applyFill="1" applyBorder="1" applyAlignment="1">
      <alignment horizontal="right"/>
    </xf>
    <xf numFmtId="164" fontId="2" fillId="0" borderId="134" xfId="2" applyNumberFormat="1" applyFont="1" applyFill="1" applyBorder="1" applyAlignment="1" applyProtection="1"/>
    <xf numFmtId="10" fontId="2" fillId="0" borderId="11" xfId="0" applyNumberFormat="1" applyFont="1" applyBorder="1"/>
    <xf numFmtId="0" fontId="4" fillId="3" borderId="43" xfId="2" applyNumberFormat="1" applyFont="1" applyFill="1" applyBorder="1" applyAlignment="1" applyProtection="1"/>
    <xf numFmtId="0" fontId="2" fillId="0" borderId="98" xfId="2" applyNumberFormat="1" applyFont="1" applyFill="1" applyBorder="1" applyAlignment="1" applyProtection="1"/>
    <xf numFmtId="164" fontId="2" fillId="0" borderId="82" xfId="2" applyNumberFormat="1" applyFont="1" applyFill="1" applyBorder="1" applyAlignment="1" applyProtection="1"/>
    <xf numFmtId="3" fontId="2" fillId="0" borderId="82" xfId="2" applyNumberFormat="1" applyFont="1" applyFill="1" applyBorder="1" applyAlignment="1" applyProtection="1"/>
    <xf numFmtId="3" fontId="6" fillId="0" borderId="85" xfId="2" applyNumberFormat="1" applyFont="1" applyFill="1" applyBorder="1" applyAlignment="1" applyProtection="1"/>
    <xf numFmtId="0" fontId="2" fillId="0" borderId="20" xfId="2" applyNumberFormat="1" applyFont="1" applyFill="1" applyBorder="1" applyAlignment="1" applyProtection="1"/>
    <xf numFmtId="164" fontId="2" fillId="0" borderId="21" xfId="2" applyNumberFormat="1" applyFont="1" applyFill="1" applyBorder="1" applyAlignment="1" applyProtection="1"/>
    <xf numFmtId="3" fontId="6" fillId="0" borderId="22" xfId="2" applyNumberFormat="1" applyFont="1" applyFill="1" applyBorder="1" applyAlignment="1" applyProtection="1"/>
    <xf numFmtId="164" fontId="2" fillId="0" borderId="37" xfId="2" applyNumberFormat="1" applyFont="1" applyFill="1" applyBorder="1" applyAlignment="1" applyProtection="1"/>
    <xf numFmtId="3" fontId="6" fillId="0" borderId="37" xfId="2" applyNumberFormat="1" applyFont="1" applyFill="1" applyBorder="1" applyAlignment="1" applyProtection="1"/>
    <xf numFmtId="164" fontId="6" fillId="0" borderId="37" xfId="2" applyNumberFormat="1" applyFont="1" applyFill="1" applyBorder="1" applyAlignment="1" applyProtection="1"/>
    <xf numFmtId="10" fontId="6" fillId="0" borderId="37" xfId="0" applyNumberFormat="1" applyFont="1" applyBorder="1"/>
    <xf numFmtId="3" fontId="6" fillId="0" borderId="38" xfId="2" applyNumberFormat="1" applyFont="1" applyFill="1" applyBorder="1" applyAlignment="1" applyProtection="1"/>
    <xf numFmtId="164" fontId="2" fillId="0" borderId="135" xfId="2" applyNumberFormat="1" applyFont="1" applyFill="1" applyBorder="1" applyAlignment="1" applyProtection="1"/>
    <xf numFmtId="164" fontId="2" fillId="0" borderId="39" xfId="2" applyNumberFormat="1" applyFont="1" applyFill="1" applyBorder="1" applyAlignment="1" applyProtection="1"/>
    <xf numFmtId="0" fontId="4" fillId="4" borderId="1" xfId="2" applyNumberFormat="1" applyFont="1" applyFill="1" applyBorder="1" applyAlignment="1" applyProtection="1">
      <alignment horizontal="center"/>
    </xf>
    <xf numFmtId="164" fontId="2" fillId="0" borderId="98" xfId="0" applyNumberFormat="1" applyFont="1" applyBorder="1"/>
    <xf numFmtId="164" fontId="2" fillId="0" borderId="20" xfId="0" applyNumberFormat="1" applyFont="1" applyBorder="1"/>
    <xf numFmtId="0" fontId="2" fillId="5" borderId="0" xfId="0" applyFont="1" applyFill="1"/>
    <xf numFmtId="0" fontId="2" fillId="0" borderId="36" xfId="0" applyFont="1" applyBorder="1"/>
    <xf numFmtId="0" fontId="8" fillId="0" borderId="0" xfId="0" applyFont="1" applyFill="1"/>
    <xf numFmtId="0" fontId="8" fillId="0" borderId="0" xfId="0" applyNumberFormat="1" applyFont="1" applyBorder="1"/>
    <xf numFmtId="0" fontId="8" fillId="0" borderId="0" xfId="0" applyFont="1" applyBorder="1"/>
    <xf numFmtId="0" fontId="8" fillId="3" borderId="71" xfId="2" applyNumberFormat="1" applyFont="1" applyFill="1" applyBorder="1" applyAlignment="1" applyProtection="1">
      <alignment horizontal="center" wrapText="1"/>
    </xf>
    <xf numFmtId="0" fontId="8" fillId="3" borderId="4" xfId="2" applyNumberFormat="1" applyFont="1" applyFill="1" applyBorder="1" applyAlignment="1" applyProtection="1">
      <alignment horizontal="center" wrapText="1"/>
    </xf>
    <xf numFmtId="166" fontId="2" fillId="5" borderId="21" xfId="1" applyNumberFormat="1" applyFont="1" applyFill="1" applyBorder="1"/>
    <xf numFmtId="166" fontId="6" fillId="5" borderId="22" xfId="1" applyNumberFormat="1" applyFont="1" applyFill="1" applyBorder="1" applyAlignment="1"/>
    <xf numFmtId="166" fontId="2" fillId="2" borderId="21" xfId="1" applyNumberFormat="1" applyFont="1" applyFill="1" applyBorder="1"/>
    <xf numFmtId="166" fontId="6" fillId="2" borderId="22" xfId="1" applyNumberFormat="1" applyFont="1" applyFill="1" applyBorder="1" applyAlignment="1"/>
    <xf numFmtId="166" fontId="2" fillId="6" borderId="21" xfId="1" applyNumberFormat="1" applyFont="1" applyFill="1" applyBorder="1"/>
    <xf numFmtId="166" fontId="6" fillId="6" borderId="22" xfId="1" applyNumberFormat="1" applyFont="1" applyFill="1" applyBorder="1" applyAlignment="1"/>
    <xf numFmtId="166" fontId="6" fillId="0" borderId="51" xfId="1" applyNumberFormat="1" applyFont="1" applyBorder="1"/>
    <xf numFmtId="166" fontId="6" fillId="7" borderId="51" xfId="1" applyNumberFormat="1" applyFont="1" applyFill="1" applyBorder="1"/>
    <xf numFmtId="166" fontId="6" fillId="0" borderId="115" xfId="1" applyNumberFormat="1" applyFont="1" applyBorder="1"/>
    <xf numFmtId="0" fontId="2" fillId="0" borderId="0" xfId="0" applyFont="1" applyAlignment="1">
      <alignment wrapText="1"/>
    </xf>
    <xf numFmtId="164" fontId="2" fillId="5" borderId="22" xfId="3" applyNumberFormat="1" applyFont="1" applyFill="1" applyBorder="1" applyAlignment="1"/>
    <xf numFmtId="164" fontId="2" fillId="2" borderId="22" xfId="3" applyNumberFormat="1" applyFont="1" applyFill="1" applyBorder="1" applyAlignment="1"/>
    <xf numFmtId="164" fontId="2" fillId="6" borderId="22" xfId="3" applyNumberFormat="1" applyFont="1" applyFill="1" applyBorder="1" applyAlignment="1"/>
    <xf numFmtId="164" fontId="2" fillId="6" borderId="37" xfId="0" applyNumberFormat="1" applyFont="1" applyFill="1" applyBorder="1"/>
    <xf numFmtId="164" fontId="2" fillId="6" borderId="38" xfId="3" applyNumberFormat="1" applyFont="1" applyFill="1" applyBorder="1" applyAlignment="1"/>
    <xf numFmtId="0" fontId="8" fillId="4" borderId="5" xfId="2" applyNumberFormat="1" applyFont="1" applyFill="1" applyBorder="1" applyAlignment="1" applyProtection="1">
      <alignment horizontal="center"/>
    </xf>
    <xf numFmtId="0" fontId="8" fillId="4" borderId="138" xfId="2" applyNumberFormat="1" applyFont="1" applyFill="1" applyBorder="1" applyAlignment="1" applyProtection="1">
      <alignment horizontal="center"/>
    </xf>
    <xf numFmtId="0" fontId="8" fillId="4" borderId="5" xfId="2" applyNumberFormat="1" applyFont="1" applyFill="1" applyBorder="1" applyAlignment="1" applyProtection="1">
      <alignment horizontal="center" wrapText="1"/>
    </xf>
    <xf numFmtId="0" fontId="8" fillId="4" borderId="108" xfId="2" applyNumberFormat="1" applyFont="1" applyFill="1" applyBorder="1" applyAlignment="1" applyProtection="1">
      <alignment horizontal="center" wrapText="1"/>
    </xf>
    <xf numFmtId="0" fontId="8" fillId="4" borderId="108" xfId="2" applyNumberFormat="1" applyFont="1" applyFill="1" applyBorder="1" applyAlignment="1" applyProtection="1">
      <alignment horizontal="center"/>
    </xf>
    <xf numFmtId="0" fontId="8" fillId="3" borderId="5" xfId="2" applyNumberFormat="1" applyFont="1" applyFill="1" applyBorder="1" applyAlignment="1" applyProtection="1">
      <alignment horizontal="center"/>
    </xf>
    <xf numFmtId="0" fontId="8" fillId="3" borderId="138" xfId="2" applyNumberFormat="1" applyFont="1" applyFill="1" applyBorder="1" applyAlignment="1" applyProtection="1">
      <alignment horizontal="center"/>
    </xf>
    <xf numFmtId="0" fontId="8" fillId="3" borderId="4" xfId="2" applyNumberFormat="1" applyFont="1" applyFill="1" applyBorder="1" applyAlignment="1" applyProtection="1">
      <alignment horizontal="center"/>
    </xf>
    <xf numFmtId="0" fontId="8" fillId="3" borderId="6" xfId="2" applyNumberFormat="1" applyFont="1" applyFill="1" applyBorder="1" applyAlignment="1" applyProtection="1">
      <alignment horizontal="center"/>
    </xf>
    <xf numFmtId="0" fontId="8" fillId="4" borderId="149" xfId="2" applyNumberFormat="1" applyFont="1" applyFill="1" applyBorder="1" applyAlignment="1" applyProtection="1">
      <alignment horizontal="center" wrapText="1"/>
    </xf>
    <xf numFmtId="0" fontId="8" fillId="3" borderId="5" xfId="2" applyNumberFormat="1" applyFont="1" applyFill="1" applyBorder="1" applyAlignment="1" applyProtection="1">
      <alignment horizontal="center" wrapText="1"/>
    </xf>
    <xf numFmtId="0" fontId="8" fillId="3" borderId="108" xfId="2" applyNumberFormat="1" applyFont="1" applyFill="1" applyBorder="1" applyAlignment="1" applyProtection="1">
      <alignment horizontal="center" wrapText="1"/>
    </xf>
    <xf numFmtId="0" fontId="2" fillId="4" borderId="108" xfId="0" applyFont="1" applyFill="1" applyBorder="1" applyAlignment="1">
      <alignment horizontal="center" wrapText="1"/>
    </xf>
    <xf numFmtId="0" fontId="4" fillId="4" borderId="136" xfId="2" applyNumberFormat="1" applyFont="1" applyFill="1" applyBorder="1" applyAlignment="1" applyProtection="1">
      <alignment wrapText="1"/>
    </xf>
    <xf numFmtId="0" fontId="4" fillId="4" borderId="137" xfId="2" applyNumberFormat="1" applyFont="1" applyFill="1" applyBorder="1" applyAlignment="1" applyProtection="1">
      <alignment wrapText="1"/>
    </xf>
    <xf numFmtId="0" fontId="2" fillId="4" borderId="138" xfId="0" applyFont="1" applyFill="1" applyBorder="1" applyAlignment="1">
      <alignment horizontal="center"/>
    </xf>
    <xf numFmtId="0" fontId="8" fillId="3" borderId="41" xfId="2" applyNumberFormat="1" applyFont="1" applyFill="1" applyBorder="1" applyAlignment="1" applyProtection="1">
      <alignment horizontal="center"/>
    </xf>
    <xf numFmtId="0" fontId="8" fillId="3" borderId="148" xfId="2" applyNumberFormat="1" applyFont="1" applyFill="1" applyBorder="1" applyAlignment="1" applyProtection="1">
      <alignment horizontal="center"/>
    </xf>
    <xf numFmtId="0" fontId="2" fillId="0" borderId="138" xfId="0" applyFont="1" applyBorder="1" applyAlignment="1">
      <alignment horizontal="center"/>
    </xf>
    <xf numFmtId="0" fontId="4" fillId="3" borderId="145" xfId="2" applyNumberFormat="1" applyFont="1" applyFill="1" applyBorder="1" applyAlignment="1" applyProtection="1">
      <alignment horizontal="center" wrapText="1"/>
    </xf>
    <xf numFmtId="0" fontId="4" fillId="3" borderId="147" xfId="2" applyNumberFormat="1" applyFont="1" applyFill="1" applyBorder="1" applyAlignment="1" applyProtection="1">
      <alignment horizontal="center" wrapText="1"/>
    </xf>
    <xf numFmtId="0" fontId="4" fillId="4" borderId="5" xfId="2" applyNumberFormat="1" applyFont="1" applyFill="1" applyBorder="1" applyAlignment="1" applyProtection="1">
      <alignment horizontal="center" wrapText="1"/>
    </xf>
    <xf numFmtId="0" fontId="4" fillId="4" borderId="138" xfId="2" applyNumberFormat="1" applyFont="1" applyFill="1" applyBorder="1" applyAlignment="1" applyProtection="1">
      <alignment horizontal="center" wrapText="1"/>
    </xf>
    <xf numFmtId="0" fontId="4" fillId="4" borderId="108" xfId="2" applyNumberFormat="1" applyFont="1" applyFill="1" applyBorder="1" applyAlignment="1" applyProtection="1">
      <alignment horizontal="center" wrapText="1"/>
    </xf>
    <xf numFmtId="0" fontId="4" fillId="4" borderId="145" xfId="2" applyNumberFormat="1" applyFont="1" applyFill="1" applyBorder="1" applyAlignment="1" applyProtection="1">
      <alignment horizontal="center" wrapText="1"/>
    </xf>
    <xf numFmtId="0" fontId="4" fillId="4" borderId="147" xfId="2" applyNumberFormat="1" applyFont="1" applyFill="1" applyBorder="1" applyAlignment="1" applyProtection="1">
      <alignment horizontal="center" wrapText="1"/>
    </xf>
    <xf numFmtId="0" fontId="4" fillId="4" borderId="146" xfId="2" applyNumberFormat="1" applyFont="1" applyFill="1" applyBorder="1" applyAlignment="1" applyProtection="1">
      <alignment horizontal="center" wrapText="1"/>
    </xf>
    <xf numFmtId="0" fontId="4" fillId="3" borderId="5" xfId="2" applyNumberFormat="1" applyFont="1" applyFill="1" applyBorder="1" applyAlignment="1" applyProtection="1">
      <alignment horizontal="center" wrapText="1"/>
    </xf>
    <xf numFmtId="0" fontId="4" fillId="3" borderId="138" xfId="2" applyNumberFormat="1" applyFont="1" applyFill="1" applyBorder="1" applyAlignment="1" applyProtection="1">
      <alignment horizontal="center" wrapText="1"/>
    </xf>
    <xf numFmtId="0" fontId="4" fillId="3" borderId="108" xfId="2" applyNumberFormat="1" applyFont="1" applyFill="1" applyBorder="1" applyAlignment="1" applyProtection="1">
      <alignment horizontal="center" wrapText="1"/>
    </xf>
    <xf numFmtId="0" fontId="4" fillId="3" borderId="146" xfId="2" applyNumberFormat="1" applyFont="1" applyFill="1" applyBorder="1" applyAlignment="1" applyProtection="1">
      <alignment horizontal="center" wrapText="1"/>
    </xf>
    <xf numFmtId="0" fontId="8" fillId="3" borderId="143" xfId="2" applyNumberFormat="1" applyFont="1" applyFill="1" applyBorder="1" applyAlignment="1" applyProtection="1">
      <alignment horizontal="center"/>
    </xf>
    <xf numFmtId="0" fontId="8" fillId="3" borderId="139" xfId="2" applyNumberFormat="1" applyFont="1" applyFill="1" applyBorder="1" applyAlignment="1" applyProtection="1">
      <alignment horizontal="center"/>
    </xf>
    <xf numFmtId="0" fontId="8" fillId="3" borderId="44" xfId="2" applyNumberFormat="1" applyFont="1" applyFill="1" applyBorder="1" applyAlignment="1" applyProtection="1">
      <alignment horizontal="center"/>
    </xf>
    <xf numFmtId="0" fontId="8" fillId="3" borderId="142" xfId="2" applyNumberFormat="1" applyFont="1" applyFill="1" applyBorder="1" applyAlignment="1" applyProtection="1">
      <alignment horizontal="center"/>
    </xf>
    <xf numFmtId="0" fontId="8" fillId="3" borderId="19" xfId="2" applyNumberFormat="1" applyFont="1" applyFill="1" applyBorder="1" applyAlignment="1" applyProtection="1">
      <alignment horizontal="center"/>
    </xf>
    <xf numFmtId="0" fontId="8" fillId="3" borderId="141" xfId="2" applyNumberFormat="1" applyFont="1" applyFill="1" applyBorder="1" applyAlignment="1" applyProtection="1">
      <alignment horizontal="center"/>
    </xf>
    <xf numFmtId="0" fontId="8" fillId="4" borderId="44" xfId="2" applyNumberFormat="1" applyFont="1" applyFill="1" applyBorder="1" applyAlignment="1" applyProtection="1">
      <alignment horizontal="center"/>
    </xf>
    <xf numFmtId="0" fontId="8" fillId="4" borderId="141" xfId="2" applyNumberFormat="1" applyFont="1" applyFill="1" applyBorder="1" applyAlignment="1" applyProtection="1">
      <alignment horizontal="center"/>
    </xf>
    <xf numFmtId="0" fontId="8" fillId="4" borderId="44" xfId="2" applyNumberFormat="1" applyFont="1" applyFill="1" applyBorder="1" applyAlignment="1" applyProtection="1">
      <alignment horizontal="center" wrapText="1"/>
    </xf>
    <xf numFmtId="0" fontId="8" fillId="4" borderId="144" xfId="2" applyNumberFormat="1" applyFont="1" applyFill="1" applyBorder="1" applyAlignment="1" applyProtection="1">
      <alignment horizontal="center" wrapText="1"/>
    </xf>
    <xf numFmtId="0" fontId="8" fillId="4" borderId="3" xfId="2" applyNumberFormat="1" applyFont="1" applyFill="1" applyBorder="1" applyAlignment="1" applyProtection="1">
      <alignment horizontal="center"/>
    </xf>
    <xf numFmtId="0" fontId="8" fillId="4" borderId="4" xfId="2" applyNumberFormat="1" applyFont="1" applyFill="1" applyBorder="1" applyAlignment="1" applyProtection="1">
      <alignment horizontal="center"/>
    </xf>
    <xf numFmtId="0" fontId="8" fillId="4" borderId="6" xfId="2" applyNumberFormat="1" applyFont="1" applyFill="1" applyBorder="1" applyAlignment="1" applyProtection="1">
      <alignment horizontal="center"/>
    </xf>
    <xf numFmtId="0" fontId="8" fillId="3" borderId="140" xfId="2" applyNumberFormat="1" applyFont="1" applyFill="1" applyBorder="1" applyAlignment="1" applyProtection="1">
      <alignment horizontal="center"/>
    </xf>
    <xf numFmtId="0" fontId="4" fillId="4" borderId="136" xfId="2" applyNumberFormat="1" applyFont="1" applyFill="1" applyBorder="1" applyAlignment="1" applyProtection="1"/>
    <xf numFmtId="0" fontId="4" fillId="4" borderId="137" xfId="2" applyNumberFormat="1" applyFont="1" applyFill="1" applyBorder="1" applyAlignment="1" applyProtection="1"/>
    <xf numFmtId="0" fontId="8" fillId="3" borderId="3" xfId="2" applyNumberFormat="1" applyFont="1" applyFill="1" applyBorder="1" applyAlignment="1" applyProtection="1">
      <alignment horizontal="center"/>
    </xf>
    <xf numFmtId="0" fontId="8" fillId="3" borderId="108" xfId="2" applyNumberFormat="1" applyFont="1" applyFill="1" applyBorder="1" applyAlignment="1" applyProtection="1">
      <alignment horizontal="center"/>
    </xf>
    <xf numFmtId="0" fontId="8" fillId="4" borderId="138" xfId="2" applyNumberFormat="1" applyFont="1" applyFill="1" applyBorder="1" applyAlignment="1" applyProtection="1">
      <alignment horizontal="center" wrapText="1"/>
    </xf>
    <xf numFmtId="0" fontId="8" fillId="4" borderId="139" xfId="2" applyNumberFormat="1" applyFont="1" applyFill="1" applyBorder="1" applyAlignment="1" applyProtection="1">
      <alignment horizontal="center"/>
    </xf>
    <xf numFmtId="0" fontId="8" fillId="4" borderId="114" xfId="2" applyNumberFormat="1" applyFont="1" applyFill="1" applyBorder="1" applyAlignment="1" applyProtection="1">
      <alignment horizontal="center" wrapText="1"/>
    </xf>
  </cellXfs>
  <cellStyles count="7">
    <cellStyle name="Comma" xfId="1" builtinId="3"/>
    <cellStyle name="Comma_2011_12_22_HRSC - Diversity_Stats_D1vers1ty1102" xfId="2"/>
    <cellStyle name="Comma_2012_03_30_Diversity Report National" xfId="3"/>
    <cellStyle name="Hyperlink" xfId="4" builtinId="8"/>
    <cellStyle name="Normal" xfId="0" builtinId="0"/>
    <cellStyle name="Normal 2"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 Disability breakdown</a:t>
            </a:r>
          </a:p>
        </c:rich>
      </c:tx>
      <c:layout>
        <c:manualLayout>
          <c:xMode val="edge"/>
          <c:yMode val="edge"/>
          <c:x val="4.6728971962616821E-2"/>
          <c:y val="3.1531531531531529E-2"/>
        </c:manualLayout>
      </c:layout>
      <c:spPr>
        <a:noFill/>
        <a:ln w="25400">
          <a:noFill/>
        </a:ln>
      </c:spPr>
    </c:title>
    <c:plotArea>
      <c:layout>
        <c:manualLayout>
          <c:layoutTarget val="inner"/>
          <c:xMode val="edge"/>
          <c:yMode val="edge"/>
          <c:x val="9.9065510975386101E-2"/>
          <c:y val="0.21171264302084666"/>
          <c:w val="0.88598211702515051"/>
          <c:h val="0.55856101562946769"/>
        </c:manualLayout>
      </c:layout>
      <c:barChart>
        <c:barDir val="col"/>
        <c:grouping val="clustered"/>
        <c:ser>
          <c:idx val="0"/>
          <c:order val="0"/>
          <c:tx>
            <c:strRef>
              <c:f>'2012-13 Q4 Stats'!$G$186</c:f>
              <c:strCache>
                <c:ptCount val="1"/>
                <c:pt idx="0">
                  <c:v>%</c:v>
                </c:pt>
              </c:strCache>
            </c:strRef>
          </c:tx>
          <c:cat>
            <c:strRef>
              <c:f>'2012-13 Q4 Stats'!$B$187:$B$191</c:f>
              <c:strCache>
                <c:ptCount val="5"/>
                <c:pt idx="0">
                  <c:v>Yes</c:v>
                </c:pt>
                <c:pt idx="1">
                  <c:v>No</c:v>
                </c:pt>
                <c:pt idx="2">
                  <c:v>*WPNTS</c:v>
                </c:pt>
                <c:pt idx="3">
                  <c:v>Unknown</c:v>
                </c:pt>
                <c:pt idx="4">
                  <c:v>Not Yet Self Disclosed</c:v>
                </c:pt>
              </c:strCache>
            </c:strRef>
          </c:cat>
          <c:val>
            <c:numRef>
              <c:f>'2012-13 Q4 Stats'!$G$187:$G$191</c:f>
              <c:numCache>
                <c:formatCode>0.00%</c:formatCode>
                <c:ptCount val="5"/>
                <c:pt idx="0">
                  <c:v>9.8657991053273691E-2</c:v>
                </c:pt>
                <c:pt idx="1">
                  <c:v>0.61569743798291987</c:v>
                </c:pt>
                <c:pt idx="2">
                  <c:v>4.7092313948759658E-2</c:v>
                </c:pt>
                <c:pt idx="3">
                  <c:v>0</c:v>
                </c:pt>
                <c:pt idx="4">
                  <c:v>0.23855225701504676</c:v>
                </c:pt>
              </c:numCache>
            </c:numRef>
          </c:val>
        </c:ser>
        <c:axId val="58874880"/>
        <c:axId val="76215040"/>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Stats'!$H$187:$H$191</c:f>
              <c:numCache>
                <c:formatCode>#,##0</c:formatCode>
                <c:ptCount val="5"/>
                <c:pt idx="0">
                  <c:v>1213</c:v>
                </c:pt>
                <c:pt idx="1">
                  <c:v>7570</c:v>
                </c:pt>
                <c:pt idx="2">
                  <c:v>579</c:v>
                </c:pt>
                <c:pt idx="3">
                  <c:v>0</c:v>
                </c:pt>
                <c:pt idx="4">
                  <c:v>2933</c:v>
                </c:pt>
              </c:numCache>
            </c:numRef>
          </c:val>
        </c:ser>
        <c:axId val="76217728"/>
        <c:axId val="76343168"/>
      </c:barChart>
      <c:catAx>
        <c:axId val="58874880"/>
        <c:scaling>
          <c:orientation val="minMax"/>
        </c:scaling>
        <c:axPos val="b"/>
        <c:numFmt formatCode="General" sourceLinked="1"/>
        <c:tickLblPos val="nextTo"/>
        <c:crossAx val="76215040"/>
        <c:crosses val="autoZero"/>
        <c:auto val="1"/>
        <c:lblAlgn val="ctr"/>
        <c:lblOffset val="100"/>
      </c:catAx>
      <c:valAx>
        <c:axId val="76215040"/>
        <c:scaling>
          <c:orientation val="minMax"/>
          <c:min val="0"/>
        </c:scaling>
        <c:axPos val="l"/>
        <c:majorGridlines/>
        <c:numFmt formatCode="0.0%" sourceLinked="0"/>
        <c:tickLblPos val="nextTo"/>
        <c:crossAx val="58874880"/>
        <c:crosses val="autoZero"/>
        <c:crossBetween val="between"/>
      </c:valAx>
      <c:catAx>
        <c:axId val="76217728"/>
        <c:scaling>
          <c:orientation val="minMax"/>
        </c:scaling>
        <c:delete val="1"/>
        <c:axPos val="b"/>
        <c:tickLblPos val="none"/>
        <c:crossAx val="76343168"/>
        <c:crosses val="autoZero"/>
        <c:auto val="1"/>
        <c:lblAlgn val="ctr"/>
        <c:lblOffset val="100"/>
      </c:catAx>
      <c:valAx>
        <c:axId val="76343168"/>
        <c:scaling>
          <c:orientation val="minMax"/>
        </c:scaling>
        <c:axPos val="r"/>
        <c:numFmt formatCode="#,##0" sourceLinked="1"/>
        <c:majorTickMark val="none"/>
        <c:tickLblPos val="none"/>
        <c:spPr>
          <a:ln w="9525">
            <a:noFill/>
          </a:ln>
        </c:spPr>
        <c:crossAx val="76217728"/>
        <c:crosses val="max"/>
        <c:crossBetween val="between"/>
      </c:valAx>
    </c:plotArea>
    <c:legend>
      <c:legendPos val="r"/>
      <c:layout>
        <c:manualLayout>
          <c:xMode val="edge"/>
          <c:yMode val="edge"/>
          <c:x val="0.85343622786960194"/>
          <c:y val="9.0252747354444302E-2"/>
          <c:w val="6.5648940605353992E-2"/>
          <c:h val="0.12274373640204425"/>
        </c:manualLayout>
      </c:layout>
    </c:legend>
    <c:plotVisOnly val="1"/>
    <c:dispBlanksAs val="gap"/>
  </c:chart>
  <c:printSettings>
    <c:headerFooter/>
    <c:pageMargins b="1" l="0.75000000000000022" r="0.750000000000000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4: Disability breakdown.</a:t>
            </a:r>
          </a:p>
        </c:rich>
      </c:tx>
      <c:spPr>
        <a:noFill/>
        <a:ln w="25400">
          <a:noFill/>
        </a:ln>
      </c:spPr>
    </c:title>
    <c:plotArea>
      <c:layout/>
      <c:barChart>
        <c:barDir val="col"/>
        <c:grouping val="clustered"/>
        <c:ser>
          <c:idx val="0"/>
          <c:order val="0"/>
          <c:tx>
            <c:v>%</c:v>
          </c:tx>
          <c:cat>
            <c:strLit>
              <c:ptCount val="4"/>
              <c:pt idx="0">
                <c:v>Yes</c:v>
              </c:pt>
              <c:pt idx="1">
                <c:v>No</c:v>
              </c:pt>
              <c:pt idx="2">
                <c:v>*WPNTS</c:v>
              </c:pt>
              <c:pt idx="3">
                <c:v>Unknown</c:v>
              </c:pt>
            </c:strLit>
          </c:cat>
          <c:val>
            <c:numLit>
              <c:formatCode>General</c:formatCode>
              <c:ptCount val="5"/>
              <c:pt idx="0">
                <c:v>7.2018387673448495E-2</c:v>
              </c:pt>
              <c:pt idx="1">
                <c:v>0.44360262194602801</c:v>
              </c:pt>
              <c:pt idx="2">
                <c:v>3.2689197241848898E-2</c:v>
              </c:pt>
              <c:pt idx="3">
                <c:v>0</c:v>
              </c:pt>
              <c:pt idx="4">
                <c:v>0.45168979313867302</c:v>
              </c:pt>
            </c:numLit>
          </c:val>
        </c:ser>
        <c:axId val="60062720"/>
        <c:axId val="60073088"/>
      </c:barChart>
      <c:catAx>
        <c:axId val="60062720"/>
        <c:scaling>
          <c:orientation val="minMax"/>
        </c:scaling>
        <c:axPos val="b"/>
        <c:title>
          <c:tx>
            <c:rich>
              <a:bodyPr/>
              <a:lstStyle/>
              <a:p>
                <a:pPr>
                  <a:defRPr/>
                </a:pPr>
                <a:r>
                  <a:rPr lang="en-GB"/>
                  <a:t>Disability</a:t>
                </a:r>
                <a:r>
                  <a:rPr lang="en-GB" baseline="0"/>
                  <a:t> breakdown</a:t>
                </a:r>
                <a:endParaRPr lang="en-GB"/>
              </a:p>
            </c:rich>
          </c:tx>
          <c:spPr>
            <a:noFill/>
            <a:ln w="25400">
              <a:noFill/>
            </a:ln>
          </c:spPr>
        </c:title>
        <c:numFmt formatCode="General" sourceLinked="1"/>
        <c:majorTickMark val="none"/>
        <c:tickLblPos val="nextTo"/>
        <c:crossAx val="60073088"/>
        <c:crosses val="autoZero"/>
        <c:auto val="1"/>
        <c:lblAlgn val="ctr"/>
        <c:lblOffset val="100"/>
      </c:catAx>
      <c:valAx>
        <c:axId val="60073088"/>
        <c:scaling>
          <c:orientation val="minMax"/>
        </c:scaling>
        <c:axPos val="l"/>
        <c:majorGridlines/>
        <c:title>
          <c:tx>
            <c:rich>
              <a:bodyPr/>
              <a:lstStyle/>
              <a:p>
                <a:pPr>
                  <a:defRPr/>
                </a:pPr>
                <a:r>
                  <a:rPr lang="en-GB"/>
                  <a:t>Percentage of staff</a:t>
                </a:r>
              </a:p>
            </c:rich>
          </c:tx>
          <c:spPr>
            <a:noFill/>
            <a:ln w="25400">
              <a:noFill/>
            </a:ln>
          </c:spPr>
        </c:title>
        <c:numFmt formatCode="General" sourceLinked="1"/>
        <c:tickLblPos val="nextTo"/>
        <c:crossAx val="60062720"/>
        <c:crosses val="autoZero"/>
        <c:crossBetween val="between"/>
      </c:valAx>
    </c:plotArea>
    <c:plotVisOnly val="1"/>
    <c:dispBlanksAs val="gap"/>
  </c:chart>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5a: The gender breakdown for each grade</a:t>
            </a:r>
          </a:p>
        </c:rich>
      </c:tx>
      <c:spPr>
        <a:noFill/>
        <a:ln w="25400">
          <a:noFill/>
        </a:ln>
      </c:spPr>
    </c:title>
    <c:plotArea>
      <c:layout/>
      <c:barChart>
        <c:barDir val="col"/>
        <c:grouping val="clustered"/>
        <c:ser>
          <c:idx val="0"/>
          <c:order val="0"/>
          <c:tx>
            <c:v>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3.9263627211275701E-2</c:v>
              </c:pt>
              <c:pt idx="1">
                <c:v>0.121674097511865</c:v>
              </c:pt>
              <c:pt idx="2">
                <c:v>0.22781533151157701</c:v>
              </c:pt>
              <c:pt idx="3">
                <c:v>0.25945634977707399</c:v>
              </c:pt>
              <c:pt idx="4">
                <c:v>0.11304472889400199</c:v>
              </c:pt>
              <c:pt idx="5">
                <c:v>5.4221199482237803E-2</c:v>
              </c:pt>
              <c:pt idx="6">
                <c:v>1.5101395081259799E-2</c:v>
              </c:pt>
              <c:pt idx="7">
                <c:v>0.156766863224507</c:v>
              </c:pt>
              <c:pt idx="8">
                <c:v>1.26564073061987E-2</c:v>
              </c:pt>
            </c:numLit>
          </c:val>
        </c:ser>
        <c:ser>
          <c:idx val="1"/>
          <c:order val="1"/>
          <c:tx>
            <c:v>Female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0.102836879432624</c:v>
              </c:pt>
              <c:pt idx="1">
                <c:v>0.19086357947434199</c:v>
              </c:pt>
              <c:pt idx="2">
                <c:v>0.27012932832707498</c:v>
              </c:pt>
              <c:pt idx="3">
                <c:v>0.284730913642052</c:v>
              </c:pt>
              <c:pt idx="4">
                <c:v>9.6787651230704902E-2</c:v>
              </c:pt>
              <c:pt idx="5">
                <c:v>3.4835210680016701E-2</c:v>
              </c:pt>
              <c:pt idx="6">
                <c:v>8.3437630371297495E-3</c:v>
              </c:pt>
              <c:pt idx="7">
                <c:v>4.5890696704213602E-3</c:v>
              </c:pt>
              <c:pt idx="8">
                <c:v>6.8836045056320403E-3</c:v>
              </c:pt>
            </c:numLit>
          </c:val>
        </c:ser>
        <c:axId val="60085376"/>
        <c:axId val="60087296"/>
      </c:barChart>
      <c:catAx>
        <c:axId val="60085376"/>
        <c:scaling>
          <c:orientation val="minMax"/>
        </c:scaling>
        <c:axPos val="b"/>
        <c:title>
          <c:tx>
            <c:rich>
              <a:bodyPr/>
              <a:lstStyle/>
              <a:p>
                <a:pPr>
                  <a:defRPr/>
                </a:pPr>
                <a:r>
                  <a:rPr lang="en-GB"/>
                  <a:t>Grade</a:t>
                </a:r>
              </a:p>
            </c:rich>
          </c:tx>
          <c:spPr>
            <a:noFill/>
            <a:ln w="25400">
              <a:noFill/>
            </a:ln>
          </c:spPr>
        </c:title>
        <c:numFmt formatCode="General" sourceLinked="1"/>
        <c:majorTickMark val="none"/>
        <c:tickLblPos val="nextTo"/>
        <c:crossAx val="60087296"/>
        <c:crosses val="autoZero"/>
        <c:auto val="1"/>
        <c:lblAlgn val="ctr"/>
        <c:lblOffset val="100"/>
      </c:catAx>
      <c:valAx>
        <c:axId val="60087296"/>
        <c:scaling>
          <c:orientation val="minMax"/>
        </c:scaling>
        <c:axPos val="l"/>
        <c:majorGridlines/>
        <c:title>
          <c:tx>
            <c:rich>
              <a:bodyPr/>
              <a:lstStyle/>
              <a:p>
                <a:pPr>
                  <a:defRPr/>
                </a:pPr>
                <a:r>
                  <a:rPr lang="en-GB"/>
                  <a:t>Percentage of staff</a:t>
                </a:r>
              </a:p>
            </c:rich>
          </c:tx>
          <c:spPr>
            <a:noFill/>
            <a:ln w="25400">
              <a:noFill/>
            </a:ln>
          </c:spPr>
        </c:title>
        <c:numFmt formatCode="General" sourceLinked="1"/>
        <c:tickLblPos val="nextTo"/>
        <c:crossAx val="60085376"/>
        <c:crosses val="autoZero"/>
        <c:crossBetween val="between"/>
      </c:valAx>
    </c:plotArea>
    <c:legend>
      <c:legendPos val="r"/>
    </c:legend>
    <c:plotVisOnly val="1"/>
    <c:dispBlanksAs val="gap"/>
  </c:chart>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5b: The grade breakdown for each gender</a:t>
            </a:r>
          </a:p>
        </c:rich>
      </c:tx>
      <c:spPr>
        <a:noFill/>
        <a:ln w="25400">
          <a:noFill/>
        </a:ln>
      </c:spPr>
    </c:title>
    <c:plotArea>
      <c:layout/>
      <c:barChart>
        <c:barDir val="col"/>
        <c:grouping val="clustered"/>
        <c:ser>
          <c:idx val="0"/>
          <c:order val="0"/>
          <c:tx>
            <c:v>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0.35639686684073102</c:v>
              </c:pt>
              <c:pt idx="1">
                <c:v>0.48040885860306598</c:v>
              </c:pt>
              <c:pt idx="2">
                <c:v>0.55019103855505402</c:v>
              </c:pt>
              <c:pt idx="3">
                <c:v>0.56926475228778695</c:v>
              </c:pt>
              <c:pt idx="4">
                <c:v>0.62880000000000003</c:v>
              </c:pt>
              <c:pt idx="5">
                <c:v>0.69301470588235203</c:v>
              </c:pt>
              <c:pt idx="6">
                <c:v>0.72413793103448199</c:v>
              </c:pt>
              <c:pt idx="7">
                <c:v>0.98021582733812895</c:v>
              </c:pt>
              <c:pt idx="8">
                <c:v>0.72727272727272696</c:v>
              </c:pt>
            </c:numLit>
          </c:val>
        </c:ser>
        <c:ser>
          <c:idx val="1"/>
          <c:order val="1"/>
          <c:tx>
            <c:v>Female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0.64360313315926898</c:v>
              </c:pt>
              <c:pt idx="1">
                <c:v>0.51959114139693297</c:v>
              </c:pt>
              <c:pt idx="2">
                <c:v>0.44980896144494598</c:v>
              </c:pt>
              <c:pt idx="3">
                <c:v>0.430735247712212</c:v>
              </c:pt>
              <c:pt idx="4">
                <c:v>0.37119999999999997</c:v>
              </c:pt>
              <c:pt idx="5">
                <c:v>0.30698529411764702</c:v>
              </c:pt>
              <c:pt idx="6">
                <c:v>0.27586206896551702</c:v>
              </c:pt>
              <c:pt idx="7">
                <c:v>1.9784172661870499E-2</c:v>
              </c:pt>
              <c:pt idx="8">
                <c:v>0.27272727272727199</c:v>
              </c:pt>
            </c:numLit>
          </c:val>
        </c:ser>
        <c:axId val="60112896"/>
        <c:axId val="60114816"/>
      </c:barChart>
      <c:catAx>
        <c:axId val="60112896"/>
        <c:scaling>
          <c:orientation val="minMax"/>
        </c:scaling>
        <c:axPos val="b"/>
        <c:title>
          <c:tx>
            <c:rich>
              <a:bodyPr/>
              <a:lstStyle/>
              <a:p>
                <a:pPr>
                  <a:defRPr/>
                </a:pPr>
                <a:r>
                  <a:rPr lang="en-GB"/>
                  <a:t>Grade</a:t>
                </a:r>
              </a:p>
            </c:rich>
          </c:tx>
          <c:spPr>
            <a:noFill/>
            <a:ln w="25400">
              <a:noFill/>
            </a:ln>
          </c:spPr>
        </c:title>
        <c:numFmt formatCode="General" sourceLinked="1"/>
        <c:majorTickMark val="none"/>
        <c:tickLblPos val="nextTo"/>
        <c:crossAx val="60114816"/>
        <c:crosses val="autoZero"/>
        <c:auto val="1"/>
        <c:lblAlgn val="ctr"/>
        <c:lblOffset val="100"/>
      </c:catAx>
      <c:valAx>
        <c:axId val="60114816"/>
        <c:scaling>
          <c:orientation val="minMax"/>
          <c:max val="1"/>
        </c:scaling>
        <c:axPos val="l"/>
        <c:majorGridlines/>
        <c:title>
          <c:tx>
            <c:rich>
              <a:bodyPr/>
              <a:lstStyle/>
              <a:p>
                <a:pPr>
                  <a:defRPr/>
                </a:pPr>
                <a:r>
                  <a:rPr lang="en-GB"/>
                  <a:t>Percentage of staff</a:t>
                </a:r>
              </a:p>
            </c:rich>
          </c:tx>
          <c:spPr>
            <a:noFill/>
            <a:ln w="25400">
              <a:noFill/>
            </a:ln>
          </c:spPr>
        </c:title>
        <c:numFmt formatCode="General" sourceLinked="1"/>
        <c:tickLblPos val="nextTo"/>
        <c:crossAx val="60112896"/>
        <c:crosses val="autoZero"/>
        <c:crossBetween val="between"/>
      </c:valAx>
    </c:plotArea>
    <c:legend>
      <c:legendPos val="r"/>
    </c:legend>
    <c:plotVisOnly val="1"/>
    <c:dispBlanksAs val="gap"/>
  </c:chart>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 % of employees by Part/Full time</a:t>
            </a:r>
          </a:p>
        </c:rich>
      </c:tx>
      <c:spPr>
        <a:noFill/>
        <a:ln w="25400">
          <a:noFill/>
        </a:ln>
      </c:spPr>
    </c:title>
    <c:plotArea>
      <c:layout/>
      <c:barChart>
        <c:barDir val="col"/>
        <c:grouping val="clustered"/>
        <c:ser>
          <c:idx val="0"/>
          <c:order val="0"/>
          <c:tx>
            <c:v>Part time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2.68997982515131E-3</c:v>
              </c:pt>
              <c:pt idx="1">
                <c:v>3.96772024209818E-2</c:v>
              </c:pt>
              <c:pt idx="2">
                <c:v>0.21116341627437701</c:v>
              </c:pt>
              <c:pt idx="3">
                <c:v>0.25622057834566198</c:v>
              </c:pt>
              <c:pt idx="4">
                <c:v>0.207128446536651</c:v>
              </c:pt>
              <c:pt idx="5">
                <c:v>0.117014122394082</c:v>
              </c:pt>
              <c:pt idx="6">
                <c:v>5.6489576328177499E-2</c:v>
              </c:pt>
              <c:pt idx="7">
                <c:v>5.17821116341627E-2</c:v>
              </c:pt>
              <c:pt idx="8">
                <c:v>5.7834566240753102E-2</c:v>
              </c:pt>
            </c:numLit>
          </c:val>
        </c:ser>
        <c:ser>
          <c:idx val="1"/>
          <c:order val="1"/>
          <c:tx>
            <c:v>Full time</c:v>
          </c:tx>
          <c:spPr>
            <a:solidFill>
              <a:srgbClr val="993366"/>
            </a:solidFill>
            <a:ln w="12700">
              <a:solidFill>
                <a:srgbClr val="000000"/>
              </a:solidFill>
              <a:prstDash val="solid"/>
            </a:ln>
          </c:spPr>
          <c:val>
            <c:numLit>
              <c:formatCode>General</c:formatCode>
              <c:ptCount val="9"/>
              <c:pt idx="0">
                <c:v>4.4152046783625699E-2</c:v>
              </c:pt>
              <c:pt idx="1">
                <c:v>0.13430799220272899</c:v>
              </c:pt>
              <c:pt idx="2">
                <c:v>0.164230019493177</c:v>
              </c:pt>
              <c:pt idx="3">
                <c:v>0.14005847953216299</c:v>
              </c:pt>
              <c:pt idx="4">
                <c:v>0.14863547758284601</c:v>
              </c:pt>
              <c:pt idx="5">
                <c:v>0.13791423001949299</c:v>
              </c:pt>
              <c:pt idx="6">
                <c:v>0.11140350877192901</c:v>
              </c:pt>
              <c:pt idx="7">
                <c:v>8.5477582846003902E-2</c:v>
              </c:pt>
              <c:pt idx="8">
                <c:v>3.3820662768031098E-2</c:v>
              </c:pt>
            </c:numLit>
          </c:val>
        </c:ser>
        <c:axId val="60127872"/>
        <c:axId val="60138240"/>
      </c:barChart>
      <c:catAx>
        <c:axId val="60127872"/>
        <c:scaling>
          <c:orientation val="minMax"/>
        </c:scaling>
        <c:axPos val="b"/>
        <c:title>
          <c:tx>
            <c:rich>
              <a:bodyPr/>
              <a:lstStyle/>
              <a:p>
                <a:pPr>
                  <a:defRPr/>
                </a:pPr>
                <a:r>
                  <a:rPr lang="en-GB"/>
                  <a:t>Age</a:t>
                </a:r>
              </a:p>
            </c:rich>
          </c:tx>
          <c:spPr>
            <a:noFill/>
            <a:ln w="25400">
              <a:noFill/>
            </a:ln>
          </c:spPr>
        </c:title>
        <c:numFmt formatCode="General" sourceLinked="1"/>
        <c:majorTickMark val="none"/>
        <c:tickLblPos val="nextTo"/>
        <c:crossAx val="60138240"/>
        <c:crosses val="autoZero"/>
        <c:auto val="1"/>
        <c:lblAlgn val="ctr"/>
        <c:lblOffset val="100"/>
      </c:catAx>
      <c:valAx>
        <c:axId val="60138240"/>
        <c:scaling>
          <c:orientation val="minMax"/>
        </c:scaling>
        <c:axPos val="l"/>
        <c:majorGridlines/>
        <c:title>
          <c:tx>
            <c:rich>
              <a:bodyPr/>
              <a:lstStyle/>
              <a:p>
                <a:pPr>
                  <a:defRPr/>
                </a:pPr>
                <a:r>
                  <a:rPr lang="en-GB"/>
                  <a:t>Percentage of staff</a:t>
                </a:r>
              </a:p>
            </c:rich>
          </c:tx>
          <c:spPr>
            <a:noFill/>
            <a:ln w="25400">
              <a:noFill/>
            </a:ln>
          </c:spPr>
        </c:title>
        <c:numFmt formatCode="0.00%" sourceLinked="0"/>
        <c:tickLblPos val="nextTo"/>
        <c:crossAx val="60127872"/>
        <c:crosses val="autoZero"/>
        <c:crossBetween val="between"/>
      </c:valAx>
    </c:plotArea>
    <c:legend>
      <c:legendPos val="r"/>
    </c:legend>
    <c:plotVisOnly val="1"/>
    <c:dispBlanksAs val="gap"/>
  </c:chart>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7f: Race (BAME) by Age including Eastern Europeans</a:t>
            </a:r>
          </a:p>
        </c:rich>
      </c:tx>
      <c:spPr>
        <a:noFill/>
        <a:ln w="25400">
          <a:noFill/>
        </a:ln>
      </c:spPr>
    </c:title>
    <c:plotArea>
      <c:layout/>
      <c:barChart>
        <c:barDir val="col"/>
        <c:grouping val="clustered"/>
        <c:ser>
          <c:idx val="0"/>
          <c:order val="0"/>
          <c:tx>
            <c:v>BAME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3.6319612590799001E-2</c:v>
              </c:pt>
              <c:pt idx="1">
                <c:v>0.18886198547215499</c:v>
              </c:pt>
              <c:pt idx="2">
                <c:v>0.26150121065375298</c:v>
              </c:pt>
              <c:pt idx="3">
                <c:v>0.17191283292978199</c:v>
              </c:pt>
              <c:pt idx="4">
                <c:v>0.11864406779661001</c:v>
              </c:pt>
              <c:pt idx="5">
                <c:v>9.4430992736077496E-2</c:v>
              </c:pt>
              <c:pt idx="6">
                <c:v>6.7796610169491497E-2</c:v>
              </c:pt>
              <c:pt idx="7">
                <c:v>4.1162227602905499E-2</c:v>
              </c:pt>
              <c:pt idx="8">
                <c:v>1.9370460048426099E-2</c:v>
              </c:pt>
            </c:numLit>
          </c:val>
        </c:ser>
        <c:ser>
          <c:idx val="1"/>
          <c:order val="1"/>
          <c:tx>
            <c:v>Non-BAME</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3.8997706017293098E-2</c:v>
              </c:pt>
              <c:pt idx="1">
                <c:v>0.119904711487559</c:v>
              </c:pt>
              <c:pt idx="2">
                <c:v>0.166843126874889</c:v>
              </c:pt>
              <c:pt idx="3">
                <c:v>0.15413799188283001</c:v>
              </c:pt>
              <c:pt idx="4">
                <c:v>0.15740250573495601</c:v>
              </c:pt>
              <c:pt idx="5">
                <c:v>0.13675666137285999</c:v>
              </c:pt>
              <c:pt idx="6">
                <c:v>0.105787894829715</c:v>
              </c:pt>
              <c:pt idx="7">
                <c:v>8.2671607552496904E-2</c:v>
              </c:pt>
              <c:pt idx="8">
                <c:v>3.7497794247397201E-2</c:v>
              </c:pt>
            </c:numLit>
          </c:val>
        </c:ser>
        <c:axId val="60151296"/>
        <c:axId val="60153216"/>
      </c:barChart>
      <c:catAx>
        <c:axId val="60151296"/>
        <c:scaling>
          <c:orientation val="minMax"/>
        </c:scaling>
        <c:axPos val="b"/>
        <c:title>
          <c:tx>
            <c:rich>
              <a:bodyPr/>
              <a:lstStyle/>
              <a:p>
                <a:pPr>
                  <a:defRPr/>
                </a:pPr>
                <a:r>
                  <a:rPr lang="en-GB"/>
                  <a:t>Age</a:t>
                </a:r>
              </a:p>
            </c:rich>
          </c:tx>
          <c:spPr>
            <a:noFill/>
            <a:ln w="25400">
              <a:noFill/>
            </a:ln>
          </c:spPr>
        </c:title>
        <c:numFmt formatCode="General" sourceLinked="1"/>
        <c:majorTickMark val="none"/>
        <c:tickLblPos val="nextTo"/>
        <c:crossAx val="60153216"/>
        <c:crosses val="autoZero"/>
        <c:auto val="1"/>
        <c:lblAlgn val="ctr"/>
        <c:lblOffset val="100"/>
      </c:catAx>
      <c:valAx>
        <c:axId val="60153216"/>
        <c:scaling>
          <c:orientation val="minMax"/>
        </c:scaling>
        <c:axPos val="l"/>
        <c:majorGridlines/>
        <c:title>
          <c:tx>
            <c:rich>
              <a:bodyPr/>
              <a:lstStyle/>
              <a:p>
                <a:pPr>
                  <a:defRPr/>
                </a:pPr>
                <a:r>
                  <a:rPr lang="en-GB"/>
                  <a:t>Percentage of staff</a:t>
                </a:r>
              </a:p>
            </c:rich>
          </c:tx>
          <c:spPr>
            <a:noFill/>
            <a:ln w="25400">
              <a:noFill/>
            </a:ln>
          </c:spPr>
        </c:title>
        <c:numFmt formatCode="0.00%" sourceLinked="0"/>
        <c:tickLblPos val="nextTo"/>
        <c:crossAx val="60151296"/>
        <c:crosses val="autoZero"/>
        <c:crossBetween val="between"/>
      </c:valAx>
    </c:plotArea>
    <c:legend>
      <c:legendPos val="r"/>
    </c:legend>
    <c:plotVisOnly val="1"/>
    <c:dispBlanksAs val="gap"/>
  </c:chart>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4b: Disability by Age</a:t>
            </a:r>
          </a:p>
        </c:rich>
      </c:tx>
      <c:spPr>
        <a:noFill/>
        <a:ln w="25400">
          <a:noFill/>
        </a:ln>
      </c:spPr>
    </c:title>
    <c:plotArea>
      <c:layout/>
      <c:barChart>
        <c:barDir val="col"/>
        <c:grouping val="clustered"/>
        <c:ser>
          <c:idx val="0"/>
          <c:order val="0"/>
          <c:tx>
            <c:v>Yes</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2.3640661938534199E-2</c:v>
              </c:pt>
              <c:pt idx="1">
                <c:v>0.10638297872340401</c:v>
              </c:pt>
              <c:pt idx="2">
                <c:v>0.15130023640661899</c:v>
              </c:pt>
              <c:pt idx="3">
                <c:v>0.130023640661938</c:v>
              </c:pt>
              <c:pt idx="4">
                <c:v>0.13829787234042501</c:v>
              </c:pt>
              <c:pt idx="5">
                <c:v>0.150118203309692</c:v>
              </c:pt>
              <c:pt idx="6">
                <c:v>0.15130023640661899</c:v>
              </c:pt>
              <c:pt idx="7">
                <c:v>0.11111111111111099</c:v>
              </c:pt>
              <c:pt idx="8">
                <c:v>3.7825059101654797E-2</c:v>
              </c:pt>
            </c:numLit>
          </c:val>
        </c:ser>
        <c:ser>
          <c:idx val="1"/>
          <c:order val="1"/>
          <c:tx>
            <c:v>No</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3.5309921320284002E-2</c:v>
              </c:pt>
              <c:pt idx="1">
                <c:v>0.13241220495106501</c:v>
              </c:pt>
              <c:pt idx="2">
                <c:v>0.18518518518518501</c:v>
              </c:pt>
              <c:pt idx="3">
                <c:v>0.16753022452504299</c:v>
              </c:pt>
              <c:pt idx="4">
                <c:v>0.16561120706198401</c:v>
              </c:pt>
              <c:pt idx="5">
                <c:v>0.13049318748800601</c:v>
              </c:pt>
              <c:pt idx="6">
                <c:v>9.1920936480521895E-2</c:v>
              </c:pt>
              <c:pt idx="7">
                <c:v>6.8125119938591397E-2</c:v>
              </c:pt>
              <c:pt idx="8">
                <c:v>2.3412013049318701E-2</c:v>
              </c:pt>
            </c:numLit>
          </c:val>
        </c:ser>
        <c:ser>
          <c:idx val="2"/>
          <c:order val="2"/>
          <c:tx>
            <c:v>Would prefer not to say</c:v>
          </c:tx>
          <c:spPr>
            <a:solidFill>
              <a:srgbClr val="FF8080"/>
            </a:solidFill>
            <a:ln w="12700">
              <a:solidFill>
                <a:srgbClr val="000000"/>
              </a:solidFill>
              <a:prstDash val="solid"/>
            </a:ln>
          </c:spPr>
          <c:val>
            <c:numLit>
              <c:formatCode>General</c:formatCode>
              <c:ptCount val="9"/>
              <c:pt idx="0">
                <c:v>1.8229166666666598E-2</c:v>
              </c:pt>
              <c:pt idx="1">
                <c:v>0.11197916666666601</c:v>
              </c:pt>
              <c:pt idx="2">
                <c:v>0.15104166666666599</c:v>
              </c:pt>
              <c:pt idx="3">
                <c:v>0.15104166666666599</c:v>
              </c:pt>
              <c:pt idx="4">
                <c:v>0.17708333333333301</c:v>
              </c:pt>
              <c:pt idx="5">
                <c:v>0.1328125</c:v>
              </c:pt>
              <c:pt idx="6">
                <c:v>0.13020833333333301</c:v>
              </c:pt>
              <c:pt idx="7">
                <c:v>8.8541666666666699E-2</c:v>
              </c:pt>
              <c:pt idx="8">
                <c:v>3.90625E-2</c:v>
              </c:pt>
            </c:numLit>
          </c:val>
        </c:ser>
        <c:axId val="60195968"/>
        <c:axId val="60197888"/>
      </c:barChart>
      <c:catAx>
        <c:axId val="60195968"/>
        <c:scaling>
          <c:orientation val="minMax"/>
        </c:scaling>
        <c:axPos val="b"/>
        <c:title>
          <c:tx>
            <c:rich>
              <a:bodyPr/>
              <a:lstStyle/>
              <a:p>
                <a:pPr>
                  <a:defRPr/>
                </a:pPr>
                <a:r>
                  <a:rPr lang="en-GB"/>
                  <a:t>Age</a:t>
                </a:r>
              </a:p>
            </c:rich>
          </c:tx>
          <c:spPr>
            <a:noFill/>
            <a:ln w="25400">
              <a:noFill/>
            </a:ln>
          </c:spPr>
        </c:title>
        <c:numFmt formatCode="General" sourceLinked="1"/>
        <c:majorTickMark val="none"/>
        <c:tickLblPos val="nextTo"/>
        <c:crossAx val="60197888"/>
        <c:crosses val="autoZero"/>
        <c:auto val="1"/>
        <c:lblAlgn val="ctr"/>
        <c:lblOffset val="100"/>
      </c:catAx>
      <c:valAx>
        <c:axId val="60197888"/>
        <c:scaling>
          <c:orientation val="minMax"/>
        </c:scaling>
        <c:axPos val="l"/>
        <c:majorGridlines/>
        <c:title>
          <c:tx>
            <c:rich>
              <a:bodyPr/>
              <a:lstStyle/>
              <a:p>
                <a:pPr>
                  <a:defRPr/>
                </a:pPr>
                <a:r>
                  <a:rPr lang="en-GB"/>
                  <a:t>Percentage of staff</a:t>
                </a:r>
              </a:p>
            </c:rich>
          </c:tx>
          <c:spPr>
            <a:noFill/>
            <a:ln w="25400">
              <a:noFill/>
            </a:ln>
          </c:spPr>
        </c:title>
        <c:numFmt formatCode="0.00%" sourceLinked="0"/>
        <c:tickLblPos val="nextTo"/>
        <c:crossAx val="60195968"/>
        <c:crosses val="autoZero"/>
        <c:crossBetween val="between"/>
      </c:valAx>
    </c:plotArea>
    <c:legend>
      <c:legendPos val="r"/>
    </c:legend>
    <c:plotVisOnly val="1"/>
    <c:dispBlanksAs val="gap"/>
  </c:chart>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5c:</a:t>
            </a:r>
            <a:r>
              <a:rPr lang="en-GB" baseline="0"/>
              <a:t> Gender by Age</a:t>
            </a:r>
            <a:endParaRPr lang="en-GB"/>
          </a:p>
        </c:rich>
      </c:tx>
      <c:spPr>
        <a:noFill/>
        <a:ln w="25400">
          <a:noFill/>
        </a:ln>
      </c:spPr>
    </c:title>
    <c:plotArea>
      <c:layout/>
      <c:barChart>
        <c:barDir val="col"/>
        <c:grouping val="clustered"/>
        <c:ser>
          <c:idx val="0"/>
          <c:order val="0"/>
          <c:tx>
            <c:v>Male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3.06342585934129E-2</c:v>
              </c:pt>
              <c:pt idx="1">
                <c:v>0.10024449877750601</c:v>
              </c:pt>
              <c:pt idx="2">
                <c:v>0.137926075075506</c:v>
              </c:pt>
              <c:pt idx="3">
                <c:v>0.13461815043865899</c:v>
              </c:pt>
              <c:pt idx="4">
                <c:v>0.16036243348195001</c:v>
              </c:pt>
              <c:pt idx="5">
                <c:v>0.153171292967064</c:v>
              </c:pt>
              <c:pt idx="6">
                <c:v>0.127714655544369</c:v>
              </c:pt>
              <c:pt idx="7">
                <c:v>0.102977132173162</c:v>
              </c:pt>
              <c:pt idx="8">
                <c:v>5.2351502948367601E-2</c:v>
              </c:pt>
            </c:numLit>
          </c:val>
        </c:ser>
        <c:ser>
          <c:idx val="1"/>
          <c:order val="1"/>
          <c:tx>
            <c:v>Female</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5.08969545264914E-2</c:v>
              </c:pt>
              <c:pt idx="1">
                <c:v>0.1543596161869</c:v>
              </c:pt>
              <c:pt idx="2">
                <c:v>0.216937838965373</c:v>
              </c:pt>
              <c:pt idx="3">
                <c:v>0.18397997496870999</c:v>
              </c:pt>
              <c:pt idx="4">
                <c:v>0.149770546516478</c:v>
              </c:pt>
              <c:pt idx="5">
                <c:v>0.109303295786399</c:v>
              </c:pt>
              <c:pt idx="6">
                <c:v>7.07133917396746E-2</c:v>
              </c:pt>
              <c:pt idx="7">
                <c:v>4.9645390070921898E-2</c:v>
              </c:pt>
              <c:pt idx="8">
                <c:v>1.4392991239048801E-2</c:v>
              </c:pt>
            </c:numLit>
          </c:val>
        </c:ser>
        <c:axId val="60236160"/>
        <c:axId val="60238080"/>
      </c:barChart>
      <c:catAx>
        <c:axId val="60236160"/>
        <c:scaling>
          <c:orientation val="minMax"/>
        </c:scaling>
        <c:axPos val="b"/>
        <c:title>
          <c:tx>
            <c:rich>
              <a:bodyPr/>
              <a:lstStyle/>
              <a:p>
                <a:pPr>
                  <a:defRPr/>
                </a:pPr>
                <a:r>
                  <a:rPr lang="en-GB"/>
                  <a:t>Age</a:t>
                </a:r>
              </a:p>
            </c:rich>
          </c:tx>
          <c:spPr>
            <a:noFill/>
            <a:ln w="25400">
              <a:noFill/>
            </a:ln>
          </c:spPr>
        </c:title>
        <c:numFmt formatCode="General" sourceLinked="1"/>
        <c:majorTickMark val="none"/>
        <c:tickLblPos val="nextTo"/>
        <c:crossAx val="60238080"/>
        <c:crosses val="autoZero"/>
        <c:auto val="1"/>
        <c:lblAlgn val="ctr"/>
        <c:lblOffset val="100"/>
      </c:catAx>
      <c:valAx>
        <c:axId val="60238080"/>
        <c:scaling>
          <c:orientation val="minMax"/>
        </c:scaling>
        <c:axPos val="l"/>
        <c:majorGridlines/>
        <c:title>
          <c:tx>
            <c:rich>
              <a:bodyPr/>
              <a:lstStyle/>
              <a:p>
                <a:pPr>
                  <a:defRPr/>
                </a:pPr>
                <a:r>
                  <a:rPr lang="en-GB" sz="1000" b="1" i="0" u="none" strike="noStrike" baseline="0"/>
                  <a:t>Percentage of staff</a:t>
                </a:r>
                <a:endParaRPr lang="en-GB"/>
              </a:p>
            </c:rich>
          </c:tx>
          <c:spPr>
            <a:noFill/>
            <a:ln w="25400">
              <a:noFill/>
            </a:ln>
          </c:spPr>
        </c:title>
        <c:numFmt formatCode="0.00%" sourceLinked="0"/>
        <c:tickLblPos val="nextTo"/>
        <c:crossAx val="60236160"/>
        <c:crosses val="autoZero"/>
        <c:crossBetween val="between"/>
      </c:valAx>
    </c:plotArea>
    <c:legend>
      <c:legendPos val="r"/>
    </c:legend>
    <c:plotVisOnly val="1"/>
    <c:dispBlanksAs val="gap"/>
  </c:chart>
  <c:printSettings>
    <c:headerFooter alignWithMargins="0"/>
    <c:pageMargins b="1" l="0.75000000000000044" r="0.750000000000000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7h: </a:t>
            </a:r>
            <a:r>
              <a:rPr lang="en-GB" sz="1400" b="1" i="0" u="none" strike="noStrike" baseline="0"/>
              <a:t>Race (BAME) by Age excluding Eastern Europeans</a:t>
            </a:r>
            <a:endParaRPr lang="en-GB"/>
          </a:p>
        </c:rich>
      </c:tx>
      <c:spPr>
        <a:noFill/>
        <a:ln w="25400">
          <a:noFill/>
        </a:ln>
      </c:spPr>
    </c:title>
    <c:plotArea>
      <c:layout/>
      <c:barChart>
        <c:barDir val="col"/>
        <c:grouping val="clustered"/>
        <c:ser>
          <c:idx val="0"/>
          <c:order val="0"/>
          <c:tx>
            <c:v>BAME</c:v>
          </c:tx>
          <c:cat>
            <c:strLit>
              <c:ptCount val="10"/>
              <c:pt idx="0">
                <c:v>&lt;25</c:v>
              </c:pt>
              <c:pt idx="1">
                <c:v>26 - 30</c:v>
              </c:pt>
              <c:pt idx="2">
                <c:v>31 - 35</c:v>
              </c:pt>
              <c:pt idx="3">
                <c:v>36 - 40</c:v>
              </c:pt>
              <c:pt idx="4">
                <c:v>41 - 45</c:v>
              </c:pt>
              <c:pt idx="5">
                <c:v>46 - 50</c:v>
              </c:pt>
              <c:pt idx="6">
                <c:v>51 - 55</c:v>
              </c:pt>
              <c:pt idx="7">
                <c:v>56 - 60</c:v>
              </c:pt>
              <c:pt idx="8">
                <c:v>61 - 65</c:v>
              </c:pt>
              <c:pt idx="9">
                <c:v>65+</c:v>
              </c:pt>
            </c:strLit>
          </c:cat>
          <c:val>
            <c:numLit>
              <c:formatCode>General</c:formatCode>
              <c:ptCount val="10"/>
              <c:pt idx="0">
                <c:v>3.6319612590799001E-2</c:v>
              </c:pt>
              <c:pt idx="1">
                <c:v>0.164648910411622</c:v>
              </c:pt>
              <c:pt idx="2">
                <c:v>0.210653753026634</c:v>
              </c:pt>
              <c:pt idx="3">
                <c:v>0.164648910411622</c:v>
              </c:pt>
              <c:pt idx="4">
                <c:v>0.113801452784503</c:v>
              </c:pt>
              <c:pt idx="5">
                <c:v>9.4430992736077496E-2</c:v>
              </c:pt>
              <c:pt idx="6">
                <c:v>6.7796610169491497E-2</c:v>
              </c:pt>
              <c:pt idx="7">
                <c:v>4.1162227602905499E-2</c:v>
              </c:pt>
              <c:pt idx="8">
                <c:v>1.4527845036319599E-2</c:v>
              </c:pt>
              <c:pt idx="9">
                <c:v>2.4213075060532602E-3</c:v>
              </c:pt>
            </c:numLit>
          </c:val>
        </c:ser>
        <c:ser>
          <c:idx val="1"/>
          <c:order val="1"/>
          <c:tx>
            <c:v>Non-BAME</c:v>
          </c:tx>
          <c:spPr>
            <a:solidFill>
              <a:srgbClr val="993366"/>
            </a:solidFill>
            <a:ln w="12700">
              <a:solidFill>
                <a:srgbClr val="000000"/>
              </a:solidFill>
              <a:prstDash val="solid"/>
            </a:ln>
          </c:spPr>
          <c:cat>
            <c:strLit>
              <c:ptCount val="10"/>
              <c:pt idx="0">
                <c:v>&lt;25</c:v>
              </c:pt>
              <c:pt idx="1">
                <c:v>26 - 30</c:v>
              </c:pt>
              <c:pt idx="2">
                <c:v>31 - 35</c:v>
              </c:pt>
              <c:pt idx="3">
                <c:v>36 - 40</c:v>
              </c:pt>
              <c:pt idx="4">
                <c:v>41 - 45</c:v>
              </c:pt>
              <c:pt idx="5">
                <c:v>46 - 50</c:v>
              </c:pt>
              <c:pt idx="6">
                <c:v>51 - 55</c:v>
              </c:pt>
              <c:pt idx="7">
                <c:v>56 - 60</c:v>
              </c:pt>
              <c:pt idx="8">
                <c:v>61 - 65</c:v>
              </c:pt>
              <c:pt idx="9">
                <c:v>65+</c:v>
              </c:pt>
            </c:strLit>
          </c:cat>
          <c:val>
            <c:numLit>
              <c:formatCode>General</c:formatCode>
              <c:ptCount val="10"/>
              <c:pt idx="0">
                <c:v>3.8997706017293098E-2</c:v>
              </c:pt>
              <c:pt idx="1">
                <c:v>0.12078701252867401</c:v>
              </c:pt>
              <c:pt idx="2">
                <c:v>0.168695959061231</c:v>
              </c:pt>
              <c:pt idx="3">
                <c:v>0.15440268219516501</c:v>
              </c:pt>
              <c:pt idx="4">
                <c:v>0.15757896594317899</c:v>
              </c:pt>
              <c:pt idx="5">
                <c:v>0.13675666137285999</c:v>
              </c:pt>
              <c:pt idx="6">
                <c:v>0.105787894829715</c:v>
              </c:pt>
              <c:pt idx="7">
                <c:v>8.2671607552496904E-2</c:v>
              </c:pt>
              <c:pt idx="8">
                <c:v>3.5821422269278202E-2</c:v>
              </c:pt>
              <c:pt idx="9">
                <c:v>1.76460208223045E-3</c:v>
              </c:pt>
            </c:numLit>
          </c:val>
        </c:ser>
        <c:axId val="60263424"/>
        <c:axId val="60265600"/>
      </c:barChart>
      <c:catAx>
        <c:axId val="60263424"/>
        <c:scaling>
          <c:orientation val="minMax"/>
        </c:scaling>
        <c:axPos val="b"/>
        <c:title>
          <c:tx>
            <c:rich>
              <a:bodyPr/>
              <a:lstStyle/>
              <a:p>
                <a:pPr>
                  <a:defRPr/>
                </a:pPr>
                <a:r>
                  <a:rPr lang="en-GB"/>
                  <a:t>Age</a:t>
                </a:r>
              </a:p>
            </c:rich>
          </c:tx>
          <c:spPr>
            <a:noFill/>
            <a:ln w="25400">
              <a:noFill/>
            </a:ln>
          </c:spPr>
        </c:title>
        <c:numFmt formatCode="General" sourceLinked="1"/>
        <c:majorTickMark val="none"/>
        <c:tickLblPos val="nextTo"/>
        <c:crossAx val="60265600"/>
        <c:crosses val="autoZero"/>
        <c:auto val="1"/>
        <c:lblAlgn val="ctr"/>
        <c:lblOffset val="100"/>
      </c:catAx>
      <c:valAx>
        <c:axId val="60265600"/>
        <c:scaling>
          <c:orientation val="minMax"/>
        </c:scaling>
        <c:axPos val="l"/>
        <c:majorGridlines/>
        <c:title>
          <c:tx>
            <c:rich>
              <a:bodyPr/>
              <a:lstStyle/>
              <a:p>
                <a:pPr>
                  <a:defRPr/>
                </a:pPr>
                <a:r>
                  <a:rPr lang="en-GB"/>
                  <a:t>Percentage of staff</a:t>
                </a:r>
              </a:p>
            </c:rich>
          </c:tx>
          <c:spPr>
            <a:noFill/>
            <a:ln w="25400">
              <a:noFill/>
            </a:ln>
          </c:spPr>
        </c:title>
        <c:numFmt formatCode="0.00%" sourceLinked="0"/>
        <c:tickLblPos val="nextTo"/>
        <c:crossAx val="60263424"/>
        <c:crosses val="autoZero"/>
        <c:crossBetween val="between"/>
      </c:valAx>
    </c:plotArea>
    <c:legend>
      <c:legendPos val="r"/>
    </c:legend>
    <c:plotVisOnly val="1"/>
    <c:dispBlanksAs val="gap"/>
  </c:chart>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4e: Disability breakdown by grade</a:t>
            </a:r>
          </a:p>
        </c:rich>
      </c:tx>
      <c:layout>
        <c:manualLayout>
          <c:xMode val="edge"/>
          <c:yMode val="edge"/>
          <c:x val="0.13531813935977893"/>
          <c:y val="2.4793388429752067E-2"/>
        </c:manualLayout>
      </c:layout>
      <c:spPr>
        <a:noFill/>
        <a:ln w="25400">
          <a:noFill/>
        </a:ln>
      </c:spPr>
    </c:title>
    <c:plotArea>
      <c:layout>
        <c:manualLayout>
          <c:layoutTarget val="inner"/>
          <c:xMode val="edge"/>
          <c:yMode val="edge"/>
          <c:x val="5.8186777282154725E-2"/>
          <c:y val="0.15289256198347106"/>
          <c:w val="0.93234161738150312"/>
          <c:h val="0.71487603305785141"/>
        </c:manualLayout>
      </c:layout>
      <c:barChart>
        <c:barDir val="col"/>
        <c:grouping val="clustered"/>
        <c:ser>
          <c:idx val="0"/>
          <c:order val="0"/>
          <c:tx>
            <c:strRef>
              <c:f>'2012-13 Q4 Stats'!$C$252</c:f>
              <c:strCache>
                <c:ptCount val="1"/>
                <c:pt idx="0">
                  <c:v>Yes</c:v>
                </c:pt>
              </c:strCache>
            </c:strRef>
          </c:tx>
          <c:cat>
            <c:strRef>
              <c:f>'2012-13 Q4 Stats'!$B$254:$B$262</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Stats'!$C$254:$C$262</c:f>
              <c:numCache>
                <c:formatCode>0.0%</c:formatCode>
                <c:ptCount val="9"/>
                <c:pt idx="0">
                  <c:v>8.9035449299258038E-2</c:v>
                </c:pt>
                <c:pt idx="1">
                  <c:v>0.14591920857378401</c:v>
                </c:pt>
                <c:pt idx="2">
                  <c:v>0.24237427864798022</c:v>
                </c:pt>
                <c:pt idx="3">
                  <c:v>0.29266281945589445</c:v>
                </c:pt>
                <c:pt idx="4">
                  <c:v>0.11376751854905194</c:v>
                </c:pt>
                <c:pt idx="5">
                  <c:v>4.6990931574608409E-2</c:v>
                </c:pt>
                <c:pt idx="6">
                  <c:v>1.5663643858202802E-2</c:v>
                </c:pt>
                <c:pt idx="7">
                  <c:v>4.3693322341302555E-2</c:v>
                </c:pt>
                <c:pt idx="8">
                  <c:v>9.8928276999175595E-3</c:v>
                </c:pt>
              </c:numCache>
            </c:numRef>
          </c:val>
        </c:ser>
        <c:ser>
          <c:idx val="1"/>
          <c:order val="1"/>
          <c:tx>
            <c:strRef>
              <c:f>'2012-13 Q4 Stats'!$E$252</c:f>
              <c:strCache>
                <c:ptCount val="1"/>
                <c:pt idx="0">
                  <c:v>No</c:v>
                </c:pt>
              </c:strCache>
            </c:strRef>
          </c:tx>
          <c:spPr>
            <a:solidFill>
              <a:srgbClr val="993366"/>
            </a:solidFill>
            <a:ln w="12700">
              <a:solidFill>
                <a:srgbClr val="000000"/>
              </a:solidFill>
              <a:prstDash val="solid"/>
            </a:ln>
          </c:spPr>
          <c:cat>
            <c:strRef>
              <c:f>'2012-13 Q4 Stats'!$B$254:$B$262</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Stats'!$E$254:$E$262</c:f>
              <c:numCache>
                <c:formatCode>0.0%</c:formatCode>
                <c:ptCount val="9"/>
                <c:pt idx="0">
                  <c:v>5.7859973579920738E-2</c:v>
                </c:pt>
                <c:pt idx="1">
                  <c:v>0.14253632760898283</c:v>
                </c:pt>
                <c:pt idx="2">
                  <c:v>0.24346103038309114</c:v>
                </c:pt>
                <c:pt idx="3">
                  <c:v>0.30092470277410832</c:v>
                </c:pt>
                <c:pt idx="4">
                  <c:v>0.12351387054161163</c:v>
                </c:pt>
                <c:pt idx="5">
                  <c:v>5.5746367239101716E-2</c:v>
                </c:pt>
                <c:pt idx="6">
                  <c:v>1.3210039630118891E-2</c:v>
                </c:pt>
                <c:pt idx="7">
                  <c:v>5.2179656538969617E-2</c:v>
                </c:pt>
                <c:pt idx="8">
                  <c:v>1.0568031704095112E-2</c:v>
                </c:pt>
              </c:numCache>
            </c:numRef>
          </c:val>
        </c:ser>
        <c:ser>
          <c:idx val="2"/>
          <c:order val="2"/>
          <c:tx>
            <c:strRef>
              <c:f>'2012-13 Q4 Stats'!$G$252</c:f>
              <c:strCache>
                <c:ptCount val="1"/>
                <c:pt idx="0">
                  <c:v>Would prefer not to say</c:v>
                </c:pt>
              </c:strCache>
            </c:strRef>
          </c:tx>
          <c:spPr>
            <a:solidFill>
              <a:srgbClr val="FF8080"/>
            </a:solidFill>
            <a:ln w="25400">
              <a:noFill/>
            </a:ln>
          </c:spPr>
          <c:cat>
            <c:strRef>
              <c:f>'2012-13 Q4 Stats'!$B$254:$B$262</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Stats'!$G$254:$G$262</c:f>
              <c:numCache>
                <c:formatCode>0.0%</c:formatCode>
                <c:ptCount val="9"/>
                <c:pt idx="0">
                  <c:v>4.8359240069084632E-2</c:v>
                </c:pt>
                <c:pt idx="1">
                  <c:v>0.12607944732297063</c:v>
                </c:pt>
                <c:pt idx="2">
                  <c:v>0.28670120898100171</c:v>
                </c:pt>
                <c:pt idx="3">
                  <c:v>0.33160621761658032</c:v>
                </c:pt>
                <c:pt idx="4">
                  <c:v>0.11053540587219343</c:v>
                </c:pt>
                <c:pt idx="5">
                  <c:v>2.7633851468048358E-2</c:v>
                </c:pt>
                <c:pt idx="6">
                  <c:v>6.9084628670120895E-3</c:v>
                </c:pt>
                <c:pt idx="7">
                  <c:v>5.0086355785837651E-2</c:v>
                </c:pt>
                <c:pt idx="8">
                  <c:v>1.2089810017271158E-2</c:v>
                </c:pt>
              </c:numCache>
            </c:numRef>
          </c:val>
        </c:ser>
        <c:axId val="60300288"/>
        <c:axId val="60322560"/>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Stats'!$D$254:$D$262</c:f>
              <c:numCache>
                <c:formatCode>#,##0</c:formatCode>
                <c:ptCount val="9"/>
                <c:pt idx="0">
                  <c:v>108</c:v>
                </c:pt>
                <c:pt idx="1">
                  <c:v>177</c:v>
                </c:pt>
                <c:pt idx="2">
                  <c:v>294</c:v>
                </c:pt>
                <c:pt idx="3">
                  <c:v>355</c:v>
                </c:pt>
                <c:pt idx="4">
                  <c:v>138</c:v>
                </c:pt>
                <c:pt idx="5">
                  <c:v>57</c:v>
                </c:pt>
                <c:pt idx="6">
                  <c:v>19</c:v>
                </c:pt>
                <c:pt idx="7">
                  <c:v>53</c:v>
                </c:pt>
                <c:pt idx="8">
                  <c:v>12</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Stats'!$F$254:$F$262</c:f>
              <c:numCache>
                <c:formatCode>#,##0</c:formatCode>
                <c:ptCount val="9"/>
                <c:pt idx="0">
                  <c:v>438</c:v>
                </c:pt>
                <c:pt idx="1">
                  <c:v>1079</c:v>
                </c:pt>
                <c:pt idx="2">
                  <c:v>1843</c:v>
                </c:pt>
                <c:pt idx="3">
                  <c:v>2278</c:v>
                </c:pt>
                <c:pt idx="4">
                  <c:v>935</c:v>
                </c:pt>
                <c:pt idx="5">
                  <c:v>422</c:v>
                </c:pt>
                <c:pt idx="6">
                  <c:v>100</c:v>
                </c:pt>
                <c:pt idx="7">
                  <c:v>395</c:v>
                </c:pt>
                <c:pt idx="8">
                  <c:v>80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Stats'!$H$254:$H$262</c:f>
              <c:numCache>
                <c:formatCode>#,##0</c:formatCode>
                <c:ptCount val="9"/>
                <c:pt idx="0">
                  <c:v>28</c:v>
                </c:pt>
                <c:pt idx="1">
                  <c:v>73</c:v>
                </c:pt>
                <c:pt idx="2">
                  <c:v>166</c:v>
                </c:pt>
                <c:pt idx="3">
                  <c:v>192</c:v>
                </c:pt>
                <c:pt idx="4">
                  <c:v>64</c:v>
                </c:pt>
                <c:pt idx="5">
                  <c:v>16</c:v>
                </c:pt>
                <c:pt idx="6">
                  <c:v>4</c:v>
                </c:pt>
                <c:pt idx="7">
                  <c:v>29</c:v>
                </c:pt>
                <c:pt idx="8">
                  <c:v>7</c:v>
                </c:pt>
              </c:numCache>
            </c:numRef>
          </c:val>
        </c:ser>
        <c:axId val="60324096"/>
        <c:axId val="60325888"/>
      </c:barChart>
      <c:catAx>
        <c:axId val="60300288"/>
        <c:scaling>
          <c:orientation val="minMax"/>
        </c:scaling>
        <c:axPos val="b"/>
        <c:numFmt formatCode="General" sourceLinked="1"/>
        <c:tickLblPos val="nextTo"/>
        <c:crossAx val="60322560"/>
        <c:crosses val="autoZero"/>
        <c:auto val="1"/>
        <c:lblAlgn val="ctr"/>
        <c:lblOffset val="100"/>
      </c:catAx>
      <c:valAx>
        <c:axId val="60322560"/>
        <c:scaling>
          <c:orientation val="minMax"/>
        </c:scaling>
        <c:axPos val="l"/>
        <c:majorGridlines/>
        <c:numFmt formatCode="0%" sourceLinked="0"/>
        <c:tickLblPos val="nextTo"/>
        <c:crossAx val="60300288"/>
        <c:crosses val="autoZero"/>
        <c:crossBetween val="between"/>
      </c:valAx>
      <c:catAx>
        <c:axId val="60324096"/>
        <c:scaling>
          <c:orientation val="minMax"/>
        </c:scaling>
        <c:delete val="1"/>
        <c:axPos val="b"/>
        <c:tickLblPos val="none"/>
        <c:crossAx val="60325888"/>
        <c:crosses val="autoZero"/>
        <c:auto val="1"/>
        <c:lblAlgn val="ctr"/>
        <c:lblOffset val="100"/>
      </c:catAx>
      <c:valAx>
        <c:axId val="60325888"/>
        <c:scaling>
          <c:orientation val="minMax"/>
        </c:scaling>
        <c:axPos val="r"/>
        <c:numFmt formatCode="#,##0" sourceLinked="1"/>
        <c:majorTickMark val="none"/>
        <c:tickLblPos val="none"/>
        <c:spPr>
          <a:ln w="9525">
            <a:noFill/>
          </a:ln>
        </c:spPr>
        <c:crossAx val="60324096"/>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1933818090390989"/>
          <c:y val="4.3046462013809343E-2"/>
          <c:w val="0.20110529788711456"/>
          <c:h val="0.21192104376029211"/>
        </c:manualLayout>
      </c:layout>
    </c:legend>
    <c:plotVisOnly val="1"/>
    <c:dispBlanksAs val="gap"/>
  </c:chart>
  <c:printSettings>
    <c:headerFooter/>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3: % of employees by age</a:t>
            </a:r>
          </a:p>
        </c:rich>
      </c:tx>
      <c:layout>
        <c:manualLayout>
          <c:xMode val="edge"/>
          <c:yMode val="edge"/>
          <c:x val="0.14709865720226267"/>
          <c:y val="2.4896265560165973E-2"/>
        </c:manualLayout>
      </c:layout>
      <c:spPr>
        <a:noFill/>
        <a:ln w="25400">
          <a:noFill/>
        </a:ln>
      </c:spPr>
    </c:title>
    <c:plotArea>
      <c:layout>
        <c:manualLayout>
          <c:layoutTarget val="inner"/>
          <c:xMode val="edge"/>
          <c:yMode val="edge"/>
          <c:x val="7.1525060524550474E-2"/>
          <c:y val="0.19917052801342067"/>
          <c:w val="0.91768002182442143"/>
          <c:h val="0.66805114604501536"/>
        </c:manualLayout>
      </c:layout>
      <c:barChart>
        <c:barDir val="col"/>
        <c:grouping val="clustered"/>
        <c:ser>
          <c:idx val="0"/>
          <c:order val="0"/>
          <c:tx>
            <c:strRef>
              <c:f>'2012-13 Q4 Stats'!$G$107</c:f>
              <c:strCache>
                <c:ptCount val="1"/>
                <c:pt idx="0">
                  <c:v>2012/13 %</c:v>
                </c:pt>
              </c:strCache>
            </c:strRef>
          </c:tx>
          <c:cat>
            <c:strRef>
              <c:f>'2012-13 Q4 Stats'!$B$108:$B$117</c:f>
              <c:strCache>
                <c:ptCount val="10"/>
                <c:pt idx="0">
                  <c:v>Under 25</c:v>
                </c:pt>
                <c:pt idx="1">
                  <c:v>25 - 30</c:v>
                </c:pt>
                <c:pt idx="2">
                  <c:v>30 - 35</c:v>
                </c:pt>
                <c:pt idx="3">
                  <c:v>35 - 40</c:v>
                </c:pt>
                <c:pt idx="4">
                  <c:v>40 - 45</c:v>
                </c:pt>
                <c:pt idx="5">
                  <c:v>45 - 50</c:v>
                </c:pt>
                <c:pt idx="6">
                  <c:v>50 - 55</c:v>
                </c:pt>
                <c:pt idx="7">
                  <c:v>55 - 60</c:v>
                </c:pt>
                <c:pt idx="8">
                  <c:v>60 - 65</c:v>
                </c:pt>
                <c:pt idx="9">
                  <c:v>Over 65</c:v>
                </c:pt>
              </c:strCache>
            </c:strRef>
          </c:cat>
          <c:val>
            <c:numRef>
              <c:f>'2012-13 Q4 Stats'!$G$108:$G$117</c:f>
              <c:numCache>
                <c:formatCode>0.0%</c:formatCode>
                <c:ptCount val="10"/>
                <c:pt idx="0">
                  <c:v>4.3350955673037823E-2</c:v>
                </c:pt>
                <c:pt idx="1">
                  <c:v>0.12094347295648637</c:v>
                </c:pt>
                <c:pt idx="2">
                  <c:v>0.16917446116307441</c:v>
                </c:pt>
                <c:pt idx="3">
                  <c:v>0.15250101667344448</c:v>
                </c:pt>
                <c:pt idx="4">
                  <c:v>0.15095567303782026</c:v>
                </c:pt>
                <c:pt idx="5">
                  <c:v>0.13599023993493289</c:v>
                </c:pt>
                <c:pt idx="6">
                  <c:v>0.10671004473363156</c:v>
                </c:pt>
                <c:pt idx="7">
                  <c:v>8.1089873932492881E-2</c:v>
                </c:pt>
                <c:pt idx="8">
                  <c:v>3.6274908499389996E-2</c:v>
                </c:pt>
                <c:pt idx="9">
                  <c:v>3.0093533956893044E-3</c:v>
                </c:pt>
              </c:numCache>
            </c:numRef>
          </c:val>
        </c:ser>
        <c:axId val="60341248"/>
        <c:axId val="60351232"/>
      </c:barChart>
      <c:barChart>
        <c:barDir val="col"/>
        <c:grouping val="clustered"/>
        <c:ser>
          <c:idx val="1"/>
          <c:order val="1"/>
          <c:tx>
            <c:strRef>
              <c:f>'2012-13 Q4 Stats'!$H$107</c:f>
              <c:strCache>
                <c:ptCount val="1"/>
                <c:pt idx="0">
                  <c:v>2012/13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Stats'!$H$108:$H$117</c:f>
              <c:numCache>
                <c:formatCode>#,##0</c:formatCode>
                <c:ptCount val="10"/>
                <c:pt idx="0">
                  <c:v>533</c:v>
                </c:pt>
                <c:pt idx="1">
                  <c:v>1487</c:v>
                </c:pt>
                <c:pt idx="2">
                  <c:v>2080</c:v>
                </c:pt>
                <c:pt idx="3">
                  <c:v>1875</c:v>
                </c:pt>
                <c:pt idx="4">
                  <c:v>1856</c:v>
                </c:pt>
                <c:pt idx="5">
                  <c:v>1672</c:v>
                </c:pt>
                <c:pt idx="6">
                  <c:v>1312</c:v>
                </c:pt>
                <c:pt idx="7">
                  <c:v>997</c:v>
                </c:pt>
                <c:pt idx="8">
                  <c:v>446</c:v>
                </c:pt>
                <c:pt idx="9">
                  <c:v>37</c:v>
                </c:pt>
              </c:numCache>
            </c:numRef>
          </c:val>
        </c:ser>
        <c:gapWidth val="490"/>
        <c:axId val="60352768"/>
        <c:axId val="60354560"/>
      </c:barChart>
      <c:catAx>
        <c:axId val="60341248"/>
        <c:scaling>
          <c:orientation val="minMax"/>
        </c:scaling>
        <c:axPos val="b"/>
        <c:numFmt formatCode="General" sourceLinked="1"/>
        <c:tickLblPos val="nextTo"/>
        <c:crossAx val="60351232"/>
        <c:crosses val="autoZero"/>
        <c:auto val="1"/>
        <c:lblAlgn val="ctr"/>
        <c:lblOffset val="100"/>
      </c:catAx>
      <c:valAx>
        <c:axId val="60351232"/>
        <c:scaling>
          <c:orientation val="minMax"/>
        </c:scaling>
        <c:axPos val="l"/>
        <c:majorGridlines/>
        <c:numFmt formatCode="0.0%" sourceLinked="1"/>
        <c:tickLblPos val="nextTo"/>
        <c:crossAx val="60341248"/>
        <c:crosses val="autoZero"/>
        <c:crossBetween val="between"/>
      </c:valAx>
      <c:catAx>
        <c:axId val="60352768"/>
        <c:scaling>
          <c:orientation val="minMax"/>
        </c:scaling>
        <c:delete val="1"/>
        <c:axPos val="b"/>
        <c:tickLblPos val="none"/>
        <c:crossAx val="60354560"/>
        <c:crosses val="autoZero"/>
        <c:auto val="1"/>
        <c:lblAlgn val="ctr"/>
        <c:lblOffset val="100"/>
      </c:catAx>
      <c:valAx>
        <c:axId val="60354560"/>
        <c:scaling>
          <c:orientation val="minMax"/>
        </c:scaling>
        <c:axPos val="r"/>
        <c:numFmt formatCode="#,##0" sourceLinked="1"/>
        <c:majorTickMark val="none"/>
        <c:tickLblPos val="none"/>
        <c:spPr>
          <a:ln w="9525">
            <a:noFill/>
          </a:ln>
        </c:spPr>
        <c:crossAx val="60352768"/>
        <c:crosses val="max"/>
        <c:crossBetween val="between"/>
      </c:valAx>
    </c:plotArea>
    <c:legend>
      <c:legendPos val="r"/>
      <c:legendEntry>
        <c:idx val="1"/>
        <c:delete val="1"/>
      </c:legendEntry>
      <c:layout>
        <c:manualLayout>
          <c:xMode val="edge"/>
          <c:yMode val="edge"/>
          <c:x val="0.6890849880009039"/>
          <c:y val="4.3189438832535482E-2"/>
          <c:w val="0.17640575692823141"/>
          <c:h val="9.6345671241809913E-2"/>
        </c:manualLayout>
      </c:layout>
    </c:legend>
    <c:plotVisOnly val="1"/>
    <c:dispBlanksAs val="gap"/>
  </c:chart>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5b: The gender split for each grade</a:t>
            </a:r>
          </a:p>
        </c:rich>
      </c:tx>
      <c:layout>
        <c:manualLayout>
          <c:xMode val="edge"/>
          <c:yMode val="edge"/>
          <c:x val="1.755735262821877E-2"/>
          <c:y val="3.4558449424591159E-2"/>
        </c:manualLayout>
      </c:layout>
      <c:spPr>
        <a:noFill/>
        <a:ln w="25400">
          <a:noFill/>
        </a:ln>
      </c:spPr>
    </c:title>
    <c:plotArea>
      <c:layout>
        <c:manualLayout>
          <c:layoutTarget val="inner"/>
          <c:xMode val="edge"/>
          <c:yMode val="edge"/>
          <c:x val="7.158017997590671E-2"/>
          <c:y val="0.1996709836071465"/>
          <c:w val="0.91838721478521801"/>
          <c:h val="0.67580948297803467"/>
        </c:manualLayout>
      </c:layout>
      <c:barChart>
        <c:barDir val="col"/>
        <c:grouping val="clustered"/>
        <c:ser>
          <c:idx val="0"/>
          <c:order val="0"/>
          <c:tx>
            <c:strRef>
              <c:f>'2012-13 Q4 Stats'!$C$310</c:f>
              <c:strCache>
                <c:ptCount val="1"/>
                <c:pt idx="0">
                  <c:v>Male %</c:v>
                </c:pt>
              </c:strCache>
            </c:strRef>
          </c:tx>
          <c:cat>
            <c:strRef>
              <c:f>'2012-13 Q4 Stats'!$B$311:$B$319</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Stats'!$C$311:$C$319</c:f>
              <c:numCache>
                <c:formatCode>0.0%</c:formatCode>
                <c:ptCount val="9"/>
                <c:pt idx="0">
                  <c:v>4.2873051224944322E-2</c:v>
                </c:pt>
                <c:pt idx="1">
                  <c:v>0.11664810690423162</c:v>
                </c:pt>
                <c:pt idx="2">
                  <c:v>0.22035077951002227</c:v>
                </c:pt>
                <c:pt idx="3">
                  <c:v>0.27004454342984407</c:v>
                </c:pt>
                <c:pt idx="4">
                  <c:v>0.11831848552338529</c:v>
                </c:pt>
                <c:pt idx="5">
                  <c:v>5.3034521158129178E-2</c:v>
                </c:pt>
                <c:pt idx="6">
                  <c:v>1.5172605790645879E-2</c:v>
                </c:pt>
                <c:pt idx="7">
                  <c:v>0.15089086859688197</c:v>
                </c:pt>
                <c:pt idx="8">
                  <c:v>1.2667037861915368E-2</c:v>
                </c:pt>
              </c:numCache>
            </c:numRef>
          </c:val>
        </c:ser>
        <c:ser>
          <c:idx val="1"/>
          <c:order val="1"/>
          <c:tx>
            <c:strRef>
              <c:f>'2012-13 Q4 Stats'!$E$310</c:f>
              <c:strCache>
                <c:ptCount val="1"/>
                <c:pt idx="0">
                  <c:v>Female %</c:v>
                </c:pt>
              </c:strCache>
            </c:strRef>
          </c:tx>
          <c:spPr>
            <a:solidFill>
              <a:srgbClr val="993366"/>
            </a:solidFill>
            <a:ln w="25400">
              <a:noFill/>
            </a:ln>
          </c:spPr>
          <c:cat>
            <c:strRef>
              <c:f>'2012-13 Q4 Stats'!$B$311:$B$319</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Stats'!$E$311:$E$319</c:f>
              <c:numCache>
                <c:formatCode>0.0%</c:formatCode>
                <c:ptCount val="9"/>
                <c:pt idx="0">
                  <c:v>9.6067305810995887E-2</c:v>
                </c:pt>
                <c:pt idx="1">
                  <c:v>0.18469966738407356</c:v>
                </c:pt>
                <c:pt idx="2">
                  <c:v>0.2662883975738603</c:v>
                </c:pt>
                <c:pt idx="3">
                  <c:v>0.29759342594404226</c:v>
                </c:pt>
                <c:pt idx="4">
                  <c:v>0.10037174721189591</c:v>
                </c:pt>
                <c:pt idx="5">
                  <c:v>3.5609469771081981E-2</c:v>
                </c:pt>
                <c:pt idx="6">
                  <c:v>8.6088828018000395E-3</c:v>
                </c:pt>
                <c:pt idx="7">
                  <c:v>4.891410682840931E-3</c:v>
                </c:pt>
                <c:pt idx="8">
                  <c:v>5.869692819409118E-3</c:v>
                </c:pt>
              </c:numCache>
            </c:numRef>
          </c:val>
        </c:ser>
        <c:axId val="109003136"/>
        <c:axId val="109004672"/>
      </c:barChart>
      <c:barChart>
        <c:barDir val="col"/>
        <c:grouping val="clustered"/>
        <c:ser>
          <c:idx val="2"/>
          <c:order val="2"/>
          <c:tx>
            <c:strRef>
              <c:f>'2012-13 Q4 Stats'!$D$310</c:f>
              <c:strCache>
                <c:ptCount val="1"/>
                <c:pt idx="0">
                  <c:v>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Stats'!$D$311:$D$319</c:f>
              <c:numCache>
                <c:formatCode>#,##0</c:formatCode>
                <c:ptCount val="9"/>
                <c:pt idx="0">
                  <c:v>308</c:v>
                </c:pt>
                <c:pt idx="1">
                  <c:v>838</c:v>
                </c:pt>
                <c:pt idx="2">
                  <c:v>1583</c:v>
                </c:pt>
                <c:pt idx="3">
                  <c:v>1940</c:v>
                </c:pt>
                <c:pt idx="4">
                  <c:v>850</c:v>
                </c:pt>
                <c:pt idx="5">
                  <c:v>381</c:v>
                </c:pt>
                <c:pt idx="6">
                  <c:v>109</c:v>
                </c:pt>
                <c:pt idx="7">
                  <c:v>1084</c:v>
                </c:pt>
                <c:pt idx="8">
                  <c:v>91</c:v>
                </c:pt>
              </c:numCache>
            </c:numRef>
          </c:val>
        </c:ser>
        <c:ser>
          <c:idx val="3"/>
          <c:order val="3"/>
          <c:tx>
            <c:strRef>
              <c:f>'2012-13 Q4 Stats'!$F$310</c:f>
              <c:strCache>
                <c:ptCount val="1"/>
                <c:pt idx="0">
                  <c:v>Female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Stats'!$F$311:$F$319</c:f>
              <c:numCache>
                <c:formatCode>#,##0</c:formatCode>
                <c:ptCount val="9"/>
                <c:pt idx="0">
                  <c:v>491</c:v>
                </c:pt>
                <c:pt idx="1">
                  <c:v>944</c:v>
                </c:pt>
                <c:pt idx="2">
                  <c:v>1361</c:v>
                </c:pt>
                <c:pt idx="3">
                  <c:v>1521</c:v>
                </c:pt>
                <c:pt idx="4">
                  <c:v>513</c:v>
                </c:pt>
                <c:pt idx="5">
                  <c:v>182</c:v>
                </c:pt>
                <c:pt idx="6">
                  <c:v>44</c:v>
                </c:pt>
                <c:pt idx="7">
                  <c:v>25</c:v>
                </c:pt>
                <c:pt idx="8">
                  <c:v>30</c:v>
                </c:pt>
              </c:numCache>
            </c:numRef>
          </c:val>
        </c:ser>
        <c:axId val="109006208"/>
        <c:axId val="144275328"/>
      </c:barChart>
      <c:catAx>
        <c:axId val="109003136"/>
        <c:scaling>
          <c:orientation val="minMax"/>
        </c:scaling>
        <c:axPos val="b"/>
        <c:numFmt formatCode="General" sourceLinked="1"/>
        <c:majorTickMark val="none"/>
        <c:tickLblPos val="nextTo"/>
        <c:crossAx val="109004672"/>
        <c:crosses val="autoZero"/>
        <c:auto val="1"/>
        <c:lblAlgn val="ctr"/>
        <c:lblOffset val="100"/>
      </c:catAx>
      <c:valAx>
        <c:axId val="109004672"/>
        <c:scaling>
          <c:orientation val="minMax"/>
        </c:scaling>
        <c:axPos val="l"/>
        <c:majorGridlines/>
        <c:numFmt formatCode="0.0%" sourceLinked="1"/>
        <c:majorTickMark val="none"/>
        <c:tickLblPos val="nextTo"/>
        <c:crossAx val="109003136"/>
        <c:crosses val="autoZero"/>
        <c:crossBetween val="between"/>
      </c:valAx>
      <c:catAx>
        <c:axId val="109006208"/>
        <c:scaling>
          <c:orientation val="minMax"/>
        </c:scaling>
        <c:delete val="1"/>
        <c:axPos val="b"/>
        <c:tickLblPos val="none"/>
        <c:crossAx val="144275328"/>
        <c:crosses val="autoZero"/>
        <c:auto val="1"/>
        <c:lblAlgn val="ctr"/>
        <c:lblOffset val="100"/>
      </c:catAx>
      <c:valAx>
        <c:axId val="144275328"/>
        <c:scaling>
          <c:orientation val="minMax"/>
        </c:scaling>
        <c:axPos val="r"/>
        <c:numFmt formatCode="#,##0" sourceLinked="1"/>
        <c:majorTickMark val="none"/>
        <c:tickLblPos val="none"/>
        <c:spPr>
          <a:ln w="9525">
            <a:noFill/>
          </a:ln>
        </c:spPr>
        <c:crossAx val="109006208"/>
        <c:crosses val="max"/>
        <c:crossBetween val="between"/>
      </c:valAx>
    </c:plotArea>
    <c:legend>
      <c:legendPos val="r"/>
      <c:legendEntry>
        <c:idx val="2"/>
        <c:delete val="1"/>
      </c:legendEntry>
      <c:legendEntry>
        <c:idx val="3"/>
        <c:delete val="1"/>
      </c:legendEntry>
      <c:layout>
        <c:manualLayout>
          <c:xMode val="edge"/>
          <c:yMode val="edge"/>
          <c:x val="0.69536555007600431"/>
          <c:y val="7.3846348003469051E-2"/>
          <c:w val="0.24834483931285872"/>
          <c:h val="0.10461565967158115"/>
        </c:manualLayout>
      </c:layout>
    </c:legend>
    <c:plotVisOnly val="1"/>
    <c:dispBlanksAs val="gap"/>
  </c:chart>
  <c:printSettings>
    <c:headerFooter/>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3a: % self disclosed by age</a:t>
            </a:r>
          </a:p>
        </c:rich>
      </c:tx>
      <c:layout>
        <c:manualLayout>
          <c:xMode val="edge"/>
          <c:yMode val="edge"/>
          <c:x val="8.5481682496607869E-2"/>
          <c:y val="1.5527950310559006E-2"/>
        </c:manualLayout>
      </c:layout>
      <c:spPr>
        <a:noFill/>
        <a:ln w="25400">
          <a:noFill/>
        </a:ln>
      </c:spPr>
    </c:title>
    <c:plotArea>
      <c:layout>
        <c:manualLayout>
          <c:layoutTarget val="inner"/>
          <c:xMode val="edge"/>
          <c:yMode val="edge"/>
          <c:x val="8.141112618724558E-2"/>
          <c:y val="0.15217414380056263"/>
          <c:w val="0.90773405698778853"/>
          <c:h val="0.64285811768809153"/>
        </c:manualLayout>
      </c:layout>
      <c:barChart>
        <c:barDir val="col"/>
        <c:grouping val="clustered"/>
        <c:ser>
          <c:idx val="0"/>
          <c:order val="0"/>
          <c:tx>
            <c:strRef>
              <c:f>'2012-13 Q4 Stats'!$C$93</c:f>
              <c:strCache>
                <c:ptCount val="1"/>
                <c:pt idx="0">
                  <c:v>%</c:v>
                </c:pt>
              </c:strCache>
            </c:strRef>
          </c:tx>
          <c:cat>
            <c:strRef>
              <c:f>'2012-13 Q4 Stats'!$B$124:$B$134</c:f>
              <c:strCache>
                <c:ptCount val="11"/>
                <c:pt idx="0">
                  <c:v>Under or is 25</c:v>
                </c:pt>
                <c:pt idx="1">
                  <c:v>26-30</c:v>
                </c:pt>
                <c:pt idx="2">
                  <c:v>31-35</c:v>
                </c:pt>
                <c:pt idx="3">
                  <c:v>36-40</c:v>
                </c:pt>
                <c:pt idx="4">
                  <c:v>41-45</c:v>
                </c:pt>
                <c:pt idx="5">
                  <c:v>46-50</c:v>
                </c:pt>
                <c:pt idx="6">
                  <c:v>51-55</c:v>
                </c:pt>
                <c:pt idx="7">
                  <c:v>56-60</c:v>
                </c:pt>
                <c:pt idx="8">
                  <c:v>61-65</c:v>
                </c:pt>
                <c:pt idx="9">
                  <c:v>Is or is over 66</c:v>
                </c:pt>
                <c:pt idx="10">
                  <c:v>Not Yet Self Disclosed</c:v>
                </c:pt>
              </c:strCache>
            </c:strRef>
          </c:cat>
          <c:val>
            <c:numRef>
              <c:f>'2012-13 Q4 Stats'!$E$124:$E$134</c:f>
              <c:numCache>
                <c:formatCode>0.00%</c:formatCode>
                <c:ptCount val="11"/>
                <c:pt idx="0">
                  <c:v>3.098820658804392E-2</c:v>
                </c:pt>
                <c:pt idx="1">
                  <c:v>9.7112647417649453E-2</c:v>
                </c:pt>
                <c:pt idx="2">
                  <c:v>0.13493289955266369</c:v>
                </c:pt>
                <c:pt idx="3">
                  <c:v>0.119804798698658</c:v>
                </c:pt>
                <c:pt idx="4">
                  <c:v>0.11874745831638878</c:v>
                </c:pt>
                <c:pt idx="5">
                  <c:v>0.10052867019113461</c:v>
                </c:pt>
                <c:pt idx="6">
                  <c:v>7.8324522163481083E-2</c:v>
                </c:pt>
                <c:pt idx="7">
                  <c:v>5.6852379015860106E-2</c:v>
                </c:pt>
                <c:pt idx="8">
                  <c:v>2.2529483529890201E-2</c:v>
                </c:pt>
                <c:pt idx="9">
                  <c:v>1.6266775111834079E-3</c:v>
                </c:pt>
                <c:pt idx="10">
                  <c:v>0.23855225701504676</c:v>
                </c:pt>
              </c:numCache>
            </c:numRef>
          </c:val>
        </c:ser>
        <c:axId val="60373248"/>
        <c:axId val="60379136"/>
      </c:barChart>
      <c:barChart>
        <c:barDir val="col"/>
        <c:grouping val="clustered"/>
        <c:ser>
          <c:idx val="1"/>
          <c:order val="1"/>
          <c:tx>
            <c:strRef>
              <c:f>'2012-13 Q4 Stats'!$F$123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Stats'!$F$124:$F$134</c:f>
              <c:numCache>
                <c:formatCode>#,##0</c:formatCode>
                <c:ptCount val="11"/>
                <c:pt idx="0">
                  <c:v>381</c:v>
                </c:pt>
                <c:pt idx="1">
                  <c:v>1194</c:v>
                </c:pt>
                <c:pt idx="2">
                  <c:v>1659</c:v>
                </c:pt>
                <c:pt idx="3">
                  <c:v>1473</c:v>
                </c:pt>
                <c:pt idx="4">
                  <c:v>1460</c:v>
                </c:pt>
                <c:pt idx="5">
                  <c:v>1236</c:v>
                </c:pt>
                <c:pt idx="6">
                  <c:v>963</c:v>
                </c:pt>
                <c:pt idx="7">
                  <c:v>699</c:v>
                </c:pt>
                <c:pt idx="8">
                  <c:v>277</c:v>
                </c:pt>
                <c:pt idx="9">
                  <c:v>20</c:v>
                </c:pt>
                <c:pt idx="10">
                  <c:v>2933</c:v>
                </c:pt>
              </c:numCache>
            </c:numRef>
          </c:val>
        </c:ser>
        <c:gapWidth val="490"/>
        <c:axId val="60380672"/>
        <c:axId val="60382208"/>
      </c:barChart>
      <c:catAx>
        <c:axId val="60373248"/>
        <c:scaling>
          <c:orientation val="minMax"/>
        </c:scaling>
        <c:axPos val="b"/>
        <c:numFmt formatCode="General" sourceLinked="1"/>
        <c:tickLblPos val="nextTo"/>
        <c:crossAx val="60379136"/>
        <c:crosses val="autoZero"/>
        <c:auto val="1"/>
        <c:lblAlgn val="ctr"/>
        <c:lblOffset val="100"/>
      </c:catAx>
      <c:valAx>
        <c:axId val="60379136"/>
        <c:scaling>
          <c:orientation val="minMax"/>
        </c:scaling>
        <c:axPos val="l"/>
        <c:majorGridlines/>
        <c:numFmt formatCode="0.00%" sourceLinked="1"/>
        <c:tickLblPos val="nextTo"/>
        <c:crossAx val="60373248"/>
        <c:crosses val="autoZero"/>
        <c:crossBetween val="between"/>
      </c:valAx>
      <c:catAx>
        <c:axId val="60380672"/>
        <c:scaling>
          <c:orientation val="minMax"/>
        </c:scaling>
        <c:delete val="1"/>
        <c:axPos val="b"/>
        <c:tickLblPos val="none"/>
        <c:crossAx val="60382208"/>
        <c:crosses val="autoZero"/>
        <c:auto val="1"/>
        <c:lblAlgn val="ctr"/>
        <c:lblOffset val="100"/>
      </c:catAx>
      <c:valAx>
        <c:axId val="60382208"/>
        <c:scaling>
          <c:orientation val="minMax"/>
        </c:scaling>
        <c:axPos val="r"/>
        <c:numFmt formatCode="#,##0" sourceLinked="1"/>
        <c:majorTickMark val="none"/>
        <c:tickLblPos val="none"/>
        <c:spPr>
          <a:ln w="9525">
            <a:noFill/>
          </a:ln>
        </c:spPr>
        <c:crossAx val="60380672"/>
        <c:crosses val="max"/>
        <c:crossBetween val="between"/>
      </c:valAx>
    </c:plotArea>
    <c:legend>
      <c:legendPos val="r"/>
      <c:layout>
        <c:manualLayout>
          <c:xMode val="edge"/>
          <c:yMode val="edge"/>
          <c:x val="0.68625332885471158"/>
          <c:y val="3.2419041437961781E-2"/>
          <c:w val="0.17738373605291416"/>
          <c:h val="7.2319400130837805E-2"/>
        </c:manualLayout>
      </c:layout>
    </c:legend>
    <c:plotVisOnly val="1"/>
    <c:dispBlanksAs val="gap"/>
  </c:chart>
  <c:printSettings>
    <c:headerFooter/>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4a: Disability breakdown by gender</a:t>
            </a:r>
          </a:p>
        </c:rich>
      </c:tx>
      <c:layout>
        <c:manualLayout>
          <c:xMode val="edge"/>
          <c:yMode val="edge"/>
          <c:x val="7.1212280283146412E-2"/>
          <c:y val="2.2624434389140271E-2"/>
        </c:manualLayout>
      </c:layout>
      <c:spPr>
        <a:noFill/>
        <a:ln w="25400">
          <a:noFill/>
        </a:ln>
      </c:spPr>
    </c:title>
    <c:plotArea>
      <c:layout/>
      <c:barChart>
        <c:barDir val="col"/>
        <c:grouping val="clustered"/>
        <c:ser>
          <c:idx val="0"/>
          <c:order val="0"/>
          <c:tx>
            <c:strRef>
              <c:f>'2012-13 Q4 Stats'!$C$196</c:f>
              <c:strCache>
                <c:ptCount val="1"/>
                <c:pt idx="0">
                  <c:v>Male</c:v>
                </c:pt>
              </c:strCache>
            </c:strRef>
          </c:tx>
          <c:cat>
            <c:strRef>
              <c:f>'2012-13 Q4 Stats'!$B$198:$B$201</c:f>
              <c:strCache>
                <c:ptCount val="4"/>
                <c:pt idx="0">
                  <c:v>Yes</c:v>
                </c:pt>
                <c:pt idx="1">
                  <c:v>No</c:v>
                </c:pt>
                <c:pt idx="2">
                  <c:v>*WPNTS</c:v>
                </c:pt>
                <c:pt idx="3">
                  <c:v>Unknown</c:v>
                </c:pt>
              </c:strCache>
            </c:strRef>
          </c:cat>
          <c:val>
            <c:numRef>
              <c:f>'2012-13 Q4 Stats'!$C$198:$C$201</c:f>
              <c:numCache>
                <c:formatCode>0.0%</c:formatCode>
                <c:ptCount val="4"/>
                <c:pt idx="0">
                  <c:v>5.0111358574610248E-3</c:v>
                </c:pt>
                <c:pt idx="1">
                  <c:v>0.39685412026726058</c:v>
                </c:pt>
                <c:pt idx="2">
                  <c:v>0</c:v>
                </c:pt>
                <c:pt idx="3">
                  <c:v>0.59813474387527843</c:v>
                </c:pt>
              </c:numCache>
            </c:numRef>
          </c:val>
        </c:ser>
        <c:ser>
          <c:idx val="2"/>
          <c:order val="2"/>
          <c:tx>
            <c:strRef>
              <c:f>'2012-13 Q4 Stats'!$E$196</c:f>
              <c:strCache>
                <c:ptCount val="1"/>
                <c:pt idx="0">
                  <c:v>Female</c:v>
                </c:pt>
              </c:strCache>
            </c:strRef>
          </c:tx>
          <c:spPr>
            <a:solidFill>
              <a:srgbClr val="993366"/>
            </a:solidFill>
            <a:ln w="25400">
              <a:noFill/>
            </a:ln>
          </c:spPr>
          <c:val>
            <c:numRef>
              <c:f>'2012-13 Q4 Stats'!$E$198:$E$201</c:f>
              <c:numCache>
                <c:formatCode>0.0%</c:formatCode>
                <c:ptCount val="4"/>
                <c:pt idx="0">
                  <c:v>4.6957542555272937E-3</c:v>
                </c:pt>
                <c:pt idx="1">
                  <c:v>0.4549011935042066</c:v>
                </c:pt>
                <c:pt idx="2">
                  <c:v>0</c:v>
                </c:pt>
                <c:pt idx="3">
                  <c:v>0.54040305224026608</c:v>
                </c:pt>
              </c:numCache>
            </c:numRef>
          </c:val>
        </c:ser>
        <c:axId val="69870336"/>
        <c:axId val="69871872"/>
      </c:barChart>
      <c:barChart>
        <c:barDir val="col"/>
        <c:grouping val="clustered"/>
        <c:ser>
          <c:idx val="1"/>
          <c:order val="1"/>
          <c:tx>
            <c:strRef>
              <c:f>'2012-13 Q4 Stats'!$F$123</c:f>
              <c:strCache>
                <c:ptCount val="1"/>
                <c:pt idx="0">
                  <c:v>No#</c:v>
                </c:pt>
              </c:strCache>
            </c:strRef>
          </c:tx>
          <c:spPr>
            <a:noFill/>
            <a:ln w="25400">
              <a:noFill/>
            </a:ln>
          </c:spPr>
          <c:dLbls>
            <c:dLbl>
              <c:idx val="1"/>
              <c:layout>
                <c:manualLayout>
                  <c:x val="-3.017507542072001E-3"/>
                  <c:y val="-8.9871616726642206E-2"/>
                </c:manualLayout>
              </c:layout>
              <c:dLblPos val="outEnd"/>
              <c:showVal val="1"/>
            </c:dLbl>
            <c:dLbl>
              <c:idx val="3"/>
              <c:layout>
                <c:manualLayout>
                  <c:x val="6.809255909594684E-4"/>
                  <c:y val="-0.12601228013919086"/>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Stats'!$D$198:$D$201</c:f>
              <c:numCache>
                <c:formatCode>#,##0</c:formatCode>
                <c:ptCount val="4"/>
                <c:pt idx="0">
                  <c:v>36</c:v>
                </c:pt>
                <c:pt idx="1">
                  <c:v>2851</c:v>
                </c:pt>
                <c:pt idx="2">
                  <c:v>0</c:v>
                </c:pt>
                <c:pt idx="3">
                  <c:v>4297</c:v>
                </c:pt>
              </c:numCache>
            </c:numRef>
          </c:val>
        </c:ser>
        <c:ser>
          <c:idx val="3"/>
          <c:order val="3"/>
          <c:tx>
            <c:strRef>
              <c:f>'2012-13 Q4 Stats'!$F$197</c:f>
              <c:strCache>
                <c:ptCount val="1"/>
                <c:pt idx="0">
                  <c:v>No#</c:v>
                </c:pt>
              </c:strCache>
            </c:strRef>
          </c:tx>
          <c:spPr>
            <a:noFill/>
            <a:ln w="25400">
              <a:noFill/>
            </a:ln>
          </c:spPr>
          <c:dLbls>
            <c:dLbl>
              <c:idx val="1"/>
              <c:layout>
                <c:manualLayout>
                  <c:x val="1.7562384810710256E-2"/>
                  <c:y val="-7.0086578544197822E-2"/>
                </c:manualLayout>
              </c:layout>
              <c:dLblPos val="outEnd"/>
              <c:showVal val="1"/>
            </c:dLbl>
            <c:dLbl>
              <c:idx val="3"/>
              <c:layout>
                <c:manualLayout>
                  <c:x val="2.5806279214843179E-2"/>
                  <c:y val="-7.709029583971691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Stats'!$F$198:$F$201</c:f>
              <c:numCache>
                <c:formatCode>#,##0</c:formatCode>
                <c:ptCount val="4"/>
                <c:pt idx="0">
                  <c:v>24</c:v>
                </c:pt>
                <c:pt idx="1">
                  <c:v>2325</c:v>
                </c:pt>
                <c:pt idx="2">
                  <c:v>0</c:v>
                </c:pt>
                <c:pt idx="3">
                  <c:v>2762</c:v>
                </c:pt>
              </c:numCache>
            </c:numRef>
          </c:val>
        </c:ser>
        <c:gapWidth val="490"/>
        <c:axId val="69881856"/>
        <c:axId val="69883392"/>
      </c:barChart>
      <c:catAx>
        <c:axId val="69870336"/>
        <c:scaling>
          <c:orientation val="minMax"/>
        </c:scaling>
        <c:axPos val="b"/>
        <c:numFmt formatCode="General" sourceLinked="1"/>
        <c:tickLblPos val="nextTo"/>
        <c:crossAx val="69871872"/>
        <c:crosses val="autoZero"/>
        <c:auto val="1"/>
        <c:lblAlgn val="ctr"/>
        <c:lblOffset val="100"/>
      </c:catAx>
      <c:valAx>
        <c:axId val="69871872"/>
        <c:scaling>
          <c:orientation val="minMax"/>
        </c:scaling>
        <c:axPos val="l"/>
        <c:majorGridlines/>
        <c:numFmt formatCode="0.0%" sourceLinked="1"/>
        <c:tickLblPos val="nextTo"/>
        <c:crossAx val="69870336"/>
        <c:crosses val="autoZero"/>
        <c:crossBetween val="between"/>
      </c:valAx>
      <c:catAx>
        <c:axId val="69881856"/>
        <c:scaling>
          <c:orientation val="minMax"/>
        </c:scaling>
        <c:delete val="1"/>
        <c:axPos val="b"/>
        <c:tickLblPos val="none"/>
        <c:crossAx val="69883392"/>
        <c:crosses val="autoZero"/>
        <c:auto val="1"/>
        <c:lblAlgn val="ctr"/>
        <c:lblOffset val="100"/>
      </c:catAx>
      <c:valAx>
        <c:axId val="69883392"/>
        <c:scaling>
          <c:orientation val="minMax"/>
        </c:scaling>
        <c:axPos val="r"/>
        <c:numFmt formatCode="#,##0" sourceLinked="1"/>
        <c:majorTickMark val="none"/>
        <c:tickLblPos val="none"/>
        <c:spPr>
          <a:ln w="9525">
            <a:noFill/>
          </a:ln>
        </c:spPr>
        <c:crossAx val="69881856"/>
        <c:crosses val="max"/>
        <c:crossBetween val="between"/>
      </c:valAx>
    </c:plotArea>
    <c:legend>
      <c:legendPos val="r"/>
      <c:legendEntry>
        <c:idx val="2"/>
        <c:delete val="1"/>
      </c:legendEntry>
      <c:legendEntry>
        <c:idx val="3"/>
        <c:delete val="1"/>
      </c:legendEntry>
      <c:layout>
        <c:manualLayout>
          <c:xMode val="edge"/>
          <c:yMode val="edge"/>
          <c:x val="0.68193203238555922"/>
          <c:y val="3.6232108406185286E-2"/>
          <c:w val="0.19802019089235839"/>
          <c:h val="0.10507311437793733"/>
        </c:manualLayout>
      </c:layout>
    </c:legend>
    <c:plotVisOnly val="1"/>
    <c:dispBlanksAs val="gap"/>
  </c:chart>
  <c:printSettings>
    <c:headerFooter/>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4b: Disability breakdown by gender</a:t>
            </a:r>
          </a:p>
        </c:rich>
      </c:tx>
      <c:layout>
        <c:manualLayout>
          <c:xMode val="edge"/>
          <c:yMode val="edge"/>
          <c:x val="1.6643550624133148E-2"/>
          <c:y val="2.0833333333333332E-2"/>
        </c:manualLayout>
      </c:layout>
      <c:spPr>
        <a:noFill/>
        <a:ln w="25400">
          <a:noFill/>
        </a:ln>
      </c:spPr>
    </c:title>
    <c:plotArea>
      <c:layout>
        <c:manualLayout>
          <c:layoutTarget val="inner"/>
          <c:xMode val="edge"/>
          <c:yMode val="edge"/>
          <c:x val="7.3509065038971103E-2"/>
          <c:y val="0.19583413018444903"/>
          <c:w val="0.91539590425888573"/>
          <c:h val="0.65833601210942472"/>
        </c:manualLayout>
      </c:layout>
      <c:barChart>
        <c:barDir val="col"/>
        <c:grouping val="clustered"/>
        <c:ser>
          <c:idx val="0"/>
          <c:order val="0"/>
          <c:tx>
            <c:strRef>
              <c:f>'2012-13 Q4 Stats'!$C$207</c:f>
              <c:strCache>
                <c:ptCount val="1"/>
                <c:pt idx="0">
                  <c:v>Male</c:v>
                </c:pt>
              </c:strCache>
            </c:strRef>
          </c:tx>
          <c:cat>
            <c:strRef>
              <c:f>'2012-13 Q4 Stats'!$B$209:$B$211</c:f>
              <c:strCache>
                <c:ptCount val="3"/>
                <c:pt idx="0">
                  <c:v>Yes</c:v>
                </c:pt>
                <c:pt idx="1">
                  <c:v>No</c:v>
                </c:pt>
                <c:pt idx="2">
                  <c:v>*WPNTS</c:v>
                </c:pt>
              </c:strCache>
            </c:strRef>
          </c:cat>
          <c:val>
            <c:numRef>
              <c:f>'2012-13 Q4 Stats'!$C$209:$C$211</c:f>
              <c:numCache>
                <c:formatCode>0.0%</c:formatCode>
                <c:ptCount val="3"/>
                <c:pt idx="0">
                  <c:v>0.13367037411526794</c:v>
                </c:pt>
                <c:pt idx="1">
                  <c:v>0.82628918099089987</c:v>
                </c:pt>
                <c:pt idx="2">
                  <c:v>4.0040444893832156E-2</c:v>
                </c:pt>
              </c:numCache>
            </c:numRef>
          </c:val>
        </c:ser>
        <c:ser>
          <c:idx val="2"/>
          <c:order val="2"/>
          <c:tx>
            <c:strRef>
              <c:f>'2012-13 Q4 Stats'!$E$207</c:f>
              <c:strCache>
                <c:ptCount val="1"/>
                <c:pt idx="0">
                  <c:v>Female</c:v>
                </c:pt>
              </c:strCache>
            </c:strRef>
          </c:tx>
          <c:spPr>
            <a:solidFill>
              <a:srgbClr val="CCFFFF"/>
            </a:solidFill>
            <a:ln w="25400">
              <a:noFill/>
            </a:ln>
          </c:spPr>
          <c:cat>
            <c:strRef>
              <c:f>'2012-13 Q4 Stats'!$B$209:$B$211</c:f>
              <c:strCache>
                <c:ptCount val="3"/>
                <c:pt idx="0">
                  <c:v>Yes</c:v>
                </c:pt>
                <c:pt idx="1">
                  <c:v>No</c:v>
                </c:pt>
                <c:pt idx="2">
                  <c:v>*WPNTS</c:v>
                </c:pt>
              </c:strCache>
            </c:strRef>
          </c:cat>
          <c:val>
            <c:numRef>
              <c:f>'2012-13 Q4 Stats'!$E$209:$E$211</c:f>
              <c:numCache>
                <c:formatCode>0.0%</c:formatCode>
                <c:ptCount val="3"/>
                <c:pt idx="0">
                  <c:v>0.13200589970501475</c:v>
                </c:pt>
                <c:pt idx="1">
                  <c:v>0.84070796460176989</c:v>
                </c:pt>
                <c:pt idx="2">
                  <c:v>2.7286135693215339E-2</c:v>
                </c:pt>
              </c:numCache>
            </c:numRef>
          </c:val>
        </c:ser>
        <c:ser>
          <c:idx val="4"/>
          <c:order val="4"/>
          <c:tx>
            <c:strRef>
              <c:f>'2012-13 Q4 Stats'!$G$207</c:f>
              <c:strCache>
                <c:ptCount val="1"/>
                <c:pt idx="0">
                  <c:v>Would prefer not to say</c:v>
                </c:pt>
              </c:strCache>
            </c:strRef>
          </c:tx>
          <c:spPr>
            <a:solidFill>
              <a:srgbClr val="660066"/>
            </a:solidFill>
            <a:ln w="25400">
              <a:noFill/>
            </a:ln>
          </c:spPr>
          <c:cat>
            <c:strRef>
              <c:f>'2012-13 Q4 Stats'!$B$209:$B$211</c:f>
              <c:strCache>
                <c:ptCount val="3"/>
                <c:pt idx="0">
                  <c:v>Yes</c:v>
                </c:pt>
                <c:pt idx="1">
                  <c:v>No</c:v>
                </c:pt>
                <c:pt idx="2">
                  <c:v>*WPNTS</c:v>
                </c:pt>
              </c:strCache>
            </c:strRef>
          </c:cat>
          <c:val>
            <c:numRef>
              <c:f>'2012-13 Q4 Stats'!$G$209:$G$211</c:f>
              <c:numCache>
                <c:formatCode>0.0%</c:formatCode>
                <c:ptCount val="3"/>
                <c:pt idx="0">
                  <c:v>4.2979942693409739E-2</c:v>
                </c:pt>
                <c:pt idx="1">
                  <c:v>0.18338108882521489</c:v>
                </c:pt>
                <c:pt idx="2">
                  <c:v>0.77363896848137537</c:v>
                </c:pt>
              </c:numCache>
            </c:numRef>
          </c:val>
        </c:ser>
        <c:axId val="69923968"/>
        <c:axId val="69925504"/>
      </c:barChart>
      <c:barChart>
        <c:barDir val="col"/>
        <c:grouping val="clustered"/>
        <c:ser>
          <c:idx val="1"/>
          <c:order val="1"/>
          <c:tx>
            <c:strRef>
              <c:f>'2012-13 Q4 Stats'!$J$208</c:f>
              <c:strCache>
                <c:ptCount val="1"/>
                <c:pt idx="0">
                  <c:v>No#</c:v>
                </c:pt>
              </c:strCache>
            </c:strRef>
          </c:tx>
          <c:spPr>
            <a:noFill/>
            <a:ln w="25400">
              <a:noFill/>
            </a:ln>
          </c:spPr>
          <c:dLbls>
            <c:dLbl>
              <c:idx val="1"/>
              <c:layout>
                <c:manualLayout>
                  <c:x val="-8.7048630841023017E-3"/>
                  <c:y val="-3.9307955022136526E-3"/>
                </c:manualLayout>
              </c:layout>
              <c:dLblPos val="outEnd"/>
              <c:showVal val="1"/>
            </c:dLbl>
            <c:dLbl>
              <c:idx val="3"/>
              <c:layout>
                <c:manualLayout>
                  <c:xMode val="edge"/>
                  <c:yMode val="edge"/>
                  <c:x val="0.51456345527279757"/>
                  <c:y val="0.36250147502227803"/>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Stats'!$D$209:$D$211</c:f>
              <c:numCache>
                <c:formatCode>#,##0</c:formatCode>
                <c:ptCount val="3"/>
                <c:pt idx="0">
                  <c:v>661</c:v>
                </c:pt>
                <c:pt idx="1">
                  <c:v>4086</c:v>
                </c:pt>
                <c:pt idx="2">
                  <c:v>198</c:v>
                </c:pt>
              </c:numCache>
            </c:numRef>
          </c:val>
        </c:ser>
        <c:ser>
          <c:idx val="3"/>
          <c:order val="3"/>
          <c:tx>
            <c:strRef>
              <c:f>'2012-13 Q4 Stats'!$F$208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Stats'!$F$209:$F$211</c:f>
              <c:numCache>
                <c:formatCode>#,##0</c:formatCode>
                <c:ptCount val="3"/>
                <c:pt idx="0">
                  <c:v>537</c:v>
                </c:pt>
                <c:pt idx="1">
                  <c:v>3420</c:v>
                </c:pt>
                <c:pt idx="2">
                  <c:v>111</c:v>
                </c:pt>
              </c:numCache>
            </c:numRef>
          </c:val>
        </c:ser>
        <c:ser>
          <c:idx val="5"/>
          <c:order val="5"/>
          <c:tx>
            <c:strRef>
              <c:f>'2012-13 Q4 Stats'!$H$208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Stats'!$H$209:$H$211</c:f>
              <c:numCache>
                <c:formatCode>#,##0</c:formatCode>
                <c:ptCount val="3"/>
                <c:pt idx="0">
                  <c:v>15</c:v>
                </c:pt>
                <c:pt idx="1">
                  <c:v>64</c:v>
                </c:pt>
                <c:pt idx="2">
                  <c:v>270</c:v>
                </c:pt>
              </c:numCache>
            </c:numRef>
          </c:val>
        </c:ser>
        <c:gapWidth val="490"/>
        <c:axId val="69931392"/>
        <c:axId val="69932928"/>
      </c:barChart>
      <c:catAx>
        <c:axId val="69923968"/>
        <c:scaling>
          <c:orientation val="minMax"/>
        </c:scaling>
        <c:axPos val="b"/>
        <c:numFmt formatCode="General" sourceLinked="1"/>
        <c:tickLblPos val="nextTo"/>
        <c:crossAx val="69925504"/>
        <c:crosses val="autoZero"/>
        <c:auto val="1"/>
        <c:lblAlgn val="ctr"/>
        <c:lblOffset val="100"/>
      </c:catAx>
      <c:valAx>
        <c:axId val="69925504"/>
        <c:scaling>
          <c:orientation val="minMax"/>
        </c:scaling>
        <c:axPos val="l"/>
        <c:majorGridlines/>
        <c:numFmt formatCode="0.0%" sourceLinked="1"/>
        <c:tickLblPos val="nextTo"/>
        <c:crossAx val="69923968"/>
        <c:crosses val="autoZero"/>
        <c:crossBetween val="between"/>
      </c:valAx>
      <c:catAx>
        <c:axId val="69931392"/>
        <c:scaling>
          <c:orientation val="minMax"/>
        </c:scaling>
        <c:delete val="1"/>
        <c:axPos val="b"/>
        <c:tickLblPos val="none"/>
        <c:crossAx val="69932928"/>
        <c:crosses val="autoZero"/>
        <c:auto val="1"/>
        <c:lblAlgn val="ctr"/>
        <c:lblOffset val="100"/>
      </c:catAx>
      <c:valAx>
        <c:axId val="69932928"/>
        <c:scaling>
          <c:orientation val="minMax"/>
        </c:scaling>
        <c:axPos val="r"/>
        <c:numFmt formatCode="#,##0" sourceLinked="1"/>
        <c:majorTickMark val="none"/>
        <c:tickLblPos val="none"/>
        <c:spPr>
          <a:ln w="9525">
            <a:noFill/>
          </a:ln>
        </c:spPr>
        <c:crossAx val="69931392"/>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49830214129408312"/>
          <c:y val="5.3511705685618728E-2"/>
          <c:w val="0.49037460722804094"/>
          <c:h val="0.11371237458193979"/>
        </c:manualLayout>
      </c:layout>
    </c:legend>
    <c:plotVisOnly val="1"/>
    <c:dispBlanksAs val="gap"/>
  </c:chart>
  <c:printSettings>
    <c:headerFooter/>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4c: Disability breakdown by type</a:t>
            </a:r>
          </a:p>
        </c:rich>
      </c:tx>
      <c:layout>
        <c:manualLayout>
          <c:xMode val="edge"/>
          <c:yMode val="edge"/>
          <c:x val="4.9038461538461538E-2"/>
          <c:y val="1.7412935323383085E-2"/>
        </c:manualLayout>
      </c:layout>
      <c:spPr>
        <a:noFill/>
        <a:ln w="25400">
          <a:noFill/>
        </a:ln>
      </c:spPr>
    </c:title>
    <c:plotArea>
      <c:layout>
        <c:manualLayout>
          <c:layoutTarget val="inner"/>
          <c:xMode val="edge"/>
          <c:yMode val="edge"/>
          <c:x val="5.0961538461538461E-2"/>
          <c:y val="0.12437841160023028"/>
          <c:w val="0.94134615384615361"/>
          <c:h val="0.50000121463292579"/>
        </c:manualLayout>
      </c:layout>
      <c:barChart>
        <c:barDir val="col"/>
        <c:grouping val="clustered"/>
        <c:ser>
          <c:idx val="0"/>
          <c:order val="0"/>
          <c:tx>
            <c:strRef>
              <c:f>'2012-13 Q4 Stats'!$E$219</c:f>
              <c:strCache>
                <c:ptCount val="1"/>
                <c:pt idx="0">
                  <c:v>%</c:v>
                </c:pt>
              </c:strCache>
            </c:strRef>
          </c:tx>
          <c:cat>
            <c:strRef>
              <c:f>'2012-13 Q4 Stats'!$B$220:$B$233</c:f>
              <c:strCache>
                <c:ptCount val="14"/>
                <c:pt idx="0">
                  <c:v>Any other disability / impairment / long term health condition not listed below</c:v>
                </c:pt>
                <c:pt idx="1">
                  <c:v>Autistic Spectrum Disorder or Asperger Syndrome</c:v>
                </c:pt>
                <c:pt idx="2">
                  <c:v>Chronic / long term health condition</c:v>
                </c:pt>
                <c:pt idx="3">
                  <c:v>Dyslexia and other specific learning difficulties</c:v>
                </c:pt>
                <c:pt idx="4">
                  <c:v>Epilepsy</c:v>
                </c:pt>
                <c:pt idx="5">
                  <c:v>Hearing impairment</c:v>
                </c:pt>
                <c:pt idx="6">
                  <c:v>Manual dexterity difficulties</c:v>
                </c:pt>
                <c:pt idx="7">
                  <c:v>Mental health difficulties</c:v>
                </c:pt>
                <c:pt idx="8">
                  <c:v>Mobility difficulties</c:v>
                </c:pt>
                <c:pt idx="9">
                  <c:v>Visual impairment</c:v>
                </c:pt>
                <c:pt idx="10">
                  <c:v>Would prefer not to say</c:v>
                </c:pt>
                <c:pt idx="11">
                  <c:v>Disability type not disclosed</c:v>
                </c:pt>
                <c:pt idx="12">
                  <c:v>No disability disclosed</c:v>
                </c:pt>
                <c:pt idx="13">
                  <c:v>Not Yet Self Disclosed</c:v>
                </c:pt>
              </c:strCache>
            </c:strRef>
          </c:cat>
          <c:val>
            <c:numRef>
              <c:f>'2012-13 Q4 Stats'!$E$220:$E$233</c:f>
              <c:numCache>
                <c:formatCode>0.0%</c:formatCode>
                <c:ptCount val="14"/>
                <c:pt idx="0">
                  <c:v>1.4884099227328182E-2</c:v>
                </c:pt>
                <c:pt idx="1">
                  <c:v>6.506710044733631E-4</c:v>
                </c:pt>
                <c:pt idx="2">
                  <c:v>2.5864172427816187E-2</c:v>
                </c:pt>
                <c:pt idx="3">
                  <c:v>1.3257421716144774E-2</c:v>
                </c:pt>
                <c:pt idx="4">
                  <c:v>2.1146807645384303E-3</c:v>
                </c:pt>
                <c:pt idx="5">
                  <c:v>9.4347295648637662E-3</c:v>
                </c:pt>
                <c:pt idx="6">
                  <c:v>4.3920292801952017E-3</c:v>
                </c:pt>
                <c:pt idx="7">
                  <c:v>1.0004066693777958E-2</c:v>
                </c:pt>
                <c:pt idx="8">
                  <c:v>1.3176087840585604E-2</c:v>
                </c:pt>
                <c:pt idx="9">
                  <c:v>2.5213501423342823E-3</c:v>
                </c:pt>
                <c:pt idx="10">
                  <c:v>4.8474989833265557E-2</c:v>
                </c:pt>
                <c:pt idx="11">
                  <c:v>9.7600650671004477E-4</c:v>
                </c:pt>
                <c:pt idx="12">
                  <c:v>0.61569743798291987</c:v>
                </c:pt>
                <c:pt idx="13">
                  <c:v>0.23855225701504676</c:v>
                </c:pt>
              </c:numCache>
            </c:numRef>
          </c:val>
        </c:ser>
        <c:axId val="69998464"/>
        <c:axId val="70000000"/>
      </c:barChart>
      <c:barChart>
        <c:barDir val="col"/>
        <c:grouping val="clustered"/>
        <c:ser>
          <c:idx val="1"/>
          <c:order val="1"/>
          <c:tx>
            <c:strRef>
              <c:f>'2012-13 Q4 Stats'!$J$208</c:f>
              <c:strCache>
                <c:ptCount val="1"/>
                <c:pt idx="0">
                  <c:v>No#</c:v>
                </c:pt>
              </c:strCache>
            </c:strRef>
          </c:tx>
          <c:spPr>
            <a:noFill/>
            <a:ln w="25400">
              <a:noFill/>
            </a:ln>
          </c:spPr>
          <c:dLbls>
            <c:dLbl>
              <c:idx val="1"/>
              <c:layout>
                <c:manualLayout>
                  <c:x val="-8.1854431657581508E-3"/>
                  <c:y val="-1.557767759852936E-3"/>
                </c:manualLayout>
              </c:layout>
              <c:dLblPos val="outEnd"/>
              <c:showVal val="1"/>
            </c:dLbl>
            <c:dLbl>
              <c:idx val="3"/>
              <c:layout>
                <c:manualLayout>
                  <c:x val="-1.0201897839693082E-2"/>
                  <c:y val="-2.7578284942463083E-3"/>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Stats'!$F$220:$F$233</c:f>
              <c:numCache>
                <c:formatCode>#,##0</c:formatCode>
                <c:ptCount val="14"/>
                <c:pt idx="0">
                  <c:v>183</c:v>
                </c:pt>
                <c:pt idx="1">
                  <c:v>8</c:v>
                </c:pt>
                <c:pt idx="2">
                  <c:v>318</c:v>
                </c:pt>
                <c:pt idx="3">
                  <c:v>163</c:v>
                </c:pt>
                <c:pt idx="4">
                  <c:v>26</c:v>
                </c:pt>
                <c:pt idx="5">
                  <c:v>116</c:v>
                </c:pt>
                <c:pt idx="6">
                  <c:v>54</c:v>
                </c:pt>
                <c:pt idx="7">
                  <c:v>123</c:v>
                </c:pt>
                <c:pt idx="8">
                  <c:v>162</c:v>
                </c:pt>
                <c:pt idx="9">
                  <c:v>31</c:v>
                </c:pt>
                <c:pt idx="10">
                  <c:v>596</c:v>
                </c:pt>
                <c:pt idx="11">
                  <c:v>12</c:v>
                </c:pt>
                <c:pt idx="12">
                  <c:v>7570</c:v>
                </c:pt>
                <c:pt idx="13">
                  <c:v>2933</c:v>
                </c:pt>
              </c:numCache>
            </c:numRef>
          </c:val>
        </c:ser>
        <c:gapWidth val="490"/>
        <c:axId val="70034560"/>
        <c:axId val="70036096"/>
      </c:barChart>
      <c:catAx>
        <c:axId val="69998464"/>
        <c:scaling>
          <c:orientation val="minMax"/>
        </c:scaling>
        <c:axPos val="b"/>
        <c:numFmt formatCode="General" sourceLinked="1"/>
        <c:tickLblPos val="nextTo"/>
        <c:crossAx val="70000000"/>
        <c:crosses val="autoZero"/>
        <c:auto val="1"/>
        <c:lblAlgn val="ctr"/>
        <c:lblOffset val="100"/>
      </c:catAx>
      <c:valAx>
        <c:axId val="70000000"/>
        <c:scaling>
          <c:orientation val="minMax"/>
        </c:scaling>
        <c:axPos val="l"/>
        <c:majorGridlines/>
        <c:numFmt formatCode="0.0%" sourceLinked="1"/>
        <c:tickLblPos val="nextTo"/>
        <c:crossAx val="69998464"/>
        <c:crosses val="autoZero"/>
        <c:crossBetween val="between"/>
      </c:valAx>
      <c:catAx>
        <c:axId val="70034560"/>
        <c:scaling>
          <c:orientation val="minMax"/>
        </c:scaling>
        <c:delete val="1"/>
        <c:axPos val="b"/>
        <c:tickLblPos val="none"/>
        <c:crossAx val="70036096"/>
        <c:crosses val="autoZero"/>
        <c:auto val="1"/>
        <c:lblAlgn val="ctr"/>
        <c:lblOffset val="100"/>
      </c:catAx>
      <c:valAx>
        <c:axId val="70036096"/>
        <c:scaling>
          <c:orientation val="minMax"/>
        </c:scaling>
        <c:axPos val="r"/>
        <c:numFmt formatCode="#,##0" sourceLinked="1"/>
        <c:majorTickMark val="none"/>
        <c:tickLblPos val="none"/>
        <c:spPr>
          <a:ln w="9525">
            <a:noFill/>
          </a:ln>
        </c:spPr>
        <c:crossAx val="70034560"/>
        <c:crosses val="max"/>
        <c:crossBetween val="between"/>
      </c:valAx>
    </c:plotArea>
    <c:legend>
      <c:legendPos val="r"/>
      <c:legendEntry>
        <c:idx val="1"/>
        <c:delete val="1"/>
      </c:legendEntry>
      <c:layout>
        <c:manualLayout>
          <c:xMode val="edge"/>
          <c:yMode val="edge"/>
          <c:x val="0.77864992150706447"/>
          <c:y val="3.3864550067442649E-2"/>
          <c:w val="0.12558869701726844"/>
          <c:h val="5.7768938350343343E-2"/>
        </c:manualLayout>
      </c:layout>
    </c:legend>
    <c:plotVisOnly val="1"/>
    <c:dispBlanksAs val="gap"/>
  </c:chart>
  <c:printSettings>
    <c:headerFooter/>
    <c:pageMargins b="1" l="0.75000000000000022" r="0.750000000000000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4f: Disability breakdown by race</a:t>
            </a:r>
          </a:p>
        </c:rich>
      </c:tx>
      <c:layout>
        <c:manualLayout>
          <c:xMode val="edge"/>
          <c:yMode val="edge"/>
          <c:x val="0.14363157857300357"/>
          <c:y val="2.5000000000000001E-2"/>
        </c:manualLayout>
      </c:layout>
      <c:spPr>
        <a:noFill/>
        <a:ln w="25400">
          <a:noFill/>
        </a:ln>
      </c:spPr>
    </c:title>
    <c:plotArea>
      <c:layout>
        <c:manualLayout>
          <c:layoutTarget val="inner"/>
          <c:xMode val="edge"/>
          <c:yMode val="edge"/>
          <c:x val="6.7750767158344952E-2"/>
          <c:y val="0.15416729397499182"/>
          <c:w val="0.92276544869665789"/>
          <c:h val="0.57083565606956455"/>
        </c:manualLayout>
      </c:layout>
      <c:barChart>
        <c:barDir val="col"/>
        <c:grouping val="clustered"/>
        <c:ser>
          <c:idx val="0"/>
          <c:order val="0"/>
          <c:tx>
            <c:strRef>
              <c:f>'2012-13 Q4 Stats'!$C$266</c:f>
              <c:strCache>
                <c:ptCount val="1"/>
                <c:pt idx="0">
                  <c:v>Yes</c:v>
                </c:pt>
              </c:strCache>
            </c:strRef>
          </c:tx>
          <c:cat>
            <c:strRef>
              <c:f>'2012-13 Q4 Stats'!$B$268:$B$276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Stats'!$C$268:$C$276</c:f>
              <c:numCache>
                <c:formatCode>0.0%</c:formatCode>
                <c:ptCount val="9"/>
                <c:pt idx="0">
                  <c:v>1.6666666666666666E-2</c:v>
                </c:pt>
                <c:pt idx="1">
                  <c:v>0</c:v>
                </c:pt>
                <c:pt idx="2">
                  <c:v>0</c:v>
                </c:pt>
                <c:pt idx="3">
                  <c:v>0</c:v>
                </c:pt>
                <c:pt idx="4">
                  <c:v>0</c:v>
                </c:pt>
                <c:pt idx="5">
                  <c:v>0.98333333333333328</c:v>
                </c:pt>
                <c:pt idx="6">
                  <c:v>0</c:v>
                </c:pt>
                <c:pt idx="7">
                  <c:v>0</c:v>
                </c:pt>
                <c:pt idx="8">
                  <c:v>0</c:v>
                </c:pt>
              </c:numCache>
            </c:numRef>
          </c:val>
        </c:ser>
        <c:ser>
          <c:idx val="1"/>
          <c:order val="1"/>
          <c:tx>
            <c:strRef>
              <c:f>'2012-13 Q4 Stats'!$E$266</c:f>
              <c:strCache>
                <c:ptCount val="1"/>
                <c:pt idx="0">
                  <c:v>No</c:v>
                </c:pt>
              </c:strCache>
            </c:strRef>
          </c:tx>
          <c:spPr>
            <a:solidFill>
              <a:srgbClr val="993366"/>
            </a:solidFill>
            <a:ln w="12700">
              <a:solidFill>
                <a:srgbClr val="000000"/>
              </a:solidFill>
              <a:prstDash val="solid"/>
            </a:ln>
          </c:spPr>
          <c:cat>
            <c:strRef>
              <c:f>'2012-13 Q4 Stats'!$B$268:$B$276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Stats'!$E$268:$E$276</c:f>
              <c:numCache>
                <c:formatCode>0.0%</c:formatCode>
                <c:ptCount val="9"/>
                <c:pt idx="0">
                  <c:v>1.0239567233384853E-2</c:v>
                </c:pt>
                <c:pt idx="1">
                  <c:v>6.5687789799072646E-3</c:v>
                </c:pt>
                <c:pt idx="2">
                  <c:v>2.8979907264296756E-3</c:v>
                </c:pt>
                <c:pt idx="3">
                  <c:v>2.8979907264296756E-3</c:v>
                </c:pt>
                <c:pt idx="4">
                  <c:v>3.2843894899536323E-3</c:v>
                </c:pt>
                <c:pt idx="5">
                  <c:v>0.9698608964451314</c:v>
                </c:pt>
                <c:pt idx="6">
                  <c:v>3.2843894899536323E-3</c:v>
                </c:pt>
                <c:pt idx="7">
                  <c:v>9.6599690880989182E-4</c:v>
                </c:pt>
                <c:pt idx="8">
                  <c:v>0</c:v>
                </c:pt>
              </c:numCache>
            </c:numRef>
          </c:val>
        </c:ser>
        <c:ser>
          <c:idx val="2"/>
          <c:order val="2"/>
          <c:tx>
            <c:strRef>
              <c:f>'2012-13 Q4 Stats'!$G$266</c:f>
              <c:strCache>
                <c:ptCount val="1"/>
                <c:pt idx="0">
                  <c:v>Unknown</c:v>
                </c:pt>
              </c:strCache>
            </c:strRef>
          </c:tx>
          <c:spPr>
            <a:solidFill>
              <a:srgbClr val="FF8080"/>
            </a:solidFill>
            <a:ln w="12700">
              <a:solidFill>
                <a:srgbClr val="000000"/>
              </a:solidFill>
              <a:prstDash val="solid"/>
            </a:ln>
          </c:spPr>
          <c:cat>
            <c:strRef>
              <c:f>'2012-13 Q4 Stats'!$B$268:$B$276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Stats'!$G$268:$G$276</c:f>
              <c:numCache>
                <c:formatCode>0.0%</c:formatCode>
                <c:ptCount val="9"/>
                <c:pt idx="0">
                  <c:v>1.3741323133588328E-2</c:v>
                </c:pt>
                <c:pt idx="1">
                  <c:v>1.2324691882702932E-2</c:v>
                </c:pt>
                <c:pt idx="2">
                  <c:v>2.4082731265051708E-3</c:v>
                </c:pt>
                <c:pt idx="3">
                  <c:v>9.9164187561977622E-3</c:v>
                </c:pt>
                <c:pt idx="4">
                  <c:v>2.833262501770789E-3</c:v>
                </c:pt>
                <c:pt idx="5">
                  <c:v>0.92151862870094914</c:v>
                </c:pt>
                <c:pt idx="6">
                  <c:v>1.6007933135004957E-2</c:v>
                </c:pt>
                <c:pt idx="7">
                  <c:v>2.1249468763280918E-2</c:v>
                </c:pt>
                <c:pt idx="8">
                  <c:v>0</c:v>
                </c:pt>
              </c:numCache>
            </c:numRef>
          </c:val>
        </c:ser>
        <c:axId val="70071424"/>
        <c:axId val="70072960"/>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Stats'!$D$268:$D$276</c:f>
              <c:numCache>
                <c:formatCode>General</c:formatCode>
                <c:ptCount val="9"/>
                <c:pt idx="0">
                  <c:v>1</c:v>
                </c:pt>
                <c:pt idx="1">
                  <c:v>0</c:v>
                </c:pt>
                <c:pt idx="2">
                  <c:v>0</c:v>
                </c:pt>
                <c:pt idx="3">
                  <c:v>0</c:v>
                </c:pt>
                <c:pt idx="4">
                  <c:v>0</c:v>
                </c:pt>
                <c:pt idx="5">
                  <c:v>59</c:v>
                </c:pt>
                <c:pt idx="6">
                  <c:v>0</c:v>
                </c:pt>
                <c:pt idx="7">
                  <c:v>0</c:v>
                </c:pt>
                <c:pt idx="8">
                  <c:v>0</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Stats'!$F$268:$F$276</c:f>
              <c:numCache>
                <c:formatCode>#,##0</c:formatCode>
                <c:ptCount val="9"/>
                <c:pt idx="0">
                  <c:v>53</c:v>
                </c:pt>
                <c:pt idx="1">
                  <c:v>34</c:v>
                </c:pt>
                <c:pt idx="2">
                  <c:v>15</c:v>
                </c:pt>
                <c:pt idx="3">
                  <c:v>15</c:v>
                </c:pt>
                <c:pt idx="4">
                  <c:v>17</c:v>
                </c:pt>
                <c:pt idx="5">
                  <c:v>5020</c:v>
                </c:pt>
                <c:pt idx="6">
                  <c:v>17</c:v>
                </c:pt>
                <c:pt idx="7">
                  <c:v>5</c:v>
                </c:pt>
                <c:pt idx="8">
                  <c:v>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Stats'!$H$268:$H$276</c:f>
              <c:numCache>
                <c:formatCode>#,##0</c:formatCode>
                <c:ptCount val="9"/>
                <c:pt idx="0">
                  <c:v>97</c:v>
                </c:pt>
                <c:pt idx="1">
                  <c:v>87</c:v>
                </c:pt>
                <c:pt idx="2">
                  <c:v>17</c:v>
                </c:pt>
                <c:pt idx="3">
                  <c:v>70</c:v>
                </c:pt>
                <c:pt idx="4">
                  <c:v>20</c:v>
                </c:pt>
                <c:pt idx="5">
                  <c:v>6505</c:v>
                </c:pt>
                <c:pt idx="6">
                  <c:v>113</c:v>
                </c:pt>
                <c:pt idx="7">
                  <c:v>150</c:v>
                </c:pt>
                <c:pt idx="8">
                  <c:v>0</c:v>
                </c:pt>
              </c:numCache>
            </c:numRef>
          </c:val>
        </c:ser>
        <c:axId val="70091136"/>
        <c:axId val="70092672"/>
      </c:barChart>
      <c:catAx>
        <c:axId val="70071424"/>
        <c:scaling>
          <c:orientation val="minMax"/>
        </c:scaling>
        <c:axPos val="b"/>
        <c:numFmt formatCode="General" sourceLinked="1"/>
        <c:tickLblPos val="nextTo"/>
        <c:crossAx val="70072960"/>
        <c:crosses val="autoZero"/>
        <c:auto val="1"/>
        <c:lblAlgn val="ctr"/>
        <c:lblOffset val="100"/>
      </c:catAx>
      <c:valAx>
        <c:axId val="70072960"/>
        <c:scaling>
          <c:orientation val="minMax"/>
          <c:max val="1"/>
        </c:scaling>
        <c:axPos val="l"/>
        <c:majorGridlines/>
        <c:numFmt formatCode="0%" sourceLinked="0"/>
        <c:tickLblPos val="nextTo"/>
        <c:crossAx val="70071424"/>
        <c:crosses val="autoZero"/>
        <c:crossBetween val="between"/>
      </c:valAx>
      <c:catAx>
        <c:axId val="70091136"/>
        <c:scaling>
          <c:orientation val="minMax"/>
        </c:scaling>
        <c:delete val="1"/>
        <c:axPos val="b"/>
        <c:tickLblPos val="none"/>
        <c:crossAx val="70092672"/>
        <c:crosses val="autoZero"/>
        <c:auto val="1"/>
        <c:lblAlgn val="ctr"/>
        <c:lblOffset val="100"/>
      </c:catAx>
      <c:valAx>
        <c:axId val="70092672"/>
        <c:scaling>
          <c:orientation val="minMax"/>
        </c:scaling>
        <c:axPos val="r"/>
        <c:numFmt formatCode="General" sourceLinked="1"/>
        <c:majorTickMark val="none"/>
        <c:tickLblPos val="none"/>
        <c:spPr>
          <a:ln w="9525">
            <a:noFill/>
          </a:ln>
        </c:spPr>
        <c:crossAx val="70091136"/>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1982359130977402"/>
          <c:y val="4.3333368598118982E-2"/>
          <c:w val="0.20155060556673671"/>
          <c:h val="0.19333349066853078"/>
        </c:manualLayout>
      </c:layout>
    </c:legend>
    <c:plotVisOnly val="1"/>
    <c:dispBlanksAs val="gap"/>
  </c:chart>
  <c:printSettings>
    <c:headerFooter/>
    <c:pageMargins b="1" l="0.75000000000000022" r="0.750000000000000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4g: Disability breakdown by race</a:t>
            </a:r>
          </a:p>
        </c:rich>
      </c:tx>
      <c:layout>
        <c:manualLayout>
          <c:xMode val="edge"/>
          <c:yMode val="edge"/>
          <c:x val="0.14189189189189189"/>
          <c:y val="2.8925619834710745E-2"/>
        </c:manualLayout>
      </c:layout>
      <c:spPr>
        <a:noFill/>
        <a:ln w="25400">
          <a:noFill/>
        </a:ln>
      </c:spPr>
    </c:title>
    <c:plotArea>
      <c:layout>
        <c:manualLayout>
          <c:layoutTarget val="inner"/>
          <c:xMode val="edge"/>
          <c:yMode val="edge"/>
          <c:x val="6.7567567567567571E-2"/>
          <c:y val="0.15289256198347106"/>
          <c:w val="0.92297297297297298"/>
          <c:h val="0.57438016528925595"/>
        </c:manualLayout>
      </c:layout>
      <c:barChart>
        <c:barDir val="col"/>
        <c:grouping val="clustered"/>
        <c:ser>
          <c:idx val="0"/>
          <c:order val="0"/>
          <c:tx>
            <c:strRef>
              <c:f>'2012-13 Q4 Stats'!$C$280</c:f>
              <c:strCache>
                <c:ptCount val="1"/>
                <c:pt idx="0">
                  <c:v>Yes</c:v>
                </c:pt>
              </c:strCache>
            </c:strRef>
          </c:tx>
          <c:cat>
            <c:strRef>
              <c:f>'2012-13 Q4 Stats'!$B$282:$B$290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Stats'!$C$282:$C$290</c:f>
              <c:numCache>
                <c:formatCode>0.0%</c:formatCode>
                <c:ptCount val="9"/>
                <c:pt idx="0">
                  <c:v>1.236603462489695E-2</c:v>
                </c:pt>
                <c:pt idx="1">
                  <c:v>4.1220115416323163E-3</c:v>
                </c:pt>
                <c:pt idx="2">
                  <c:v>8.2440230832646333E-4</c:v>
                </c:pt>
                <c:pt idx="3">
                  <c:v>1.6488046166529267E-3</c:v>
                </c:pt>
                <c:pt idx="4">
                  <c:v>1.7312448474855729E-2</c:v>
                </c:pt>
                <c:pt idx="5">
                  <c:v>0.93899422918384168</c:v>
                </c:pt>
                <c:pt idx="6">
                  <c:v>2.47320692497939E-2</c:v>
                </c:pt>
                <c:pt idx="7">
                  <c:v>0</c:v>
                </c:pt>
                <c:pt idx="8">
                  <c:v>0</c:v>
                </c:pt>
              </c:numCache>
            </c:numRef>
          </c:val>
        </c:ser>
        <c:ser>
          <c:idx val="1"/>
          <c:order val="1"/>
          <c:tx>
            <c:strRef>
              <c:f>'2012-13 Q4 Stats'!$E$266</c:f>
              <c:strCache>
                <c:ptCount val="1"/>
                <c:pt idx="0">
                  <c:v>No</c:v>
                </c:pt>
              </c:strCache>
            </c:strRef>
          </c:tx>
          <c:spPr>
            <a:solidFill>
              <a:srgbClr val="993366"/>
            </a:solidFill>
            <a:ln w="12700">
              <a:solidFill>
                <a:srgbClr val="000000"/>
              </a:solidFill>
              <a:prstDash val="solid"/>
            </a:ln>
          </c:spPr>
          <c:cat>
            <c:strRef>
              <c:f>'2012-13 Q4 Stats'!$B$282:$B$290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Stats'!$E$282:$E$290</c:f>
              <c:numCache>
                <c:formatCode>0.0%</c:formatCode>
                <c:ptCount val="9"/>
                <c:pt idx="0">
                  <c:v>1.4531043593130779E-2</c:v>
                </c:pt>
                <c:pt idx="1">
                  <c:v>1.1624834874504624E-2</c:v>
                </c:pt>
                <c:pt idx="2">
                  <c:v>3.4346103038309117E-3</c:v>
                </c:pt>
                <c:pt idx="3">
                  <c:v>9.2470277410832238E-4</c:v>
                </c:pt>
                <c:pt idx="4">
                  <c:v>1.3474240422721268E-2</c:v>
                </c:pt>
                <c:pt idx="5">
                  <c:v>0.93540290620871858</c:v>
                </c:pt>
                <c:pt idx="6">
                  <c:v>2.0607661822985467E-2</c:v>
                </c:pt>
                <c:pt idx="7">
                  <c:v>0</c:v>
                </c:pt>
                <c:pt idx="8">
                  <c:v>0</c:v>
                </c:pt>
              </c:numCache>
            </c:numRef>
          </c:val>
        </c:ser>
        <c:ser>
          <c:idx val="2"/>
          <c:order val="2"/>
          <c:tx>
            <c:strRef>
              <c:f>'2012-13 Q4 Stats'!$G$280</c:f>
              <c:strCache>
                <c:ptCount val="1"/>
                <c:pt idx="0">
                  <c:v>Would prefer not to say</c:v>
                </c:pt>
              </c:strCache>
            </c:strRef>
          </c:tx>
          <c:spPr>
            <a:solidFill>
              <a:srgbClr val="FF8080"/>
            </a:solidFill>
            <a:ln w="12700">
              <a:solidFill>
                <a:srgbClr val="000000"/>
              </a:solidFill>
              <a:prstDash val="solid"/>
            </a:ln>
          </c:spPr>
          <c:cat>
            <c:strRef>
              <c:f>'2012-13 Q4 Stats'!$B$282:$B$290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Stats'!$G$282:$G$290</c:f>
              <c:numCache>
                <c:formatCode>0.0%</c:formatCode>
                <c:ptCount val="9"/>
                <c:pt idx="0">
                  <c:v>3.4542314335060447E-3</c:v>
                </c:pt>
                <c:pt idx="1">
                  <c:v>1.7271157167530224E-3</c:v>
                </c:pt>
                <c:pt idx="2">
                  <c:v>3.4542314335060447E-3</c:v>
                </c:pt>
                <c:pt idx="3">
                  <c:v>1.7271157167530224E-3</c:v>
                </c:pt>
                <c:pt idx="4">
                  <c:v>1.3816925734024179E-2</c:v>
                </c:pt>
                <c:pt idx="5">
                  <c:v>0.34542314335060448</c:v>
                </c:pt>
                <c:pt idx="6">
                  <c:v>0.63039723661485314</c:v>
                </c:pt>
                <c:pt idx="7">
                  <c:v>0</c:v>
                </c:pt>
                <c:pt idx="8">
                  <c:v>0</c:v>
                </c:pt>
              </c:numCache>
            </c:numRef>
          </c:val>
        </c:ser>
        <c:axId val="70128768"/>
        <c:axId val="70130304"/>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Stats'!$D$282:$D$290</c:f>
              <c:numCache>
                <c:formatCode>#,##0</c:formatCode>
                <c:ptCount val="9"/>
                <c:pt idx="0">
                  <c:v>15</c:v>
                </c:pt>
                <c:pt idx="1">
                  <c:v>5</c:v>
                </c:pt>
                <c:pt idx="2">
                  <c:v>1</c:v>
                </c:pt>
                <c:pt idx="3">
                  <c:v>2</c:v>
                </c:pt>
                <c:pt idx="4">
                  <c:v>21</c:v>
                </c:pt>
                <c:pt idx="5">
                  <c:v>1139</c:v>
                </c:pt>
                <c:pt idx="6">
                  <c:v>30</c:v>
                </c:pt>
                <c:pt idx="7">
                  <c:v>0</c:v>
                </c:pt>
                <c:pt idx="8">
                  <c:v>0</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Stats'!$F$282:$F$290</c:f>
              <c:numCache>
                <c:formatCode>#,##0</c:formatCode>
                <c:ptCount val="9"/>
                <c:pt idx="0">
                  <c:v>110</c:v>
                </c:pt>
                <c:pt idx="1">
                  <c:v>88</c:v>
                </c:pt>
                <c:pt idx="2">
                  <c:v>26</c:v>
                </c:pt>
                <c:pt idx="3">
                  <c:v>7</c:v>
                </c:pt>
                <c:pt idx="4">
                  <c:v>102</c:v>
                </c:pt>
                <c:pt idx="5">
                  <c:v>7081</c:v>
                </c:pt>
                <c:pt idx="6">
                  <c:v>156</c:v>
                </c:pt>
                <c:pt idx="7">
                  <c:v>0</c:v>
                </c:pt>
                <c:pt idx="8">
                  <c:v>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Stats'!$H$282:$H$290</c:f>
              <c:numCache>
                <c:formatCode>#,##0</c:formatCode>
                <c:ptCount val="9"/>
                <c:pt idx="0">
                  <c:v>2</c:v>
                </c:pt>
                <c:pt idx="1">
                  <c:v>1</c:v>
                </c:pt>
                <c:pt idx="2">
                  <c:v>2</c:v>
                </c:pt>
                <c:pt idx="3">
                  <c:v>1</c:v>
                </c:pt>
                <c:pt idx="4">
                  <c:v>8</c:v>
                </c:pt>
                <c:pt idx="5">
                  <c:v>200</c:v>
                </c:pt>
                <c:pt idx="6">
                  <c:v>365</c:v>
                </c:pt>
                <c:pt idx="7">
                  <c:v>0</c:v>
                </c:pt>
                <c:pt idx="8">
                  <c:v>0</c:v>
                </c:pt>
              </c:numCache>
            </c:numRef>
          </c:val>
        </c:ser>
        <c:axId val="70156672"/>
        <c:axId val="70158208"/>
      </c:barChart>
      <c:catAx>
        <c:axId val="70128768"/>
        <c:scaling>
          <c:orientation val="minMax"/>
        </c:scaling>
        <c:axPos val="b"/>
        <c:numFmt formatCode="General" sourceLinked="1"/>
        <c:tickLblPos val="nextTo"/>
        <c:crossAx val="70130304"/>
        <c:crosses val="autoZero"/>
        <c:auto val="1"/>
        <c:lblAlgn val="ctr"/>
        <c:lblOffset val="100"/>
      </c:catAx>
      <c:valAx>
        <c:axId val="70130304"/>
        <c:scaling>
          <c:orientation val="minMax"/>
          <c:max val="1"/>
        </c:scaling>
        <c:axPos val="l"/>
        <c:majorGridlines/>
        <c:numFmt formatCode="0%" sourceLinked="0"/>
        <c:tickLblPos val="nextTo"/>
        <c:crossAx val="70128768"/>
        <c:crosses val="autoZero"/>
        <c:crossBetween val="between"/>
      </c:valAx>
      <c:catAx>
        <c:axId val="70156672"/>
        <c:scaling>
          <c:orientation val="minMax"/>
        </c:scaling>
        <c:delete val="1"/>
        <c:axPos val="b"/>
        <c:tickLblPos val="none"/>
        <c:crossAx val="70158208"/>
        <c:crosses val="autoZero"/>
        <c:auto val="1"/>
        <c:lblAlgn val="ctr"/>
        <c:lblOffset val="100"/>
      </c:catAx>
      <c:valAx>
        <c:axId val="70158208"/>
        <c:scaling>
          <c:orientation val="minMax"/>
        </c:scaling>
        <c:axPos val="r"/>
        <c:numFmt formatCode="#,##0" sourceLinked="1"/>
        <c:majorTickMark val="none"/>
        <c:tickLblPos val="none"/>
        <c:spPr>
          <a:ln w="9525">
            <a:noFill/>
          </a:ln>
        </c:spPr>
        <c:crossAx val="70156672"/>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1964815658659509"/>
          <c:y val="3.9735195705054772E-2"/>
          <c:w val="0.20088338113306792"/>
          <c:h val="0.19205344590776471"/>
        </c:manualLayout>
      </c:layout>
    </c:legend>
    <c:plotVisOnly val="1"/>
    <c:dispBlanksAs val="gap"/>
  </c:chart>
  <c:printSettings>
    <c:headerFooter/>
    <c:pageMargins b="1" l="0.75000000000000022" r="0.7500000000000002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5a: Breakdown by gender for Self Disclosure</a:t>
            </a:r>
          </a:p>
        </c:rich>
      </c:tx>
      <c:layout>
        <c:manualLayout>
          <c:xMode val="edge"/>
          <c:yMode val="edge"/>
          <c:x val="6.7476383265856954E-3"/>
          <c:y val="4.6632124352331605E-2"/>
        </c:manualLayout>
      </c:layout>
      <c:spPr>
        <a:noFill/>
        <a:ln w="25400">
          <a:noFill/>
        </a:ln>
      </c:spPr>
    </c:title>
    <c:plotArea>
      <c:layout>
        <c:manualLayout>
          <c:layoutTarget val="inner"/>
          <c:xMode val="edge"/>
          <c:yMode val="edge"/>
          <c:x val="7.1525060524550474E-2"/>
          <c:y val="0.22797985139008711"/>
          <c:w val="0.85020354963144928"/>
          <c:h val="0.59067506951068049"/>
        </c:manualLayout>
      </c:layout>
      <c:barChart>
        <c:barDir val="col"/>
        <c:grouping val="clustered"/>
        <c:ser>
          <c:idx val="0"/>
          <c:order val="0"/>
          <c:tx>
            <c:strRef>
              <c:f>'2012-13 Q4 Stats'!$G$186</c:f>
              <c:strCache>
                <c:ptCount val="1"/>
                <c:pt idx="0">
                  <c:v>%</c:v>
                </c:pt>
              </c:strCache>
            </c:strRef>
          </c:tx>
          <c:cat>
            <c:strRef>
              <c:f>'2012-13 Q4 Stats'!$B$303:$B$306</c:f>
              <c:strCache>
                <c:ptCount val="4"/>
                <c:pt idx="0">
                  <c:v>Male</c:v>
                </c:pt>
                <c:pt idx="1">
                  <c:v>Female</c:v>
                </c:pt>
                <c:pt idx="2">
                  <c:v>Would prefer not to say</c:v>
                </c:pt>
                <c:pt idx="3">
                  <c:v>Not Yet Self Disclosed</c:v>
                </c:pt>
              </c:strCache>
            </c:strRef>
          </c:cat>
          <c:val>
            <c:numRef>
              <c:f>'2012-13 Q4 Stats'!$E$303:$E$306</c:f>
              <c:numCache>
                <c:formatCode>0.00%</c:formatCode>
                <c:ptCount val="4"/>
                <c:pt idx="0">
                  <c:v>0.40219601464009758</c:v>
                </c:pt>
                <c:pt idx="1">
                  <c:v>0.33086620577470516</c:v>
                </c:pt>
                <c:pt idx="2">
                  <c:v>2.8385522570150468E-2</c:v>
                </c:pt>
                <c:pt idx="3">
                  <c:v>0.23855225701504676</c:v>
                </c:pt>
              </c:numCache>
            </c:numRef>
          </c:val>
        </c:ser>
        <c:axId val="70177920"/>
        <c:axId val="70179456"/>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Stats'!$F$303:$F$306</c:f>
              <c:numCache>
                <c:formatCode>#,##0</c:formatCode>
                <c:ptCount val="4"/>
                <c:pt idx="0">
                  <c:v>4945</c:v>
                </c:pt>
                <c:pt idx="1">
                  <c:v>4068</c:v>
                </c:pt>
                <c:pt idx="2">
                  <c:v>349</c:v>
                </c:pt>
                <c:pt idx="3">
                  <c:v>2933</c:v>
                </c:pt>
              </c:numCache>
            </c:numRef>
          </c:val>
        </c:ser>
        <c:axId val="70189440"/>
        <c:axId val="70190976"/>
      </c:barChart>
      <c:catAx>
        <c:axId val="70177920"/>
        <c:scaling>
          <c:orientation val="minMax"/>
        </c:scaling>
        <c:axPos val="b"/>
        <c:numFmt formatCode="General" sourceLinked="1"/>
        <c:tickLblPos val="nextTo"/>
        <c:crossAx val="70179456"/>
        <c:crosses val="autoZero"/>
        <c:auto val="1"/>
        <c:lblAlgn val="ctr"/>
        <c:lblOffset val="100"/>
      </c:catAx>
      <c:valAx>
        <c:axId val="70179456"/>
        <c:scaling>
          <c:orientation val="minMax"/>
        </c:scaling>
        <c:axPos val="l"/>
        <c:majorGridlines/>
        <c:numFmt formatCode="0.0%" sourceLinked="0"/>
        <c:tickLblPos val="nextTo"/>
        <c:crossAx val="70177920"/>
        <c:crosses val="autoZero"/>
        <c:crossBetween val="between"/>
      </c:valAx>
      <c:catAx>
        <c:axId val="70189440"/>
        <c:scaling>
          <c:orientation val="minMax"/>
        </c:scaling>
        <c:delete val="1"/>
        <c:axPos val="b"/>
        <c:tickLblPos val="none"/>
        <c:crossAx val="70190976"/>
        <c:crosses val="autoZero"/>
        <c:auto val="1"/>
        <c:lblAlgn val="ctr"/>
        <c:lblOffset val="100"/>
      </c:catAx>
      <c:valAx>
        <c:axId val="70190976"/>
        <c:scaling>
          <c:orientation val="minMax"/>
        </c:scaling>
        <c:axPos val="r"/>
        <c:numFmt formatCode="#,##0" sourceLinked="1"/>
        <c:majorTickMark val="none"/>
        <c:tickLblPos val="none"/>
        <c:spPr>
          <a:ln w="9525">
            <a:noFill/>
          </a:ln>
        </c:spPr>
        <c:crossAx val="70189440"/>
        <c:crosses val="max"/>
        <c:crossBetween val="between"/>
      </c:valAx>
    </c:plotArea>
    <c:legend>
      <c:legendPos val="r"/>
      <c:layout>
        <c:manualLayout>
          <c:xMode val="edge"/>
          <c:yMode val="edge"/>
          <c:x val="0.93825811966203065"/>
          <c:y val="0.53333387586860737"/>
          <c:w val="4.7409047174462191E-2"/>
          <c:h val="0.14166681077759885"/>
        </c:manualLayout>
      </c:layout>
    </c:legend>
    <c:plotVisOnly val="1"/>
    <c:dispBlanksAs val="gap"/>
  </c:chart>
  <c:printSettings>
    <c:headerFooter/>
    <c:pageMargins b="1" l="0.75000000000000022" r="0.7500000000000002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5e: % of employees by gender and LOS</a:t>
            </a:r>
          </a:p>
        </c:rich>
      </c:tx>
      <c:layout>
        <c:manualLayout>
          <c:xMode val="edge"/>
          <c:yMode val="edge"/>
          <c:x val="9.3243243243243248E-2"/>
          <c:y val="2.4630541871921183E-2"/>
        </c:manualLayout>
      </c:layout>
      <c:spPr>
        <a:noFill/>
        <a:ln w="25400">
          <a:noFill/>
        </a:ln>
      </c:spPr>
    </c:title>
    <c:plotArea>
      <c:layout>
        <c:manualLayout>
          <c:layoutTarget val="inner"/>
          <c:xMode val="edge"/>
          <c:yMode val="edge"/>
          <c:x val="8.1081081081081086E-2"/>
          <c:y val="0.18226600985221686"/>
          <c:w val="0.90945945945945961"/>
          <c:h val="0.6600985221674881"/>
        </c:manualLayout>
      </c:layout>
      <c:barChart>
        <c:barDir val="col"/>
        <c:grouping val="clustered"/>
        <c:ser>
          <c:idx val="0"/>
          <c:order val="0"/>
          <c:tx>
            <c:strRef>
              <c:f>'2012-13 Q4 Stats'!$C$355</c:f>
              <c:strCache>
                <c:ptCount val="1"/>
                <c:pt idx="0">
                  <c:v>Male</c:v>
                </c:pt>
              </c:strCache>
            </c:strRef>
          </c:tx>
          <c:cat>
            <c:strRef>
              <c:f>'2012-13 Q4 Stats'!$B$357:$B$362</c:f>
              <c:strCache>
                <c:ptCount val="6"/>
                <c:pt idx="0">
                  <c:v>Less than a year</c:v>
                </c:pt>
                <c:pt idx="1">
                  <c:v>1 to 2 years</c:v>
                </c:pt>
                <c:pt idx="2">
                  <c:v>2.1 to 5 years</c:v>
                </c:pt>
                <c:pt idx="3">
                  <c:v>5.1 to 10 years</c:v>
                </c:pt>
                <c:pt idx="4">
                  <c:v>10.1 to 20 years</c:v>
                </c:pt>
                <c:pt idx="5">
                  <c:v>Over 20 years</c:v>
                </c:pt>
              </c:strCache>
            </c:strRef>
          </c:cat>
          <c:val>
            <c:numRef>
              <c:f>'2012-13 Q4 Stats'!$C$357:$C$362</c:f>
              <c:numCache>
                <c:formatCode>0.0%</c:formatCode>
                <c:ptCount val="6"/>
                <c:pt idx="0">
                  <c:v>8.7834075723830729E-2</c:v>
                </c:pt>
                <c:pt idx="1">
                  <c:v>3.5077951002227173E-2</c:v>
                </c:pt>
                <c:pt idx="2">
                  <c:v>0.11901447661469933</c:v>
                </c:pt>
                <c:pt idx="3">
                  <c:v>0.2302338530066815</c:v>
                </c:pt>
                <c:pt idx="4">
                  <c:v>0.24471046770601337</c:v>
                </c:pt>
                <c:pt idx="5">
                  <c:v>0.28312917594654791</c:v>
                </c:pt>
              </c:numCache>
            </c:numRef>
          </c:val>
        </c:ser>
        <c:ser>
          <c:idx val="1"/>
          <c:order val="1"/>
          <c:tx>
            <c:strRef>
              <c:f>'2012-13 Q4 Stats'!$E$355</c:f>
              <c:strCache>
                <c:ptCount val="1"/>
                <c:pt idx="0">
                  <c:v>Female</c:v>
                </c:pt>
              </c:strCache>
            </c:strRef>
          </c:tx>
          <c:spPr>
            <a:solidFill>
              <a:srgbClr val="993366"/>
            </a:solidFill>
            <a:ln w="25400">
              <a:noFill/>
            </a:ln>
          </c:spPr>
          <c:cat>
            <c:strRef>
              <c:f>'2012-13 Q4 Stats'!$B$357:$B$362</c:f>
              <c:strCache>
                <c:ptCount val="6"/>
                <c:pt idx="0">
                  <c:v>Less than a year</c:v>
                </c:pt>
                <c:pt idx="1">
                  <c:v>1 to 2 years</c:v>
                </c:pt>
                <c:pt idx="2">
                  <c:v>2.1 to 5 years</c:v>
                </c:pt>
                <c:pt idx="3">
                  <c:v>5.1 to 10 years</c:v>
                </c:pt>
                <c:pt idx="4">
                  <c:v>10.1 to 20 years</c:v>
                </c:pt>
                <c:pt idx="5">
                  <c:v>Over 20 years</c:v>
                </c:pt>
              </c:strCache>
            </c:strRef>
          </c:cat>
          <c:val>
            <c:numRef>
              <c:f>'2012-13 Q4 Stats'!$E$357:$E$362</c:f>
              <c:numCache>
                <c:formatCode>0.0%</c:formatCode>
                <c:ptCount val="6"/>
                <c:pt idx="0">
                  <c:v>0.1265897084719233</c:v>
                </c:pt>
                <c:pt idx="1">
                  <c:v>4.4414009000195653E-2</c:v>
                </c:pt>
                <c:pt idx="2">
                  <c:v>0.15202504402269615</c:v>
                </c:pt>
                <c:pt idx="3">
                  <c:v>0.28468010174134223</c:v>
                </c:pt>
                <c:pt idx="4">
                  <c:v>0.25885345333594206</c:v>
                </c:pt>
                <c:pt idx="5">
                  <c:v>0.13343768342790061</c:v>
                </c:pt>
              </c:numCache>
            </c:numRef>
          </c:val>
        </c:ser>
        <c:axId val="70223744"/>
        <c:axId val="70225280"/>
      </c:barChart>
      <c:barChart>
        <c:barDir val="col"/>
        <c:grouping val="clustered"/>
        <c:ser>
          <c:idx val="2"/>
          <c:order val="2"/>
          <c:tx>
            <c:strRef>
              <c:f>'2012-13 Q4 Stats'!$D$356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Stats'!$D$357:$D$362</c:f>
              <c:numCache>
                <c:formatCode>#,##0</c:formatCode>
                <c:ptCount val="6"/>
                <c:pt idx="0">
                  <c:v>631</c:v>
                </c:pt>
                <c:pt idx="1">
                  <c:v>252</c:v>
                </c:pt>
                <c:pt idx="2">
                  <c:v>855</c:v>
                </c:pt>
                <c:pt idx="3">
                  <c:v>1654</c:v>
                </c:pt>
                <c:pt idx="4">
                  <c:v>1758</c:v>
                </c:pt>
                <c:pt idx="5">
                  <c:v>2034</c:v>
                </c:pt>
              </c:numCache>
            </c:numRef>
          </c:val>
        </c:ser>
        <c:ser>
          <c:idx val="3"/>
          <c:order val="3"/>
          <c:tx>
            <c:strRef>
              <c:f>'2012-13 Q4 Stats'!$F$356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Stats'!$F$357:$F$362</c:f>
              <c:numCache>
                <c:formatCode>#,##0</c:formatCode>
                <c:ptCount val="6"/>
                <c:pt idx="0">
                  <c:v>647</c:v>
                </c:pt>
                <c:pt idx="1">
                  <c:v>227</c:v>
                </c:pt>
                <c:pt idx="2">
                  <c:v>777</c:v>
                </c:pt>
                <c:pt idx="3">
                  <c:v>1455</c:v>
                </c:pt>
                <c:pt idx="4">
                  <c:v>1323</c:v>
                </c:pt>
                <c:pt idx="5">
                  <c:v>682</c:v>
                </c:pt>
              </c:numCache>
            </c:numRef>
          </c:val>
        </c:ser>
        <c:axId val="70243456"/>
        <c:axId val="70244992"/>
      </c:barChart>
      <c:catAx>
        <c:axId val="70223744"/>
        <c:scaling>
          <c:orientation val="minMax"/>
        </c:scaling>
        <c:axPos val="b"/>
        <c:numFmt formatCode="General" sourceLinked="1"/>
        <c:tickLblPos val="nextTo"/>
        <c:crossAx val="70225280"/>
        <c:crosses val="autoZero"/>
        <c:auto val="1"/>
        <c:lblAlgn val="ctr"/>
        <c:lblOffset val="100"/>
      </c:catAx>
      <c:valAx>
        <c:axId val="70225280"/>
        <c:scaling>
          <c:orientation val="minMax"/>
          <c:max val="0.3000000000000001"/>
          <c:min val="0"/>
        </c:scaling>
        <c:axPos val="l"/>
        <c:majorGridlines/>
        <c:numFmt formatCode="0.00%" sourceLinked="0"/>
        <c:tickLblPos val="nextTo"/>
        <c:crossAx val="70223744"/>
        <c:crosses val="autoZero"/>
        <c:crossBetween val="between"/>
      </c:valAx>
      <c:catAx>
        <c:axId val="70243456"/>
        <c:scaling>
          <c:orientation val="minMax"/>
        </c:scaling>
        <c:delete val="1"/>
        <c:axPos val="b"/>
        <c:tickLblPos val="none"/>
        <c:crossAx val="70244992"/>
        <c:crosses val="autoZero"/>
        <c:auto val="1"/>
        <c:lblAlgn val="ctr"/>
        <c:lblOffset val="100"/>
      </c:catAx>
      <c:valAx>
        <c:axId val="70244992"/>
        <c:scaling>
          <c:orientation val="minMax"/>
        </c:scaling>
        <c:axPos val="r"/>
        <c:numFmt formatCode="#,##0" sourceLinked="1"/>
        <c:majorTickMark val="none"/>
        <c:tickLblPos val="none"/>
        <c:spPr>
          <a:ln w="9525">
            <a:noFill/>
          </a:ln>
        </c:spPr>
        <c:crossAx val="70243456"/>
        <c:crosses val="max"/>
        <c:crossBetween val="between"/>
      </c:valAx>
    </c:plotArea>
    <c:legend>
      <c:legendPos val="r"/>
      <c:legendEntry>
        <c:idx val="2"/>
        <c:delete val="1"/>
      </c:legendEntry>
      <c:legendEntry>
        <c:idx val="3"/>
        <c:delete val="1"/>
      </c:legendEntry>
      <c:layout>
        <c:manualLayout>
          <c:xMode val="edge"/>
          <c:yMode val="edge"/>
          <c:x val="0.72406317595215697"/>
          <c:y val="4.347853358378008E-2"/>
          <c:w val="0.20088338113306792"/>
          <c:h val="0.16205635244863487"/>
        </c:manualLayout>
      </c:layout>
    </c:legend>
    <c:plotVisOnly val="1"/>
    <c:dispBlanksAs val="gap"/>
  </c:chart>
  <c:printSettings>
    <c:headerFooter/>
    <c:pageMargins b="1" l="0.75000000000000022" r="0.7500000000000002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5f: % of employees by gender and LOS</a:t>
            </a:r>
          </a:p>
        </c:rich>
      </c:tx>
      <c:layout>
        <c:manualLayout>
          <c:xMode val="edge"/>
          <c:yMode val="edge"/>
          <c:x val="0.12162162162162163"/>
          <c:y val="2.4630541871921183E-2"/>
        </c:manualLayout>
      </c:layout>
      <c:spPr>
        <a:noFill/>
        <a:ln w="25400">
          <a:noFill/>
        </a:ln>
      </c:spPr>
    </c:title>
    <c:plotArea>
      <c:layout>
        <c:manualLayout>
          <c:layoutTarget val="inner"/>
          <c:xMode val="edge"/>
          <c:yMode val="edge"/>
          <c:x val="8.1081081081081086E-2"/>
          <c:y val="0.18226600985221686"/>
          <c:w val="0.90945945945945961"/>
          <c:h val="0.6600985221674881"/>
        </c:manualLayout>
      </c:layout>
      <c:barChart>
        <c:barDir val="col"/>
        <c:grouping val="clustered"/>
        <c:ser>
          <c:idx val="0"/>
          <c:order val="0"/>
          <c:tx>
            <c:strRef>
              <c:f>'2012-13 Q4 Stats'!$C$366</c:f>
              <c:strCache>
                <c:ptCount val="1"/>
                <c:pt idx="0">
                  <c:v>Male</c:v>
                </c:pt>
              </c:strCache>
            </c:strRef>
          </c:tx>
          <c:cat>
            <c:strRef>
              <c:f>'2012-13 Q4 Stats'!$B$368:$B$373</c:f>
              <c:strCache>
                <c:ptCount val="6"/>
                <c:pt idx="0">
                  <c:v>Less than a year</c:v>
                </c:pt>
                <c:pt idx="1">
                  <c:v>1 to 2 years</c:v>
                </c:pt>
                <c:pt idx="2">
                  <c:v>2.1 to 5 years</c:v>
                </c:pt>
                <c:pt idx="3">
                  <c:v>5.1 to 10 years</c:v>
                </c:pt>
                <c:pt idx="4">
                  <c:v>10.1 to 20 years</c:v>
                </c:pt>
                <c:pt idx="5">
                  <c:v>Over 20 years</c:v>
                </c:pt>
              </c:strCache>
            </c:strRef>
          </c:cat>
          <c:val>
            <c:numRef>
              <c:f>'2012-13 Q4 Stats'!$C$368:$C$373</c:f>
              <c:numCache>
                <c:formatCode>0.0%</c:formatCode>
                <c:ptCount val="6"/>
                <c:pt idx="0">
                  <c:v>8.8776541961577346E-2</c:v>
                </c:pt>
                <c:pt idx="1">
                  <c:v>3.5793731041456014E-2</c:v>
                </c:pt>
                <c:pt idx="2">
                  <c:v>0.1365015166835187</c:v>
                </c:pt>
                <c:pt idx="3">
                  <c:v>0.22891809908998989</c:v>
                </c:pt>
                <c:pt idx="4">
                  <c:v>0.23943377148634984</c:v>
                </c:pt>
                <c:pt idx="5">
                  <c:v>0.27057633973710821</c:v>
                </c:pt>
              </c:numCache>
            </c:numRef>
          </c:val>
        </c:ser>
        <c:ser>
          <c:idx val="1"/>
          <c:order val="1"/>
          <c:tx>
            <c:strRef>
              <c:f>'2012-13 Q4 Stats'!$E$366</c:f>
              <c:strCache>
                <c:ptCount val="1"/>
                <c:pt idx="0">
                  <c:v>Female</c:v>
                </c:pt>
              </c:strCache>
            </c:strRef>
          </c:tx>
          <c:spPr>
            <a:solidFill>
              <a:srgbClr val="993366"/>
            </a:solidFill>
            <a:ln w="25400">
              <a:noFill/>
            </a:ln>
          </c:spPr>
          <c:cat>
            <c:strRef>
              <c:f>'2012-13 Q4 Stats'!$B$368:$B$373</c:f>
              <c:strCache>
                <c:ptCount val="6"/>
                <c:pt idx="0">
                  <c:v>Less than a year</c:v>
                </c:pt>
                <c:pt idx="1">
                  <c:v>1 to 2 years</c:v>
                </c:pt>
                <c:pt idx="2">
                  <c:v>2.1 to 5 years</c:v>
                </c:pt>
                <c:pt idx="3">
                  <c:v>5.1 to 10 years</c:v>
                </c:pt>
                <c:pt idx="4">
                  <c:v>10.1 to 20 years</c:v>
                </c:pt>
                <c:pt idx="5">
                  <c:v>Over 20 years</c:v>
                </c:pt>
              </c:strCache>
            </c:strRef>
          </c:cat>
          <c:val>
            <c:numRef>
              <c:f>'2012-13 Q4 Stats'!$E$368:$E$373</c:f>
              <c:numCache>
                <c:formatCode>0.0%</c:formatCode>
                <c:ptCount val="6"/>
                <c:pt idx="0">
                  <c:v>0.12954768928220256</c:v>
                </c:pt>
                <c:pt idx="1">
                  <c:v>4.2527040314650932E-2</c:v>
                </c:pt>
                <c:pt idx="2">
                  <c:v>0.16715830875122911</c:v>
                </c:pt>
                <c:pt idx="3">
                  <c:v>0.28785644051130777</c:v>
                </c:pt>
                <c:pt idx="4">
                  <c:v>0.24754178957718781</c:v>
                </c:pt>
                <c:pt idx="5">
                  <c:v>0.12536873156342182</c:v>
                </c:pt>
              </c:numCache>
            </c:numRef>
          </c:val>
        </c:ser>
        <c:ser>
          <c:idx val="4"/>
          <c:order val="4"/>
          <c:tx>
            <c:strRef>
              <c:f>'2012-13 Q4 Stats'!$G$366</c:f>
              <c:strCache>
                <c:ptCount val="1"/>
                <c:pt idx="0">
                  <c:v>Would prefer not to say</c:v>
                </c:pt>
              </c:strCache>
            </c:strRef>
          </c:tx>
          <c:spPr>
            <a:solidFill>
              <a:srgbClr val="660066"/>
            </a:solidFill>
            <a:ln w="12700">
              <a:solidFill>
                <a:srgbClr val="000000"/>
              </a:solidFill>
              <a:prstDash val="solid"/>
            </a:ln>
          </c:spPr>
          <c:val>
            <c:numRef>
              <c:f>'2012-13 Q4 Stats'!$G$368:$G$373</c:f>
              <c:numCache>
                <c:formatCode>0.0%</c:formatCode>
                <c:ptCount val="6"/>
                <c:pt idx="0">
                  <c:v>4.8710601719197708E-2</c:v>
                </c:pt>
                <c:pt idx="1">
                  <c:v>2.0057306590257881E-2</c:v>
                </c:pt>
                <c:pt idx="2">
                  <c:v>0.1346704871060172</c:v>
                </c:pt>
                <c:pt idx="3">
                  <c:v>0.28366762177650429</c:v>
                </c:pt>
                <c:pt idx="4">
                  <c:v>0.26647564469914042</c:v>
                </c:pt>
                <c:pt idx="5">
                  <c:v>0.24641833810888253</c:v>
                </c:pt>
              </c:numCache>
            </c:numRef>
          </c:val>
        </c:ser>
        <c:axId val="70297088"/>
        <c:axId val="70298624"/>
      </c:barChart>
      <c:barChart>
        <c:barDir val="col"/>
        <c:grouping val="clustered"/>
        <c:ser>
          <c:idx val="2"/>
          <c:order val="2"/>
          <c:tx>
            <c:strRef>
              <c:f>'2012-13 Q4 Stats'!$D$367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Stats'!$D$368:$D$373</c:f>
              <c:numCache>
                <c:formatCode>#,##0</c:formatCode>
                <c:ptCount val="6"/>
                <c:pt idx="0">
                  <c:v>439</c:v>
                </c:pt>
                <c:pt idx="1">
                  <c:v>177</c:v>
                </c:pt>
                <c:pt idx="2">
                  <c:v>675</c:v>
                </c:pt>
                <c:pt idx="3">
                  <c:v>1132</c:v>
                </c:pt>
                <c:pt idx="4">
                  <c:v>1184</c:v>
                </c:pt>
                <c:pt idx="5">
                  <c:v>1338</c:v>
                </c:pt>
              </c:numCache>
            </c:numRef>
          </c:val>
        </c:ser>
        <c:ser>
          <c:idx val="3"/>
          <c:order val="3"/>
          <c:tx>
            <c:strRef>
              <c:f>'2012-13 Q4 Stats'!$F$367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Stats'!$F$368:$F$373</c:f>
              <c:numCache>
                <c:formatCode>#,##0</c:formatCode>
                <c:ptCount val="6"/>
                <c:pt idx="0">
                  <c:v>527</c:v>
                </c:pt>
                <c:pt idx="1">
                  <c:v>173</c:v>
                </c:pt>
                <c:pt idx="2">
                  <c:v>680</c:v>
                </c:pt>
                <c:pt idx="3">
                  <c:v>1171</c:v>
                </c:pt>
                <c:pt idx="4">
                  <c:v>1007</c:v>
                </c:pt>
                <c:pt idx="5">
                  <c:v>510</c:v>
                </c:pt>
              </c:numCache>
            </c:numRef>
          </c:val>
        </c:ser>
        <c:ser>
          <c:idx val="5"/>
          <c:order val="5"/>
          <c:tx>
            <c:strRef>
              <c:f>'2012-13 Q4 Stats'!$H$367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Stats'!$H$368:$H$373</c:f>
              <c:numCache>
                <c:formatCode>#,##0</c:formatCode>
                <c:ptCount val="6"/>
                <c:pt idx="0">
                  <c:v>17</c:v>
                </c:pt>
                <c:pt idx="1">
                  <c:v>7</c:v>
                </c:pt>
                <c:pt idx="2">
                  <c:v>47</c:v>
                </c:pt>
                <c:pt idx="3">
                  <c:v>99</c:v>
                </c:pt>
                <c:pt idx="4">
                  <c:v>93</c:v>
                </c:pt>
                <c:pt idx="5">
                  <c:v>86</c:v>
                </c:pt>
              </c:numCache>
            </c:numRef>
          </c:val>
        </c:ser>
        <c:axId val="70316800"/>
        <c:axId val="70318336"/>
      </c:barChart>
      <c:catAx>
        <c:axId val="70297088"/>
        <c:scaling>
          <c:orientation val="minMax"/>
        </c:scaling>
        <c:axPos val="b"/>
        <c:numFmt formatCode="General" sourceLinked="1"/>
        <c:tickLblPos val="nextTo"/>
        <c:crossAx val="70298624"/>
        <c:crosses val="autoZero"/>
        <c:auto val="1"/>
        <c:lblAlgn val="ctr"/>
        <c:lblOffset val="100"/>
      </c:catAx>
      <c:valAx>
        <c:axId val="70298624"/>
        <c:scaling>
          <c:orientation val="minMax"/>
          <c:max val="0.3000000000000001"/>
          <c:min val="0"/>
        </c:scaling>
        <c:axPos val="l"/>
        <c:majorGridlines/>
        <c:numFmt formatCode="0.00%" sourceLinked="0"/>
        <c:tickLblPos val="nextTo"/>
        <c:crossAx val="70297088"/>
        <c:crosses val="autoZero"/>
        <c:crossBetween val="between"/>
      </c:valAx>
      <c:catAx>
        <c:axId val="70316800"/>
        <c:scaling>
          <c:orientation val="minMax"/>
        </c:scaling>
        <c:delete val="1"/>
        <c:axPos val="b"/>
        <c:tickLblPos val="none"/>
        <c:crossAx val="70318336"/>
        <c:crosses val="autoZero"/>
        <c:auto val="1"/>
        <c:lblAlgn val="ctr"/>
        <c:lblOffset val="100"/>
      </c:catAx>
      <c:valAx>
        <c:axId val="70318336"/>
        <c:scaling>
          <c:orientation val="minMax"/>
        </c:scaling>
        <c:axPos val="r"/>
        <c:numFmt formatCode="#,##0" sourceLinked="1"/>
        <c:majorTickMark val="none"/>
        <c:tickLblPos val="none"/>
        <c:spPr>
          <a:ln w="9525">
            <a:noFill/>
          </a:ln>
        </c:spPr>
        <c:crossAx val="7031680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7218669840680423"/>
          <c:y val="3.5573345659456433E-2"/>
          <c:w val="0.2759387103476208"/>
          <c:h val="0.20948747999457673"/>
        </c:manualLayout>
      </c:layout>
    </c:legend>
    <c:plotVisOnly val="1"/>
    <c:dispBlanksAs val="gap"/>
  </c:chart>
  <c:printSettings>
    <c:headerFooter/>
    <c:pageMargins b="1" l="0.75000000000000022" r="0.7500000000000002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5g: % of employees by gender and race</a:t>
            </a:r>
          </a:p>
        </c:rich>
      </c:tx>
      <c:layout>
        <c:manualLayout>
          <c:xMode val="edge"/>
          <c:yMode val="edge"/>
          <c:x val="0.11875857623060275"/>
          <c:y val="1.9157088122605363E-2"/>
        </c:manualLayout>
      </c:layout>
      <c:spPr>
        <a:noFill/>
        <a:ln w="25400">
          <a:noFill/>
        </a:ln>
      </c:spPr>
    </c:title>
    <c:plotArea>
      <c:layout>
        <c:manualLayout>
          <c:layoutTarget val="inner"/>
          <c:xMode val="edge"/>
          <c:yMode val="edge"/>
          <c:x val="9.0418472738582722E-2"/>
          <c:y val="0.14559441449059546"/>
          <c:w val="0.90013613905424839"/>
          <c:h val="0.60153481776377593"/>
        </c:manualLayout>
      </c:layout>
      <c:barChart>
        <c:barDir val="col"/>
        <c:grouping val="clustered"/>
        <c:ser>
          <c:idx val="0"/>
          <c:order val="0"/>
          <c:tx>
            <c:strRef>
              <c:f>'2012-13 Q4 Stats'!$C$377</c:f>
              <c:strCache>
                <c:ptCount val="1"/>
                <c:pt idx="0">
                  <c:v>Male</c:v>
                </c:pt>
              </c:strCache>
            </c:strRef>
          </c:tx>
          <c:cat>
            <c:strRef>
              <c:f>'2012-13 Q4 Stats'!$B$379:$B$387</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Stats'!$C$379:$C$387</c:f>
              <c:numCache>
                <c:formatCode>0.0%</c:formatCode>
                <c:ptCount val="9"/>
                <c:pt idx="0">
                  <c:v>1.1692650334075724E-2</c:v>
                </c:pt>
                <c:pt idx="1">
                  <c:v>9.1870824053452114E-3</c:v>
                </c:pt>
                <c:pt idx="2">
                  <c:v>1.9487750556792874E-3</c:v>
                </c:pt>
                <c:pt idx="3">
                  <c:v>6.2639198218262804E-3</c:v>
                </c:pt>
                <c:pt idx="4">
                  <c:v>1.809576837416481E-3</c:v>
                </c:pt>
                <c:pt idx="5">
                  <c:v>0.94376391982182628</c:v>
                </c:pt>
                <c:pt idx="6">
                  <c:v>1.0718262806236081E-2</c:v>
                </c:pt>
                <c:pt idx="7">
                  <c:v>1.4615812917594655E-2</c:v>
                </c:pt>
                <c:pt idx="8">
                  <c:v>0</c:v>
                </c:pt>
              </c:numCache>
            </c:numRef>
          </c:val>
        </c:ser>
        <c:ser>
          <c:idx val="1"/>
          <c:order val="1"/>
          <c:tx>
            <c:strRef>
              <c:f>'2012-13 Q4 Stats'!$E$377</c:f>
              <c:strCache>
                <c:ptCount val="1"/>
                <c:pt idx="0">
                  <c:v>Female</c:v>
                </c:pt>
              </c:strCache>
            </c:strRef>
          </c:tx>
          <c:spPr>
            <a:solidFill>
              <a:srgbClr val="993366"/>
            </a:solidFill>
            <a:ln w="25400">
              <a:noFill/>
            </a:ln>
          </c:spPr>
          <c:cat>
            <c:strRef>
              <c:f>'2012-13 Q4 Stats'!$B$379:$B$387</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Stats'!$E$379:$E$387</c:f>
              <c:numCache>
                <c:formatCode>0.0%</c:formatCode>
                <c:ptCount val="9"/>
                <c:pt idx="0">
                  <c:v>1.3108980630013697E-2</c:v>
                </c:pt>
                <c:pt idx="1">
                  <c:v>1.0761103502250048E-2</c:v>
                </c:pt>
                <c:pt idx="2">
                  <c:v>3.5218156916454707E-3</c:v>
                </c:pt>
                <c:pt idx="3">
                  <c:v>7.82625709254549E-3</c:v>
                </c:pt>
                <c:pt idx="4">
                  <c:v>4.6957542555272937E-3</c:v>
                </c:pt>
                <c:pt idx="5">
                  <c:v>0.9399334768147134</c:v>
                </c:pt>
                <c:pt idx="6">
                  <c:v>1.0369790647622775E-2</c:v>
                </c:pt>
                <c:pt idx="7">
                  <c:v>9.7828213656818621E-3</c:v>
                </c:pt>
                <c:pt idx="8">
                  <c:v>0</c:v>
                </c:pt>
              </c:numCache>
            </c:numRef>
          </c:val>
        </c:ser>
        <c:axId val="70339968"/>
        <c:axId val="70358144"/>
      </c:barChart>
      <c:barChart>
        <c:barDir val="col"/>
        <c:grouping val="clustered"/>
        <c:ser>
          <c:idx val="2"/>
          <c:order val="2"/>
          <c:tx>
            <c:strRef>
              <c:f>'2012-13 Q4 Stats'!$D$378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Stats'!$D$379:$D$387</c:f>
              <c:numCache>
                <c:formatCode>#,##0</c:formatCode>
                <c:ptCount val="9"/>
                <c:pt idx="0">
                  <c:v>84</c:v>
                </c:pt>
                <c:pt idx="1">
                  <c:v>66</c:v>
                </c:pt>
                <c:pt idx="2">
                  <c:v>14</c:v>
                </c:pt>
                <c:pt idx="3">
                  <c:v>45</c:v>
                </c:pt>
                <c:pt idx="4">
                  <c:v>13</c:v>
                </c:pt>
                <c:pt idx="5">
                  <c:v>6780</c:v>
                </c:pt>
                <c:pt idx="6">
                  <c:v>77</c:v>
                </c:pt>
                <c:pt idx="7">
                  <c:v>105</c:v>
                </c:pt>
                <c:pt idx="8">
                  <c:v>0</c:v>
                </c:pt>
              </c:numCache>
            </c:numRef>
          </c:val>
        </c:ser>
        <c:ser>
          <c:idx val="3"/>
          <c:order val="3"/>
          <c:tx>
            <c:strRef>
              <c:f>'2012-13 Q4 Stats'!$F$378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Stats'!$F$379:$F$387</c:f>
              <c:numCache>
                <c:formatCode>#,##0</c:formatCode>
                <c:ptCount val="9"/>
                <c:pt idx="0">
                  <c:v>67</c:v>
                </c:pt>
                <c:pt idx="1">
                  <c:v>55</c:v>
                </c:pt>
                <c:pt idx="2">
                  <c:v>18</c:v>
                </c:pt>
                <c:pt idx="3">
                  <c:v>40</c:v>
                </c:pt>
                <c:pt idx="4">
                  <c:v>24</c:v>
                </c:pt>
                <c:pt idx="5">
                  <c:v>4804</c:v>
                </c:pt>
                <c:pt idx="6">
                  <c:v>53</c:v>
                </c:pt>
                <c:pt idx="7">
                  <c:v>50</c:v>
                </c:pt>
                <c:pt idx="8">
                  <c:v>0</c:v>
                </c:pt>
              </c:numCache>
            </c:numRef>
          </c:val>
        </c:ser>
        <c:axId val="70359680"/>
        <c:axId val="70369664"/>
      </c:barChart>
      <c:catAx>
        <c:axId val="70339968"/>
        <c:scaling>
          <c:orientation val="minMax"/>
        </c:scaling>
        <c:axPos val="b"/>
        <c:numFmt formatCode="General" sourceLinked="1"/>
        <c:tickLblPos val="nextTo"/>
        <c:crossAx val="70358144"/>
        <c:crosses val="autoZero"/>
        <c:auto val="1"/>
        <c:lblAlgn val="ctr"/>
        <c:lblOffset val="100"/>
      </c:catAx>
      <c:valAx>
        <c:axId val="70358144"/>
        <c:scaling>
          <c:orientation val="minMax"/>
          <c:min val="0"/>
        </c:scaling>
        <c:axPos val="l"/>
        <c:majorGridlines/>
        <c:numFmt formatCode="0.00%" sourceLinked="0"/>
        <c:tickLblPos val="nextTo"/>
        <c:crossAx val="70339968"/>
        <c:crosses val="autoZero"/>
        <c:crossBetween val="between"/>
      </c:valAx>
      <c:catAx>
        <c:axId val="70359680"/>
        <c:scaling>
          <c:orientation val="minMax"/>
        </c:scaling>
        <c:delete val="1"/>
        <c:axPos val="b"/>
        <c:tickLblPos val="none"/>
        <c:crossAx val="70369664"/>
        <c:crosses val="autoZero"/>
        <c:auto val="1"/>
        <c:lblAlgn val="ctr"/>
        <c:lblOffset val="100"/>
      </c:catAx>
      <c:valAx>
        <c:axId val="70369664"/>
        <c:scaling>
          <c:orientation val="minMax"/>
        </c:scaling>
        <c:axPos val="r"/>
        <c:numFmt formatCode="#,##0" sourceLinked="1"/>
        <c:majorTickMark val="none"/>
        <c:tickLblPos val="none"/>
        <c:spPr>
          <a:ln w="9525">
            <a:noFill/>
          </a:ln>
        </c:spPr>
        <c:crossAx val="70359680"/>
        <c:crosses val="max"/>
        <c:crossBetween val="between"/>
      </c:valAx>
    </c:plotArea>
    <c:legend>
      <c:legendPos val="r"/>
      <c:legendEntry>
        <c:idx val="2"/>
        <c:delete val="1"/>
      </c:legendEntry>
      <c:legendEntry>
        <c:idx val="3"/>
        <c:delete val="1"/>
      </c:legendEntry>
      <c:layout>
        <c:manualLayout>
          <c:xMode val="edge"/>
          <c:yMode val="edge"/>
          <c:x val="0.67585455623128643"/>
          <c:y val="3.0674950001553968E-2"/>
          <c:w val="0.27563399520036158"/>
          <c:h val="7.9754870004040315E-2"/>
        </c:manualLayout>
      </c:layout>
    </c:legend>
    <c:plotVisOnly val="1"/>
    <c:dispBlanksAs val="gap"/>
  </c:chart>
  <c:printSettings>
    <c:headerFooter/>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5c: The grade split for each gender</a:t>
            </a:r>
          </a:p>
        </c:rich>
      </c:tx>
      <c:layout>
        <c:manualLayout>
          <c:xMode val="edge"/>
          <c:yMode val="edge"/>
          <c:x val="0.13630243587972554"/>
          <c:y val="3.5587188612099648E-2"/>
        </c:manualLayout>
      </c:layout>
      <c:spPr>
        <a:noFill/>
        <a:ln w="25400">
          <a:noFill/>
        </a:ln>
      </c:spPr>
    </c:title>
    <c:plotArea>
      <c:layout/>
      <c:barChart>
        <c:barDir val="col"/>
        <c:grouping val="clustered"/>
        <c:ser>
          <c:idx val="0"/>
          <c:order val="0"/>
          <c:tx>
            <c:strRef>
              <c:f>'2012-13 Q4 Stats'!$C$310</c:f>
              <c:strCache>
                <c:ptCount val="1"/>
                <c:pt idx="0">
                  <c:v>Male %</c:v>
                </c:pt>
              </c:strCache>
            </c:strRef>
          </c:tx>
          <c:cat>
            <c:strRef>
              <c:f>('2012-13 Q4 Stats'!$B$325:$B$327,'2012-13 Q4 Stats'!$B$329:$B$332,'2012-13 Q4 Stats'!$B$334:$B$335)</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Stats'!$C$325:$C$327,'2012-13 Q4 Stats'!$C$329:$C$332,'2012-13 Q4 Stats'!$C$334:$C$335)</c:f>
              <c:numCache>
                <c:formatCode>0.00%</c:formatCode>
                <c:ptCount val="9"/>
                <c:pt idx="0">
                  <c:v>0.38548185231539422</c:v>
                </c:pt>
                <c:pt idx="1">
                  <c:v>0.47025813692480362</c:v>
                </c:pt>
                <c:pt idx="2">
                  <c:v>0.53770380434782605</c:v>
                </c:pt>
                <c:pt idx="3">
                  <c:v>0.56053163825483965</c:v>
                </c:pt>
                <c:pt idx="4">
                  <c:v>0.62362435803374905</c:v>
                </c:pt>
                <c:pt idx="5">
                  <c:v>0.67673179396092364</c:v>
                </c:pt>
                <c:pt idx="6">
                  <c:v>0.71241830065359479</c:v>
                </c:pt>
                <c:pt idx="7">
                  <c:v>0.97745716862037868</c:v>
                </c:pt>
                <c:pt idx="8">
                  <c:v>0.75206611570247939</c:v>
                </c:pt>
              </c:numCache>
            </c:numRef>
          </c:val>
        </c:ser>
        <c:ser>
          <c:idx val="1"/>
          <c:order val="1"/>
          <c:tx>
            <c:strRef>
              <c:f>'2012-13 Q4 Stats'!$E$324</c:f>
              <c:strCache>
                <c:ptCount val="1"/>
                <c:pt idx="0">
                  <c:v>Female %</c:v>
                </c:pt>
              </c:strCache>
            </c:strRef>
          </c:tx>
          <c:spPr>
            <a:solidFill>
              <a:srgbClr val="993366"/>
            </a:solidFill>
            <a:ln w="25400">
              <a:noFill/>
            </a:ln>
          </c:spPr>
          <c:cat>
            <c:strRef>
              <c:f>('2012-13 Q4 Stats'!$B$325:$B$327,'2012-13 Q4 Stats'!$B$329:$B$332,'2012-13 Q4 Stats'!$B$334:$B$335)</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Stats'!$E$325:$E$327,'2012-13 Q4 Stats'!$E$329:$E$332,'2012-13 Q4 Stats'!$E$334:$E$335)</c:f>
              <c:numCache>
                <c:formatCode>0.00%</c:formatCode>
                <c:ptCount val="9"/>
                <c:pt idx="0">
                  <c:v>0.61451814768460578</c:v>
                </c:pt>
                <c:pt idx="1">
                  <c:v>0.52974186307519644</c:v>
                </c:pt>
                <c:pt idx="2">
                  <c:v>0.46229619565217389</c:v>
                </c:pt>
                <c:pt idx="3">
                  <c:v>0.43946836174516035</c:v>
                </c:pt>
                <c:pt idx="4">
                  <c:v>0.3763756419662509</c:v>
                </c:pt>
                <c:pt idx="5">
                  <c:v>0.32326820603907636</c:v>
                </c:pt>
                <c:pt idx="6">
                  <c:v>0.28758169934640521</c:v>
                </c:pt>
                <c:pt idx="7">
                  <c:v>2.2542831379621282E-2</c:v>
                </c:pt>
                <c:pt idx="8">
                  <c:v>0.24793388429752067</c:v>
                </c:pt>
              </c:numCache>
            </c:numRef>
          </c:val>
        </c:ser>
        <c:axId val="59772928"/>
        <c:axId val="59774464"/>
      </c:barChart>
      <c:barChart>
        <c:barDir val="col"/>
        <c:grouping val="clustered"/>
        <c:ser>
          <c:idx val="2"/>
          <c:order val="2"/>
          <c:tx>
            <c:strRef>
              <c:f>'2012-13 Q4 Stats'!$D$324</c:f>
              <c:strCache>
                <c:ptCount val="1"/>
                <c:pt idx="0">
                  <c:v>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Stats'!$D$325:$D$327,'2012-13 Q4 Stats'!$D$329:$D$332,'2012-13 Q4 Stats'!$D$334:$D$335)</c:f>
              <c:numCache>
                <c:formatCode>#,##0</c:formatCode>
                <c:ptCount val="9"/>
                <c:pt idx="0">
                  <c:v>308</c:v>
                </c:pt>
                <c:pt idx="1">
                  <c:v>838</c:v>
                </c:pt>
                <c:pt idx="2">
                  <c:v>1583</c:v>
                </c:pt>
                <c:pt idx="3">
                  <c:v>1940</c:v>
                </c:pt>
                <c:pt idx="4">
                  <c:v>850</c:v>
                </c:pt>
                <c:pt idx="5">
                  <c:v>381</c:v>
                </c:pt>
                <c:pt idx="6">
                  <c:v>109</c:v>
                </c:pt>
                <c:pt idx="7">
                  <c:v>1084</c:v>
                </c:pt>
                <c:pt idx="8">
                  <c:v>91</c:v>
                </c:pt>
              </c:numCache>
            </c:numRef>
          </c:val>
        </c:ser>
        <c:ser>
          <c:idx val="3"/>
          <c:order val="3"/>
          <c:tx>
            <c:strRef>
              <c:f>'2012-13 Q4 Stats'!$F$324</c:f>
              <c:strCache>
                <c:ptCount val="1"/>
                <c:pt idx="0">
                  <c:v>Female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Stats'!$F$325:$F$327,'2012-13 Q4 Stats'!$F$329:$F$332,'2012-13 Q4 Stats'!$F$334:$F$335)</c:f>
              <c:numCache>
                <c:formatCode>#,##0</c:formatCode>
                <c:ptCount val="9"/>
                <c:pt idx="0">
                  <c:v>491</c:v>
                </c:pt>
                <c:pt idx="1">
                  <c:v>944</c:v>
                </c:pt>
                <c:pt idx="2">
                  <c:v>1361</c:v>
                </c:pt>
                <c:pt idx="3">
                  <c:v>1521</c:v>
                </c:pt>
                <c:pt idx="4">
                  <c:v>513</c:v>
                </c:pt>
                <c:pt idx="5">
                  <c:v>182</c:v>
                </c:pt>
                <c:pt idx="6">
                  <c:v>44</c:v>
                </c:pt>
                <c:pt idx="7">
                  <c:v>25</c:v>
                </c:pt>
                <c:pt idx="8">
                  <c:v>30</c:v>
                </c:pt>
              </c:numCache>
            </c:numRef>
          </c:val>
        </c:ser>
        <c:axId val="59776000"/>
        <c:axId val="59790080"/>
      </c:barChart>
      <c:catAx>
        <c:axId val="59772928"/>
        <c:scaling>
          <c:orientation val="minMax"/>
        </c:scaling>
        <c:axPos val="b"/>
        <c:numFmt formatCode="General" sourceLinked="1"/>
        <c:majorTickMark val="none"/>
        <c:tickLblPos val="nextTo"/>
        <c:crossAx val="59774464"/>
        <c:crosses val="autoZero"/>
        <c:auto val="1"/>
        <c:lblAlgn val="ctr"/>
        <c:lblOffset val="100"/>
      </c:catAx>
      <c:valAx>
        <c:axId val="59774464"/>
        <c:scaling>
          <c:orientation val="minMax"/>
          <c:max val="1"/>
        </c:scaling>
        <c:axPos val="l"/>
        <c:majorGridlines/>
        <c:numFmt formatCode="0.00%" sourceLinked="1"/>
        <c:majorTickMark val="none"/>
        <c:tickLblPos val="nextTo"/>
        <c:crossAx val="59772928"/>
        <c:crosses val="autoZero"/>
        <c:crossBetween val="between"/>
      </c:valAx>
      <c:catAx>
        <c:axId val="59776000"/>
        <c:scaling>
          <c:orientation val="minMax"/>
        </c:scaling>
        <c:delete val="1"/>
        <c:axPos val="b"/>
        <c:tickLblPos val="none"/>
        <c:crossAx val="59790080"/>
        <c:crosses val="autoZero"/>
        <c:auto val="1"/>
        <c:lblAlgn val="ctr"/>
        <c:lblOffset val="100"/>
      </c:catAx>
      <c:valAx>
        <c:axId val="59790080"/>
        <c:scaling>
          <c:orientation val="minMax"/>
        </c:scaling>
        <c:axPos val="r"/>
        <c:numFmt formatCode="#,##0" sourceLinked="1"/>
        <c:majorTickMark val="cross"/>
        <c:tickLblPos val="none"/>
        <c:spPr>
          <a:ln w="9525">
            <a:noFill/>
          </a:ln>
        </c:spPr>
        <c:crossAx val="59776000"/>
        <c:crosses val="max"/>
        <c:crossBetween val="between"/>
      </c:valAx>
    </c:plotArea>
    <c:legend>
      <c:legendPos val="r"/>
      <c:legendEntry>
        <c:idx val="2"/>
        <c:delete val="1"/>
      </c:legendEntry>
      <c:legendEntry>
        <c:idx val="3"/>
        <c:delete val="1"/>
      </c:legendEntry>
      <c:layout>
        <c:manualLayout>
          <c:xMode val="edge"/>
          <c:yMode val="edge"/>
          <c:x val="0.67254694828888217"/>
          <c:y val="6.5527384573436959E-2"/>
          <c:w val="0.25137820362272972"/>
          <c:h val="0.12535673570570546"/>
        </c:manualLayout>
      </c:layout>
    </c:legend>
    <c:plotVisOnly val="1"/>
    <c:dispBlanksAs val="gap"/>
  </c:chart>
  <c:printSettings>
    <c:headerFooter/>
    <c:pageMargins b="1" l="0.75000000000000022" r="0.750000000000000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5h: % of employees by gender and race</a:t>
            </a:r>
          </a:p>
        </c:rich>
      </c:tx>
      <c:layout>
        <c:manualLayout>
          <c:xMode val="edge"/>
          <c:yMode val="edge"/>
          <c:x val="0.11756756756756757"/>
          <c:y val="1.9157088122605363E-2"/>
        </c:manualLayout>
      </c:layout>
      <c:spPr>
        <a:noFill/>
        <a:ln w="25400">
          <a:noFill/>
        </a:ln>
      </c:spPr>
    </c:title>
    <c:plotArea>
      <c:layout>
        <c:manualLayout>
          <c:layoutTarget val="inner"/>
          <c:xMode val="edge"/>
          <c:yMode val="edge"/>
          <c:x val="9.0540540540540587E-2"/>
          <c:y val="0.14559441449059546"/>
          <c:w val="0.9"/>
          <c:h val="0.60153481776377593"/>
        </c:manualLayout>
      </c:layout>
      <c:barChart>
        <c:barDir val="col"/>
        <c:grouping val="clustered"/>
        <c:ser>
          <c:idx val="0"/>
          <c:order val="0"/>
          <c:tx>
            <c:strRef>
              <c:f>'2012-13 Q4 Stats'!$C$391</c:f>
              <c:strCache>
                <c:ptCount val="1"/>
                <c:pt idx="0">
                  <c:v>Male</c:v>
                </c:pt>
              </c:strCache>
            </c:strRef>
          </c:tx>
          <c:cat>
            <c:strRef>
              <c:f>'2012-13 Q4 Stats'!$B$393:$B$401</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Stats'!$C$393:$C$401</c:f>
              <c:numCache>
                <c:formatCode>0.0%</c:formatCode>
                <c:ptCount val="9"/>
                <c:pt idx="0">
                  <c:v>1.3751263902932255E-2</c:v>
                </c:pt>
                <c:pt idx="1">
                  <c:v>1.0515672396359959E-2</c:v>
                </c:pt>
                <c:pt idx="2">
                  <c:v>2.6289180990899897E-3</c:v>
                </c:pt>
                <c:pt idx="3">
                  <c:v>8.0889787664307382E-4</c:v>
                </c:pt>
                <c:pt idx="4">
                  <c:v>1.1729019211324571E-2</c:v>
                </c:pt>
                <c:pt idx="5">
                  <c:v>0.92962588473205254</c:v>
                </c:pt>
                <c:pt idx="6">
                  <c:v>3.0940343781597573E-2</c:v>
                </c:pt>
                <c:pt idx="7">
                  <c:v>0</c:v>
                </c:pt>
                <c:pt idx="8">
                  <c:v>0</c:v>
                </c:pt>
              </c:numCache>
            </c:numRef>
          </c:val>
        </c:ser>
        <c:ser>
          <c:idx val="1"/>
          <c:order val="1"/>
          <c:tx>
            <c:strRef>
              <c:f>'2012-13 Q4 Stats'!$E$391</c:f>
              <c:strCache>
                <c:ptCount val="1"/>
                <c:pt idx="0">
                  <c:v>Female</c:v>
                </c:pt>
              </c:strCache>
            </c:strRef>
          </c:tx>
          <c:spPr>
            <a:solidFill>
              <a:srgbClr val="993366"/>
            </a:solidFill>
            <a:ln w="25400">
              <a:noFill/>
            </a:ln>
          </c:spPr>
          <c:cat>
            <c:strRef>
              <c:f>'2012-13 Q4 Stats'!$B$393:$B$401</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Stats'!$E$393:$E$401</c:f>
              <c:numCache>
                <c:formatCode>0.0%</c:formatCode>
                <c:ptCount val="9"/>
                <c:pt idx="0">
                  <c:v>1.4503441494591937E-2</c:v>
                </c:pt>
                <c:pt idx="1">
                  <c:v>1.0324483775811209E-2</c:v>
                </c:pt>
                <c:pt idx="2">
                  <c:v>3.9331366764995086E-3</c:v>
                </c:pt>
                <c:pt idx="3">
                  <c:v>1.2291052114060963E-3</c:v>
                </c:pt>
                <c:pt idx="4">
                  <c:v>1.7944936086529008E-2</c:v>
                </c:pt>
                <c:pt idx="5">
                  <c:v>0.93461160275319566</c:v>
                </c:pt>
                <c:pt idx="6">
                  <c:v>1.7453294001966567E-2</c:v>
                </c:pt>
                <c:pt idx="7">
                  <c:v>0</c:v>
                </c:pt>
                <c:pt idx="8">
                  <c:v>0</c:v>
                </c:pt>
              </c:numCache>
            </c:numRef>
          </c:val>
        </c:ser>
        <c:ser>
          <c:idx val="4"/>
          <c:order val="4"/>
          <c:tx>
            <c:strRef>
              <c:f>'2012-13 Q4 Stats'!$G$391</c:f>
              <c:strCache>
                <c:ptCount val="1"/>
                <c:pt idx="0">
                  <c:v>Would prefer not to say</c:v>
                </c:pt>
              </c:strCache>
            </c:strRef>
          </c:tx>
          <c:spPr>
            <a:solidFill>
              <a:srgbClr val="660066"/>
            </a:solidFill>
            <a:ln w="12700">
              <a:solidFill>
                <a:srgbClr val="000000"/>
              </a:solidFill>
              <a:prstDash val="solid"/>
            </a:ln>
          </c:spPr>
          <c:cat>
            <c:strRef>
              <c:f>'2012-13 Q4 Stats'!$B$393:$B$401</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Stats'!$G$393:$G$401</c:f>
              <c:numCache>
                <c:formatCode>0.0%</c:formatCode>
                <c:ptCount val="9"/>
                <c:pt idx="0">
                  <c:v>0</c:v>
                </c:pt>
                <c:pt idx="1">
                  <c:v>0</c:v>
                </c:pt>
                <c:pt idx="2">
                  <c:v>0</c:v>
                </c:pt>
                <c:pt idx="3">
                  <c:v>2.8653295128939827E-3</c:v>
                </c:pt>
                <c:pt idx="4">
                  <c:v>0</c:v>
                </c:pt>
                <c:pt idx="5">
                  <c:v>6.0171919770773637E-2</c:v>
                </c:pt>
                <c:pt idx="6">
                  <c:v>0.93696275071633239</c:v>
                </c:pt>
                <c:pt idx="7">
                  <c:v>0</c:v>
                </c:pt>
                <c:pt idx="8">
                  <c:v>0</c:v>
                </c:pt>
              </c:numCache>
            </c:numRef>
          </c:val>
        </c:ser>
        <c:axId val="70396928"/>
        <c:axId val="70419200"/>
      </c:barChart>
      <c:barChart>
        <c:barDir val="col"/>
        <c:grouping val="clustered"/>
        <c:ser>
          <c:idx val="2"/>
          <c:order val="2"/>
          <c:tx>
            <c:strRef>
              <c:f>'2012-13 Q4 Stats'!$D$392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Stats'!$D$393:$D$401</c:f>
              <c:numCache>
                <c:formatCode>#,##0</c:formatCode>
                <c:ptCount val="9"/>
                <c:pt idx="0">
                  <c:v>68</c:v>
                </c:pt>
                <c:pt idx="1">
                  <c:v>52</c:v>
                </c:pt>
                <c:pt idx="2">
                  <c:v>13</c:v>
                </c:pt>
                <c:pt idx="3">
                  <c:v>4</c:v>
                </c:pt>
                <c:pt idx="4">
                  <c:v>58</c:v>
                </c:pt>
                <c:pt idx="5">
                  <c:v>4597</c:v>
                </c:pt>
                <c:pt idx="6">
                  <c:v>153</c:v>
                </c:pt>
                <c:pt idx="7">
                  <c:v>0</c:v>
                </c:pt>
                <c:pt idx="8">
                  <c:v>0</c:v>
                </c:pt>
              </c:numCache>
            </c:numRef>
          </c:val>
        </c:ser>
        <c:ser>
          <c:idx val="3"/>
          <c:order val="3"/>
          <c:tx>
            <c:strRef>
              <c:f>'2012-13 Q4 Stats'!$F$392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Stats'!$F$393:$F$401</c:f>
              <c:numCache>
                <c:formatCode>#,##0</c:formatCode>
                <c:ptCount val="9"/>
                <c:pt idx="0">
                  <c:v>59</c:v>
                </c:pt>
                <c:pt idx="1">
                  <c:v>42</c:v>
                </c:pt>
                <c:pt idx="2">
                  <c:v>16</c:v>
                </c:pt>
                <c:pt idx="3">
                  <c:v>5</c:v>
                </c:pt>
                <c:pt idx="4">
                  <c:v>73</c:v>
                </c:pt>
                <c:pt idx="5">
                  <c:v>3802</c:v>
                </c:pt>
                <c:pt idx="6">
                  <c:v>71</c:v>
                </c:pt>
                <c:pt idx="7">
                  <c:v>0</c:v>
                </c:pt>
                <c:pt idx="8">
                  <c:v>0</c:v>
                </c:pt>
              </c:numCache>
            </c:numRef>
          </c:val>
        </c:ser>
        <c:ser>
          <c:idx val="5"/>
          <c:order val="5"/>
          <c:tx>
            <c:strRef>
              <c:f>'2012-13 Q4 Stats'!$H$392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Stats'!$H$393:$H$401</c:f>
              <c:numCache>
                <c:formatCode>#,##0</c:formatCode>
                <c:ptCount val="9"/>
                <c:pt idx="0">
                  <c:v>0</c:v>
                </c:pt>
                <c:pt idx="1">
                  <c:v>0</c:v>
                </c:pt>
                <c:pt idx="2">
                  <c:v>0</c:v>
                </c:pt>
                <c:pt idx="3">
                  <c:v>1</c:v>
                </c:pt>
                <c:pt idx="4">
                  <c:v>0</c:v>
                </c:pt>
                <c:pt idx="5">
                  <c:v>21</c:v>
                </c:pt>
                <c:pt idx="6">
                  <c:v>327</c:v>
                </c:pt>
                <c:pt idx="7">
                  <c:v>0</c:v>
                </c:pt>
                <c:pt idx="8">
                  <c:v>0</c:v>
                </c:pt>
              </c:numCache>
            </c:numRef>
          </c:val>
        </c:ser>
        <c:axId val="70420736"/>
        <c:axId val="70426624"/>
      </c:barChart>
      <c:catAx>
        <c:axId val="70396928"/>
        <c:scaling>
          <c:orientation val="minMax"/>
        </c:scaling>
        <c:axPos val="b"/>
        <c:numFmt formatCode="General" sourceLinked="1"/>
        <c:tickLblPos val="nextTo"/>
        <c:crossAx val="70419200"/>
        <c:crosses val="autoZero"/>
        <c:auto val="1"/>
        <c:lblAlgn val="ctr"/>
        <c:lblOffset val="100"/>
      </c:catAx>
      <c:valAx>
        <c:axId val="70419200"/>
        <c:scaling>
          <c:orientation val="minMax"/>
          <c:min val="0"/>
        </c:scaling>
        <c:axPos val="l"/>
        <c:majorGridlines/>
        <c:numFmt formatCode="0.00%" sourceLinked="0"/>
        <c:tickLblPos val="nextTo"/>
        <c:crossAx val="70396928"/>
        <c:crosses val="autoZero"/>
        <c:crossBetween val="between"/>
      </c:valAx>
      <c:catAx>
        <c:axId val="70420736"/>
        <c:scaling>
          <c:orientation val="minMax"/>
        </c:scaling>
        <c:delete val="1"/>
        <c:axPos val="b"/>
        <c:tickLblPos val="none"/>
        <c:crossAx val="70426624"/>
        <c:crosses val="autoZero"/>
        <c:auto val="1"/>
        <c:lblAlgn val="ctr"/>
        <c:lblOffset val="100"/>
      </c:catAx>
      <c:valAx>
        <c:axId val="70426624"/>
        <c:scaling>
          <c:orientation val="minMax"/>
        </c:scaling>
        <c:axPos val="r"/>
        <c:numFmt formatCode="#,##0" sourceLinked="1"/>
        <c:majorTickMark val="none"/>
        <c:tickLblPos val="none"/>
        <c:spPr>
          <a:ln w="9525">
            <a:noFill/>
          </a:ln>
        </c:spPr>
        <c:crossAx val="70420736"/>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59271634982668953"/>
          <c:y val="3.0674950001553968E-2"/>
          <c:w val="0.39404047837640255"/>
          <c:h val="8.8957355004506494E-2"/>
        </c:manualLayout>
      </c:layout>
    </c:legend>
    <c:plotVisOnly val="1"/>
    <c:dispBlanksAs val="gap"/>
  </c:chart>
  <c:printSettings>
    <c:headerFooter/>
    <c:pageMargins b="1" l="0.75000000000000022" r="0.75000000000000022"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6: Gender Identiy</a:t>
            </a:r>
          </a:p>
        </c:rich>
      </c:tx>
      <c:layout>
        <c:manualLayout>
          <c:xMode val="edge"/>
          <c:yMode val="edge"/>
          <c:x val="9.3243243243243248E-2"/>
          <c:y val="2.4630541871921183E-2"/>
        </c:manualLayout>
      </c:layout>
      <c:spPr>
        <a:noFill/>
        <a:ln w="25400">
          <a:noFill/>
        </a:ln>
      </c:spPr>
    </c:title>
    <c:plotArea>
      <c:layout>
        <c:manualLayout>
          <c:layoutTarget val="inner"/>
          <c:xMode val="edge"/>
          <c:yMode val="edge"/>
          <c:x val="7.2972972972972977E-2"/>
          <c:y val="0.21674876847290653"/>
          <c:w val="0.9175675675675673"/>
          <c:h val="0.61083743842364568"/>
        </c:manualLayout>
      </c:layout>
      <c:barChart>
        <c:barDir val="col"/>
        <c:grouping val="clustered"/>
        <c:ser>
          <c:idx val="0"/>
          <c:order val="0"/>
          <c:tx>
            <c:strRef>
              <c:f>'2012-13 Q4 Stats'!$E$406</c:f>
              <c:strCache>
                <c:ptCount val="1"/>
                <c:pt idx="0">
                  <c:v>%</c:v>
                </c:pt>
              </c:strCache>
            </c:strRef>
          </c:tx>
          <c:cat>
            <c:strRef>
              <c:f>'2012-13 Q4 Stats'!$B$407:$B$411</c:f>
              <c:strCache>
                <c:ptCount val="5"/>
                <c:pt idx="0">
                  <c:v>Transgender Yes</c:v>
                </c:pt>
                <c:pt idx="1">
                  <c:v>Transgender No</c:v>
                </c:pt>
                <c:pt idx="2">
                  <c:v>Would prefer not to say</c:v>
                </c:pt>
                <c:pt idx="3">
                  <c:v>Not Populated</c:v>
                </c:pt>
                <c:pt idx="4">
                  <c:v>Not Yet Self Disclosed</c:v>
                </c:pt>
              </c:strCache>
            </c:strRef>
          </c:cat>
          <c:val>
            <c:numRef>
              <c:f>'2012-13 Q4 Stats'!$E$407:$E$411</c:f>
              <c:numCache>
                <c:formatCode>0.00%</c:formatCode>
                <c:ptCount val="5"/>
                <c:pt idx="0">
                  <c:v>4.0666937779585197E-4</c:v>
                </c:pt>
                <c:pt idx="1">
                  <c:v>0.60252135014233432</c:v>
                </c:pt>
                <c:pt idx="2">
                  <c:v>3.4160227734851563E-2</c:v>
                </c:pt>
                <c:pt idx="3">
                  <c:v>0.14631964213094753</c:v>
                </c:pt>
                <c:pt idx="4">
                  <c:v>0.21659211061407077</c:v>
                </c:pt>
              </c:numCache>
            </c:numRef>
          </c:val>
        </c:ser>
        <c:axId val="70454272"/>
        <c:axId val="70460160"/>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Stats'!$F$407:$F$411</c:f>
              <c:numCache>
                <c:formatCode>#,##0</c:formatCode>
                <c:ptCount val="5"/>
                <c:pt idx="0">
                  <c:v>5</c:v>
                </c:pt>
                <c:pt idx="1">
                  <c:v>7408</c:v>
                </c:pt>
                <c:pt idx="2">
                  <c:v>420</c:v>
                </c:pt>
                <c:pt idx="3">
                  <c:v>1799</c:v>
                </c:pt>
                <c:pt idx="4">
                  <c:v>2663</c:v>
                </c:pt>
              </c:numCache>
            </c:numRef>
          </c:val>
        </c:ser>
        <c:axId val="70461696"/>
        <c:axId val="70467584"/>
      </c:barChart>
      <c:catAx>
        <c:axId val="70454272"/>
        <c:scaling>
          <c:orientation val="minMax"/>
        </c:scaling>
        <c:axPos val="b"/>
        <c:numFmt formatCode="General" sourceLinked="1"/>
        <c:tickLblPos val="nextTo"/>
        <c:crossAx val="70460160"/>
        <c:crosses val="autoZero"/>
        <c:auto val="1"/>
        <c:lblAlgn val="ctr"/>
        <c:lblOffset val="100"/>
      </c:catAx>
      <c:valAx>
        <c:axId val="70460160"/>
        <c:scaling>
          <c:orientation val="minMax"/>
        </c:scaling>
        <c:axPos val="l"/>
        <c:majorGridlines/>
        <c:numFmt formatCode="0.0%" sourceLinked="0"/>
        <c:tickLblPos val="nextTo"/>
        <c:crossAx val="70454272"/>
        <c:crosses val="autoZero"/>
        <c:crossBetween val="between"/>
      </c:valAx>
      <c:catAx>
        <c:axId val="70461696"/>
        <c:scaling>
          <c:orientation val="minMax"/>
        </c:scaling>
        <c:delete val="1"/>
        <c:axPos val="b"/>
        <c:tickLblPos val="none"/>
        <c:crossAx val="70467584"/>
        <c:crosses val="autoZero"/>
        <c:auto val="1"/>
        <c:lblAlgn val="ctr"/>
        <c:lblOffset val="100"/>
      </c:catAx>
      <c:valAx>
        <c:axId val="70467584"/>
        <c:scaling>
          <c:orientation val="minMax"/>
        </c:scaling>
        <c:axPos val="r"/>
        <c:numFmt formatCode="#,##0" sourceLinked="1"/>
        <c:majorTickMark val="none"/>
        <c:tickLblPos val="none"/>
        <c:spPr>
          <a:ln w="9525">
            <a:noFill/>
          </a:ln>
        </c:spPr>
        <c:crossAx val="70461696"/>
        <c:crosses val="max"/>
        <c:crossBetween val="between"/>
      </c:valAx>
    </c:plotArea>
    <c:legend>
      <c:legendPos val="r"/>
      <c:layout>
        <c:manualLayout>
          <c:xMode val="edge"/>
          <c:yMode val="edge"/>
          <c:x val="0.74282700825579517"/>
          <c:y val="7.5099285281074693E-2"/>
          <c:w val="4.7461458179790778E-2"/>
          <c:h val="0.13438819471350205"/>
        </c:manualLayout>
      </c:layout>
    </c:legend>
    <c:plotVisOnly val="1"/>
    <c:dispBlanksAs val="gap"/>
  </c:chart>
  <c:printSettings>
    <c:headerFooter/>
    <c:pageMargins b="1" l="0.75000000000000022" r="0.75000000000000022"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7b: Grade breakdown by BAME</a:t>
            </a:r>
          </a:p>
        </c:rich>
      </c:tx>
      <c:layout>
        <c:manualLayout>
          <c:xMode val="edge"/>
          <c:yMode val="edge"/>
          <c:x val="0.12955479755313987"/>
          <c:y val="4.1322314049586778E-2"/>
        </c:manualLayout>
      </c:layout>
      <c:spPr>
        <a:noFill/>
        <a:ln w="25400">
          <a:noFill/>
        </a:ln>
      </c:spPr>
    </c:title>
    <c:plotArea>
      <c:layout>
        <c:manualLayout>
          <c:layoutTarget val="inner"/>
          <c:xMode val="edge"/>
          <c:yMode val="edge"/>
          <c:x val="7.1525060524550474E-2"/>
          <c:y val="0.19421487603305779"/>
          <c:w val="0.92172861015600005"/>
          <c:h val="0.66115702479338878"/>
        </c:manualLayout>
      </c:layout>
      <c:barChart>
        <c:barDir val="col"/>
        <c:grouping val="clustered"/>
        <c:ser>
          <c:idx val="0"/>
          <c:order val="0"/>
          <c:tx>
            <c:strRef>
              <c:f>'2012-13 Q4 Stats'!$E$406</c:f>
              <c:strCache>
                <c:ptCount val="1"/>
                <c:pt idx="0">
                  <c:v>%</c:v>
                </c:pt>
              </c:strCache>
            </c:strRef>
          </c:tx>
          <c:cat>
            <c:strRef>
              <c:f>'2012-13 Q4 Stats'!$B$426:$B$434</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Stats'!$C$426:$C$434</c:f>
              <c:numCache>
                <c:formatCode>0.0%</c:formatCode>
                <c:ptCount val="9"/>
                <c:pt idx="0">
                  <c:v>0.12903225806451613</c:v>
                </c:pt>
                <c:pt idx="1">
                  <c:v>0.15913978494623657</c:v>
                </c:pt>
                <c:pt idx="2">
                  <c:v>0.30752688172043013</c:v>
                </c:pt>
                <c:pt idx="3">
                  <c:v>0.24086021505376345</c:v>
                </c:pt>
                <c:pt idx="4">
                  <c:v>9.4623655913978491E-2</c:v>
                </c:pt>
                <c:pt idx="5">
                  <c:v>1.5053763440860216E-2</c:v>
                </c:pt>
                <c:pt idx="6">
                  <c:v>8.6021505376344086E-3</c:v>
                </c:pt>
                <c:pt idx="7">
                  <c:v>3.870967741935484E-2</c:v>
                </c:pt>
                <c:pt idx="8">
                  <c:v>6.4516129032258064E-3</c:v>
                </c:pt>
              </c:numCache>
            </c:numRef>
          </c:val>
        </c:ser>
        <c:axId val="70494080"/>
        <c:axId val="70495616"/>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Stats'!$D$426:$D$434</c:f>
              <c:numCache>
                <c:formatCode>General</c:formatCode>
                <c:ptCount val="9"/>
                <c:pt idx="0">
                  <c:v>60</c:v>
                </c:pt>
                <c:pt idx="1">
                  <c:v>74</c:v>
                </c:pt>
                <c:pt idx="2">
                  <c:v>143</c:v>
                </c:pt>
                <c:pt idx="3">
                  <c:v>112</c:v>
                </c:pt>
                <c:pt idx="4">
                  <c:v>44</c:v>
                </c:pt>
                <c:pt idx="5">
                  <c:v>7</c:v>
                </c:pt>
                <c:pt idx="6">
                  <c:v>4</c:v>
                </c:pt>
                <c:pt idx="7">
                  <c:v>18</c:v>
                </c:pt>
                <c:pt idx="8">
                  <c:v>3</c:v>
                </c:pt>
              </c:numCache>
            </c:numRef>
          </c:val>
        </c:ser>
        <c:axId val="70509696"/>
        <c:axId val="70511232"/>
      </c:barChart>
      <c:catAx>
        <c:axId val="70494080"/>
        <c:scaling>
          <c:orientation val="minMax"/>
        </c:scaling>
        <c:axPos val="b"/>
        <c:numFmt formatCode="General" sourceLinked="1"/>
        <c:tickLblPos val="nextTo"/>
        <c:crossAx val="70495616"/>
        <c:crosses val="autoZero"/>
        <c:auto val="1"/>
        <c:lblAlgn val="ctr"/>
        <c:lblOffset val="100"/>
      </c:catAx>
      <c:valAx>
        <c:axId val="70495616"/>
        <c:scaling>
          <c:orientation val="minMax"/>
        </c:scaling>
        <c:axPos val="l"/>
        <c:majorGridlines/>
        <c:numFmt formatCode="0.0%" sourceLinked="0"/>
        <c:tickLblPos val="nextTo"/>
        <c:crossAx val="70494080"/>
        <c:crosses val="autoZero"/>
        <c:crossBetween val="between"/>
      </c:valAx>
      <c:catAx>
        <c:axId val="70509696"/>
        <c:scaling>
          <c:orientation val="minMax"/>
        </c:scaling>
        <c:delete val="1"/>
        <c:axPos val="b"/>
        <c:tickLblPos val="none"/>
        <c:crossAx val="70511232"/>
        <c:crosses val="autoZero"/>
        <c:auto val="1"/>
        <c:lblAlgn val="ctr"/>
        <c:lblOffset val="100"/>
      </c:catAx>
      <c:valAx>
        <c:axId val="70511232"/>
        <c:scaling>
          <c:orientation val="minMax"/>
        </c:scaling>
        <c:axPos val="r"/>
        <c:numFmt formatCode="General" sourceLinked="1"/>
        <c:majorTickMark val="none"/>
        <c:tickLblPos val="none"/>
        <c:spPr>
          <a:ln w="9525">
            <a:noFill/>
          </a:ln>
        </c:spPr>
        <c:crossAx val="70509696"/>
        <c:crosses val="max"/>
        <c:crossBetween val="between"/>
      </c:valAx>
    </c:plotArea>
    <c:legend>
      <c:legendPos val="r"/>
      <c:layout>
        <c:manualLayout>
          <c:xMode val="edge"/>
          <c:yMode val="edge"/>
          <c:x val="0.83351720148589337"/>
          <c:y val="5.2980260940073028E-2"/>
          <c:w val="4.7409047174462191E-2"/>
          <c:h val="0.11258305449765518"/>
        </c:manualLayout>
      </c:layout>
    </c:legend>
    <c:plotVisOnly val="1"/>
    <c:dispBlanksAs val="gap"/>
  </c:chart>
  <c:printSettings>
    <c:headerFooter/>
    <c:pageMargins b="1" l="0.75000000000000022" r="0.7500000000000002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7c: Grade breakdown by BAME</a:t>
            </a:r>
          </a:p>
        </c:rich>
      </c:tx>
      <c:layout>
        <c:manualLayout>
          <c:xMode val="edge"/>
          <c:yMode val="edge"/>
          <c:x val="0.11351351351351352"/>
          <c:y val="4.1152263374485597E-2"/>
        </c:manualLayout>
      </c:layout>
      <c:spPr>
        <a:noFill/>
        <a:ln w="25400">
          <a:noFill/>
        </a:ln>
      </c:spPr>
    </c:title>
    <c:plotArea>
      <c:layout>
        <c:manualLayout>
          <c:layoutTarget val="inner"/>
          <c:xMode val="edge"/>
          <c:yMode val="edge"/>
          <c:x val="7.2972972972972977E-2"/>
          <c:y val="0.17695544365452867"/>
          <c:w val="0.9175675675675673"/>
          <c:h val="0.67901507448830789"/>
        </c:manualLayout>
      </c:layout>
      <c:barChart>
        <c:barDir val="col"/>
        <c:grouping val="clustered"/>
        <c:ser>
          <c:idx val="0"/>
          <c:order val="0"/>
          <c:tx>
            <c:strRef>
              <c:f>'2012-13 Q4 Stats'!$C$440</c:f>
              <c:strCache>
                <c:ptCount val="1"/>
                <c:pt idx="0">
                  <c:v>%</c:v>
                </c:pt>
              </c:strCache>
            </c:strRef>
          </c:tx>
          <c:cat>
            <c:strRef>
              <c:f>'2012-13 Q4 Stats'!$B$441:$B$449</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Stats'!$C$441:$C$449</c:f>
              <c:numCache>
                <c:formatCode>0.0%</c:formatCode>
                <c:ptCount val="9"/>
                <c:pt idx="0">
                  <c:v>0.12206572769953052</c:v>
                </c:pt>
                <c:pt idx="1">
                  <c:v>0.15492957746478872</c:v>
                </c:pt>
                <c:pt idx="2">
                  <c:v>0.30751173708920188</c:v>
                </c:pt>
                <c:pt idx="3">
                  <c:v>0.24882629107981222</c:v>
                </c:pt>
                <c:pt idx="4">
                  <c:v>0.10093896713615023</c:v>
                </c:pt>
                <c:pt idx="5">
                  <c:v>1.6431924882629109E-2</c:v>
                </c:pt>
                <c:pt idx="6">
                  <c:v>7.0422535211267607E-3</c:v>
                </c:pt>
                <c:pt idx="7">
                  <c:v>3.5211267605633804E-2</c:v>
                </c:pt>
                <c:pt idx="8">
                  <c:v>7.0422535211267607E-3</c:v>
                </c:pt>
              </c:numCache>
            </c:numRef>
          </c:val>
        </c:ser>
        <c:axId val="70628096"/>
        <c:axId val="70629632"/>
      </c:barChart>
      <c:barChart>
        <c:barDir val="col"/>
        <c:grouping val="clustered"/>
        <c:ser>
          <c:idx val="1"/>
          <c:order val="1"/>
          <c:tx>
            <c:strRef>
              <c:f>'2012-13 Q4 Stats'!$D$440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Stats'!$D$441:$D$449</c:f>
              <c:numCache>
                <c:formatCode>General</c:formatCode>
                <c:ptCount val="9"/>
                <c:pt idx="0">
                  <c:v>52</c:v>
                </c:pt>
                <c:pt idx="1">
                  <c:v>66</c:v>
                </c:pt>
                <c:pt idx="2">
                  <c:v>131</c:v>
                </c:pt>
                <c:pt idx="3">
                  <c:v>106</c:v>
                </c:pt>
                <c:pt idx="4">
                  <c:v>43</c:v>
                </c:pt>
                <c:pt idx="5">
                  <c:v>7</c:v>
                </c:pt>
                <c:pt idx="6">
                  <c:v>3</c:v>
                </c:pt>
                <c:pt idx="7">
                  <c:v>15</c:v>
                </c:pt>
                <c:pt idx="8">
                  <c:v>3</c:v>
                </c:pt>
              </c:numCache>
            </c:numRef>
          </c:val>
        </c:ser>
        <c:axId val="70643712"/>
        <c:axId val="70645248"/>
      </c:barChart>
      <c:catAx>
        <c:axId val="70628096"/>
        <c:scaling>
          <c:orientation val="minMax"/>
        </c:scaling>
        <c:axPos val="b"/>
        <c:numFmt formatCode="General" sourceLinked="1"/>
        <c:tickLblPos val="nextTo"/>
        <c:crossAx val="70629632"/>
        <c:crosses val="autoZero"/>
        <c:auto val="1"/>
        <c:lblAlgn val="ctr"/>
        <c:lblOffset val="100"/>
      </c:catAx>
      <c:valAx>
        <c:axId val="70629632"/>
        <c:scaling>
          <c:orientation val="minMax"/>
        </c:scaling>
        <c:axPos val="l"/>
        <c:majorGridlines/>
        <c:numFmt formatCode="0.0%" sourceLinked="0"/>
        <c:tickLblPos val="nextTo"/>
        <c:crossAx val="70628096"/>
        <c:crosses val="autoZero"/>
        <c:crossBetween val="between"/>
      </c:valAx>
      <c:catAx>
        <c:axId val="70643712"/>
        <c:scaling>
          <c:orientation val="minMax"/>
        </c:scaling>
        <c:delete val="1"/>
        <c:axPos val="b"/>
        <c:tickLblPos val="none"/>
        <c:crossAx val="70645248"/>
        <c:crosses val="autoZero"/>
        <c:auto val="1"/>
        <c:lblAlgn val="ctr"/>
        <c:lblOffset val="100"/>
      </c:catAx>
      <c:valAx>
        <c:axId val="70645248"/>
        <c:scaling>
          <c:orientation val="minMax"/>
        </c:scaling>
        <c:axPos val="r"/>
        <c:numFmt formatCode="General" sourceLinked="1"/>
        <c:majorTickMark val="none"/>
        <c:tickLblPos val="none"/>
        <c:spPr>
          <a:ln w="9525">
            <a:noFill/>
          </a:ln>
        </c:spPr>
        <c:crossAx val="70643712"/>
        <c:crosses val="max"/>
        <c:crossBetween val="between"/>
      </c:valAx>
    </c:plotArea>
    <c:legend>
      <c:legendPos val="r"/>
      <c:legendEntry>
        <c:idx val="1"/>
        <c:delete val="1"/>
      </c:legendEntry>
      <c:layout>
        <c:manualLayout>
          <c:xMode val="edge"/>
          <c:yMode val="edge"/>
          <c:x val="0.83664616977398631"/>
          <c:y val="6.2706472728679116E-2"/>
          <c:w val="4.7461458179790778E-2"/>
          <c:h val="0.11221158277763631"/>
        </c:manualLayout>
      </c:layout>
    </c:legend>
    <c:plotVisOnly val="1"/>
    <c:dispBlanksAs val="gap"/>
  </c:chart>
  <c:printSettings>
    <c:headerFooter/>
    <c:pageMargins b="1" l="0.75000000000000022" r="0.75000000000000022"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7d: BAME breakdown by grade and gender</a:t>
            </a:r>
          </a:p>
        </c:rich>
      </c:tx>
      <c:layout>
        <c:manualLayout>
          <c:xMode val="edge"/>
          <c:yMode val="edge"/>
          <c:x val="0.13648648648648648"/>
          <c:y val="3.8167938931297711E-2"/>
        </c:manualLayout>
      </c:layout>
      <c:spPr>
        <a:noFill/>
        <a:ln w="25400">
          <a:noFill/>
        </a:ln>
      </c:spPr>
    </c:title>
    <c:plotArea>
      <c:layout>
        <c:manualLayout>
          <c:layoutTarget val="inner"/>
          <c:xMode val="edge"/>
          <c:yMode val="edge"/>
          <c:x val="7.2972972972972977E-2"/>
          <c:y val="0.1984736523319201"/>
          <c:w val="0.90405405405405403"/>
          <c:h val="0.66794017611703882"/>
        </c:manualLayout>
      </c:layout>
      <c:barChart>
        <c:barDir val="col"/>
        <c:grouping val="clustered"/>
        <c:ser>
          <c:idx val="0"/>
          <c:order val="0"/>
          <c:tx>
            <c:strRef>
              <c:f>'2012-13 Q4 Stats'!$C$454</c:f>
              <c:strCache>
                <c:ptCount val="1"/>
                <c:pt idx="0">
                  <c:v>Male</c:v>
                </c:pt>
              </c:strCache>
            </c:strRef>
          </c:tx>
          <c:cat>
            <c:strRef>
              <c:f>'2012-13 Q4 Stats'!$B$456:$B$464</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Stats'!$C$456:$C$464</c:f>
              <c:numCache>
                <c:formatCode>0.0%</c:formatCode>
                <c:ptCount val="9"/>
                <c:pt idx="0">
                  <c:v>0.10638297872340426</c:v>
                </c:pt>
                <c:pt idx="1">
                  <c:v>0.1276595744680851</c:v>
                </c:pt>
                <c:pt idx="2">
                  <c:v>0.31489361702127661</c:v>
                </c:pt>
                <c:pt idx="3">
                  <c:v>0.22553191489361701</c:v>
                </c:pt>
                <c:pt idx="4">
                  <c:v>0.1276595744680851</c:v>
                </c:pt>
                <c:pt idx="5">
                  <c:v>1.276595744680851E-2</c:v>
                </c:pt>
                <c:pt idx="6">
                  <c:v>8.5106382978723406E-3</c:v>
                </c:pt>
                <c:pt idx="7">
                  <c:v>7.2340425531914887E-2</c:v>
                </c:pt>
                <c:pt idx="8">
                  <c:v>4.2553191489361703E-3</c:v>
                </c:pt>
              </c:numCache>
            </c:numRef>
          </c:val>
        </c:ser>
        <c:ser>
          <c:idx val="2"/>
          <c:order val="2"/>
          <c:tx>
            <c:strRef>
              <c:f>'2012-13 Q4 Stats'!$E$454</c:f>
              <c:strCache>
                <c:ptCount val="1"/>
                <c:pt idx="0">
                  <c:v>Female</c:v>
                </c:pt>
              </c:strCache>
            </c:strRef>
          </c:tx>
          <c:spPr>
            <a:solidFill>
              <a:srgbClr val="993366"/>
            </a:solidFill>
            <a:ln w="25400">
              <a:noFill/>
            </a:ln>
          </c:spPr>
          <c:val>
            <c:numRef>
              <c:f>'2012-13 Q4 Stats'!$E$456:$E$464</c:f>
              <c:numCache>
                <c:formatCode>0.0%</c:formatCode>
                <c:ptCount val="9"/>
                <c:pt idx="0">
                  <c:v>0.15217391304347827</c:v>
                </c:pt>
                <c:pt idx="1">
                  <c:v>0.19130434782608696</c:v>
                </c:pt>
                <c:pt idx="2">
                  <c:v>0.3</c:v>
                </c:pt>
                <c:pt idx="3">
                  <c:v>0.2565217391304348</c:v>
                </c:pt>
                <c:pt idx="4">
                  <c:v>6.0869565217391307E-2</c:v>
                </c:pt>
                <c:pt idx="5">
                  <c:v>1.7391304347826087E-2</c:v>
                </c:pt>
                <c:pt idx="6">
                  <c:v>8.6956521739130436E-3</c:v>
                </c:pt>
                <c:pt idx="7">
                  <c:v>4.3478260869565218E-3</c:v>
                </c:pt>
                <c:pt idx="8">
                  <c:v>8.6956521739130436E-3</c:v>
                </c:pt>
              </c:numCache>
            </c:numRef>
          </c:val>
        </c:ser>
        <c:axId val="70678400"/>
        <c:axId val="70679936"/>
      </c:barChart>
      <c:barChart>
        <c:barDir val="col"/>
        <c:grouping val="clustered"/>
        <c:ser>
          <c:idx val="1"/>
          <c:order val="1"/>
          <c:tx>
            <c:strRef>
              <c:f>'2012-13 Q4 Stats'!$D$455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Stats'!$D$456:$D$464</c:f>
              <c:numCache>
                <c:formatCode>General</c:formatCode>
                <c:ptCount val="9"/>
                <c:pt idx="0">
                  <c:v>25</c:v>
                </c:pt>
                <c:pt idx="1">
                  <c:v>30</c:v>
                </c:pt>
                <c:pt idx="2">
                  <c:v>74</c:v>
                </c:pt>
                <c:pt idx="3">
                  <c:v>53</c:v>
                </c:pt>
                <c:pt idx="4">
                  <c:v>30</c:v>
                </c:pt>
                <c:pt idx="5">
                  <c:v>3</c:v>
                </c:pt>
                <c:pt idx="6">
                  <c:v>2</c:v>
                </c:pt>
                <c:pt idx="7">
                  <c:v>17</c:v>
                </c:pt>
                <c:pt idx="8">
                  <c:v>1</c:v>
                </c:pt>
              </c:numCache>
            </c:numRef>
          </c:val>
        </c:ser>
        <c:ser>
          <c:idx val="3"/>
          <c:order val="3"/>
          <c:tx>
            <c:strRef>
              <c:f>'2012-13 Q4 Stats'!$F$455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Stats'!$F$456:$F$464</c:f>
              <c:numCache>
                <c:formatCode>General</c:formatCode>
                <c:ptCount val="9"/>
                <c:pt idx="0">
                  <c:v>35</c:v>
                </c:pt>
                <c:pt idx="1">
                  <c:v>44</c:v>
                </c:pt>
                <c:pt idx="2">
                  <c:v>69</c:v>
                </c:pt>
                <c:pt idx="3">
                  <c:v>59</c:v>
                </c:pt>
                <c:pt idx="4">
                  <c:v>14</c:v>
                </c:pt>
                <c:pt idx="5">
                  <c:v>4</c:v>
                </c:pt>
                <c:pt idx="6">
                  <c:v>2</c:v>
                </c:pt>
                <c:pt idx="7">
                  <c:v>1</c:v>
                </c:pt>
                <c:pt idx="8">
                  <c:v>2</c:v>
                </c:pt>
              </c:numCache>
            </c:numRef>
          </c:val>
        </c:ser>
        <c:axId val="70702208"/>
        <c:axId val="70703744"/>
      </c:barChart>
      <c:catAx>
        <c:axId val="70678400"/>
        <c:scaling>
          <c:orientation val="minMax"/>
        </c:scaling>
        <c:axPos val="b"/>
        <c:numFmt formatCode="General" sourceLinked="1"/>
        <c:tickLblPos val="nextTo"/>
        <c:crossAx val="70679936"/>
        <c:crosses val="autoZero"/>
        <c:auto val="1"/>
        <c:lblAlgn val="ctr"/>
        <c:lblOffset val="100"/>
      </c:catAx>
      <c:valAx>
        <c:axId val="70679936"/>
        <c:scaling>
          <c:orientation val="minMax"/>
        </c:scaling>
        <c:axPos val="l"/>
        <c:majorGridlines/>
        <c:numFmt formatCode="0.0%" sourceLinked="0"/>
        <c:tickLblPos val="nextTo"/>
        <c:crossAx val="70678400"/>
        <c:crosses val="autoZero"/>
        <c:crossBetween val="between"/>
      </c:valAx>
      <c:catAx>
        <c:axId val="70702208"/>
        <c:scaling>
          <c:orientation val="minMax"/>
        </c:scaling>
        <c:delete val="1"/>
        <c:axPos val="b"/>
        <c:tickLblPos val="none"/>
        <c:crossAx val="70703744"/>
        <c:crosses val="autoZero"/>
        <c:auto val="1"/>
        <c:lblAlgn val="ctr"/>
        <c:lblOffset val="100"/>
      </c:catAx>
      <c:valAx>
        <c:axId val="70703744"/>
        <c:scaling>
          <c:orientation val="minMax"/>
        </c:scaling>
        <c:axPos val="r"/>
        <c:numFmt formatCode="General" sourceLinked="1"/>
        <c:majorTickMark val="none"/>
        <c:tickLblPos val="none"/>
        <c:spPr>
          <a:ln w="9525">
            <a:noFill/>
          </a:ln>
        </c:spPr>
        <c:crossAx val="70702208"/>
        <c:crosses val="max"/>
        <c:crossBetween val="between"/>
      </c:valAx>
    </c:plotArea>
    <c:legend>
      <c:legendPos val="r"/>
      <c:legendEntry>
        <c:idx val="2"/>
        <c:delete val="1"/>
      </c:legendEntry>
      <c:legendEntry>
        <c:idx val="3"/>
        <c:delete val="1"/>
      </c:legendEntry>
      <c:layout>
        <c:manualLayout>
          <c:xMode val="edge"/>
          <c:yMode val="edge"/>
          <c:x val="0.79359973095975755"/>
          <c:y val="3.0581165332038213E-2"/>
          <c:w val="0.1710820004155249"/>
          <c:h val="0.10397596212892991"/>
        </c:manualLayout>
      </c:layout>
    </c:legend>
    <c:plotVisOnly val="1"/>
    <c:dispBlanksAs val="gap"/>
  </c:chart>
  <c:printSettings>
    <c:headerFooter/>
    <c:pageMargins b="1" l="0.75000000000000022" r="0.75000000000000022"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7e: BAME breakdown by grade and gender</a:t>
            </a:r>
          </a:p>
        </c:rich>
      </c:tx>
      <c:layout>
        <c:manualLayout>
          <c:xMode val="edge"/>
          <c:yMode val="edge"/>
          <c:x val="0.11891891891891893"/>
          <c:y val="1.9011406844106463E-2"/>
        </c:manualLayout>
      </c:layout>
      <c:spPr>
        <a:noFill/>
        <a:ln w="25400">
          <a:noFill/>
        </a:ln>
      </c:spPr>
    </c:title>
    <c:plotArea>
      <c:layout>
        <c:manualLayout>
          <c:layoutTarget val="inner"/>
          <c:xMode val="edge"/>
          <c:yMode val="edge"/>
          <c:x val="7.2972972972972977E-2"/>
          <c:y val="0.18250950570342211"/>
          <c:w val="0.91216216216216195"/>
          <c:h val="0.68441064638783267"/>
        </c:manualLayout>
      </c:layout>
      <c:barChart>
        <c:barDir val="col"/>
        <c:grouping val="clustered"/>
        <c:ser>
          <c:idx val="0"/>
          <c:order val="0"/>
          <c:tx>
            <c:strRef>
              <c:f>'2012-13 Q4 Stats'!$C$469</c:f>
              <c:strCache>
                <c:ptCount val="1"/>
                <c:pt idx="0">
                  <c:v>Male</c:v>
                </c:pt>
              </c:strCache>
            </c:strRef>
          </c:tx>
          <c:cat>
            <c:strRef>
              <c:f>'2012-13 Q4 Stats'!$B$471:$B$479</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Stats'!$C$471:$C$479</c:f>
              <c:numCache>
                <c:formatCode>0.0%</c:formatCode>
                <c:ptCount val="9"/>
                <c:pt idx="0">
                  <c:v>9.90990990990991E-2</c:v>
                </c:pt>
                <c:pt idx="1">
                  <c:v>0.12612612612612611</c:v>
                </c:pt>
                <c:pt idx="2">
                  <c:v>0.31531531531531531</c:v>
                </c:pt>
                <c:pt idx="3">
                  <c:v>0.23423423423423423</c:v>
                </c:pt>
                <c:pt idx="4">
                  <c:v>0.13513513513513514</c:v>
                </c:pt>
                <c:pt idx="5">
                  <c:v>1.3513513513513514E-2</c:v>
                </c:pt>
                <c:pt idx="6">
                  <c:v>4.5045045045045045E-3</c:v>
                </c:pt>
                <c:pt idx="7">
                  <c:v>6.7567567567567571E-2</c:v>
                </c:pt>
                <c:pt idx="8">
                  <c:v>4.5045045045045045E-3</c:v>
                </c:pt>
              </c:numCache>
            </c:numRef>
          </c:val>
        </c:ser>
        <c:ser>
          <c:idx val="2"/>
          <c:order val="2"/>
          <c:tx>
            <c:strRef>
              <c:f>'2012-13 Q4 Stats'!$E$469</c:f>
              <c:strCache>
                <c:ptCount val="1"/>
                <c:pt idx="0">
                  <c:v>Female</c:v>
                </c:pt>
              </c:strCache>
            </c:strRef>
          </c:tx>
          <c:spPr>
            <a:solidFill>
              <a:srgbClr val="993366"/>
            </a:solidFill>
            <a:ln w="25400">
              <a:noFill/>
            </a:ln>
          </c:spPr>
          <c:cat>
            <c:strRef>
              <c:f>'2012-13 Q4 Stats'!$B$471:$B$479</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Stats'!$E$471:$E$479</c:f>
              <c:numCache>
                <c:formatCode>0.0%</c:formatCode>
                <c:ptCount val="9"/>
                <c:pt idx="0">
                  <c:v>0.14705882352941177</c:v>
                </c:pt>
                <c:pt idx="1">
                  <c:v>0.18627450980392157</c:v>
                </c:pt>
                <c:pt idx="2">
                  <c:v>0.29901960784313725</c:v>
                </c:pt>
                <c:pt idx="3">
                  <c:v>0.26470588235294118</c:v>
                </c:pt>
                <c:pt idx="4">
                  <c:v>6.3725490196078427E-2</c:v>
                </c:pt>
                <c:pt idx="5">
                  <c:v>1.9607843137254902E-2</c:v>
                </c:pt>
                <c:pt idx="6">
                  <c:v>9.8039215686274508E-3</c:v>
                </c:pt>
                <c:pt idx="7">
                  <c:v>0</c:v>
                </c:pt>
                <c:pt idx="8">
                  <c:v>9.8039215686274508E-3</c:v>
                </c:pt>
              </c:numCache>
            </c:numRef>
          </c:val>
        </c:ser>
        <c:axId val="72109440"/>
        <c:axId val="72115328"/>
      </c:barChart>
      <c:barChart>
        <c:barDir val="col"/>
        <c:grouping val="clustered"/>
        <c:ser>
          <c:idx val="1"/>
          <c:order val="1"/>
          <c:tx>
            <c:strRef>
              <c:f>'2012-13 Q4 Stats'!$D$455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Stats'!$D$471:$D$479</c:f>
              <c:numCache>
                <c:formatCode>General</c:formatCode>
                <c:ptCount val="9"/>
                <c:pt idx="0">
                  <c:v>22</c:v>
                </c:pt>
                <c:pt idx="1">
                  <c:v>28</c:v>
                </c:pt>
                <c:pt idx="2">
                  <c:v>70</c:v>
                </c:pt>
                <c:pt idx="3">
                  <c:v>52</c:v>
                </c:pt>
                <c:pt idx="4">
                  <c:v>30</c:v>
                </c:pt>
                <c:pt idx="5">
                  <c:v>3</c:v>
                </c:pt>
                <c:pt idx="6">
                  <c:v>1</c:v>
                </c:pt>
                <c:pt idx="7">
                  <c:v>15</c:v>
                </c:pt>
                <c:pt idx="8">
                  <c:v>1</c:v>
                </c:pt>
              </c:numCache>
            </c:numRef>
          </c:val>
        </c:ser>
        <c:ser>
          <c:idx val="3"/>
          <c:order val="3"/>
          <c:tx>
            <c:strRef>
              <c:f>'2012-13 Q4 Stats'!$F$455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Stats'!$F$471:$F$479</c:f>
              <c:numCache>
                <c:formatCode>General</c:formatCode>
                <c:ptCount val="9"/>
                <c:pt idx="0">
                  <c:v>30</c:v>
                </c:pt>
                <c:pt idx="1">
                  <c:v>38</c:v>
                </c:pt>
                <c:pt idx="2">
                  <c:v>61</c:v>
                </c:pt>
                <c:pt idx="3">
                  <c:v>54</c:v>
                </c:pt>
                <c:pt idx="4">
                  <c:v>13</c:v>
                </c:pt>
                <c:pt idx="5">
                  <c:v>4</c:v>
                </c:pt>
                <c:pt idx="6">
                  <c:v>2</c:v>
                </c:pt>
                <c:pt idx="7">
                  <c:v>0</c:v>
                </c:pt>
                <c:pt idx="8">
                  <c:v>2</c:v>
                </c:pt>
              </c:numCache>
            </c:numRef>
          </c:val>
        </c:ser>
        <c:axId val="72116864"/>
        <c:axId val="72118656"/>
      </c:barChart>
      <c:catAx>
        <c:axId val="72109440"/>
        <c:scaling>
          <c:orientation val="minMax"/>
        </c:scaling>
        <c:axPos val="b"/>
        <c:numFmt formatCode="General" sourceLinked="1"/>
        <c:tickLblPos val="nextTo"/>
        <c:crossAx val="72115328"/>
        <c:crosses val="autoZero"/>
        <c:auto val="1"/>
        <c:lblAlgn val="ctr"/>
        <c:lblOffset val="100"/>
      </c:catAx>
      <c:valAx>
        <c:axId val="72115328"/>
        <c:scaling>
          <c:orientation val="minMax"/>
        </c:scaling>
        <c:axPos val="l"/>
        <c:majorGridlines/>
        <c:numFmt formatCode="0.0%" sourceLinked="0"/>
        <c:tickLblPos val="nextTo"/>
        <c:crossAx val="72109440"/>
        <c:crosses val="autoZero"/>
        <c:crossBetween val="between"/>
      </c:valAx>
      <c:catAx>
        <c:axId val="72116864"/>
        <c:scaling>
          <c:orientation val="minMax"/>
        </c:scaling>
        <c:delete val="1"/>
        <c:axPos val="b"/>
        <c:tickLblPos val="none"/>
        <c:crossAx val="72118656"/>
        <c:crosses val="autoZero"/>
        <c:auto val="1"/>
        <c:lblAlgn val="ctr"/>
        <c:lblOffset val="100"/>
      </c:catAx>
      <c:valAx>
        <c:axId val="72118656"/>
        <c:scaling>
          <c:orientation val="minMax"/>
        </c:scaling>
        <c:axPos val="r"/>
        <c:numFmt formatCode="General" sourceLinked="1"/>
        <c:majorTickMark val="none"/>
        <c:tickLblPos val="none"/>
        <c:spPr>
          <a:ln w="9525">
            <a:noFill/>
          </a:ln>
        </c:spPr>
        <c:crossAx val="72116864"/>
        <c:crosses val="max"/>
        <c:crossBetween val="between"/>
      </c:valAx>
    </c:plotArea>
    <c:legend>
      <c:legendPos val="r"/>
      <c:legendEntry>
        <c:idx val="2"/>
        <c:delete val="1"/>
      </c:legendEntry>
      <c:legendEntry>
        <c:idx val="3"/>
        <c:delete val="1"/>
      </c:legendEntry>
      <c:layout>
        <c:manualLayout>
          <c:xMode val="edge"/>
          <c:yMode val="edge"/>
          <c:x val="0.79028846643558592"/>
          <c:y val="3.3536747621757353E-2"/>
          <c:w val="0.1710820004155249"/>
          <c:h val="0.10365903810361363"/>
        </c:manualLayout>
      </c:layout>
    </c:legend>
    <c:plotVisOnly val="1"/>
    <c:dispBlanksAs val="gap"/>
  </c:chart>
  <c:printSettings>
    <c:headerFooter/>
    <c:pageMargins b="1" l="0.75000000000000022" r="0.75000000000000022"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9: % of employees by sexual orientation</a:t>
            </a:r>
          </a:p>
        </c:rich>
      </c:tx>
      <c:layout>
        <c:manualLayout>
          <c:xMode val="edge"/>
          <c:yMode val="edge"/>
          <c:x val="0.10150389096099829"/>
          <c:y val="2.0746887966804978E-2"/>
        </c:manualLayout>
      </c:layout>
      <c:spPr>
        <a:noFill/>
        <a:ln w="25400">
          <a:noFill/>
        </a:ln>
      </c:spPr>
    </c:title>
    <c:plotArea>
      <c:layout>
        <c:manualLayout>
          <c:layoutTarget val="inner"/>
          <c:xMode val="edge"/>
          <c:yMode val="edge"/>
          <c:x val="7.142865884028779E-2"/>
          <c:y val="0.19087175601286147"/>
          <c:w val="0.92356002746126442"/>
          <c:h val="0.66390176004473589"/>
        </c:manualLayout>
      </c:layout>
      <c:barChart>
        <c:barDir val="col"/>
        <c:grouping val="clustered"/>
        <c:ser>
          <c:idx val="0"/>
          <c:order val="0"/>
          <c:tx>
            <c:strRef>
              <c:f>'2012-13 Q4 Stats'!$C$634</c:f>
              <c:strCache>
                <c:ptCount val="1"/>
                <c:pt idx="0">
                  <c:v>%</c:v>
                </c:pt>
              </c:strCache>
            </c:strRef>
          </c:tx>
          <c:cat>
            <c:strRef>
              <c:f>'2012-13 Q4 Stats'!$B$635:$B$640</c:f>
              <c:strCache>
                <c:ptCount val="6"/>
                <c:pt idx="0">
                  <c:v>Heterosexual/straight</c:v>
                </c:pt>
                <c:pt idx="1">
                  <c:v>Gay man</c:v>
                </c:pt>
                <c:pt idx="2">
                  <c:v>Gay woman/Lesbian</c:v>
                </c:pt>
                <c:pt idx="3">
                  <c:v>Bisexual</c:v>
                </c:pt>
                <c:pt idx="4">
                  <c:v>Other</c:v>
                </c:pt>
                <c:pt idx="5">
                  <c:v>Would prefer not say</c:v>
                </c:pt>
              </c:strCache>
            </c:strRef>
          </c:cat>
          <c:val>
            <c:numRef>
              <c:f>'2012-13 Q4 Stats'!$C$635:$C$640</c:f>
              <c:numCache>
                <c:formatCode>0.0%</c:formatCode>
                <c:ptCount val="6"/>
                <c:pt idx="0">
                  <c:v>0.97058474676788042</c:v>
                </c:pt>
                <c:pt idx="1">
                  <c:v>8.4213023366148734E-3</c:v>
                </c:pt>
                <c:pt idx="2">
                  <c:v>8.3026924445498747E-3</c:v>
                </c:pt>
                <c:pt idx="3">
                  <c:v>8.1840825524848778E-3</c:v>
                </c:pt>
                <c:pt idx="4">
                  <c:v>4.5071758984699326E-3</c:v>
                </c:pt>
                <c:pt idx="5">
                  <c:v>0.11042580951251334</c:v>
                </c:pt>
              </c:numCache>
            </c:numRef>
          </c:val>
        </c:ser>
        <c:axId val="72158208"/>
        <c:axId val="72168192"/>
      </c:barChart>
      <c:barChart>
        <c:barDir val="col"/>
        <c:grouping val="clustered"/>
        <c:ser>
          <c:idx val="1"/>
          <c:order val="1"/>
          <c:tx>
            <c:strRef>
              <c:f>'2012-13 Q4 Stats'!$D$634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Stats'!$D$635:$D$640</c:f>
              <c:numCache>
                <c:formatCode>#,##0</c:formatCode>
                <c:ptCount val="6"/>
                <c:pt idx="0">
                  <c:v>8183</c:v>
                </c:pt>
                <c:pt idx="1">
                  <c:v>71</c:v>
                </c:pt>
                <c:pt idx="2">
                  <c:v>70</c:v>
                </c:pt>
                <c:pt idx="3">
                  <c:v>69</c:v>
                </c:pt>
                <c:pt idx="4">
                  <c:v>38</c:v>
                </c:pt>
                <c:pt idx="5">
                  <c:v>931</c:v>
                </c:pt>
              </c:numCache>
            </c:numRef>
          </c:val>
        </c:ser>
        <c:axId val="72169728"/>
        <c:axId val="72183808"/>
      </c:barChart>
      <c:catAx>
        <c:axId val="72158208"/>
        <c:scaling>
          <c:orientation val="minMax"/>
        </c:scaling>
        <c:axPos val="b"/>
        <c:numFmt formatCode="General" sourceLinked="1"/>
        <c:tickLblPos val="nextTo"/>
        <c:crossAx val="72168192"/>
        <c:crosses val="autoZero"/>
        <c:auto val="1"/>
        <c:lblAlgn val="ctr"/>
        <c:lblOffset val="100"/>
      </c:catAx>
      <c:valAx>
        <c:axId val="72168192"/>
        <c:scaling>
          <c:orientation val="minMax"/>
          <c:max val="1"/>
        </c:scaling>
        <c:axPos val="l"/>
        <c:majorGridlines/>
        <c:numFmt formatCode="0.0%" sourceLinked="0"/>
        <c:tickLblPos val="nextTo"/>
        <c:crossAx val="72158208"/>
        <c:crosses val="autoZero"/>
        <c:crossBetween val="between"/>
      </c:valAx>
      <c:catAx>
        <c:axId val="72169728"/>
        <c:scaling>
          <c:orientation val="minMax"/>
        </c:scaling>
        <c:delete val="1"/>
        <c:axPos val="b"/>
        <c:tickLblPos val="none"/>
        <c:crossAx val="72183808"/>
        <c:crosses val="autoZero"/>
        <c:auto val="1"/>
        <c:lblAlgn val="ctr"/>
        <c:lblOffset val="100"/>
      </c:catAx>
      <c:valAx>
        <c:axId val="72183808"/>
        <c:scaling>
          <c:orientation val="minMax"/>
        </c:scaling>
        <c:axPos val="r"/>
        <c:numFmt formatCode="#,##0" sourceLinked="1"/>
        <c:majorTickMark val="none"/>
        <c:tickLblPos val="none"/>
        <c:spPr>
          <a:ln w="9525">
            <a:noFill/>
          </a:ln>
        </c:spPr>
        <c:crossAx val="72169728"/>
        <c:crosses val="max"/>
        <c:crossBetween val="between"/>
      </c:valAx>
    </c:plotArea>
    <c:legend>
      <c:legendPos val="r"/>
      <c:legendEntry>
        <c:idx val="1"/>
        <c:delete val="1"/>
      </c:legendEntry>
      <c:layout>
        <c:manualLayout>
          <c:xMode val="edge"/>
          <c:yMode val="edge"/>
          <c:x val="0.85875192320234783"/>
          <c:y val="3.3222645255796525E-2"/>
          <c:w val="4.4012315491896249E-2"/>
          <c:h val="0.11295699386970817"/>
        </c:manualLayout>
      </c:layout>
    </c:legend>
    <c:plotVisOnly val="1"/>
    <c:dispBlanksAs val="gap"/>
  </c:chart>
  <c:printSettings>
    <c:headerFooter/>
    <c:pageMargins b="1" l="0.75000000000000022" r="0.7500000000000002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10a: Part time breakdown by gender </a:t>
            </a:r>
          </a:p>
        </c:rich>
      </c:tx>
      <c:layout>
        <c:manualLayout>
          <c:xMode val="edge"/>
          <c:yMode val="edge"/>
          <c:x val="6.7476383265856954E-3"/>
          <c:y val="2.2727272727272728E-2"/>
        </c:manualLayout>
      </c:layout>
      <c:spPr>
        <a:noFill/>
        <a:ln w="25400">
          <a:noFill/>
        </a:ln>
      </c:spPr>
    </c:title>
    <c:plotArea>
      <c:layout>
        <c:manualLayout>
          <c:layoutTarget val="inner"/>
          <c:xMode val="edge"/>
          <c:yMode val="edge"/>
          <c:x val="8.6369884407004341E-2"/>
          <c:y val="0.16818219145550306"/>
          <c:w val="0.90013613905424839"/>
          <c:h val="0.67272876582201224"/>
        </c:manualLayout>
      </c:layout>
      <c:barChart>
        <c:barDir val="col"/>
        <c:grouping val="clustered"/>
        <c:ser>
          <c:idx val="0"/>
          <c:order val="0"/>
          <c:tx>
            <c:strRef>
              <c:f>'2012-13 Q4 Stats'!$C$669</c:f>
              <c:strCache>
                <c:ptCount val="1"/>
                <c:pt idx="0">
                  <c:v>Male</c:v>
                </c:pt>
              </c:strCache>
            </c:strRef>
          </c:tx>
          <c:spPr>
            <a:solidFill>
              <a:srgbClr val="9999FF"/>
            </a:solidFill>
            <a:ln w="25400">
              <a:noFill/>
            </a:ln>
          </c:spPr>
          <c:cat>
            <c:strRef>
              <c:f>'2012-13 Q4 Stats'!$B$671:$B$672</c:f>
              <c:strCache>
                <c:ptCount val="2"/>
                <c:pt idx="0">
                  <c:v>Yes</c:v>
                </c:pt>
                <c:pt idx="1">
                  <c:v>No</c:v>
                </c:pt>
              </c:strCache>
            </c:strRef>
          </c:cat>
          <c:val>
            <c:numRef>
              <c:f>'2012-13 Q4 Stats'!$C$671:$C$672</c:f>
              <c:numCache>
                <c:formatCode>0.0%</c:formatCode>
                <c:ptCount val="2"/>
                <c:pt idx="0">
                  <c:v>3.5356347438752787E-2</c:v>
                </c:pt>
                <c:pt idx="1">
                  <c:v>0.96464365256124718</c:v>
                </c:pt>
              </c:numCache>
            </c:numRef>
          </c:val>
        </c:ser>
        <c:ser>
          <c:idx val="2"/>
          <c:order val="2"/>
          <c:tx>
            <c:strRef>
              <c:f>'2012-13 Q4 Stats'!$E$669</c:f>
              <c:strCache>
                <c:ptCount val="1"/>
                <c:pt idx="0">
                  <c:v>Female</c:v>
                </c:pt>
              </c:strCache>
            </c:strRef>
          </c:tx>
          <c:spPr>
            <a:solidFill>
              <a:srgbClr val="993366"/>
            </a:solidFill>
            <a:ln w="25400">
              <a:noFill/>
            </a:ln>
          </c:spPr>
          <c:cat>
            <c:strRef>
              <c:f>'2012-13 Q4 Stats'!$B$671:$B$672</c:f>
              <c:strCache>
                <c:ptCount val="2"/>
                <c:pt idx="0">
                  <c:v>Yes</c:v>
                </c:pt>
                <c:pt idx="1">
                  <c:v>No</c:v>
                </c:pt>
              </c:strCache>
            </c:strRef>
          </c:cat>
          <c:val>
            <c:numRef>
              <c:f>'2012-13 Q4 Stats'!$E$671:$E$672</c:f>
              <c:numCache>
                <c:formatCode>0.0%</c:formatCode>
                <c:ptCount val="2"/>
                <c:pt idx="0">
                  <c:v>0.25885345333594206</c:v>
                </c:pt>
                <c:pt idx="1">
                  <c:v>0.74114654666405788</c:v>
                </c:pt>
              </c:numCache>
            </c:numRef>
          </c:val>
        </c:ser>
        <c:axId val="73281920"/>
        <c:axId val="73283456"/>
      </c:barChart>
      <c:barChart>
        <c:barDir val="col"/>
        <c:grouping val="clustered"/>
        <c:ser>
          <c:idx val="1"/>
          <c:order val="1"/>
          <c:tx>
            <c:strRef>
              <c:f>'2012-13 Q4 Stats'!$D$670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'2012-13 Q4 Stats'!$B$671:$B$672</c:f>
              <c:strCache>
                <c:ptCount val="2"/>
                <c:pt idx="0">
                  <c:v>Yes</c:v>
                </c:pt>
                <c:pt idx="1">
                  <c:v>No</c:v>
                </c:pt>
              </c:strCache>
            </c:strRef>
          </c:cat>
          <c:val>
            <c:numRef>
              <c:f>'2012-13 Q4 Stats'!$D$671:$D$672</c:f>
              <c:numCache>
                <c:formatCode>#,##0</c:formatCode>
                <c:ptCount val="2"/>
                <c:pt idx="0">
                  <c:v>254</c:v>
                </c:pt>
                <c:pt idx="1">
                  <c:v>6930</c:v>
                </c:pt>
              </c:numCache>
            </c:numRef>
          </c:val>
        </c:ser>
        <c:ser>
          <c:idx val="3"/>
          <c:order val="3"/>
          <c:tx>
            <c:strRef>
              <c:f>'2012-13 Q4 Stats'!$F$670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'2012-13 Q4 Stats'!$B$671:$B$672</c:f>
              <c:strCache>
                <c:ptCount val="2"/>
                <c:pt idx="0">
                  <c:v>Yes</c:v>
                </c:pt>
                <c:pt idx="1">
                  <c:v>No</c:v>
                </c:pt>
              </c:strCache>
            </c:strRef>
          </c:cat>
          <c:val>
            <c:numRef>
              <c:f>'2012-13 Q4 Stats'!$F$671:$F$672</c:f>
              <c:numCache>
                <c:formatCode>#,##0</c:formatCode>
                <c:ptCount val="2"/>
                <c:pt idx="0">
                  <c:v>1323</c:v>
                </c:pt>
                <c:pt idx="1">
                  <c:v>3788</c:v>
                </c:pt>
              </c:numCache>
            </c:numRef>
          </c:val>
        </c:ser>
        <c:axId val="73284992"/>
        <c:axId val="73290880"/>
      </c:barChart>
      <c:catAx>
        <c:axId val="73281920"/>
        <c:scaling>
          <c:orientation val="minMax"/>
        </c:scaling>
        <c:axPos val="b"/>
        <c:numFmt formatCode="General" sourceLinked="1"/>
        <c:tickLblPos val="nextTo"/>
        <c:crossAx val="73283456"/>
        <c:crosses val="autoZero"/>
        <c:auto val="1"/>
        <c:lblAlgn val="ctr"/>
        <c:lblOffset val="100"/>
      </c:catAx>
      <c:valAx>
        <c:axId val="73283456"/>
        <c:scaling>
          <c:orientation val="minMax"/>
          <c:max val="1"/>
        </c:scaling>
        <c:axPos val="l"/>
        <c:majorGridlines/>
        <c:numFmt formatCode="0.00%" sourceLinked="0"/>
        <c:tickLblPos val="nextTo"/>
        <c:crossAx val="73281920"/>
        <c:crosses val="autoZero"/>
        <c:crossBetween val="between"/>
      </c:valAx>
      <c:catAx>
        <c:axId val="73284992"/>
        <c:scaling>
          <c:orientation val="minMax"/>
        </c:scaling>
        <c:delete val="1"/>
        <c:axPos val="b"/>
        <c:tickLblPos val="none"/>
        <c:crossAx val="73290880"/>
        <c:crosses val="autoZero"/>
        <c:auto val="1"/>
        <c:lblAlgn val="ctr"/>
        <c:lblOffset val="100"/>
      </c:catAx>
      <c:valAx>
        <c:axId val="73290880"/>
        <c:scaling>
          <c:orientation val="minMax"/>
        </c:scaling>
        <c:axPos val="r"/>
        <c:numFmt formatCode="#,##0" sourceLinked="1"/>
        <c:majorTickMark val="none"/>
        <c:tickLblPos val="none"/>
        <c:spPr>
          <a:ln w="9525">
            <a:noFill/>
          </a:ln>
        </c:spPr>
        <c:crossAx val="73284992"/>
        <c:crosses val="max"/>
        <c:crossBetween val="between"/>
      </c:valAx>
    </c:plotArea>
    <c:legend>
      <c:legendPos val="r"/>
      <c:legendEntry>
        <c:idx val="2"/>
        <c:delete val="1"/>
      </c:legendEntry>
      <c:legendEntry>
        <c:idx val="3"/>
        <c:delete val="1"/>
      </c:legendEntry>
      <c:layout>
        <c:manualLayout>
          <c:xMode val="edge"/>
          <c:yMode val="edge"/>
          <c:x val="0.66372666044247064"/>
          <c:y val="3.2846861665206867E-2"/>
          <c:w val="0.24586552371872253"/>
          <c:h val="0.11313919018015699"/>
        </c:manualLayout>
      </c:layout>
    </c:legend>
    <c:plotVisOnly val="1"/>
    <c:dispBlanksAs val="gap"/>
  </c:chart>
  <c:printSettings>
    <c:headerFooter/>
    <c:pageMargins b="1" l="0.75000000000000022" r="0.75000000000000022" t="1" header="0.5" footer="0.5"/>
    <c:pageSetup paperSize="9" orientation="landscape" horizontalDpi="200" verticalDpi="200"/>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10b: Part time breakdown by grade </a:t>
            </a:r>
          </a:p>
        </c:rich>
      </c:tx>
      <c:layout>
        <c:manualLayout>
          <c:xMode val="edge"/>
          <c:yMode val="edge"/>
          <c:x val="0.1"/>
          <c:y val="1.9157088122605363E-2"/>
        </c:manualLayout>
      </c:layout>
      <c:spPr>
        <a:noFill/>
        <a:ln w="25400">
          <a:noFill/>
        </a:ln>
      </c:spPr>
    </c:title>
    <c:plotArea>
      <c:layout>
        <c:manualLayout>
          <c:layoutTarget val="inner"/>
          <c:xMode val="edge"/>
          <c:yMode val="edge"/>
          <c:x val="7.7027027027027073E-2"/>
          <c:y val="0.16475157429198947"/>
          <c:w val="0.90945945945945961"/>
          <c:h val="0.70115204873102499"/>
        </c:manualLayout>
      </c:layout>
      <c:barChart>
        <c:barDir val="col"/>
        <c:grouping val="clustered"/>
        <c:ser>
          <c:idx val="0"/>
          <c:order val="0"/>
          <c:tx>
            <c:strRef>
              <c:f>'2012-13 Q4 Stats'!$C$676</c:f>
              <c:strCache>
                <c:ptCount val="1"/>
                <c:pt idx="0">
                  <c:v>Yes</c:v>
                </c:pt>
              </c:strCache>
            </c:strRef>
          </c:tx>
          <c:spPr>
            <a:solidFill>
              <a:srgbClr val="9999FF"/>
            </a:solidFill>
            <a:ln w="25400">
              <a:noFill/>
            </a:ln>
          </c:spPr>
          <c:cat>
            <c:strRef>
              <c:f>'2012-13 Q4 Stats'!$B$678:$B$686</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Stats'!$C$678:$C$686</c:f>
              <c:numCache>
                <c:formatCode>0.0%</c:formatCode>
                <c:ptCount val="9"/>
                <c:pt idx="0">
                  <c:v>0.1</c:v>
                </c:pt>
                <c:pt idx="1">
                  <c:v>0.14827586206896551</c:v>
                </c:pt>
                <c:pt idx="2">
                  <c:v>0.29224137931034483</c:v>
                </c:pt>
                <c:pt idx="3">
                  <c:v>0.29913793103448277</c:v>
                </c:pt>
                <c:pt idx="4">
                  <c:v>0.11293103448275862</c:v>
                </c:pt>
                <c:pt idx="5">
                  <c:v>3.2758620689655175E-2</c:v>
                </c:pt>
                <c:pt idx="6">
                  <c:v>3.4482758620689655E-3</c:v>
                </c:pt>
                <c:pt idx="7">
                  <c:v>6.8965517241379309E-3</c:v>
                </c:pt>
                <c:pt idx="8">
                  <c:v>4.3103448275862068E-3</c:v>
                </c:pt>
              </c:numCache>
            </c:numRef>
          </c:val>
        </c:ser>
        <c:ser>
          <c:idx val="2"/>
          <c:order val="2"/>
          <c:tx>
            <c:strRef>
              <c:f>'2012-13 Q4 Stats'!$E$676</c:f>
              <c:strCache>
                <c:ptCount val="1"/>
                <c:pt idx="0">
                  <c:v>No</c:v>
                </c:pt>
              </c:strCache>
            </c:strRef>
          </c:tx>
          <c:spPr>
            <a:solidFill>
              <a:srgbClr val="993366"/>
            </a:solidFill>
            <a:ln w="25400">
              <a:noFill/>
            </a:ln>
          </c:spPr>
          <c:cat>
            <c:strRef>
              <c:f>'2012-13 Q4 Stats'!$B$678:$B$686</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Stats'!$E$678:$E$686</c:f>
              <c:numCache>
                <c:formatCode>0.0%</c:formatCode>
                <c:ptCount val="9"/>
                <c:pt idx="0">
                  <c:v>5.6164383561643834E-2</c:v>
                </c:pt>
                <c:pt idx="1">
                  <c:v>0.14287671232876711</c:v>
                </c:pt>
                <c:pt idx="2">
                  <c:v>0.24013698630136987</c:v>
                </c:pt>
                <c:pt idx="3">
                  <c:v>0.31054794520547946</c:v>
                </c:pt>
                <c:pt idx="4">
                  <c:v>0.12506849315068494</c:v>
                </c:pt>
                <c:pt idx="5">
                  <c:v>5.8082191780821919E-2</c:v>
                </c:pt>
                <c:pt idx="6">
                  <c:v>1.5479452054794521E-2</c:v>
                </c:pt>
                <c:pt idx="7">
                  <c:v>4.0821917808219178E-2</c:v>
                </c:pt>
                <c:pt idx="8">
                  <c:v>1.0821917808219178E-2</c:v>
                </c:pt>
              </c:numCache>
            </c:numRef>
          </c:val>
        </c:ser>
        <c:axId val="73325184"/>
        <c:axId val="73339264"/>
      </c:barChart>
      <c:barChart>
        <c:barDir val="col"/>
        <c:grouping val="clustered"/>
        <c:ser>
          <c:idx val="1"/>
          <c:order val="1"/>
          <c:tx>
            <c:strRef>
              <c:f>'2012-13 Q4 Stats'!$D$677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'2012-13 Q4 Stats'!$B$671:$B$672</c:f>
              <c:strCache>
                <c:ptCount val="2"/>
                <c:pt idx="0">
                  <c:v>Yes</c:v>
                </c:pt>
                <c:pt idx="1">
                  <c:v>No</c:v>
                </c:pt>
              </c:strCache>
            </c:strRef>
          </c:cat>
          <c:val>
            <c:numRef>
              <c:f>'2012-13 Q4 Stats'!$D$678:$D$686</c:f>
              <c:numCache>
                <c:formatCode>#,##0</c:formatCode>
                <c:ptCount val="9"/>
                <c:pt idx="0">
                  <c:v>116</c:v>
                </c:pt>
                <c:pt idx="1">
                  <c:v>172</c:v>
                </c:pt>
                <c:pt idx="2">
                  <c:v>339</c:v>
                </c:pt>
                <c:pt idx="3">
                  <c:v>347</c:v>
                </c:pt>
                <c:pt idx="4">
                  <c:v>131</c:v>
                </c:pt>
                <c:pt idx="5">
                  <c:v>38</c:v>
                </c:pt>
                <c:pt idx="6">
                  <c:v>4</c:v>
                </c:pt>
                <c:pt idx="7">
                  <c:v>8</c:v>
                </c:pt>
                <c:pt idx="8">
                  <c:v>5</c:v>
                </c:pt>
              </c:numCache>
            </c:numRef>
          </c:val>
        </c:ser>
        <c:ser>
          <c:idx val="3"/>
          <c:order val="3"/>
          <c:tx>
            <c:strRef>
              <c:f>'2012-13 Q4 Stats'!$F$677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'2012-13 Q4 Stats'!$B$671:$B$672</c:f>
              <c:strCache>
                <c:ptCount val="2"/>
                <c:pt idx="0">
                  <c:v>Yes</c:v>
                </c:pt>
                <c:pt idx="1">
                  <c:v>No</c:v>
                </c:pt>
              </c:strCache>
            </c:strRef>
          </c:cat>
          <c:val>
            <c:numRef>
              <c:f>'2012-13 Q4 Stats'!$F$678:$F$686</c:f>
              <c:numCache>
                <c:formatCode>#,##0</c:formatCode>
                <c:ptCount val="9"/>
                <c:pt idx="0">
                  <c:v>410</c:v>
                </c:pt>
                <c:pt idx="1">
                  <c:v>1043</c:v>
                </c:pt>
                <c:pt idx="2">
                  <c:v>1753</c:v>
                </c:pt>
                <c:pt idx="3">
                  <c:v>2267</c:v>
                </c:pt>
                <c:pt idx="4">
                  <c:v>913</c:v>
                </c:pt>
                <c:pt idx="5">
                  <c:v>424</c:v>
                </c:pt>
                <c:pt idx="6">
                  <c:v>113</c:v>
                </c:pt>
                <c:pt idx="7">
                  <c:v>298</c:v>
                </c:pt>
                <c:pt idx="8">
                  <c:v>79</c:v>
                </c:pt>
              </c:numCache>
            </c:numRef>
          </c:val>
        </c:ser>
        <c:axId val="73340800"/>
        <c:axId val="73342336"/>
      </c:barChart>
      <c:catAx>
        <c:axId val="73325184"/>
        <c:scaling>
          <c:orientation val="minMax"/>
        </c:scaling>
        <c:axPos val="b"/>
        <c:numFmt formatCode="General" sourceLinked="1"/>
        <c:tickLblPos val="nextTo"/>
        <c:crossAx val="73339264"/>
        <c:crosses val="autoZero"/>
        <c:auto val="1"/>
        <c:lblAlgn val="ctr"/>
        <c:lblOffset val="100"/>
      </c:catAx>
      <c:valAx>
        <c:axId val="73339264"/>
        <c:scaling>
          <c:orientation val="minMax"/>
        </c:scaling>
        <c:axPos val="l"/>
        <c:majorGridlines/>
        <c:numFmt formatCode="0.00%" sourceLinked="0"/>
        <c:tickLblPos val="nextTo"/>
        <c:crossAx val="73325184"/>
        <c:crosses val="autoZero"/>
        <c:crossBetween val="between"/>
      </c:valAx>
      <c:catAx>
        <c:axId val="73340800"/>
        <c:scaling>
          <c:orientation val="minMax"/>
        </c:scaling>
        <c:delete val="1"/>
        <c:axPos val="b"/>
        <c:tickLblPos val="none"/>
        <c:crossAx val="73342336"/>
        <c:crosses val="autoZero"/>
        <c:auto val="1"/>
        <c:lblAlgn val="ctr"/>
        <c:lblOffset val="100"/>
      </c:catAx>
      <c:valAx>
        <c:axId val="73342336"/>
        <c:scaling>
          <c:orientation val="minMax"/>
        </c:scaling>
        <c:axPos val="r"/>
        <c:numFmt formatCode="#,##0" sourceLinked="1"/>
        <c:majorTickMark val="none"/>
        <c:tickLblPos val="none"/>
        <c:spPr>
          <a:ln w="9525">
            <a:noFill/>
          </a:ln>
        </c:spPr>
        <c:crossAx val="73340800"/>
        <c:crosses val="max"/>
        <c:crossBetween val="between"/>
      </c:valAx>
    </c:plotArea>
    <c:legend>
      <c:legendPos val="r"/>
      <c:legendEntry>
        <c:idx val="2"/>
        <c:delete val="1"/>
      </c:legendEntry>
      <c:legendEntry>
        <c:idx val="3"/>
        <c:delete val="1"/>
      </c:legendEntry>
      <c:layout>
        <c:manualLayout>
          <c:xMode val="edge"/>
          <c:yMode val="edge"/>
          <c:x val="0.66335665967568047"/>
          <c:y val="2.7607455001398572E-2"/>
          <c:w val="0.24613732963007778"/>
          <c:h val="9.5092345004817308E-2"/>
        </c:manualLayout>
      </c:layout>
    </c:legend>
    <c:plotVisOnly val="1"/>
    <c:dispBlanksAs val="gap"/>
  </c:chart>
  <c:printSettings>
    <c:headerFooter/>
    <c:pageMargins b="1" l="0.75000000000000022" r="0.75000000000000022"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10c: Part time breakdown by race for males </a:t>
            </a:r>
          </a:p>
        </c:rich>
      </c:tx>
      <c:layout>
        <c:manualLayout>
          <c:xMode val="edge"/>
          <c:yMode val="edge"/>
          <c:x val="6.7476383265856954E-3"/>
          <c:y val="2.0491803278688523E-2"/>
        </c:manualLayout>
      </c:layout>
      <c:spPr>
        <a:noFill/>
        <a:ln w="25400">
          <a:noFill/>
        </a:ln>
      </c:spPr>
    </c:title>
    <c:plotArea>
      <c:layout>
        <c:manualLayout>
          <c:layoutTarget val="inner"/>
          <c:xMode val="edge"/>
          <c:yMode val="edge"/>
          <c:x val="8.6369884407004341E-2"/>
          <c:y val="0.17213149200237746"/>
          <c:w val="0.90013613905424839"/>
          <c:h val="0.61475532857991944"/>
        </c:manualLayout>
      </c:layout>
      <c:barChart>
        <c:barDir val="col"/>
        <c:grouping val="clustered"/>
        <c:ser>
          <c:idx val="0"/>
          <c:order val="0"/>
          <c:tx>
            <c:strRef>
              <c:f>'2012-13 Q4 Stats'!$C$693</c:f>
              <c:strCache>
                <c:ptCount val="1"/>
                <c:pt idx="0">
                  <c:v>Yes</c:v>
                </c:pt>
              </c:strCache>
            </c:strRef>
          </c:tx>
          <c:spPr>
            <a:solidFill>
              <a:srgbClr val="9999FF"/>
            </a:solidFill>
            <a:ln w="25400">
              <a:noFill/>
            </a:ln>
          </c:spPr>
          <c:cat>
            <c:strRef>
              <c:f>'2012-13 Q4 Stats'!$B$695:$B$702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Stats'!$C$695:$C$702</c:f>
              <c:numCache>
                <c:formatCode>0.0%</c:formatCode>
                <c:ptCount val="8"/>
                <c:pt idx="0">
                  <c:v>0</c:v>
                </c:pt>
                <c:pt idx="1">
                  <c:v>3.937007874015748E-3</c:v>
                </c:pt>
                <c:pt idx="2">
                  <c:v>3.937007874015748E-3</c:v>
                </c:pt>
                <c:pt idx="3">
                  <c:v>7.874015748031496E-3</c:v>
                </c:pt>
                <c:pt idx="4">
                  <c:v>0</c:v>
                </c:pt>
                <c:pt idx="5">
                  <c:v>0.96062992125984248</c:v>
                </c:pt>
                <c:pt idx="6">
                  <c:v>1.1811023622047244E-2</c:v>
                </c:pt>
                <c:pt idx="7">
                  <c:v>1.1811023622047244E-2</c:v>
                </c:pt>
              </c:numCache>
            </c:numRef>
          </c:val>
        </c:ser>
        <c:ser>
          <c:idx val="2"/>
          <c:order val="2"/>
          <c:tx>
            <c:strRef>
              <c:f>'2012-13 Q4 Stats'!$E$676</c:f>
              <c:strCache>
                <c:ptCount val="1"/>
                <c:pt idx="0">
                  <c:v>No</c:v>
                </c:pt>
              </c:strCache>
            </c:strRef>
          </c:tx>
          <c:spPr>
            <a:solidFill>
              <a:srgbClr val="993366"/>
            </a:solidFill>
            <a:ln w="25400">
              <a:noFill/>
            </a:ln>
          </c:spPr>
          <c:cat>
            <c:strRef>
              <c:f>'2012-13 Q4 Stats'!$B$695:$B$702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Stats'!$E$695:$E$702</c:f>
              <c:numCache>
                <c:formatCode>0.0%</c:formatCode>
                <c:ptCount val="8"/>
                <c:pt idx="0">
                  <c:v>1.2121212121212121E-2</c:v>
                </c:pt>
                <c:pt idx="1">
                  <c:v>9.3795093795093799E-3</c:v>
                </c:pt>
                <c:pt idx="2">
                  <c:v>1.8759018759018759E-3</c:v>
                </c:pt>
                <c:pt idx="3">
                  <c:v>6.2049062049062053E-3</c:v>
                </c:pt>
                <c:pt idx="4">
                  <c:v>1.8759018759018759E-3</c:v>
                </c:pt>
                <c:pt idx="5">
                  <c:v>0.94314574314574318</c:v>
                </c:pt>
                <c:pt idx="6">
                  <c:v>1.0678210678210679E-2</c:v>
                </c:pt>
                <c:pt idx="7">
                  <c:v>1.4718614718614719E-2</c:v>
                </c:pt>
              </c:numCache>
            </c:numRef>
          </c:val>
        </c:ser>
        <c:axId val="73376128"/>
        <c:axId val="73377664"/>
      </c:barChart>
      <c:barChart>
        <c:barDir val="col"/>
        <c:grouping val="clustered"/>
        <c:ser>
          <c:idx val="1"/>
          <c:order val="1"/>
          <c:tx>
            <c:strRef>
              <c:f>'2012-13 Q4 Stats'!$D$694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'2012-13 Q4 Stats'!$B$671:$B$672</c:f>
              <c:strCache>
                <c:ptCount val="2"/>
                <c:pt idx="0">
                  <c:v>Yes</c:v>
                </c:pt>
                <c:pt idx="1">
                  <c:v>No</c:v>
                </c:pt>
              </c:strCache>
            </c:strRef>
          </c:cat>
          <c:val>
            <c:numRef>
              <c:f>'2012-13 Q4 Stats'!$D$695:$D$702</c:f>
              <c:numCache>
                <c:formatCode>#,##0</c:formatCode>
                <c:ptCount val="8"/>
                <c:pt idx="0">
                  <c:v>0</c:v>
                </c:pt>
                <c:pt idx="1">
                  <c:v>1</c:v>
                </c:pt>
                <c:pt idx="2">
                  <c:v>1</c:v>
                </c:pt>
                <c:pt idx="3">
                  <c:v>2</c:v>
                </c:pt>
                <c:pt idx="4">
                  <c:v>0</c:v>
                </c:pt>
                <c:pt idx="5">
                  <c:v>244</c:v>
                </c:pt>
                <c:pt idx="6">
                  <c:v>3</c:v>
                </c:pt>
                <c:pt idx="7">
                  <c:v>3</c:v>
                </c:pt>
              </c:numCache>
            </c:numRef>
          </c:val>
        </c:ser>
        <c:ser>
          <c:idx val="3"/>
          <c:order val="3"/>
          <c:tx>
            <c:strRef>
              <c:f>'2012-13 Q4 Stats'!$F$694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'2012-13 Q4 Stats'!$B$671:$B$672</c:f>
              <c:strCache>
                <c:ptCount val="2"/>
                <c:pt idx="0">
                  <c:v>Yes</c:v>
                </c:pt>
                <c:pt idx="1">
                  <c:v>No</c:v>
                </c:pt>
              </c:strCache>
            </c:strRef>
          </c:cat>
          <c:val>
            <c:numRef>
              <c:f>'2012-13 Q4 Stats'!$F$695:$F$702</c:f>
              <c:numCache>
                <c:formatCode>#,##0</c:formatCode>
                <c:ptCount val="8"/>
                <c:pt idx="0">
                  <c:v>84</c:v>
                </c:pt>
                <c:pt idx="1">
                  <c:v>65</c:v>
                </c:pt>
                <c:pt idx="2">
                  <c:v>13</c:v>
                </c:pt>
                <c:pt idx="3">
                  <c:v>43</c:v>
                </c:pt>
                <c:pt idx="4">
                  <c:v>13</c:v>
                </c:pt>
                <c:pt idx="5">
                  <c:v>6536</c:v>
                </c:pt>
                <c:pt idx="6">
                  <c:v>74</c:v>
                </c:pt>
                <c:pt idx="7">
                  <c:v>102</c:v>
                </c:pt>
              </c:numCache>
            </c:numRef>
          </c:val>
        </c:ser>
        <c:axId val="73379200"/>
        <c:axId val="73401472"/>
      </c:barChart>
      <c:catAx>
        <c:axId val="73376128"/>
        <c:scaling>
          <c:orientation val="minMax"/>
        </c:scaling>
        <c:axPos val="b"/>
        <c:numFmt formatCode="General" sourceLinked="1"/>
        <c:tickLblPos val="nextTo"/>
        <c:crossAx val="73377664"/>
        <c:crosses val="autoZero"/>
        <c:auto val="1"/>
        <c:lblAlgn val="ctr"/>
        <c:lblOffset val="100"/>
      </c:catAx>
      <c:valAx>
        <c:axId val="73377664"/>
        <c:scaling>
          <c:orientation val="minMax"/>
          <c:max val="1"/>
        </c:scaling>
        <c:axPos val="l"/>
        <c:majorGridlines/>
        <c:numFmt formatCode="0.00%" sourceLinked="0"/>
        <c:tickLblPos val="nextTo"/>
        <c:crossAx val="73376128"/>
        <c:crosses val="autoZero"/>
        <c:crossBetween val="between"/>
      </c:valAx>
      <c:catAx>
        <c:axId val="73379200"/>
        <c:scaling>
          <c:orientation val="minMax"/>
        </c:scaling>
        <c:delete val="1"/>
        <c:axPos val="b"/>
        <c:tickLblPos val="none"/>
        <c:crossAx val="73401472"/>
        <c:crosses val="autoZero"/>
        <c:auto val="1"/>
        <c:lblAlgn val="ctr"/>
        <c:lblOffset val="100"/>
      </c:catAx>
      <c:valAx>
        <c:axId val="73401472"/>
        <c:scaling>
          <c:orientation val="minMax"/>
        </c:scaling>
        <c:axPos val="r"/>
        <c:numFmt formatCode="#,##0" sourceLinked="1"/>
        <c:majorTickMark val="none"/>
        <c:tickLblPos val="none"/>
        <c:spPr>
          <a:ln w="9525">
            <a:noFill/>
          </a:ln>
        </c:spPr>
        <c:crossAx val="73379200"/>
        <c:crosses val="max"/>
        <c:crossBetween val="between"/>
      </c:valAx>
    </c:plotArea>
    <c:legend>
      <c:legendPos val="r"/>
      <c:legendEntry>
        <c:idx val="2"/>
        <c:delete val="1"/>
      </c:legendEntry>
      <c:legendEntry>
        <c:idx val="3"/>
        <c:delete val="1"/>
      </c:legendEntry>
      <c:layout>
        <c:manualLayout>
          <c:xMode val="edge"/>
          <c:yMode val="edge"/>
          <c:x val="0.66372666044247064"/>
          <c:y val="2.9508338442967675E-2"/>
          <c:w val="0.24586552371872253"/>
          <c:h val="0.10163983241466644"/>
        </c:manualLayout>
      </c:layout>
    </c:legend>
    <c:plotVisOnly val="1"/>
    <c:dispBlanksAs val="gap"/>
  </c:chart>
  <c:printSettings>
    <c:headerFooter/>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2: % of employees by grade</a:t>
            </a:r>
          </a:p>
        </c:rich>
      </c:tx>
      <c:layout>
        <c:manualLayout>
          <c:xMode val="edge"/>
          <c:yMode val="edge"/>
          <c:x val="0.13378378378378378"/>
          <c:y val="2.1929824561403508E-2"/>
        </c:manualLayout>
      </c:layout>
      <c:spPr>
        <a:noFill/>
        <a:ln w="25400">
          <a:noFill/>
        </a:ln>
      </c:spPr>
    </c:title>
    <c:plotArea>
      <c:layout/>
      <c:barChart>
        <c:barDir val="col"/>
        <c:grouping val="clustered"/>
        <c:ser>
          <c:idx val="0"/>
          <c:order val="0"/>
          <c:tx>
            <c:strRef>
              <c:f>'2012-13 Q4 Stats'!$C$93</c:f>
              <c:strCache>
                <c:ptCount val="1"/>
                <c:pt idx="0">
                  <c:v>%</c:v>
                </c:pt>
              </c:strCache>
            </c:strRef>
          </c:tx>
          <c:cat>
            <c:strRef>
              <c:f>'2012-13 Q4 Stats'!$B$94:$B$102</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Stats'!$C$94:$C$102</c:f>
              <c:numCache>
                <c:formatCode>0.0%</c:formatCode>
                <c:ptCount val="9"/>
                <c:pt idx="0">
                  <c:v>6.498576657177714E-2</c:v>
                </c:pt>
                <c:pt idx="1">
                  <c:v>0.14493696624644165</c:v>
                </c:pt>
                <c:pt idx="2">
                  <c:v>0.23944692964619765</c:v>
                </c:pt>
                <c:pt idx="3">
                  <c:v>0.28149654331028873</c:v>
                </c:pt>
                <c:pt idx="4">
                  <c:v>0.11085807238714925</c:v>
                </c:pt>
                <c:pt idx="5">
                  <c:v>4.5790971939812929E-2</c:v>
                </c:pt>
                <c:pt idx="6">
                  <c:v>1.244408296055307E-2</c:v>
                </c:pt>
                <c:pt idx="7">
                  <c:v>9.0199267995119972E-2</c:v>
                </c:pt>
                <c:pt idx="8">
                  <c:v>9.8413989426596182E-3</c:v>
                </c:pt>
              </c:numCache>
            </c:numRef>
          </c:val>
        </c:ser>
        <c:axId val="59805056"/>
        <c:axId val="59806848"/>
      </c:barChart>
      <c:barChart>
        <c:barDir val="col"/>
        <c:grouping val="clustered"/>
        <c:ser>
          <c:idx val="1"/>
          <c:order val="1"/>
          <c:tx>
            <c:strRef>
              <c:f>'2012-13 Q4 Stats'!$D$93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Stats'!$D$94:$D$102</c:f>
              <c:numCache>
                <c:formatCode>#,##0</c:formatCode>
                <c:ptCount val="9"/>
                <c:pt idx="0">
                  <c:v>799</c:v>
                </c:pt>
                <c:pt idx="1">
                  <c:v>1782</c:v>
                </c:pt>
                <c:pt idx="2">
                  <c:v>2944</c:v>
                </c:pt>
                <c:pt idx="3">
                  <c:v>3461</c:v>
                </c:pt>
                <c:pt idx="4">
                  <c:v>1363</c:v>
                </c:pt>
                <c:pt idx="5">
                  <c:v>563</c:v>
                </c:pt>
                <c:pt idx="6">
                  <c:v>153</c:v>
                </c:pt>
                <c:pt idx="7">
                  <c:v>1109</c:v>
                </c:pt>
                <c:pt idx="8">
                  <c:v>121</c:v>
                </c:pt>
              </c:numCache>
            </c:numRef>
          </c:val>
        </c:ser>
        <c:gapWidth val="490"/>
        <c:axId val="59808384"/>
        <c:axId val="59814272"/>
      </c:barChart>
      <c:catAx>
        <c:axId val="59805056"/>
        <c:scaling>
          <c:orientation val="minMax"/>
        </c:scaling>
        <c:axPos val="b"/>
        <c:numFmt formatCode="General" sourceLinked="1"/>
        <c:tickLblPos val="nextTo"/>
        <c:crossAx val="59806848"/>
        <c:crosses val="autoZero"/>
        <c:auto val="1"/>
        <c:lblAlgn val="ctr"/>
        <c:lblOffset val="100"/>
      </c:catAx>
      <c:valAx>
        <c:axId val="59806848"/>
        <c:scaling>
          <c:orientation val="minMax"/>
        </c:scaling>
        <c:axPos val="l"/>
        <c:majorGridlines/>
        <c:numFmt formatCode="0.0%" sourceLinked="1"/>
        <c:tickLblPos val="nextTo"/>
        <c:crossAx val="59805056"/>
        <c:crosses val="autoZero"/>
        <c:crossBetween val="between"/>
      </c:valAx>
      <c:catAx>
        <c:axId val="59808384"/>
        <c:scaling>
          <c:orientation val="minMax"/>
        </c:scaling>
        <c:delete val="1"/>
        <c:axPos val="b"/>
        <c:tickLblPos val="none"/>
        <c:crossAx val="59814272"/>
        <c:crosses val="autoZero"/>
        <c:auto val="1"/>
        <c:lblAlgn val="ctr"/>
        <c:lblOffset val="100"/>
      </c:catAx>
      <c:valAx>
        <c:axId val="59814272"/>
        <c:scaling>
          <c:orientation val="minMax"/>
        </c:scaling>
        <c:axPos val="r"/>
        <c:numFmt formatCode="#,##0" sourceLinked="1"/>
        <c:majorTickMark val="none"/>
        <c:tickLblPos val="none"/>
        <c:spPr>
          <a:ln w="9525">
            <a:noFill/>
          </a:ln>
        </c:spPr>
        <c:crossAx val="59808384"/>
        <c:crosses val="max"/>
        <c:crossBetween val="between"/>
      </c:valAx>
    </c:plotArea>
    <c:legend>
      <c:legendPos val="r"/>
      <c:legendEntry>
        <c:idx val="1"/>
        <c:delete val="1"/>
      </c:legendEntry>
      <c:layout>
        <c:manualLayout>
          <c:xMode val="edge"/>
          <c:yMode val="edge"/>
          <c:x val="0.7494495373041381"/>
          <c:y val="4.2105299226716034E-2"/>
          <c:w val="0.12141303255295316"/>
          <c:h val="0.1017544731312304"/>
        </c:manualLayout>
      </c:layout>
    </c:legend>
    <c:plotVisOnly val="1"/>
    <c:dispBlanksAs val="gap"/>
  </c:chart>
  <c:printSettings>
    <c:headerFooter/>
    <c:pageMargins b="1" l="0.75000000000000022" r="0.75000000000000022" t="1" header="0.5" footer="0.5"/>
    <c:pageSetup paperSize="9" orientation="landscape" horizontalDpi="200" verticalDpi="200"/>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10d: Part time breakdown by race for females</a:t>
            </a:r>
          </a:p>
        </c:rich>
      </c:tx>
      <c:layout>
        <c:manualLayout>
          <c:xMode val="edge"/>
          <c:yMode val="edge"/>
          <c:x val="5.675675675675676E-2"/>
          <c:y val="2.4390243902439025E-2"/>
        </c:manualLayout>
      </c:layout>
      <c:spPr>
        <a:noFill/>
        <a:ln w="25400">
          <a:noFill/>
        </a:ln>
      </c:spPr>
    </c:title>
    <c:plotArea>
      <c:layout>
        <c:manualLayout>
          <c:layoutTarget val="inner"/>
          <c:xMode val="edge"/>
          <c:yMode val="edge"/>
          <c:x val="9.1891891891891939E-2"/>
          <c:y val="0.18699261223566219"/>
          <c:w val="0.9"/>
          <c:h val="0.60162840458430467"/>
        </c:manualLayout>
      </c:layout>
      <c:barChart>
        <c:barDir val="col"/>
        <c:grouping val="clustered"/>
        <c:ser>
          <c:idx val="0"/>
          <c:order val="0"/>
          <c:tx>
            <c:strRef>
              <c:f>'2012-13 Q4 Stats'!$C$706</c:f>
              <c:strCache>
                <c:ptCount val="1"/>
                <c:pt idx="0">
                  <c:v>Yes</c:v>
                </c:pt>
              </c:strCache>
            </c:strRef>
          </c:tx>
          <c:cat>
            <c:strRef>
              <c:f>'2012-13 Q4 Stats'!$B$708:$B$715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Stats'!$C$708:$C$715</c:f>
              <c:numCache>
                <c:formatCode>0.0%</c:formatCode>
                <c:ptCount val="8"/>
                <c:pt idx="0">
                  <c:v>7.5585789871504159E-3</c:v>
                </c:pt>
                <c:pt idx="1">
                  <c:v>4.5351473922902496E-3</c:v>
                </c:pt>
                <c:pt idx="2">
                  <c:v>1.5117157974300832E-3</c:v>
                </c:pt>
                <c:pt idx="3">
                  <c:v>4.5351473922902496E-3</c:v>
                </c:pt>
                <c:pt idx="4">
                  <c:v>1.5117157974300832E-3</c:v>
                </c:pt>
                <c:pt idx="5">
                  <c:v>0.96900982615268327</c:v>
                </c:pt>
                <c:pt idx="6">
                  <c:v>5.2910052910052907E-3</c:v>
                </c:pt>
                <c:pt idx="7">
                  <c:v>6.0468631897203327E-3</c:v>
                </c:pt>
              </c:numCache>
            </c:numRef>
          </c:val>
        </c:ser>
        <c:ser>
          <c:idx val="1"/>
          <c:order val="1"/>
          <c:tx>
            <c:strRef>
              <c:f>'2012-13 Q4 Stats'!$E$706</c:f>
              <c:strCache>
                <c:ptCount val="1"/>
                <c:pt idx="0">
                  <c:v>No</c:v>
                </c:pt>
              </c:strCache>
            </c:strRef>
          </c:tx>
          <c:spPr>
            <a:solidFill>
              <a:srgbClr val="993366"/>
            </a:solidFill>
            <a:ln w="25400">
              <a:noFill/>
            </a:ln>
          </c:spPr>
          <c:cat>
            <c:strRef>
              <c:f>'2012-13 Q4 Stats'!$B$708:$B$715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Stats'!$E$708:$E$715</c:f>
              <c:numCache>
                <c:formatCode>0.0%</c:formatCode>
                <c:ptCount val="8"/>
                <c:pt idx="0">
                  <c:v>1.504751847940866E-2</c:v>
                </c:pt>
                <c:pt idx="1">
                  <c:v>1.293558606124604E-2</c:v>
                </c:pt>
                <c:pt idx="2">
                  <c:v>4.2238648363252373E-3</c:v>
                </c:pt>
                <c:pt idx="3">
                  <c:v>8.9757127771911294E-3</c:v>
                </c:pt>
                <c:pt idx="4">
                  <c:v>5.8078141499472019E-3</c:v>
                </c:pt>
                <c:pt idx="5">
                  <c:v>0.92977824709609291</c:v>
                </c:pt>
                <c:pt idx="6">
                  <c:v>1.2143611404435059E-2</c:v>
                </c:pt>
                <c:pt idx="7">
                  <c:v>1.1087645195353749E-2</c:v>
                </c:pt>
              </c:numCache>
            </c:numRef>
          </c:val>
        </c:ser>
        <c:axId val="73422720"/>
        <c:axId val="73424256"/>
      </c:barChart>
      <c:barChart>
        <c:barDir val="col"/>
        <c:grouping val="clustered"/>
        <c:ser>
          <c:idx val="2"/>
          <c:order val="2"/>
          <c:tx>
            <c:strRef>
              <c:f>'2012-13 Q4 Stats'!$D$720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Stats'!$D$708:$D$715</c:f>
              <c:numCache>
                <c:formatCode>#,##0</c:formatCode>
                <c:ptCount val="8"/>
                <c:pt idx="0">
                  <c:v>10</c:v>
                </c:pt>
                <c:pt idx="1">
                  <c:v>6</c:v>
                </c:pt>
                <c:pt idx="2">
                  <c:v>2</c:v>
                </c:pt>
                <c:pt idx="3">
                  <c:v>6</c:v>
                </c:pt>
                <c:pt idx="4">
                  <c:v>2</c:v>
                </c:pt>
                <c:pt idx="5">
                  <c:v>1282</c:v>
                </c:pt>
                <c:pt idx="6">
                  <c:v>7</c:v>
                </c:pt>
                <c:pt idx="7">
                  <c:v>8</c:v>
                </c:pt>
              </c:numCache>
            </c:numRef>
          </c:val>
        </c:ser>
        <c:ser>
          <c:idx val="3"/>
          <c:order val="3"/>
          <c:tx>
            <c:strRef>
              <c:f>'2012-13 Q4 Stats'!$F$720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Stats'!$F$708:$F$715</c:f>
              <c:numCache>
                <c:formatCode>#,##0</c:formatCode>
                <c:ptCount val="8"/>
                <c:pt idx="0">
                  <c:v>57</c:v>
                </c:pt>
                <c:pt idx="1">
                  <c:v>49</c:v>
                </c:pt>
                <c:pt idx="2">
                  <c:v>16</c:v>
                </c:pt>
                <c:pt idx="3">
                  <c:v>34</c:v>
                </c:pt>
                <c:pt idx="4">
                  <c:v>22</c:v>
                </c:pt>
                <c:pt idx="5">
                  <c:v>3522</c:v>
                </c:pt>
                <c:pt idx="6">
                  <c:v>46</c:v>
                </c:pt>
                <c:pt idx="7">
                  <c:v>42</c:v>
                </c:pt>
              </c:numCache>
            </c:numRef>
          </c:val>
        </c:ser>
        <c:axId val="73438336"/>
        <c:axId val="73439872"/>
      </c:barChart>
      <c:catAx>
        <c:axId val="73422720"/>
        <c:scaling>
          <c:orientation val="minMax"/>
        </c:scaling>
        <c:axPos val="b"/>
        <c:numFmt formatCode="General" sourceLinked="1"/>
        <c:tickLblPos val="nextTo"/>
        <c:crossAx val="73424256"/>
        <c:crosses val="autoZero"/>
        <c:auto val="1"/>
        <c:lblAlgn val="ctr"/>
        <c:lblOffset val="100"/>
      </c:catAx>
      <c:valAx>
        <c:axId val="73424256"/>
        <c:scaling>
          <c:orientation val="minMax"/>
          <c:max val="1"/>
        </c:scaling>
        <c:axPos val="l"/>
        <c:majorGridlines/>
        <c:numFmt formatCode="0.00%" sourceLinked="0"/>
        <c:tickLblPos val="nextTo"/>
        <c:crossAx val="73422720"/>
        <c:crosses val="autoZero"/>
        <c:crossBetween val="between"/>
      </c:valAx>
      <c:catAx>
        <c:axId val="73438336"/>
        <c:scaling>
          <c:orientation val="minMax"/>
        </c:scaling>
        <c:delete val="1"/>
        <c:axPos val="b"/>
        <c:tickLblPos val="none"/>
        <c:crossAx val="73439872"/>
        <c:crosses val="autoZero"/>
        <c:auto val="1"/>
        <c:lblAlgn val="ctr"/>
        <c:lblOffset val="100"/>
      </c:catAx>
      <c:valAx>
        <c:axId val="73439872"/>
        <c:scaling>
          <c:orientation val="minMax"/>
        </c:scaling>
        <c:axPos val="r"/>
        <c:numFmt formatCode="#,##0" sourceLinked="1"/>
        <c:majorTickMark val="none"/>
        <c:tickLblPos val="none"/>
        <c:spPr>
          <a:ln w="9525">
            <a:noFill/>
          </a:ln>
        </c:spPr>
        <c:crossAx val="73438336"/>
        <c:crosses val="max"/>
        <c:crossBetween val="between"/>
      </c:valAx>
    </c:plotArea>
    <c:legend>
      <c:legendPos val="r"/>
      <c:legendEntry>
        <c:idx val="2"/>
        <c:delete val="1"/>
      </c:legendEntry>
      <c:legendEntry>
        <c:idx val="3"/>
        <c:delete val="1"/>
      </c:legendEntry>
      <c:layout>
        <c:manualLayout>
          <c:xMode val="edge"/>
          <c:yMode val="edge"/>
          <c:x val="0.74393076309718575"/>
          <c:y val="2.9315972568761998E-2"/>
          <c:w val="0.18432705851221068"/>
          <c:h val="0.14006520227297398"/>
        </c:manualLayout>
      </c:layout>
    </c:legend>
    <c:plotVisOnly val="1"/>
    <c:dispBlanksAs val="gap"/>
  </c:chart>
  <c:printSettings>
    <c:headerFooter/>
    <c:pageMargins b="1" l="0.75000000000000022" r="0.7500000000000002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11a: Flexible working by gender</a:t>
            </a:r>
          </a:p>
        </c:rich>
      </c:tx>
      <c:layout>
        <c:manualLayout>
          <c:xMode val="edge"/>
          <c:yMode val="edge"/>
          <c:x val="0.12972972972972974"/>
          <c:y val="2.2222222222222223E-2"/>
        </c:manualLayout>
      </c:layout>
      <c:spPr>
        <a:noFill/>
        <a:ln w="25400">
          <a:noFill/>
        </a:ln>
      </c:spPr>
    </c:title>
    <c:plotArea>
      <c:layout>
        <c:manualLayout>
          <c:layoutTarget val="inner"/>
          <c:xMode val="edge"/>
          <c:yMode val="edge"/>
          <c:x val="7.9729729729729734E-2"/>
          <c:y val="0.16444515818211031"/>
          <c:w val="0.91216216216216195"/>
          <c:h val="0.68889187887100223"/>
        </c:manualLayout>
      </c:layout>
      <c:barChart>
        <c:barDir val="col"/>
        <c:grouping val="clustered"/>
        <c:ser>
          <c:idx val="0"/>
          <c:order val="0"/>
          <c:tx>
            <c:strRef>
              <c:f>'2012-13 Q4 Stats'!$C$743</c:f>
              <c:strCache>
                <c:ptCount val="1"/>
                <c:pt idx="0">
                  <c:v>Male</c:v>
                </c:pt>
              </c:strCache>
            </c:strRef>
          </c:tx>
          <c:cat>
            <c:strRef>
              <c:f>'2012-13 Q4 Stats'!$B$745:$B$747</c:f>
              <c:strCache>
                <c:ptCount val="3"/>
                <c:pt idx="0">
                  <c:v>Yes</c:v>
                </c:pt>
                <c:pt idx="1">
                  <c:v>No</c:v>
                </c:pt>
                <c:pt idx="2">
                  <c:v>Unknown</c:v>
                </c:pt>
              </c:strCache>
            </c:strRef>
          </c:cat>
          <c:val>
            <c:numRef>
              <c:f>'2012-13 Q4 Stats'!$C$745:$C$747</c:f>
              <c:numCache>
                <c:formatCode>0.0%</c:formatCode>
                <c:ptCount val="3"/>
                <c:pt idx="0">
                  <c:v>0.3249747219413549</c:v>
                </c:pt>
                <c:pt idx="1">
                  <c:v>0.48877654196157733</c:v>
                </c:pt>
                <c:pt idx="2">
                  <c:v>0.18624873609706774</c:v>
                </c:pt>
              </c:numCache>
            </c:numRef>
          </c:val>
        </c:ser>
        <c:ser>
          <c:idx val="1"/>
          <c:order val="1"/>
          <c:tx>
            <c:strRef>
              <c:f>'2012-13 Q4 Stats'!$E$743</c:f>
              <c:strCache>
                <c:ptCount val="1"/>
                <c:pt idx="0">
                  <c:v>Female</c:v>
                </c:pt>
              </c:strCache>
            </c:strRef>
          </c:tx>
          <c:spPr>
            <a:solidFill>
              <a:srgbClr val="993366"/>
            </a:solidFill>
            <a:ln w="25400">
              <a:noFill/>
            </a:ln>
          </c:spPr>
          <c:cat>
            <c:strRef>
              <c:f>'2012-13 Q4 Stats'!$B$745:$B$747</c:f>
              <c:strCache>
                <c:ptCount val="3"/>
                <c:pt idx="0">
                  <c:v>Yes</c:v>
                </c:pt>
                <c:pt idx="1">
                  <c:v>No</c:v>
                </c:pt>
                <c:pt idx="2">
                  <c:v>Unknown</c:v>
                </c:pt>
              </c:strCache>
            </c:strRef>
          </c:cat>
          <c:val>
            <c:numRef>
              <c:f>'2012-13 Q4 Stats'!$E$745:$E$747</c:f>
              <c:numCache>
                <c:formatCode>0.0%</c:formatCode>
                <c:ptCount val="3"/>
                <c:pt idx="0">
                  <c:v>0.40486725663716816</c:v>
                </c:pt>
                <c:pt idx="1">
                  <c:v>0.41150442477876104</c:v>
                </c:pt>
                <c:pt idx="2">
                  <c:v>0.1836283185840708</c:v>
                </c:pt>
              </c:numCache>
            </c:numRef>
          </c:val>
        </c:ser>
        <c:ser>
          <c:idx val="4"/>
          <c:order val="4"/>
          <c:tx>
            <c:strRef>
              <c:f>'2012-13 Q4 Stats'!$G$743</c:f>
              <c:strCache>
                <c:ptCount val="1"/>
                <c:pt idx="0">
                  <c:v>Would prefer not to say</c:v>
                </c:pt>
              </c:strCache>
            </c:strRef>
          </c:tx>
          <c:spPr>
            <a:solidFill>
              <a:srgbClr val="008080"/>
            </a:solidFill>
            <a:ln w="25400">
              <a:noFill/>
            </a:ln>
          </c:spPr>
          <c:val>
            <c:numRef>
              <c:f>'2012-13 Q4 Stats'!$G$745:$G$747</c:f>
              <c:numCache>
                <c:formatCode>0.0%</c:formatCode>
                <c:ptCount val="3"/>
                <c:pt idx="0">
                  <c:v>0.24355300859598855</c:v>
                </c:pt>
                <c:pt idx="1">
                  <c:v>0.29226361031518627</c:v>
                </c:pt>
                <c:pt idx="2">
                  <c:v>0.46418338108882523</c:v>
                </c:pt>
              </c:numCache>
            </c:numRef>
          </c:val>
        </c:ser>
        <c:axId val="73586560"/>
        <c:axId val="73588096"/>
      </c:barChart>
      <c:barChart>
        <c:barDir val="col"/>
        <c:grouping val="clustered"/>
        <c:ser>
          <c:idx val="2"/>
          <c:order val="2"/>
          <c:tx>
            <c:strRef>
              <c:f>'2012-13 Q4 Stats'!$D$744</c:f>
              <c:strCache>
                <c:ptCount val="1"/>
                <c:pt idx="0">
                  <c:v>No#</c:v>
                </c:pt>
              </c:strCache>
            </c:strRef>
          </c:tx>
          <c:spPr>
            <a:noFill/>
            <a:ln w="25400">
              <a:noFill/>
            </a:ln>
          </c:spPr>
          <c:dLbls>
            <c:dLbl>
              <c:idx val="1"/>
              <c:layout>
                <c:manualLayout>
                  <c:x val="2.2748102433142094E-3"/>
                  <c:y val="4.9158932090130641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Stats'!$D$745:$D$747</c:f>
              <c:numCache>
                <c:formatCode>#,##0</c:formatCode>
                <c:ptCount val="3"/>
                <c:pt idx="0">
                  <c:v>1607</c:v>
                </c:pt>
                <c:pt idx="1">
                  <c:v>2417</c:v>
                </c:pt>
                <c:pt idx="2">
                  <c:v>921</c:v>
                </c:pt>
              </c:numCache>
            </c:numRef>
          </c:val>
        </c:ser>
        <c:ser>
          <c:idx val="3"/>
          <c:order val="3"/>
          <c:tx>
            <c:strRef>
              <c:f>'2012-13 Q4 Stats'!$F$744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Stats'!$F$745:$F$747</c:f>
              <c:numCache>
                <c:formatCode>#,##0</c:formatCode>
                <c:ptCount val="3"/>
                <c:pt idx="0">
                  <c:v>1647</c:v>
                </c:pt>
                <c:pt idx="1">
                  <c:v>1674</c:v>
                </c:pt>
                <c:pt idx="2">
                  <c:v>747</c:v>
                </c:pt>
              </c:numCache>
            </c:numRef>
          </c:val>
        </c:ser>
        <c:ser>
          <c:idx val="5"/>
          <c:order val="5"/>
          <c:tx>
            <c:strRef>
              <c:f>'2012-13 Q4 Stats'!$H$744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Stats'!$H$745:$H$747</c:f>
              <c:numCache>
                <c:formatCode>#,##0</c:formatCode>
                <c:ptCount val="3"/>
                <c:pt idx="0">
                  <c:v>85</c:v>
                </c:pt>
                <c:pt idx="1">
                  <c:v>102</c:v>
                </c:pt>
                <c:pt idx="2">
                  <c:v>162</c:v>
                </c:pt>
              </c:numCache>
            </c:numRef>
          </c:val>
        </c:ser>
        <c:axId val="73598080"/>
        <c:axId val="73599616"/>
      </c:barChart>
      <c:catAx>
        <c:axId val="73586560"/>
        <c:scaling>
          <c:orientation val="minMax"/>
        </c:scaling>
        <c:axPos val="b"/>
        <c:numFmt formatCode="General" sourceLinked="1"/>
        <c:tickLblPos val="nextTo"/>
        <c:crossAx val="73588096"/>
        <c:crosses val="autoZero"/>
        <c:auto val="1"/>
        <c:lblAlgn val="ctr"/>
        <c:lblOffset val="100"/>
      </c:catAx>
      <c:valAx>
        <c:axId val="73588096"/>
        <c:scaling>
          <c:orientation val="minMax"/>
        </c:scaling>
        <c:axPos val="l"/>
        <c:majorGridlines/>
        <c:numFmt formatCode="0.00%" sourceLinked="0"/>
        <c:tickLblPos val="nextTo"/>
        <c:crossAx val="73586560"/>
        <c:crosses val="autoZero"/>
        <c:crossBetween val="between"/>
      </c:valAx>
      <c:catAx>
        <c:axId val="73598080"/>
        <c:scaling>
          <c:orientation val="minMax"/>
        </c:scaling>
        <c:delete val="1"/>
        <c:axPos val="b"/>
        <c:tickLblPos val="none"/>
        <c:crossAx val="73599616"/>
        <c:crosses val="autoZero"/>
        <c:auto val="1"/>
        <c:lblAlgn val="ctr"/>
        <c:lblOffset val="100"/>
      </c:catAx>
      <c:valAx>
        <c:axId val="73599616"/>
        <c:scaling>
          <c:orientation val="minMax"/>
        </c:scaling>
        <c:axPos val="r"/>
        <c:numFmt formatCode="#,##0" sourceLinked="1"/>
        <c:majorTickMark val="none"/>
        <c:tickLblPos val="none"/>
        <c:spPr>
          <a:ln w="9525">
            <a:noFill/>
          </a:ln>
        </c:spPr>
        <c:crossAx val="7359808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2541537694564209"/>
          <c:y val="3.928583417656565E-2"/>
          <c:w val="0.28397836020323325"/>
          <c:h val="0.21071492876521578"/>
        </c:manualLayout>
      </c:layout>
    </c:legend>
    <c:plotVisOnly val="1"/>
    <c:dispBlanksAs val="gap"/>
  </c:chart>
  <c:printSettings>
    <c:headerFooter/>
    <c:pageMargins b="1" l="0.75000000000000022" r="0.75000000000000022"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11b: Flexible working by grade</a:t>
            </a:r>
          </a:p>
        </c:rich>
      </c:tx>
      <c:layout>
        <c:manualLayout>
          <c:xMode val="edge"/>
          <c:yMode val="edge"/>
          <c:x val="0.11517629402015804"/>
          <c:y val="2.1186440677966101E-2"/>
        </c:manualLayout>
      </c:layout>
      <c:spPr>
        <a:noFill/>
        <a:ln w="25400">
          <a:noFill/>
        </a:ln>
      </c:spPr>
    </c:title>
    <c:plotArea>
      <c:layout>
        <c:manualLayout>
          <c:layoutTarget val="inner"/>
          <c:xMode val="edge"/>
          <c:yMode val="edge"/>
          <c:x val="7.9945905246847013E-2"/>
          <c:y val="0.15677966101694921"/>
          <c:w val="0.91192532595132259"/>
          <c:h val="0.70338983050847514"/>
        </c:manualLayout>
      </c:layout>
      <c:barChart>
        <c:barDir val="col"/>
        <c:grouping val="clustered"/>
        <c:ser>
          <c:idx val="0"/>
          <c:order val="0"/>
          <c:tx>
            <c:strRef>
              <c:f>'2012-13 Q4 Stats'!$C$751</c:f>
              <c:strCache>
                <c:ptCount val="1"/>
                <c:pt idx="0">
                  <c:v>Yes</c:v>
                </c:pt>
              </c:strCache>
            </c:strRef>
          </c:tx>
          <c:cat>
            <c:strRef>
              <c:f>'2012-13 Q4 Stats'!$B$753:$B$761</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Stats'!$C$753:$C$761</c:f>
              <c:numCache>
                <c:formatCode>0.0%</c:formatCode>
                <c:ptCount val="9"/>
                <c:pt idx="0">
                  <c:v>7.5172207247678952E-2</c:v>
                </c:pt>
                <c:pt idx="1">
                  <c:v>0.18808026355196167</c:v>
                </c:pt>
                <c:pt idx="2">
                  <c:v>0.28241988619347108</c:v>
                </c:pt>
                <c:pt idx="3">
                  <c:v>0.29110512129380056</c:v>
                </c:pt>
                <c:pt idx="4">
                  <c:v>0.1069182389937107</c:v>
                </c:pt>
                <c:pt idx="5">
                  <c:v>3.4740940401317762E-2</c:v>
                </c:pt>
                <c:pt idx="6">
                  <c:v>4.4923629829290209E-3</c:v>
                </c:pt>
                <c:pt idx="7">
                  <c:v>5.6903264450434265E-3</c:v>
                </c:pt>
                <c:pt idx="8">
                  <c:v>1.1380652890086853E-2</c:v>
                </c:pt>
              </c:numCache>
            </c:numRef>
          </c:val>
        </c:ser>
        <c:ser>
          <c:idx val="1"/>
          <c:order val="1"/>
          <c:tx>
            <c:strRef>
              <c:f>'2012-13 Q4 Stats'!$E$751</c:f>
              <c:strCache>
                <c:ptCount val="1"/>
                <c:pt idx="0">
                  <c:v>No</c:v>
                </c:pt>
              </c:strCache>
            </c:strRef>
          </c:tx>
          <c:spPr>
            <a:solidFill>
              <a:srgbClr val="993366"/>
            </a:solidFill>
            <a:ln w="25400">
              <a:noFill/>
            </a:ln>
          </c:spPr>
          <c:cat>
            <c:strRef>
              <c:f>'2012-13 Q4 Stats'!$B$753:$B$761</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Stats'!$E$753:$E$761</c:f>
              <c:numCache>
                <c:formatCode>0.0%</c:formatCode>
                <c:ptCount val="9"/>
                <c:pt idx="0">
                  <c:v>4.8891008824230864E-2</c:v>
                </c:pt>
                <c:pt idx="1">
                  <c:v>0.10207488671595516</c:v>
                </c:pt>
                <c:pt idx="2">
                  <c:v>0.20963510612926306</c:v>
                </c:pt>
                <c:pt idx="3">
                  <c:v>0.32625804912950157</c:v>
                </c:pt>
                <c:pt idx="4">
                  <c:v>0.14094920104936801</c:v>
                </c:pt>
                <c:pt idx="5">
                  <c:v>7.6794657762938229E-2</c:v>
                </c:pt>
                <c:pt idx="6">
                  <c:v>2.2179823515382779E-2</c:v>
                </c:pt>
                <c:pt idx="7">
                  <c:v>6.2962079656570469E-2</c:v>
                </c:pt>
                <c:pt idx="8">
                  <c:v>1.0255187216789887E-2</c:v>
                </c:pt>
              </c:numCache>
            </c:numRef>
          </c:val>
        </c:ser>
        <c:ser>
          <c:idx val="4"/>
          <c:order val="4"/>
          <c:tx>
            <c:strRef>
              <c:f>'2012-13 Q4 Stats'!$G$751</c:f>
              <c:strCache>
                <c:ptCount val="1"/>
                <c:pt idx="0">
                  <c:v>Unknown</c:v>
                </c:pt>
              </c:strCache>
            </c:strRef>
          </c:tx>
          <c:spPr>
            <a:solidFill>
              <a:srgbClr val="008080"/>
            </a:solidFill>
            <a:ln w="25400">
              <a:noFill/>
            </a:ln>
          </c:spPr>
          <c:cat>
            <c:strRef>
              <c:f>'2012-13 Q4 Stats'!$B$753:$B$761</c:f>
              <c:strCache>
                <c:ptCount val="9"/>
                <c:pt idx="0">
                  <c:v>AS1 and AS2</c:v>
                </c:pt>
                <c:pt idx="1">
                  <c:v>AS3</c:v>
                </c:pt>
                <c:pt idx="2">
                  <c:v>AS4</c:v>
                </c:pt>
                <c:pt idx="3">
                  <c:v>AS5</c:v>
                </c:pt>
                <c:pt idx="4">
                  <c:v>AS6</c:v>
                </c:pt>
                <c:pt idx="5">
                  <c:v>AS7</c:v>
                </c:pt>
                <c:pt idx="6">
                  <c:v>EM</c:v>
                </c:pt>
                <c:pt idx="7">
                  <c:v>OD - Manual</c:v>
                </c:pt>
                <c:pt idx="8">
                  <c:v>*Other</c:v>
                </c:pt>
              </c:strCache>
            </c:strRef>
          </c:cat>
          <c:val>
            <c:numRef>
              <c:f>'2012-13 Q4 Stats'!$G$753:$G$761</c:f>
              <c:numCache>
                <c:formatCode>0.0%</c:formatCode>
                <c:ptCount val="9"/>
                <c:pt idx="0">
                  <c:v>6.4480874316939885E-2</c:v>
                </c:pt>
                <c:pt idx="1">
                  <c:v>0.14918032786885246</c:v>
                </c:pt>
                <c:pt idx="2">
                  <c:v>0.26284153005464483</c:v>
                </c:pt>
                <c:pt idx="3">
                  <c:v>0.2650273224043716</c:v>
                </c:pt>
                <c:pt idx="4">
                  <c:v>0.10327868852459017</c:v>
                </c:pt>
                <c:pt idx="5">
                  <c:v>3.1147540983606559E-2</c:v>
                </c:pt>
                <c:pt idx="6">
                  <c:v>8.1967213114754103E-3</c:v>
                </c:pt>
                <c:pt idx="7">
                  <c:v>0.10601092896174863</c:v>
                </c:pt>
                <c:pt idx="8">
                  <c:v>9.8360655737704927E-3</c:v>
                </c:pt>
              </c:numCache>
            </c:numRef>
          </c:val>
        </c:ser>
        <c:axId val="73664768"/>
        <c:axId val="73670656"/>
      </c:barChart>
      <c:barChart>
        <c:barDir val="col"/>
        <c:grouping val="clustered"/>
        <c:ser>
          <c:idx val="2"/>
          <c:order val="2"/>
          <c:tx>
            <c:strRef>
              <c:f>'2012-13 Q4 Stats'!$D$752</c:f>
              <c:strCache>
                <c:ptCount val="1"/>
                <c:pt idx="0">
                  <c:v>No#</c:v>
                </c:pt>
              </c:strCache>
            </c:strRef>
          </c:tx>
          <c:spPr>
            <a:noFill/>
            <a:ln w="25400">
              <a:noFill/>
            </a:ln>
          </c:spPr>
          <c:dLbls>
            <c:dLbl>
              <c:idx val="1"/>
              <c:layout>
                <c:manualLayout>
                  <c:x val="2.1553307543956649E-3"/>
                  <c:y val="5.2648694336936704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Stats'!$D$753:$D$761</c:f>
              <c:numCache>
                <c:formatCode>#,##0</c:formatCode>
                <c:ptCount val="9"/>
                <c:pt idx="0">
                  <c:v>251</c:v>
                </c:pt>
                <c:pt idx="1">
                  <c:v>628</c:v>
                </c:pt>
                <c:pt idx="2">
                  <c:v>943</c:v>
                </c:pt>
                <c:pt idx="3">
                  <c:v>972</c:v>
                </c:pt>
                <c:pt idx="4">
                  <c:v>357</c:v>
                </c:pt>
                <c:pt idx="5">
                  <c:v>116</c:v>
                </c:pt>
                <c:pt idx="6">
                  <c:v>15</c:v>
                </c:pt>
                <c:pt idx="7">
                  <c:v>19</c:v>
                </c:pt>
                <c:pt idx="8">
                  <c:v>38</c:v>
                </c:pt>
              </c:numCache>
            </c:numRef>
          </c:val>
        </c:ser>
        <c:ser>
          <c:idx val="3"/>
          <c:order val="3"/>
          <c:tx>
            <c:strRef>
              <c:f>'2012-13 Q4 Stats'!$F$752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Stats'!$F$753:$F$761</c:f>
              <c:numCache>
                <c:formatCode>#,##0</c:formatCode>
                <c:ptCount val="9"/>
                <c:pt idx="0">
                  <c:v>205</c:v>
                </c:pt>
                <c:pt idx="1">
                  <c:v>428</c:v>
                </c:pt>
                <c:pt idx="2">
                  <c:v>879</c:v>
                </c:pt>
                <c:pt idx="3">
                  <c:v>1368</c:v>
                </c:pt>
                <c:pt idx="4">
                  <c:v>591</c:v>
                </c:pt>
                <c:pt idx="5">
                  <c:v>322</c:v>
                </c:pt>
                <c:pt idx="6">
                  <c:v>93</c:v>
                </c:pt>
                <c:pt idx="7">
                  <c:v>264</c:v>
                </c:pt>
                <c:pt idx="8">
                  <c:v>43</c:v>
                </c:pt>
              </c:numCache>
            </c:numRef>
          </c:val>
        </c:ser>
        <c:ser>
          <c:idx val="5"/>
          <c:order val="5"/>
          <c:tx>
            <c:strRef>
              <c:f>'2012-13 Q4 Stats'!$H$752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Stats'!$H$753:$H$761</c:f>
              <c:numCache>
                <c:formatCode>#,##0</c:formatCode>
                <c:ptCount val="9"/>
                <c:pt idx="0">
                  <c:v>118</c:v>
                </c:pt>
                <c:pt idx="1">
                  <c:v>273</c:v>
                </c:pt>
                <c:pt idx="2">
                  <c:v>481</c:v>
                </c:pt>
                <c:pt idx="3">
                  <c:v>485</c:v>
                </c:pt>
                <c:pt idx="4">
                  <c:v>189</c:v>
                </c:pt>
                <c:pt idx="5">
                  <c:v>57</c:v>
                </c:pt>
                <c:pt idx="6">
                  <c:v>15</c:v>
                </c:pt>
                <c:pt idx="7">
                  <c:v>194</c:v>
                </c:pt>
                <c:pt idx="8">
                  <c:v>18</c:v>
                </c:pt>
              </c:numCache>
            </c:numRef>
          </c:val>
        </c:ser>
        <c:axId val="73672192"/>
        <c:axId val="73673728"/>
      </c:barChart>
      <c:catAx>
        <c:axId val="73664768"/>
        <c:scaling>
          <c:orientation val="minMax"/>
        </c:scaling>
        <c:axPos val="b"/>
        <c:numFmt formatCode="General" sourceLinked="1"/>
        <c:tickLblPos val="nextTo"/>
        <c:crossAx val="73670656"/>
        <c:crosses val="autoZero"/>
        <c:auto val="1"/>
        <c:lblAlgn val="ctr"/>
        <c:lblOffset val="100"/>
      </c:catAx>
      <c:valAx>
        <c:axId val="73670656"/>
        <c:scaling>
          <c:orientation val="minMax"/>
        </c:scaling>
        <c:axPos val="l"/>
        <c:majorGridlines/>
        <c:numFmt formatCode="0.00%" sourceLinked="0"/>
        <c:tickLblPos val="nextTo"/>
        <c:crossAx val="73664768"/>
        <c:crosses val="autoZero"/>
        <c:crossBetween val="between"/>
      </c:valAx>
      <c:catAx>
        <c:axId val="73672192"/>
        <c:scaling>
          <c:orientation val="minMax"/>
        </c:scaling>
        <c:delete val="1"/>
        <c:axPos val="b"/>
        <c:tickLblPos val="none"/>
        <c:crossAx val="73673728"/>
        <c:crosses val="autoZero"/>
        <c:auto val="1"/>
        <c:lblAlgn val="ctr"/>
        <c:lblOffset val="100"/>
      </c:catAx>
      <c:valAx>
        <c:axId val="73673728"/>
        <c:scaling>
          <c:orientation val="minMax"/>
        </c:scaling>
        <c:axPos val="r"/>
        <c:numFmt formatCode="#,##0" sourceLinked="1"/>
        <c:majorTickMark val="none"/>
        <c:tickLblPos val="none"/>
        <c:spPr>
          <a:ln w="9525">
            <a:noFill/>
          </a:ln>
        </c:spPr>
        <c:crossAx val="73672192"/>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2458539307494232"/>
          <c:y val="3.0508562946876917E-2"/>
          <c:w val="0.28460717379478756"/>
          <c:h val="0.13220377276979997"/>
        </c:manualLayout>
      </c:layout>
    </c:legend>
    <c:plotVisOnly val="1"/>
    <c:dispBlanksAs val="gap"/>
  </c:chart>
  <c:printSettings>
    <c:headerFooter/>
    <c:pageMargins b="1" l="0.75000000000000022" r="0.7500000000000002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11c: Flexible working by age</a:t>
            </a:r>
          </a:p>
        </c:rich>
      </c:tx>
      <c:layout>
        <c:manualLayout>
          <c:xMode val="edge"/>
          <c:yMode val="edge"/>
          <c:x val="0.11081081081081082"/>
          <c:y val="3.3003300330033E-2"/>
        </c:manualLayout>
      </c:layout>
      <c:spPr>
        <a:noFill/>
        <a:ln w="25400">
          <a:noFill/>
        </a:ln>
      </c:spPr>
    </c:title>
    <c:plotArea>
      <c:layout>
        <c:manualLayout>
          <c:layoutTarget val="inner"/>
          <c:xMode val="edge"/>
          <c:yMode val="edge"/>
          <c:x val="8.1081081081081086E-2"/>
          <c:y val="0.17161771483638499"/>
          <c:w val="0.90945945945945961"/>
          <c:h val="0.66666881532595723"/>
        </c:manualLayout>
      </c:layout>
      <c:barChart>
        <c:barDir val="col"/>
        <c:grouping val="clustered"/>
        <c:ser>
          <c:idx val="0"/>
          <c:order val="0"/>
          <c:tx>
            <c:strRef>
              <c:f>'2012-13 Q4 Stats'!$C$766</c:f>
              <c:strCache>
                <c:ptCount val="1"/>
                <c:pt idx="0">
                  <c:v>Yes</c:v>
                </c:pt>
              </c:strCache>
            </c:strRef>
          </c:tx>
          <c:cat>
            <c:strRef>
              <c:f>'2012-13 Q4 Stats'!$B$768:$B$777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Stats'!$C$768:$C$777</c:f>
              <c:numCache>
                <c:formatCode>0.0%</c:formatCode>
                <c:ptCount val="10"/>
                <c:pt idx="0">
                  <c:v>4.2527702905061394E-2</c:v>
                </c:pt>
                <c:pt idx="1">
                  <c:v>0.12069481880802635</c:v>
                </c:pt>
                <c:pt idx="2">
                  <c:v>0.17460317460317459</c:v>
                </c:pt>
                <c:pt idx="3">
                  <c:v>0.16621743036837378</c:v>
                </c:pt>
                <c:pt idx="4">
                  <c:v>0.15513626834381553</c:v>
                </c:pt>
                <c:pt idx="5">
                  <c:v>0.12668463611859837</c:v>
                </c:pt>
                <c:pt idx="6">
                  <c:v>9.9730458221024262E-2</c:v>
                </c:pt>
                <c:pt idx="7">
                  <c:v>7.6070679844264744E-2</c:v>
                </c:pt>
                <c:pt idx="8">
                  <c:v>3.5639412997903561E-2</c:v>
                </c:pt>
                <c:pt idx="9">
                  <c:v>2.6954177897574125E-3</c:v>
                </c:pt>
              </c:numCache>
            </c:numRef>
          </c:val>
        </c:ser>
        <c:ser>
          <c:idx val="1"/>
          <c:order val="1"/>
          <c:tx>
            <c:strRef>
              <c:f>'2012-13 Q4 Stats'!$E$766</c:f>
              <c:strCache>
                <c:ptCount val="1"/>
                <c:pt idx="0">
                  <c:v>No</c:v>
                </c:pt>
              </c:strCache>
            </c:strRef>
          </c:tx>
          <c:spPr>
            <a:solidFill>
              <a:srgbClr val="993366"/>
            </a:solidFill>
            <a:ln w="25400">
              <a:noFill/>
            </a:ln>
          </c:spPr>
          <c:cat>
            <c:strRef>
              <c:f>'2012-13 Q4 Stats'!$B$768:$B$777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Stats'!$E$768:$E$777</c:f>
              <c:numCache>
                <c:formatCode>0.0%</c:formatCode>
                <c:ptCount val="10"/>
                <c:pt idx="0">
                  <c:v>2.6711185308848081E-2</c:v>
                </c:pt>
                <c:pt idx="1">
                  <c:v>0.12043882661578822</c:v>
                </c:pt>
                <c:pt idx="2">
                  <c:v>0.1748151681373718</c:v>
                </c:pt>
                <c:pt idx="3">
                  <c:v>0.15573575005962317</c:v>
                </c:pt>
                <c:pt idx="4">
                  <c:v>0.16098259003100404</c:v>
                </c:pt>
                <c:pt idx="5">
                  <c:v>0.14524207011686144</c:v>
                </c:pt>
                <c:pt idx="6">
                  <c:v>0.11614595754829478</c:v>
                </c:pt>
                <c:pt idx="7">
                  <c:v>7.29787741473885E-2</c:v>
                </c:pt>
                <c:pt idx="8">
                  <c:v>2.551872167898879E-2</c:v>
                </c:pt>
                <c:pt idx="9">
                  <c:v>1.4309563558311473E-3</c:v>
                </c:pt>
              </c:numCache>
            </c:numRef>
          </c:val>
        </c:ser>
        <c:ser>
          <c:idx val="4"/>
          <c:order val="4"/>
          <c:tx>
            <c:strRef>
              <c:f>'2012-13 Q4 Stats'!$G$766</c:f>
              <c:strCache>
                <c:ptCount val="1"/>
                <c:pt idx="0">
                  <c:v>Unknown</c:v>
                </c:pt>
              </c:strCache>
            </c:strRef>
          </c:tx>
          <c:spPr>
            <a:solidFill>
              <a:srgbClr val="008080"/>
            </a:solidFill>
            <a:ln w="25400">
              <a:noFill/>
            </a:ln>
          </c:spPr>
          <c:cat>
            <c:strRef>
              <c:f>'2012-13 Q4 Stats'!$B$768:$B$777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Stats'!$G$768:$G$777</c:f>
              <c:numCache>
                <c:formatCode>0.0%</c:formatCode>
                <c:ptCount val="10"/>
                <c:pt idx="0">
                  <c:v>6.9398907103825139E-2</c:v>
                </c:pt>
                <c:pt idx="1">
                  <c:v>0.15628415300546447</c:v>
                </c:pt>
                <c:pt idx="2">
                  <c:v>0.18743169398907103</c:v>
                </c:pt>
                <c:pt idx="3">
                  <c:v>0.1448087431693989</c:v>
                </c:pt>
                <c:pt idx="4">
                  <c:v>0.14590163934426228</c:v>
                </c:pt>
                <c:pt idx="5">
                  <c:v>0.11147540983606558</c:v>
                </c:pt>
                <c:pt idx="6">
                  <c:v>7.8142076502732236E-2</c:v>
                </c:pt>
                <c:pt idx="7">
                  <c:v>7.5956284153005468E-2</c:v>
                </c:pt>
                <c:pt idx="8">
                  <c:v>2.7868852459016394E-2</c:v>
                </c:pt>
                <c:pt idx="9">
                  <c:v>2.7322404371584699E-3</c:v>
                </c:pt>
              </c:numCache>
            </c:numRef>
          </c:val>
        </c:ser>
        <c:axId val="73726592"/>
        <c:axId val="73769344"/>
      </c:barChart>
      <c:barChart>
        <c:barDir val="col"/>
        <c:grouping val="clustered"/>
        <c:ser>
          <c:idx val="2"/>
          <c:order val="2"/>
          <c:tx>
            <c:strRef>
              <c:f>'2012-13 Q4 Stats'!$D$767</c:f>
              <c:strCache>
                <c:ptCount val="1"/>
                <c:pt idx="0">
                  <c:v>No#</c:v>
                </c:pt>
              </c:strCache>
            </c:strRef>
          </c:tx>
          <c:spPr>
            <a:noFill/>
            <a:ln w="25400">
              <a:noFill/>
            </a:ln>
          </c:spPr>
          <c:dLbls>
            <c:dLbl>
              <c:idx val="1"/>
              <c:layout>
                <c:manualLayout>
                  <c:x val="1.5481308079733345E-3"/>
                  <c:y val="4.8635962208541404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Stats'!$D$768:$D$777</c:f>
              <c:numCache>
                <c:formatCode>#,##0</c:formatCode>
                <c:ptCount val="10"/>
                <c:pt idx="0">
                  <c:v>142</c:v>
                </c:pt>
                <c:pt idx="1">
                  <c:v>403</c:v>
                </c:pt>
                <c:pt idx="2">
                  <c:v>583</c:v>
                </c:pt>
                <c:pt idx="3">
                  <c:v>555</c:v>
                </c:pt>
                <c:pt idx="4">
                  <c:v>518</c:v>
                </c:pt>
                <c:pt idx="5">
                  <c:v>423</c:v>
                </c:pt>
                <c:pt idx="6">
                  <c:v>333</c:v>
                </c:pt>
                <c:pt idx="7">
                  <c:v>254</c:v>
                </c:pt>
                <c:pt idx="8">
                  <c:v>119</c:v>
                </c:pt>
                <c:pt idx="9">
                  <c:v>9</c:v>
                </c:pt>
              </c:numCache>
            </c:numRef>
          </c:val>
        </c:ser>
        <c:ser>
          <c:idx val="3"/>
          <c:order val="3"/>
          <c:tx>
            <c:strRef>
              <c:f>'2012-13 Q4 Stats'!$F$767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Stats'!$F$768:$F$777</c:f>
              <c:numCache>
                <c:formatCode>#,##0</c:formatCode>
                <c:ptCount val="10"/>
                <c:pt idx="0">
                  <c:v>112</c:v>
                </c:pt>
                <c:pt idx="1">
                  <c:v>505</c:v>
                </c:pt>
                <c:pt idx="2">
                  <c:v>733</c:v>
                </c:pt>
                <c:pt idx="3">
                  <c:v>653</c:v>
                </c:pt>
                <c:pt idx="4">
                  <c:v>675</c:v>
                </c:pt>
                <c:pt idx="5">
                  <c:v>609</c:v>
                </c:pt>
                <c:pt idx="6">
                  <c:v>487</c:v>
                </c:pt>
                <c:pt idx="7">
                  <c:v>306</c:v>
                </c:pt>
                <c:pt idx="8">
                  <c:v>107</c:v>
                </c:pt>
                <c:pt idx="9">
                  <c:v>6</c:v>
                </c:pt>
              </c:numCache>
            </c:numRef>
          </c:val>
        </c:ser>
        <c:ser>
          <c:idx val="5"/>
          <c:order val="5"/>
          <c:tx>
            <c:strRef>
              <c:f>'2012-13 Q4 Stats'!$H$767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Stats'!$H$768:$H$777</c:f>
              <c:numCache>
                <c:formatCode>#,##0</c:formatCode>
                <c:ptCount val="10"/>
                <c:pt idx="0">
                  <c:v>127</c:v>
                </c:pt>
                <c:pt idx="1">
                  <c:v>286</c:v>
                </c:pt>
                <c:pt idx="2">
                  <c:v>343</c:v>
                </c:pt>
                <c:pt idx="3">
                  <c:v>265</c:v>
                </c:pt>
                <c:pt idx="4">
                  <c:v>267</c:v>
                </c:pt>
                <c:pt idx="5">
                  <c:v>204</c:v>
                </c:pt>
                <c:pt idx="6">
                  <c:v>143</c:v>
                </c:pt>
                <c:pt idx="7">
                  <c:v>139</c:v>
                </c:pt>
                <c:pt idx="8">
                  <c:v>51</c:v>
                </c:pt>
                <c:pt idx="9">
                  <c:v>5</c:v>
                </c:pt>
              </c:numCache>
            </c:numRef>
          </c:val>
        </c:ser>
        <c:axId val="73770880"/>
        <c:axId val="73772416"/>
      </c:barChart>
      <c:catAx>
        <c:axId val="73726592"/>
        <c:scaling>
          <c:orientation val="minMax"/>
        </c:scaling>
        <c:axPos val="b"/>
        <c:numFmt formatCode="General" sourceLinked="1"/>
        <c:tickLblPos val="nextTo"/>
        <c:crossAx val="73769344"/>
        <c:crosses val="autoZero"/>
        <c:auto val="1"/>
        <c:lblAlgn val="ctr"/>
        <c:lblOffset val="100"/>
      </c:catAx>
      <c:valAx>
        <c:axId val="73769344"/>
        <c:scaling>
          <c:orientation val="minMax"/>
        </c:scaling>
        <c:axPos val="l"/>
        <c:majorGridlines/>
        <c:numFmt formatCode="0.00%" sourceLinked="0"/>
        <c:tickLblPos val="nextTo"/>
        <c:crossAx val="73726592"/>
        <c:crosses val="autoZero"/>
        <c:crossBetween val="between"/>
      </c:valAx>
      <c:catAx>
        <c:axId val="73770880"/>
        <c:scaling>
          <c:orientation val="minMax"/>
        </c:scaling>
        <c:delete val="1"/>
        <c:axPos val="b"/>
        <c:tickLblPos val="none"/>
        <c:crossAx val="73772416"/>
        <c:crosses val="autoZero"/>
        <c:auto val="1"/>
        <c:lblAlgn val="ctr"/>
        <c:lblOffset val="100"/>
      </c:catAx>
      <c:valAx>
        <c:axId val="73772416"/>
        <c:scaling>
          <c:orientation val="minMax"/>
        </c:scaling>
        <c:axPos val="r"/>
        <c:numFmt formatCode="#,##0" sourceLinked="1"/>
        <c:majorTickMark val="none"/>
        <c:tickLblPos val="none"/>
        <c:spPr>
          <a:ln w="9525">
            <a:noFill/>
          </a:ln>
        </c:spPr>
        <c:crossAx val="7377088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2362148538562301"/>
          <c:y val="2.645509480172888E-2"/>
          <c:w val="0.2836649942373542"/>
          <c:h val="0.10317486972674264"/>
        </c:manualLayout>
      </c:layout>
    </c:legend>
    <c:plotVisOnly val="1"/>
    <c:dispBlanksAs val="gap"/>
  </c:chart>
  <c:printSettings>
    <c:headerFooter/>
    <c:pageMargins b="1" l="0.75000000000000022" r="0.75000000000000022"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11d: Flexible working by race</a:t>
            </a:r>
          </a:p>
        </c:rich>
      </c:tx>
      <c:layout>
        <c:manualLayout>
          <c:xMode val="edge"/>
          <c:yMode val="edge"/>
          <c:x val="6.7567567567567571E-3"/>
          <c:y val="1.9305019305019305E-2"/>
        </c:manualLayout>
      </c:layout>
      <c:spPr>
        <a:noFill/>
        <a:ln w="25400">
          <a:noFill/>
        </a:ln>
      </c:spPr>
    </c:title>
    <c:plotArea>
      <c:layout>
        <c:manualLayout>
          <c:layoutTarget val="inner"/>
          <c:xMode val="edge"/>
          <c:yMode val="edge"/>
          <c:x val="9.0540540540540587E-2"/>
          <c:y val="0.20077257927986858"/>
          <c:w val="0.9"/>
          <c:h val="0.61003976011960082"/>
        </c:manualLayout>
      </c:layout>
      <c:barChart>
        <c:barDir val="col"/>
        <c:grouping val="clustered"/>
        <c:ser>
          <c:idx val="0"/>
          <c:order val="0"/>
          <c:tx>
            <c:strRef>
              <c:f>'2012-13 Q4 Stats'!$C$781</c:f>
              <c:strCache>
                <c:ptCount val="1"/>
                <c:pt idx="0">
                  <c:v>Yes</c:v>
                </c:pt>
              </c:strCache>
            </c:strRef>
          </c:tx>
          <c:cat>
            <c:strRef>
              <c:f>'2012-13 Q4 Stats'!$B$783:$B$790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Stats'!$C$783:$C$790</c:f>
              <c:numCache>
                <c:formatCode>0.0%</c:formatCode>
                <c:ptCount val="8"/>
                <c:pt idx="0">
                  <c:v>1.8268942797244683E-2</c:v>
                </c:pt>
                <c:pt idx="1">
                  <c:v>1.287810721772986E-2</c:v>
                </c:pt>
                <c:pt idx="2">
                  <c:v>3.5938903863432167E-3</c:v>
                </c:pt>
                <c:pt idx="3">
                  <c:v>8.9847259658580418E-4</c:v>
                </c:pt>
                <c:pt idx="4">
                  <c:v>1.8268942797244683E-2</c:v>
                </c:pt>
                <c:pt idx="5">
                  <c:v>0.90506139562743337</c:v>
                </c:pt>
                <c:pt idx="6">
                  <c:v>4.1030248577418389E-2</c:v>
                </c:pt>
                <c:pt idx="7">
                  <c:v>0</c:v>
                </c:pt>
              </c:numCache>
            </c:numRef>
          </c:val>
        </c:ser>
        <c:ser>
          <c:idx val="1"/>
          <c:order val="1"/>
          <c:tx>
            <c:strRef>
              <c:f>'2012-13 Q4 Stats'!$E$781</c:f>
              <c:strCache>
                <c:ptCount val="1"/>
                <c:pt idx="0">
                  <c:v>No</c:v>
                </c:pt>
              </c:strCache>
            </c:strRef>
          </c:tx>
          <c:spPr>
            <a:solidFill>
              <a:srgbClr val="993366"/>
            </a:solidFill>
            <a:ln w="25400">
              <a:noFill/>
            </a:ln>
          </c:spPr>
          <c:cat>
            <c:strRef>
              <c:f>'2012-13 Q4 Stats'!$B$783:$B$790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Stats'!$E$783:$E$790</c:f>
              <c:numCache>
                <c:formatCode>0.0%</c:formatCode>
                <c:ptCount val="8"/>
                <c:pt idx="0">
                  <c:v>9.5397090388743139E-3</c:v>
                </c:pt>
                <c:pt idx="1">
                  <c:v>7.1547817791557354E-3</c:v>
                </c:pt>
                <c:pt idx="2">
                  <c:v>7.1547817791557363E-4</c:v>
                </c:pt>
                <c:pt idx="3">
                  <c:v>1.6694490818030051E-3</c:v>
                </c:pt>
                <c:pt idx="4">
                  <c:v>1.0970665394705462E-2</c:v>
                </c:pt>
                <c:pt idx="5">
                  <c:v>0.92702122585261149</c:v>
                </c:pt>
                <c:pt idx="6">
                  <c:v>4.2928690674934412E-2</c:v>
                </c:pt>
                <c:pt idx="7">
                  <c:v>0</c:v>
                </c:pt>
              </c:numCache>
            </c:numRef>
          </c:val>
        </c:ser>
        <c:ser>
          <c:idx val="4"/>
          <c:order val="4"/>
          <c:tx>
            <c:strRef>
              <c:f>'2012-13 Q4 Stats'!$G$781</c:f>
              <c:strCache>
                <c:ptCount val="1"/>
                <c:pt idx="0">
                  <c:v>Unknown</c:v>
                </c:pt>
              </c:strCache>
            </c:strRef>
          </c:tx>
          <c:spPr>
            <a:solidFill>
              <a:srgbClr val="008080"/>
            </a:solidFill>
            <a:ln w="25400">
              <a:noFill/>
            </a:ln>
          </c:spPr>
          <c:cat>
            <c:strRef>
              <c:f>'2012-13 Q4 Stats'!$B$783:$B$790</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Stats'!$G$783:$G$790</c:f>
              <c:numCache>
                <c:formatCode>0.0%</c:formatCode>
                <c:ptCount val="8"/>
                <c:pt idx="0">
                  <c:v>1.4207650273224045E-2</c:v>
                </c:pt>
                <c:pt idx="1">
                  <c:v>1.1475409836065573E-2</c:v>
                </c:pt>
                <c:pt idx="2">
                  <c:v>7.6502732240437158E-3</c:v>
                </c:pt>
                <c:pt idx="3">
                  <c:v>0</c:v>
                </c:pt>
                <c:pt idx="4">
                  <c:v>1.3114754098360656E-2</c:v>
                </c:pt>
                <c:pt idx="5">
                  <c:v>0.8256830601092896</c:v>
                </c:pt>
                <c:pt idx="6">
                  <c:v>0.12786885245901639</c:v>
                </c:pt>
                <c:pt idx="7">
                  <c:v>0</c:v>
                </c:pt>
              </c:numCache>
            </c:numRef>
          </c:val>
        </c:ser>
        <c:axId val="74865664"/>
        <c:axId val="74908416"/>
      </c:barChart>
      <c:barChart>
        <c:barDir val="col"/>
        <c:grouping val="clustered"/>
        <c:ser>
          <c:idx val="2"/>
          <c:order val="2"/>
          <c:tx>
            <c:strRef>
              <c:f>'2012-13 Q4 Stats'!$D$782</c:f>
              <c:strCache>
                <c:ptCount val="1"/>
                <c:pt idx="0">
                  <c:v>No#</c:v>
                </c:pt>
              </c:strCache>
            </c:strRef>
          </c:tx>
          <c:spPr>
            <a:noFill/>
            <a:ln w="25400">
              <a:noFill/>
            </a:ln>
          </c:spPr>
          <c:dLbls>
            <c:dLbl>
              <c:idx val="1"/>
              <c:layout>
                <c:manualLayout>
                  <c:x val="1.8716038873519381E-3"/>
                  <c:y val="4.4952429429026518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Stats'!$D$783:$D$790</c:f>
              <c:numCache>
                <c:formatCode>#,##0</c:formatCode>
                <c:ptCount val="8"/>
                <c:pt idx="0">
                  <c:v>61</c:v>
                </c:pt>
                <c:pt idx="1">
                  <c:v>43</c:v>
                </c:pt>
                <c:pt idx="2">
                  <c:v>12</c:v>
                </c:pt>
                <c:pt idx="3">
                  <c:v>3</c:v>
                </c:pt>
                <c:pt idx="4">
                  <c:v>61</c:v>
                </c:pt>
                <c:pt idx="5">
                  <c:v>3022</c:v>
                </c:pt>
                <c:pt idx="6">
                  <c:v>137</c:v>
                </c:pt>
                <c:pt idx="7">
                  <c:v>0</c:v>
                </c:pt>
              </c:numCache>
            </c:numRef>
          </c:val>
        </c:ser>
        <c:ser>
          <c:idx val="3"/>
          <c:order val="3"/>
          <c:tx>
            <c:strRef>
              <c:f>'2012-13 Q4 Stats'!$F$782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Stats'!$F$783:$F$790</c:f>
              <c:numCache>
                <c:formatCode>#,##0</c:formatCode>
                <c:ptCount val="8"/>
                <c:pt idx="0">
                  <c:v>40</c:v>
                </c:pt>
                <c:pt idx="1">
                  <c:v>30</c:v>
                </c:pt>
                <c:pt idx="2">
                  <c:v>3</c:v>
                </c:pt>
                <c:pt idx="3">
                  <c:v>7</c:v>
                </c:pt>
                <c:pt idx="4">
                  <c:v>46</c:v>
                </c:pt>
                <c:pt idx="5">
                  <c:v>3887</c:v>
                </c:pt>
                <c:pt idx="6">
                  <c:v>180</c:v>
                </c:pt>
                <c:pt idx="7">
                  <c:v>0</c:v>
                </c:pt>
              </c:numCache>
            </c:numRef>
          </c:val>
        </c:ser>
        <c:ser>
          <c:idx val="5"/>
          <c:order val="5"/>
          <c:tx>
            <c:strRef>
              <c:f>'2012-13 Q4 Stats'!$H$782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Stats'!$H$783:$H$790</c:f>
              <c:numCache>
                <c:formatCode>#,##0</c:formatCode>
                <c:ptCount val="8"/>
                <c:pt idx="0">
                  <c:v>26</c:v>
                </c:pt>
                <c:pt idx="1">
                  <c:v>21</c:v>
                </c:pt>
                <c:pt idx="2">
                  <c:v>14</c:v>
                </c:pt>
                <c:pt idx="3">
                  <c:v>0</c:v>
                </c:pt>
                <c:pt idx="4">
                  <c:v>24</c:v>
                </c:pt>
                <c:pt idx="5">
                  <c:v>1511</c:v>
                </c:pt>
                <c:pt idx="6">
                  <c:v>234</c:v>
                </c:pt>
                <c:pt idx="7">
                  <c:v>0</c:v>
                </c:pt>
              </c:numCache>
            </c:numRef>
          </c:val>
        </c:ser>
        <c:axId val="74909952"/>
        <c:axId val="74919936"/>
      </c:barChart>
      <c:catAx>
        <c:axId val="74865664"/>
        <c:scaling>
          <c:orientation val="minMax"/>
        </c:scaling>
        <c:axPos val="b"/>
        <c:numFmt formatCode="General" sourceLinked="1"/>
        <c:tickLblPos val="nextTo"/>
        <c:crossAx val="74908416"/>
        <c:crosses val="autoZero"/>
        <c:auto val="1"/>
        <c:lblAlgn val="ctr"/>
        <c:lblOffset val="100"/>
      </c:catAx>
      <c:valAx>
        <c:axId val="74908416"/>
        <c:scaling>
          <c:orientation val="minMax"/>
        </c:scaling>
        <c:axPos val="l"/>
        <c:majorGridlines/>
        <c:numFmt formatCode="0.00%" sourceLinked="0"/>
        <c:tickLblPos val="nextTo"/>
        <c:crossAx val="74865664"/>
        <c:crosses val="autoZero"/>
        <c:crossBetween val="between"/>
      </c:valAx>
      <c:catAx>
        <c:axId val="74909952"/>
        <c:scaling>
          <c:orientation val="minMax"/>
        </c:scaling>
        <c:delete val="1"/>
        <c:axPos val="b"/>
        <c:tickLblPos val="none"/>
        <c:crossAx val="74919936"/>
        <c:crosses val="autoZero"/>
        <c:auto val="1"/>
        <c:lblAlgn val="ctr"/>
        <c:lblOffset val="100"/>
      </c:catAx>
      <c:valAx>
        <c:axId val="74919936"/>
        <c:scaling>
          <c:orientation val="minMax"/>
        </c:scaling>
        <c:axPos val="r"/>
        <c:numFmt formatCode="#,##0" sourceLinked="1"/>
        <c:majorTickMark val="none"/>
        <c:tickLblPos val="none"/>
        <c:spPr>
          <a:ln w="9525">
            <a:noFill/>
          </a:ln>
        </c:spPr>
        <c:crossAx val="74909952"/>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2362148538562301"/>
          <c:y val="3.0959787423568967E-2"/>
          <c:w val="0.2836649942373542"/>
          <c:h val="0.12074317095191898"/>
        </c:manualLayout>
      </c:layout>
    </c:legend>
    <c:plotVisOnly val="1"/>
    <c:dispBlanksAs val="gap"/>
  </c:chart>
  <c:printSettings>
    <c:headerFooter/>
    <c:pageMargins b="1" l="0.75000000000000022" r="0.7500000000000002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1a: No# of employees per region</a:t>
            </a:r>
          </a:p>
        </c:rich>
      </c:tx>
      <c:layout>
        <c:manualLayout>
          <c:xMode val="edge"/>
          <c:yMode val="edge"/>
          <c:x val="0.17073180580382424"/>
          <c:y val="1.5576323987538941E-2"/>
        </c:manualLayout>
      </c:layout>
      <c:spPr>
        <a:noFill/>
        <a:ln w="25400">
          <a:noFill/>
        </a:ln>
      </c:spPr>
    </c:title>
    <c:plotArea>
      <c:layout>
        <c:manualLayout>
          <c:layoutTarget val="inner"/>
          <c:xMode val="edge"/>
          <c:yMode val="edge"/>
          <c:x val="4.7842423415157903E-2"/>
          <c:y val="0.15264843947271561"/>
          <c:w val="0.9446533407659603"/>
          <c:h val="0.64174650064039596"/>
        </c:manualLayout>
      </c:layout>
      <c:barChart>
        <c:barDir val="col"/>
        <c:grouping val="clustered"/>
        <c:ser>
          <c:idx val="0"/>
          <c:order val="0"/>
          <c:tx>
            <c:strRef>
              <c:f>'2012-13 Q4 Stats'!$C$21</c:f>
              <c:strCache>
                <c:ptCount val="1"/>
                <c:pt idx="0">
                  <c:v>Head Count</c:v>
                </c:pt>
              </c:strCache>
            </c:strRef>
          </c:tx>
          <c:cat>
            <c:strRef>
              <c:f>'2012-13 Q4 Stats'!$B$22:$B$35</c:f>
              <c:strCache>
                <c:ptCount val="14"/>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pt idx="13">
                  <c:v>Wales</c:v>
                </c:pt>
              </c:strCache>
            </c:strRef>
          </c:cat>
          <c:val>
            <c:numRef>
              <c:f>'2012-13 Q4 Stats'!$C$22:$C$35</c:f>
              <c:numCache>
                <c:formatCode>#,##0</c:formatCode>
                <c:ptCount val="14"/>
                <c:pt idx="0">
                  <c:v>1198</c:v>
                </c:pt>
                <c:pt idx="1">
                  <c:v>166</c:v>
                </c:pt>
                <c:pt idx="2">
                  <c:v>415</c:v>
                </c:pt>
                <c:pt idx="3">
                  <c:v>275</c:v>
                </c:pt>
                <c:pt idx="4">
                  <c:v>185</c:v>
                </c:pt>
                <c:pt idx="5">
                  <c:v>472</c:v>
                </c:pt>
                <c:pt idx="6">
                  <c:v>702</c:v>
                </c:pt>
                <c:pt idx="7">
                  <c:v>1919</c:v>
                </c:pt>
                <c:pt idx="8">
                  <c:v>1039</c:v>
                </c:pt>
                <c:pt idx="9">
                  <c:v>934</c:v>
                </c:pt>
                <c:pt idx="10">
                  <c:v>875</c:v>
                </c:pt>
                <c:pt idx="11">
                  <c:v>2034</c:v>
                </c:pt>
                <c:pt idx="12">
                  <c:v>926</c:v>
                </c:pt>
                <c:pt idx="13">
                  <c:v>1155</c:v>
                </c:pt>
              </c:numCache>
            </c:numRef>
          </c:val>
        </c:ser>
        <c:axId val="74953472"/>
        <c:axId val="74955008"/>
      </c:barChart>
      <c:catAx>
        <c:axId val="74953472"/>
        <c:scaling>
          <c:orientation val="minMax"/>
        </c:scaling>
        <c:axPos val="b"/>
        <c:numFmt formatCode="General" sourceLinked="1"/>
        <c:tickLblPos val="nextTo"/>
        <c:crossAx val="74955008"/>
        <c:crosses val="autoZero"/>
        <c:auto val="1"/>
        <c:lblAlgn val="ctr"/>
        <c:lblOffset val="100"/>
      </c:catAx>
      <c:valAx>
        <c:axId val="74955008"/>
        <c:scaling>
          <c:orientation val="minMax"/>
        </c:scaling>
        <c:axPos val="l"/>
        <c:majorGridlines/>
        <c:numFmt formatCode="#,##0" sourceLinked="1"/>
        <c:tickLblPos val="nextTo"/>
        <c:crossAx val="74953472"/>
        <c:crosses val="autoZero"/>
        <c:crossBetween val="between"/>
      </c:valAx>
    </c:plotArea>
    <c:legend>
      <c:legendPos val="r"/>
      <c:layout>
        <c:manualLayout>
          <c:xMode val="edge"/>
          <c:yMode val="edge"/>
          <c:x val="0.72337178283865089"/>
          <c:y val="3.2419041437961781E-2"/>
          <c:w val="0.12490423792658907"/>
          <c:h val="7.2319400130837805E-2"/>
        </c:manualLayout>
      </c:layout>
    </c:legend>
    <c:plotVisOnly val="1"/>
    <c:dispBlanksAs val="gap"/>
  </c:chart>
  <c:printSettings>
    <c:headerFooter/>
    <c:pageMargins b="1" l="0.75000000000000022" r="0.75000000000000022"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 Disability breakdown - HR Employee Database</a:t>
            </a:r>
          </a:p>
        </c:rich>
      </c:tx>
      <c:layout>
        <c:manualLayout>
          <c:xMode val="edge"/>
          <c:yMode val="edge"/>
          <c:x val="8.3056478405315621E-3"/>
          <c:y val="3.1674208144796379E-2"/>
        </c:manualLayout>
      </c:layout>
      <c:spPr>
        <a:noFill/>
        <a:ln w="25400">
          <a:noFill/>
        </a:ln>
      </c:spPr>
    </c:title>
    <c:plotArea>
      <c:layout>
        <c:manualLayout>
          <c:layoutTarget val="inner"/>
          <c:xMode val="edge"/>
          <c:yMode val="edge"/>
          <c:x val="8.8039867109634601E-2"/>
          <c:y val="0.2126696832579186"/>
          <c:w val="0.89867109634551534"/>
          <c:h val="0.63348416289592757"/>
        </c:manualLayout>
      </c:layout>
      <c:barChart>
        <c:barDir val="col"/>
        <c:grouping val="clustered"/>
        <c:ser>
          <c:idx val="0"/>
          <c:order val="0"/>
          <c:tx>
            <c:strRef>
              <c:f>'2012-13 Q4 Stats'!$C$185</c:f>
              <c:strCache>
                <c:ptCount val="1"/>
                <c:pt idx="0">
                  <c:v>HR Employee Database</c:v>
                </c:pt>
              </c:strCache>
            </c:strRef>
          </c:tx>
          <c:cat>
            <c:strRef>
              <c:f>'2012-13 Q4 Stats'!$B$187:$B$190</c:f>
              <c:strCache>
                <c:ptCount val="4"/>
                <c:pt idx="0">
                  <c:v>Yes</c:v>
                </c:pt>
                <c:pt idx="1">
                  <c:v>No</c:v>
                </c:pt>
                <c:pt idx="2">
                  <c:v>*WPNTS</c:v>
                </c:pt>
                <c:pt idx="3">
                  <c:v>Unknown</c:v>
                </c:pt>
              </c:strCache>
            </c:strRef>
          </c:cat>
          <c:val>
            <c:numRef>
              <c:f>'2012-13 Q4 Stats'!$C$187:$C$190</c:f>
              <c:numCache>
                <c:formatCode>0.0%</c:formatCode>
                <c:ptCount val="4"/>
                <c:pt idx="0">
                  <c:v>4.8800325335502234E-3</c:v>
                </c:pt>
                <c:pt idx="1">
                  <c:v>0.42098413989426597</c:v>
                </c:pt>
                <c:pt idx="2">
                  <c:v>0</c:v>
                </c:pt>
                <c:pt idx="3">
                  <c:v>0.57413582757218384</c:v>
                </c:pt>
              </c:numCache>
            </c:numRef>
          </c:val>
        </c:ser>
        <c:axId val="76038528"/>
        <c:axId val="76040064"/>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Stats'!$D$187:$D$190</c:f>
              <c:numCache>
                <c:formatCode>#,##0</c:formatCode>
                <c:ptCount val="4"/>
                <c:pt idx="0">
                  <c:v>60</c:v>
                </c:pt>
                <c:pt idx="1">
                  <c:v>5176</c:v>
                </c:pt>
                <c:pt idx="2">
                  <c:v>0</c:v>
                </c:pt>
                <c:pt idx="3">
                  <c:v>7059</c:v>
                </c:pt>
              </c:numCache>
            </c:numRef>
          </c:val>
        </c:ser>
        <c:axId val="76041600"/>
        <c:axId val="76063872"/>
      </c:barChart>
      <c:catAx>
        <c:axId val="76038528"/>
        <c:scaling>
          <c:orientation val="minMax"/>
        </c:scaling>
        <c:axPos val="b"/>
        <c:numFmt formatCode="General" sourceLinked="1"/>
        <c:tickLblPos val="nextTo"/>
        <c:crossAx val="76040064"/>
        <c:crosses val="autoZero"/>
        <c:auto val="1"/>
        <c:lblAlgn val="ctr"/>
        <c:lblOffset val="100"/>
      </c:catAx>
      <c:valAx>
        <c:axId val="76040064"/>
        <c:scaling>
          <c:orientation val="minMax"/>
        </c:scaling>
        <c:axPos val="l"/>
        <c:majorGridlines/>
        <c:numFmt formatCode="0.0%" sourceLinked="0"/>
        <c:tickLblPos val="nextTo"/>
        <c:crossAx val="76038528"/>
        <c:crosses val="autoZero"/>
        <c:crossBetween val="between"/>
      </c:valAx>
      <c:catAx>
        <c:axId val="76041600"/>
        <c:scaling>
          <c:orientation val="minMax"/>
        </c:scaling>
        <c:delete val="1"/>
        <c:axPos val="b"/>
        <c:tickLblPos val="none"/>
        <c:crossAx val="76063872"/>
        <c:crosses val="autoZero"/>
        <c:auto val="1"/>
        <c:lblAlgn val="ctr"/>
        <c:lblOffset val="100"/>
      </c:catAx>
      <c:valAx>
        <c:axId val="76063872"/>
        <c:scaling>
          <c:orientation val="minMax"/>
        </c:scaling>
        <c:axPos val="r"/>
        <c:numFmt formatCode="#,##0" sourceLinked="1"/>
        <c:majorTickMark val="none"/>
        <c:tickLblPos val="none"/>
        <c:spPr>
          <a:ln w="9525">
            <a:noFill/>
          </a:ln>
        </c:spPr>
        <c:crossAx val="76041600"/>
        <c:crosses val="max"/>
        <c:crossBetween val="between"/>
      </c:valAx>
    </c:plotArea>
    <c:legend>
      <c:legendPos val="r"/>
      <c:legendEntry>
        <c:idx val="1"/>
        <c:delete val="1"/>
      </c:legendEntry>
      <c:layout>
        <c:manualLayout>
          <c:xMode val="edge"/>
          <c:yMode val="edge"/>
          <c:x val="0.72727345002847199"/>
          <c:y val="8.3333849334226162E-2"/>
          <c:w val="0.26458642305140312"/>
          <c:h val="0.12318916858102996"/>
        </c:manualLayout>
      </c:layout>
    </c:legend>
    <c:plotVisOnly val="1"/>
    <c:dispBlanksAs val="gap"/>
  </c:chart>
  <c:printSettings>
    <c:headerFooter/>
    <c:pageMargins b="1" l="0.75000000000000022" r="0.75000000000000022"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4: Disability breakdown - Self Disclosure</a:t>
            </a:r>
          </a:p>
        </c:rich>
      </c:tx>
      <c:layout>
        <c:manualLayout>
          <c:xMode val="edge"/>
          <c:yMode val="edge"/>
          <c:x val="0.04"/>
          <c:y val="2.2624434389140271E-2"/>
        </c:manualLayout>
      </c:layout>
      <c:spPr>
        <a:noFill/>
        <a:ln w="25400">
          <a:noFill/>
        </a:ln>
      </c:spPr>
    </c:title>
    <c:plotArea>
      <c:layout>
        <c:manualLayout>
          <c:layoutTarget val="inner"/>
          <c:xMode val="edge"/>
          <c:yMode val="edge"/>
          <c:x val="0.10000016276068162"/>
          <c:y val="0.2126696832579186"/>
          <c:w val="0.88666810981137656"/>
          <c:h val="0.63800904977375561"/>
        </c:manualLayout>
      </c:layout>
      <c:barChart>
        <c:barDir val="col"/>
        <c:grouping val="clustered"/>
        <c:ser>
          <c:idx val="0"/>
          <c:order val="0"/>
          <c:tx>
            <c:strRef>
              <c:f>'2012-13 Q4 Stats'!$E$185</c:f>
              <c:strCache>
                <c:ptCount val="1"/>
                <c:pt idx="0">
                  <c:v>Self Disclosure</c:v>
                </c:pt>
              </c:strCache>
            </c:strRef>
          </c:tx>
          <c:cat>
            <c:strRef>
              <c:f>'2012-13 Q4 Stats'!$B$187:$B$190</c:f>
              <c:strCache>
                <c:ptCount val="4"/>
                <c:pt idx="0">
                  <c:v>Yes</c:v>
                </c:pt>
                <c:pt idx="1">
                  <c:v>No</c:v>
                </c:pt>
                <c:pt idx="2">
                  <c:v>*WPNTS</c:v>
                </c:pt>
                <c:pt idx="3">
                  <c:v>Unknown</c:v>
                </c:pt>
              </c:strCache>
            </c:strRef>
          </c:cat>
          <c:val>
            <c:numRef>
              <c:f>'2012-13 Q4 Stats'!$E$187:$E$190</c:f>
              <c:numCache>
                <c:formatCode>0.0%</c:formatCode>
                <c:ptCount val="4"/>
                <c:pt idx="0">
                  <c:v>0.12956633198034609</c:v>
                </c:pt>
                <c:pt idx="1">
                  <c:v>0.80858790856654561</c:v>
                </c:pt>
                <c:pt idx="2">
                  <c:v>6.1845759453108308E-2</c:v>
                </c:pt>
                <c:pt idx="3">
                  <c:v>0</c:v>
                </c:pt>
              </c:numCache>
            </c:numRef>
          </c:val>
        </c:ser>
        <c:axId val="59600256"/>
        <c:axId val="76092544"/>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Stats'!$F$187:$F$190</c:f>
              <c:numCache>
                <c:formatCode>#,##0</c:formatCode>
                <c:ptCount val="4"/>
                <c:pt idx="0">
                  <c:v>1213</c:v>
                </c:pt>
                <c:pt idx="1">
                  <c:v>7570</c:v>
                </c:pt>
                <c:pt idx="2">
                  <c:v>579</c:v>
                </c:pt>
                <c:pt idx="3">
                  <c:v>0</c:v>
                </c:pt>
              </c:numCache>
            </c:numRef>
          </c:val>
        </c:ser>
        <c:axId val="76094080"/>
        <c:axId val="76120448"/>
      </c:barChart>
      <c:catAx>
        <c:axId val="59600256"/>
        <c:scaling>
          <c:orientation val="minMax"/>
        </c:scaling>
        <c:axPos val="b"/>
        <c:numFmt formatCode="General" sourceLinked="1"/>
        <c:tickLblPos val="nextTo"/>
        <c:crossAx val="76092544"/>
        <c:crosses val="autoZero"/>
        <c:auto val="1"/>
        <c:lblAlgn val="ctr"/>
        <c:lblOffset val="100"/>
      </c:catAx>
      <c:valAx>
        <c:axId val="76092544"/>
        <c:scaling>
          <c:orientation val="minMax"/>
        </c:scaling>
        <c:axPos val="l"/>
        <c:majorGridlines/>
        <c:numFmt formatCode="0.0%" sourceLinked="0"/>
        <c:tickLblPos val="nextTo"/>
        <c:crossAx val="59600256"/>
        <c:crosses val="autoZero"/>
        <c:crossBetween val="between"/>
      </c:valAx>
      <c:catAx>
        <c:axId val="76094080"/>
        <c:scaling>
          <c:orientation val="minMax"/>
        </c:scaling>
        <c:delete val="1"/>
        <c:axPos val="b"/>
        <c:tickLblPos val="none"/>
        <c:crossAx val="76120448"/>
        <c:crosses val="autoZero"/>
        <c:auto val="1"/>
        <c:lblAlgn val="ctr"/>
        <c:lblOffset val="100"/>
      </c:catAx>
      <c:valAx>
        <c:axId val="76120448"/>
        <c:scaling>
          <c:orientation val="minMax"/>
        </c:scaling>
        <c:axPos val="r"/>
        <c:numFmt formatCode="#,##0" sourceLinked="1"/>
        <c:majorTickMark val="none"/>
        <c:tickLblPos val="none"/>
        <c:spPr>
          <a:ln w="9525">
            <a:noFill/>
          </a:ln>
        </c:spPr>
        <c:crossAx val="76094080"/>
        <c:crosses val="max"/>
        <c:crossBetween val="between"/>
      </c:valAx>
    </c:plotArea>
    <c:legend>
      <c:legendPos val="r"/>
      <c:legendEntry>
        <c:idx val="1"/>
        <c:delete val="1"/>
      </c:legendEntry>
      <c:layout>
        <c:manualLayout>
          <c:xMode val="edge"/>
          <c:yMode val="edge"/>
          <c:x val="0.72653085357237646"/>
          <c:y val="8.3333849334226162E-2"/>
          <c:w val="0.26530621057418241"/>
          <c:h val="0.12318916858102996"/>
        </c:manualLayout>
      </c:layout>
    </c:legend>
    <c:plotVisOnly val="1"/>
    <c:dispBlanksAs val="gap"/>
  </c:chart>
  <c:printSettings>
    <c:headerFooter/>
    <c:pageMargins b="1" l="0.75000000000000022" r="0.75000000000000022"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7f: Breakdown by race/ethnicity - HR Employee Database</a:t>
            </a:r>
          </a:p>
        </c:rich>
      </c:tx>
      <c:layout>
        <c:manualLayout>
          <c:xMode val="edge"/>
          <c:yMode val="edge"/>
          <c:x val="6.7476383265856954E-3"/>
          <c:y val="3.8314176245210725E-2"/>
        </c:manualLayout>
      </c:layout>
      <c:spPr>
        <a:noFill/>
        <a:ln w="25400">
          <a:noFill/>
        </a:ln>
      </c:spPr>
    </c:title>
    <c:plotArea>
      <c:layout>
        <c:manualLayout>
          <c:layoutTarget val="inner"/>
          <c:xMode val="edge"/>
          <c:yMode val="edge"/>
          <c:x val="8.2321296075426043E-2"/>
          <c:y val="0.16475157429198947"/>
          <c:w val="0.90823331571740518"/>
          <c:h val="0.63601770540628522"/>
        </c:manualLayout>
      </c:layout>
      <c:barChart>
        <c:barDir val="col"/>
        <c:grouping val="clustered"/>
        <c:ser>
          <c:idx val="0"/>
          <c:order val="0"/>
          <c:tx>
            <c:strRef>
              <c:f>'2012-13 Q4 Stats'!$C$484</c:f>
              <c:strCache>
                <c:ptCount val="1"/>
                <c:pt idx="0">
                  <c:v>HR Employee Database</c:v>
                </c:pt>
              </c:strCache>
            </c:strRef>
          </c:tx>
          <c:cat>
            <c:strRef>
              <c:f>'2012-13 Q4 Stats'!$B$486:$B$493</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Stats'!$C$486:$C$493</c:f>
              <c:numCache>
                <c:formatCode>0.0%</c:formatCode>
                <c:ptCount val="8"/>
                <c:pt idx="0">
                  <c:v>1.228141520943473E-2</c:v>
                </c:pt>
                <c:pt idx="1">
                  <c:v>9.8413989426596182E-3</c:v>
                </c:pt>
                <c:pt idx="2">
                  <c:v>2.6026840178934524E-3</c:v>
                </c:pt>
                <c:pt idx="3">
                  <c:v>6.9133794225294835E-3</c:v>
                </c:pt>
                <c:pt idx="4">
                  <c:v>3.0093533956893044E-3</c:v>
                </c:pt>
                <c:pt idx="5">
                  <c:v>0.94217161447742981</c:v>
                </c:pt>
                <c:pt idx="6">
                  <c:v>1.0573403822692151E-2</c:v>
                </c:pt>
                <c:pt idx="7">
                  <c:v>1.2606750711671411E-2</c:v>
                </c:pt>
              </c:numCache>
            </c:numRef>
          </c:val>
        </c:ser>
        <c:axId val="76179712"/>
        <c:axId val="76267520"/>
      </c:barChart>
      <c:barChart>
        <c:barDir val="col"/>
        <c:grouping val="clustered"/>
        <c:ser>
          <c:idx val="1"/>
          <c:order val="1"/>
          <c:tx>
            <c:strRef>
              <c:f>'2012-13 Q4 Stats'!$D$440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Stats'!$D$486:$D$493</c:f>
              <c:numCache>
                <c:formatCode>_-* #,##0_-;\-* #,##0_-;_-* "-"??_-;_-@_-</c:formatCode>
                <c:ptCount val="8"/>
                <c:pt idx="0">
                  <c:v>151</c:v>
                </c:pt>
                <c:pt idx="1">
                  <c:v>121</c:v>
                </c:pt>
                <c:pt idx="2">
                  <c:v>32</c:v>
                </c:pt>
                <c:pt idx="3">
                  <c:v>85</c:v>
                </c:pt>
                <c:pt idx="4">
                  <c:v>37</c:v>
                </c:pt>
                <c:pt idx="5">
                  <c:v>11584</c:v>
                </c:pt>
                <c:pt idx="6">
                  <c:v>130</c:v>
                </c:pt>
                <c:pt idx="7">
                  <c:v>155</c:v>
                </c:pt>
              </c:numCache>
            </c:numRef>
          </c:val>
        </c:ser>
        <c:axId val="76269056"/>
        <c:axId val="76270592"/>
      </c:barChart>
      <c:catAx>
        <c:axId val="76179712"/>
        <c:scaling>
          <c:orientation val="minMax"/>
        </c:scaling>
        <c:axPos val="b"/>
        <c:numFmt formatCode="General" sourceLinked="1"/>
        <c:tickLblPos val="nextTo"/>
        <c:crossAx val="76267520"/>
        <c:crosses val="autoZero"/>
        <c:auto val="1"/>
        <c:lblAlgn val="ctr"/>
        <c:lblOffset val="100"/>
      </c:catAx>
      <c:valAx>
        <c:axId val="76267520"/>
        <c:scaling>
          <c:orientation val="minMax"/>
        </c:scaling>
        <c:axPos val="l"/>
        <c:majorGridlines/>
        <c:numFmt formatCode="0.0%" sourceLinked="0"/>
        <c:tickLblPos val="nextTo"/>
        <c:crossAx val="76179712"/>
        <c:crosses val="autoZero"/>
        <c:crossBetween val="between"/>
      </c:valAx>
      <c:catAx>
        <c:axId val="76269056"/>
        <c:scaling>
          <c:orientation val="minMax"/>
        </c:scaling>
        <c:delete val="1"/>
        <c:axPos val="b"/>
        <c:tickLblPos val="none"/>
        <c:crossAx val="76270592"/>
        <c:crosses val="autoZero"/>
        <c:auto val="1"/>
        <c:lblAlgn val="ctr"/>
        <c:lblOffset val="100"/>
      </c:catAx>
      <c:valAx>
        <c:axId val="76270592"/>
        <c:scaling>
          <c:orientation val="minMax"/>
        </c:scaling>
        <c:axPos val="r"/>
        <c:numFmt formatCode="_-* #,##0_-;\-* #,##0_-;_-* &quot;-&quot;??_-;_-@_-" sourceLinked="1"/>
        <c:majorTickMark val="none"/>
        <c:tickLblPos val="none"/>
        <c:spPr>
          <a:ln w="9525">
            <a:noFill/>
          </a:ln>
        </c:spPr>
        <c:crossAx val="76269056"/>
        <c:crosses val="max"/>
        <c:crossBetween val="between"/>
      </c:valAx>
    </c:plotArea>
    <c:legend>
      <c:legendPos val="r"/>
      <c:legendEntry>
        <c:idx val="1"/>
        <c:delete val="1"/>
      </c:legendEntry>
      <c:layout>
        <c:manualLayout>
          <c:xMode val="edge"/>
          <c:yMode val="edge"/>
          <c:x val="0.71444331555933716"/>
          <c:y val="4.6012425002330951E-2"/>
          <c:w val="0.26681370735394999"/>
          <c:h val="0.10429483000528349"/>
        </c:manualLayout>
      </c:layout>
    </c:legend>
    <c:plotVisOnly val="1"/>
    <c:dispBlanksAs val="gap"/>
  </c:chart>
  <c:printSettings>
    <c:headerFooter/>
    <c:pageMargins b="1" l="0.75000000000000022" r="0.75000000000000022"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7f: Breakdown by race/ethnicity - Self Disclosure</a:t>
            </a:r>
          </a:p>
        </c:rich>
      </c:tx>
      <c:layout>
        <c:manualLayout>
          <c:xMode val="edge"/>
          <c:yMode val="edge"/>
          <c:x val="2.4930747922437674E-2"/>
          <c:y val="3.8314176245210725E-2"/>
        </c:manualLayout>
      </c:layout>
      <c:spPr>
        <a:noFill/>
        <a:ln w="25400">
          <a:noFill/>
        </a:ln>
      </c:spPr>
    </c:title>
    <c:plotArea>
      <c:layout>
        <c:manualLayout>
          <c:layoutTarget val="inner"/>
          <c:xMode val="edge"/>
          <c:yMode val="edge"/>
          <c:x val="8.4487534626038724E-2"/>
          <c:y val="0.16475157429198947"/>
          <c:w val="0.90581717451523547"/>
          <c:h val="0.63601770540628522"/>
        </c:manualLayout>
      </c:layout>
      <c:barChart>
        <c:barDir val="col"/>
        <c:grouping val="clustered"/>
        <c:ser>
          <c:idx val="0"/>
          <c:order val="0"/>
          <c:tx>
            <c:strRef>
              <c:f>'2012-13 Q4 Stats'!$E$484</c:f>
              <c:strCache>
                <c:ptCount val="1"/>
                <c:pt idx="0">
                  <c:v>Self Disclosure</c:v>
                </c:pt>
              </c:strCache>
            </c:strRef>
          </c:tx>
          <c:cat>
            <c:strRef>
              <c:f>'2012-13 Q4 Stats'!$B$486:$B$493</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'2012-13 Q4 Stats'!$E$486:$E$493</c:f>
              <c:numCache>
                <c:formatCode>0.0%</c:formatCode>
                <c:ptCount val="8"/>
                <c:pt idx="0">
                  <c:v>1.3565477462080752E-2</c:v>
                </c:pt>
                <c:pt idx="1">
                  <c:v>1.0040589617603077E-2</c:v>
                </c:pt>
                <c:pt idx="2">
                  <c:v>3.097628711813715E-3</c:v>
                </c:pt>
                <c:pt idx="3">
                  <c:v>1.0681478316599017E-3</c:v>
                </c:pt>
                <c:pt idx="4">
                  <c:v>1.3992736594744712E-2</c:v>
                </c:pt>
                <c:pt idx="5">
                  <c:v>0.89938047425763723</c:v>
                </c:pt>
                <c:pt idx="6">
                  <c:v>5.8854945524460585E-2</c:v>
                </c:pt>
                <c:pt idx="7">
                  <c:v>0</c:v>
                </c:pt>
              </c:numCache>
            </c:numRef>
          </c:val>
        </c:ser>
        <c:axId val="76383744"/>
        <c:axId val="76385280"/>
      </c:barChart>
      <c:barChart>
        <c:barDir val="col"/>
        <c:grouping val="clustered"/>
        <c:ser>
          <c:idx val="1"/>
          <c:order val="1"/>
          <c:tx>
            <c:strRef>
              <c:f>'2012-13 Q4 Stats'!$D$440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Stats'!$F$486:$F$493</c:f>
              <c:numCache>
                <c:formatCode>_-* #,##0_-;\-* #,##0_-;_-* "-"??_-;_-@_-</c:formatCode>
                <c:ptCount val="8"/>
                <c:pt idx="0">
                  <c:v>127</c:v>
                </c:pt>
                <c:pt idx="1">
                  <c:v>94</c:v>
                </c:pt>
                <c:pt idx="2">
                  <c:v>29</c:v>
                </c:pt>
                <c:pt idx="3">
                  <c:v>10</c:v>
                </c:pt>
                <c:pt idx="4">
                  <c:v>131</c:v>
                </c:pt>
                <c:pt idx="5">
                  <c:v>8420</c:v>
                </c:pt>
                <c:pt idx="6">
                  <c:v>551</c:v>
                </c:pt>
                <c:pt idx="7">
                  <c:v>0</c:v>
                </c:pt>
              </c:numCache>
            </c:numRef>
          </c:val>
        </c:ser>
        <c:axId val="76403456"/>
        <c:axId val="76404992"/>
      </c:barChart>
      <c:catAx>
        <c:axId val="76383744"/>
        <c:scaling>
          <c:orientation val="minMax"/>
        </c:scaling>
        <c:axPos val="b"/>
        <c:numFmt formatCode="General" sourceLinked="1"/>
        <c:tickLblPos val="nextTo"/>
        <c:crossAx val="76385280"/>
        <c:crosses val="autoZero"/>
        <c:auto val="1"/>
        <c:lblAlgn val="ctr"/>
        <c:lblOffset val="100"/>
      </c:catAx>
      <c:valAx>
        <c:axId val="76385280"/>
        <c:scaling>
          <c:orientation val="minMax"/>
        </c:scaling>
        <c:axPos val="l"/>
        <c:majorGridlines/>
        <c:numFmt formatCode="0.0%" sourceLinked="0"/>
        <c:tickLblPos val="nextTo"/>
        <c:crossAx val="76383744"/>
        <c:crosses val="autoZero"/>
        <c:crossBetween val="between"/>
      </c:valAx>
      <c:catAx>
        <c:axId val="76403456"/>
        <c:scaling>
          <c:orientation val="minMax"/>
        </c:scaling>
        <c:delete val="1"/>
        <c:axPos val="b"/>
        <c:tickLblPos val="none"/>
        <c:crossAx val="76404992"/>
        <c:crosses val="autoZero"/>
        <c:auto val="1"/>
        <c:lblAlgn val="ctr"/>
        <c:lblOffset val="100"/>
      </c:catAx>
      <c:valAx>
        <c:axId val="76404992"/>
        <c:scaling>
          <c:orientation val="minMax"/>
        </c:scaling>
        <c:axPos val="r"/>
        <c:numFmt formatCode="_-* #,##0_-;\-* #,##0_-;_-* &quot;-&quot;??_-;_-@_-" sourceLinked="1"/>
        <c:majorTickMark val="none"/>
        <c:tickLblPos val="none"/>
        <c:spPr>
          <a:ln w="9525">
            <a:noFill/>
          </a:ln>
        </c:spPr>
        <c:crossAx val="76403456"/>
        <c:crosses val="max"/>
        <c:crossBetween val="between"/>
      </c:valAx>
    </c:plotArea>
    <c:legend>
      <c:legendPos val="r"/>
      <c:legendEntry>
        <c:idx val="1"/>
        <c:delete val="1"/>
      </c:legendEntry>
      <c:layout>
        <c:manualLayout>
          <c:xMode val="edge"/>
          <c:yMode val="edge"/>
          <c:x val="0.73529411764705888"/>
          <c:y val="5.8282405002952536E-2"/>
          <c:w val="0.23190045248868779"/>
          <c:h val="0.10429483000528349"/>
        </c:manualLayout>
      </c:layout>
    </c:legend>
    <c:plotVisOnly val="1"/>
    <c:dispBlanksAs val="gap"/>
  </c:chart>
  <c:printSettings>
    <c:headerFooter/>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10e: % of employees by Part/Full time</a:t>
            </a:r>
          </a:p>
        </c:rich>
      </c:tx>
      <c:layout>
        <c:manualLayout>
          <c:xMode val="edge"/>
          <c:yMode val="edge"/>
          <c:x val="9.5687331536388143E-2"/>
          <c:y val="1.9083969465648856E-2"/>
        </c:manualLayout>
      </c:layout>
      <c:spPr>
        <a:noFill/>
        <a:ln w="25400">
          <a:noFill/>
        </a:ln>
      </c:spPr>
    </c:title>
    <c:plotArea>
      <c:layout>
        <c:manualLayout>
          <c:layoutTarget val="inner"/>
          <c:xMode val="edge"/>
          <c:yMode val="edge"/>
          <c:x val="7.9514877123481972E-2"/>
          <c:y val="0.14503843824255699"/>
          <c:w val="0.91239952224741161"/>
          <c:h val="0.66412337511065567"/>
        </c:manualLayout>
      </c:layout>
      <c:barChart>
        <c:barDir val="col"/>
        <c:grouping val="clustered"/>
        <c:ser>
          <c:idx val="0"/>
          <c:order val="0"/>
          <c:tx>
            <c:strRef>
              <c:f>'2012-13 Q4 Stats'!$C$719</c:f>
              <c:strCache>
                <c:ptCount val="1"/>
                <c:pt idx="0">
                  <c:v>Parttime</c:v>
                </c:pt>
              </c:strCache>
            </c:strRef>
          </c:tx>
          <c:cat>
            <c:strRef>
              <c:f>'2012-13 Q4 Stats'!$B$721:$B$730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Stats'!$C$721:$C$730</c:f>
              <c:numCache>
                <c:formatCode>0.0%</c:formatCode>
                <c:ptCount val="10"/>
                <c:pt idx="0">
                  <c:v>3.8046924540266328E-3</c:v>
                </c:pt>
                <c:pt idx="1">
                  <c:v>3.7412809131261889E-2</c:v>
                </c:pt>
                <c:pt idx="2">
                  <c:v>0.18706404565630944</c:v>
                </c:pt>
                <c:pt idx="3">
                  <c:v>0.25998731769181993</c:v>
                </c:pt>
                <c:pt idx="4">
                  <c:v>0.21496512365250475</c:v>
                </c:pt>
                <c:pt idx="5">
                  <c:v>0.11414077362079898</c:v>
                </c:pt>
                <c:pt idx="6">
                  <c:v>6.0240963855421686E-2</c:v>
                </c:pt>
                <c:pt idx="7">
                  <c:v>5.0729232720355108E-2</c:v>
                </c:pt>
                <c:pt idx="8">
                  <c:v>6.2143310082435003E-2</c:v>
                </c:pt>
                <c:pt idx="9">
                  <c:v>9.5117311350665819E-3</c:v>
                </c:pt>
              </c:numCache>
            </c:numRef>
          </c:val>
        </c:ser>
        <c:ser>
          <c:idx val="1"/>
          <c:order val="1"/>
          <c:tx>
            <c:strRef>
              <c:f>'2012-13 Q4 Stats'!$E$719</c:f>
              <c:strCache>
                <c:ptCount val="1"/>
                <c:pt idx="0">
                  <c:v>Fulltime</c:v>
                </c:pt>
              </c:strCache>
            </c:strRef>
          </c:tx>
          <c:spPr>
            <a:solidFill>
              <a:srgbClr val="993366"/>
            </a:solidFill>
            <a:ln w="25400">
              <a:noFill/>
            </a:ln>
          </c:spPr>
          <c:val>
            <c:numRef>
              <c:f>'2012-13 Q4 Stats'!$E$721:$E$730</c:f>
              <c:numCache>
                <c:formatCode>0.0%</c:formatCode>
                <c:ptCount val="10"/>
                <c:pt idx="0">
                  <c:v>4.9169621197984702E-2</c:v>
                </c:pt>
                <c:pt idx="1">
                  <c:v>0.13323381227841016</c:v>
                </c:pt>
                <c:pt idx="2">
                  <c:v>0.1665422653480127</c:v>
                </c:pt>
                <c:pt idx="3">
                  <c:v>0.13668594887105803</c:v>
                </c:pt>
                <c:pt idx="4">
                  <c:v>0.14153760029856316</c:v>
                </c:pt>
                <c:pt idx="5">
                  <c:v>0.13920507557380107</c:v>
                </c:pt>
                <c:pt idx="6">
                  <c:v>0.11354730360141818</c:v>
                </c:pt>
                <c:pt idx="7">
                  <c:v>8.5557006904273189E-2</c:v>
                </c:pt>
                <c:pt idx="8">
                  <c:v>3.2468744168688189E-2</c:v>
                </c:pt>
                <c:pt idx="9">
                  <c:v>2.0526217577906325E-3</c:v>
                </c:pt>
              </c:numCache>
            </c:numRef>
          </c:val>
        </c:ser>
        <c:axId val="59843328"/>
        <c:axId val="59844864"/>
      </c:barChart>
      <c:barChart>
        <c:barDir val="col"/>
        <c:grouping val="clustered"/>
        <c:ser>
          <c:idx val="2"/>
          <c:order val="2"/>
          <c:tx>
            <c:strRef>
              <c:f>'2012-13 Q4 Stats'!$D$720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Stats'!$D$721:$D$730</c:f>
              <c:numCache>
                <c:formatCode>#,##0</c:formatCode>
                <c:ptCount val="10"/>
                <c:pt idx="0">
                  <c:v>6</c:v>
                </c:pt>
                <c:pt idx="1">
                  <c:v>59</c:v>
                </c:pt>
                <c:pt idx="2">
                  <c:v>295</c:v>
                </c:pt>
                <c:pt idx="3">
                  <c:v>410</c:v>
                </c:pt>
                <c:pt idx="4">
                  <c:v>339</c:v>
                </c:pt>
                <c:pt idx="5">
                  <c:v>180</c:v>
                </c:pt>
                <c:pt idx="6">
                  <c:v>95</c:v>
                </c:pt>
                <c:pt idx="7">
                  <c:v>80</c:v>
                </c:pt>
                <c:pt idx="8">
                  <c:v>98</c:v>
                </c:pt>
                <c:pt idx="9">
                  <c:v>15</c:v>
                </c:pt>
              </c:numCache>
            </c:numRef>
          </c:val>
        </c:ser>
        <c:ser>
          <c:idx val="3"/>
          <c:order val="3"/>
          <c:tx>
            <c:strRef>
              <c:f>'2012-13 Q4 Stats'!$F$720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Stats'!$F$721:$F$730</c:f>
              <c:numCache>
                <c:formatCode>#,##0</c:formatCode>
                <c:ptCount val="10"/>
                <c:pt idx="0">
                  <c:v>527</c:v>
                </c:pt>
                <c:pt idx="1">
                  <c:v>1428</c:v>
                </c:pt>
                <c:pt idx="2">
                  <c:v>1785</c:v>
                </c:pt>
                <c:pt idx="3">
                  <c:v>1465</c:v>
                </c:pt>
                <c:pt idx="4">
                  <c:v>1517</c:v>
                </c:pt>
                <c:pt idx="5">
                  <c:v>1492</c:v>
                </c:pt>
                <c:pt idx="6">
                  <c:v>1217</c:v>
                </c:pt>
                <c:pt idx="7">
                  <c:v>917</c:v>
                </c:pt>
                <c:pt idx="8">
                  <c:v>348</c:v>
                </c:pt>
                <c:pt idx="9">
                  <c:v>22</c:v>
                </c:pt>
              </c:numCache>
            </c:numRef>
          </c:val>
        </c:ser>
        <c:axId val="59854848"/>
        <c:axId val="59856384"/>
      </c:barChart>
      <c:catAx>
        <c:axId val="59843328"/>
        <c:scaling>
          <c:orientation val="minMax"/>
        </c:scaling>
        <c:axPos val="b"/>
        <c:numFmt formatCode="General" sourceLinked="1"/>
        <c:tickLblPos val="nextTo"/>
        <c:crossAx val="59844864"/>
        <c:crosses val="autoZero"/>
        <c:auto val="1"/>
        <c:lblAlgn val="ctr"/>
        <c:lblOffset val="100"/>
      </c:catAx>
      <c:valAx>
        <c:axId val="59844864"/>
        <c:scaling>
          <c:orientation val="minMax"/>
        </c:scaling>
        <c:axPos val="l"/>
        <c:majorGridlines/>
        <c:numFmt formatCode="0.00%" sourceLinked="0"/>
        <c:tickLblPos val="nextTo"/>
        <c:crossAx val="59843328"/>
        <c:crosses val="autoZero"/>
        <c:crossBetween val="between"/>
      </c:valAx>
      <c:catAx>
        <c:axId val="59854848"/>
        <c:scaling>
          <c:orientation val="minMax"/>
        </c:scaling>
        <c:delete val="1"/>
        <c:axPos val="b"/>
        <c:tickLblPos val="none"/>
        <c:crossAx val="59856384"/>
        <c:crosses val="autoZero"/>
        <c:auto val="1"/>
        <c:lblAlgn val="ctr"/>
        <c:lblOffset val="100"/>
      </c:catAx>
      <c:valAx>
        <c:axId val="59856384"/>
        <c:scaling>
          <c:orientation val="minMax"/>
        </c:scaling>
        <c:axPos val="r"/>
        <c:numFmt formatCode="#,##0" sourceLinked="1"/>
        <c:majorTickMark val="none"/>
        <c:tickLblPos val="none"/>
        <c:spPr>
          <a:ln w="9525">
            <a:noFill/>
          </a:ln>
        </c:spPr>
        <c:crossAx val="59854848"/>
        <c:crosses val="max"/>
        <c:crossBetween val="between"/>
      </c:valAx>
    </c:plotArea>
    <c:legend>
      <c:legendPos val="r"/>
      <c:legendEntry>
        <c:idx val="2"/>
        <c:delete val="1"/>
      </c:legendEntry>
      <c:legendEntry>
        <c:idx val="3"/>
        <c:delete val="1"/>
      </c:legendEntry>
      <c:layout>
        <c:manualLayout>
          <c:xMode val="edge"/>
          <c:yMode val="edge"/>
          <c:x val="0.75110162451721374"/>
          <c:y val="3.0487952383415774E-2"/>
          <c:w val="0.1839207790240098"/>
          <c:h val="0.13109819524868782"/>
        </c:manualLayout>
      </c:layout>
    </c:legend>
    <c:plotVisOnly val="1"/>
    <c:dispBlanksAs val="gap"/>
  </c:chart>
  <c:printSettings>
    <c:headerFooter/>
    <c:pageMargins b="1" l="0.75000000000000022" r="0.75000000000000022"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7f: Breakdown by race/ethnicity - % Self Disclosured</a:t>
            </a:r>
          </a:p>
        </c:rich>
      </c:tx>
      <c:layout>
        <c:manualLayout>
          <c:xMode val="edge"/>
          <c:yMode val="edge"/>
          <c:x val="2.575107296137339E-2"/>
          <c:y val="1.9083969465648856E-2"/>
        </c:manualLayout>
      </c:layout>
      <c:spPr>
        <a:noFill/>
        <a:ln w="25400">
          <a:noFill/>
        </a:ln>
      </c:spPr>
    </c:title>
    <c:plotArea>
      <c:layout>
        <c:manualLayout>
          <c:layoutTarget val="inner"/>
          <c:xMode val="edge"/>
          <c:yMode val="edge"/>
          <c:x val="7.725332681359369E-2"/>
          <c:y val="0.16412244327447234"/>
          <c:w val="0.91273375013097691"/>
          <c:h val="0.57252015095746156"/>
        </c:manualLayout>
      </c:layout>
      <c:barChart>
        <c:barDir val="col"/>
        <c:grouping val="clustered"/>
        <c:ser>
          <c:idx val="0"/>
          <c:order val="0"/>
          <c:tx>
            <c:strRef>
              <c:f>'2012-13 Q4 Stats'!$G$484</c:f>
              <c:strCache>
                <c:ptCount val="1"/>
                <c:pt idx="0">
                  <c:v>% of total staff that have self disclosed</c:v>
                </c:pt>
              </c:strCache>
            </c:strRef>
          </c:tx>
          <c:cat>
            <c:strRef>
              <c:f>'2012-13 Q4 Stats'!$B$486:$B$494</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'2012-13 Q4 Stats'!$G$486:$G$494</c:f>
              <c:numCache>
                <c:formatCode>0.0%</c:formatCode>
                <c:ptCount val="9"/>
                <c:pt idx="0">
                  <c:v>1.032940219601464E-2</c:v>
                </c:pt>
                <c:pt idx="1">
                  <c:v>7.645384302562017E-3</c:v>
                </c:pt>
                <c:pt idx="2">
                  <c:v>2.3586823912159416E-3</c:v>
                </c:pt>
                <c:pt idx="3">
                  <c:v>8.1333875559170394E-4</c:v>
                </c:pt>
                <c:pt idx="4">
                  <c:v>1.0654737698251322E-2</c:v>
                </c:pt>
                <c:pt idx="5">
                  <c:v>0.68483123220821474</c:v>
                </c:pt>
                <c:pt idx="6">
                  <c:v>4.4814965433102885E-2</c:v>
                </c:pt>
                <c:pt idx="7">
                  <c:v>0</c:v>
                </c:pt>
                <c:pt idx="8">
                  <c:v>0.23855225701504676</c:v>
                </c:pt>
              </c:numCache>
            </c:numRef>
          </c:val>
        </c:ser>
        <c:axId val="76555008"/>
        <c:axId val="76556544"/>
      </c:barChart>
      <c:barChart>
        <c:barDir val="col"/>
        <c:grouping val="clustered"/>
        <c:ser>
          <c:idx val="1"/>
          <c:order val="1"/>
          <c:tx>
            <c:strRef>
              <c:f>'2012-13 Q4 Stats'!$D$440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Stats'!$H$486:$H$494</c:f>
              <c:numCache>
                <c:formatCode>#,##0</c:formatCode>
                <c:ptCount val="9"/>
                <c:pt idx="0">
                  <c:v>127</c:v>
                </c:pt>
                <c:pt idx="1">
                  <c:v>94</c:v>
                </c:pt>
                <c:pt idx="2">
                  <c:v>29</c:v>
                </c:pt>
                <c:pt idx="3">
                  <c:v>10</c:v>
                </c:pt>
                <c:pt idx="4">
                  <c:v>131</c:v>
                </c:pt>
                <c:pt idx="5">
                  <c:v>8420</c:v>
                </c:pt>
                <c:pt idx="6">
                  <c:v>551</c:v>
                </c:pt>
                <c:pt idx="7">
                  <c:v>0</c:v>
                </c:pt>
                <c:pt idx="8">
                  <c:v>2933</c:v>
                </c:pt>
              </c:numCache>
            </c:numRef>
          </c:val>
        </c:ser>
        <c:axId val="78381056"/>
        <c:axId val="78382592"/>
      </c:barChart>
      <c:catAx>
        <c:axId val="76555008"/>
        <c:scaling>
          <c:orientation val="minMax"/>
        </c:scaling>
        <c:axPos val="b"/>
        <c:numFmt formatCode="General" sourceLinked="1"/>
        <c:tickLblPos val="nextTo"/>
        <c:crossAx val="76556544"/>
        <c:crosses val="autoZero"/>
        <c:auto val="1"/>
        <c:lblAlgn val="ctr"/>
        <c:lblOffset val="100"/>
      </c:catAx>
      <c:valAx>
        <c:axId val="76556544"/>
        <c:scaling>
          <c:orientation val="minMax"/>
        </c:scaling>
        <c:axPos val="l"/>
        <c:majorGridlines/>
        <c:numFmt formatCode="0.0%" sourceLinked="0"/>
        <c:tickLblPos val="nextTo"/>
        <c:crossAx val="76555008"/>
        <c:crosses val="autoZero"/>
        <c:crossBetween val="between"/>
      </c:valAx>
      <c:catAx>
        <c:axId val="78381056"/>
        <c:scaling>
          <c:orientation val="minMax"/>
        </c:scaling>
        <c:delete val="1"/>
        <c:axPos val="b"/>
        <c:tickLblPos val="none"/>
        <c:crossAx val="78382592"/>
        <c:crosses val="autoZero"/>
        <c:auto val="1"/>
        <c:lblAlgn val="ctr"/>
        <c:lblOffset val="100"/>
      </c:catAx>
      <c:valAx>
        <c:axId val="78382592"/>
        <c:scaling>
          <c:orientation val="minMax"/>
        </c:scaling>
        <c:axPos val="r"/>
        <c:numFmt formatCode="#,##0" sourceLinked="1"/>
        <c:majorTickMark val="none"/>
        <c:tickLblPos val="none"/>
        <c:spPr>
          <a:ln w="9525">
            <a:noFill/>
          </a:ln>
        </c:spPr>
        <c:crossAx val="78381056"/>
        <c:crosses val="max"/>
        <c:crossBetween val="between"/>
      </c:valAx>
    </c:plotArea>
    <c:legend>
      <c:legendPos val="r"/>
      <c:legendEntry>
        <c:idx val="1"/>
        <c:delete val="1"/>
      </c:legendEntry>
      <c:layout>
        <c:manualLayout>
          <c:xMode val="edge"/>
          <c:yMode val="edge"/>
          <c:x val="0.73247705333505986"/>
          <c:y val="6.4220447197280248E-2"/>
          <c:w val="0.23948611791656663"/>
          <c:h val="0.14678959359378344"/>
        </c:manualLayout>
      </c:layout>
    </c:legend>
    <c:plotVisOnly val="1"/>
    <c:dispBlanksAs val="gap"/>
  </c:chart>
  <c:printSettings>
    <c:headerFooter/>
    <c:pageMargins b="1" l="0.75000000000000022" r="0.75000000000000022"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8: Breakdown by religion/belief - HR Employee Database</a:t>
            </a:r>
          </a:p>
        </c:rich>
      </c:tx>
      <c:layout>
        <c:manualLayout>
          <c:xMode val="edge"/>
          <c:yMode val="edge"/>
          <c:x val="6.7476383265856954E-3"/>
          <c:y val="3.4482758620689655E-2"/>
        </c:manualLayout>
      </c:layout>
      <c:spPr>
        <a:noFill/>
        <a:ln w="25400">
          <a:noFill/>
        </a:ln>
      </c:spPr>
    </c:title>
    <c:plotArea>
      <c:layout>
        <c:manualLayout>
          <c:layoutTarget val="inner"/>
          <c:xMode val="edge"/>
          <c:yMode val="edge"/>
          <c:x val="7.2874589968409939E-2"/>
          <c:y val="0.14106604664547218"/>
          <c:w val="0.91768002182442143"/>
          <c:h val="0.6959258301176624"/>
        </c:manualLayout>
      </c:layout>
      <c:barChart>
        <c:barDir val="col"/>
        <c:grouping val="clustered"/>
        <c:ser>
          <c:idx val="0"/>
          <c:order val="0"/>
          <c:tx>
            <c:strRef>
              <c:f>'2012-13 Q4 Stats'!$C$584</c:f>
              <c:strCache>
                <c:ptCount val="1"/>
                <c:pt idx="0">
                  <c:v>HR Employee Database</c:v>
                </c:pt>
              </c:strCache>
            </c:strRef>
          </c:tx>
          <c:cat>
            <c:strRef>
              <c:f>'2012-13 Q4 Stats'!$B$586:$B$596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'2012-13 Q4 Stats'!$C$586:$C$596</c:f>
              <c:numCache>
                <c:formatCode>0.0%</c:formatCode>
                <c:ptCount val="11"/>
                <c:pt idx="0">
                  <c:v>2.7653517690117936E-3</c:v>
                </c:pt>
                <c:pt idx="1">
                  <c:v>0.29467263115087433</c:v>
                </c:pt>
                <c:pt idx="2">
                  <c:v>1.4640097600650671E-3</c:v>
                </c:pt>
                <c:pt idx="3">
                  <c:v>8.1333875559170394E-4</c:v>
                </c:pt>
                <c:pt idx="4">
                  <c:v>1.6266775111834079E-3</c:v>
                </c:pt>
                <c:pt idx="5">
                  <c:v>1.5453436356242375E-3</c:v>
                </c:pt>
                <c:pt idx="6">
                  <c:v>0.68816592110614072</c:v>
                </c:pt>
                <c:pt idx="7">
                  <c:v>0</c:v>
                </c:pt>
                <c:pt idx="8">
                  <c:v>8.9467263115087427E-3</c:v>
                </c:pt>
                <c:pt idx="9">
                  <c:v>0</c:v>
                </c:pt>
                <c:pt idx="10">
                  <c:v>0</c:v>
                </c:pt>
              </c:numCache>
            </c:numRef>
          </c:val>
        </c:ser>
        <c:axId val="78925824"/>
        <c:axId val="78927360"/>
      </c:barChart>
      <c:barChart>
        <c:barDir val="col"/>
        <c:grouping val="clustered"/>
        <c:ser>
          <c:idx val="1"/>
          <c:order val="1"/>
          <c:tx>
            <c:strRef>
              <c:f>'2012-13 Q4 Stats'!$D$440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Stats'!$D$586:$D$596</c:f>
              <c:numCache>
                <c:formatCode>#,##0</c:formatCode>
                <c:ptCount val="11"/>
                <c:pt idx="0">
                  <c:v>34</c:v>
                </c:pt>
                <c:pt idx="1">
                  <c:v>3623</c:v>
                </c:pt>
                <c:pt idx="2">
                  <c:v>18</c:v>
                </c:pt>
                <c:pt idx="3">
                  <c:v>10</c:v>
                </c:pt>
                <c:pt idx="4">
                  <c:v>20</c:v>
                </c:pt>
                <c:pt idx="5">
                  <c:v>19</c:v>
                </c:pt>
                <c:pt idx="6">
                  <c:v>8461</c:v>
                </c:pt>
                <c:pt idx="7">
                  <c:v>0</c:v>
                </c:pt>
                <c:pt idx="8">
                  <c:v>110</c:v>
                </c:pt>
                <c:pt idx="9">
                  <c:v>0</c:v>
                </c:pt>
                <c:pt idx="10">
                  <c:v>0</c:v>
                </c:pt>
              </c:numCache>
            </c:numRef>
          </c:val>
        </c:ser>
        <c:axId val="78928896"/>
        <c:axId val="78934784"/>
      </c:barChart>
      <c:catAx>
        <c:axId val="78925824"/>
        <c:scaling>
          <c:orientation val="minMax"/>
        </c:scaling>
        <c:axPos val="b"/>
        <c:numFmt formatCode="General" sourceLinked="1"/>
        <c:tickLblPos val="nextTo"/>
        <c:crossAx val="78927360"/>
        <c:crosses val="autoZero"/>
        <c:auto val="1"/>
        <c:lblAlgn val="ctr"/>
        <c:lblOffset val="100"/>
      </c:catAx>
      <c:valAx>
        <c:axId val="78927360"/>
        <c:scaling>
          <c:orientation val="minMax"/>
        </c:scaling>
        <c:axPos val="l"/>
        <c:majorGridlines/>
        <c:numFmt formatCode="0.0%" sourceLinked="0"/>
        <c:tickLblPos val="nextTo"/>
        <c:crossAx val="78925824"/>
        <c:crosses val="autoZero"/>
        <c:crossBetween val="between"/>
      </c:valAx>
      <c:catAx>
        <c:axId val="78928896"/>
        <c:scaling>
          <c:orientation val="minMax"/>
        </c:scaling>
        <c:delete val="1"/>
        <c:axPos val="b"/>
        <c:tickLblPos val="none"/>
        <c:crossAx val="78934784"/>
        <c:crosses val="autoZero"/>
        <c:auto val="1"/>
        <c:lblAlgn val="ctr"/>
        <c:lblOffset val="100"/>
      </c:catAx>
      <c:valAx>
        <c:axId val="78934784"/>
        <c:scaling>
          <c:orientation val="minMax"/>
        </c:scaling>
        <c:axPos val="r"/>
        <c:numFmt formatCode="#,##0" sourceLinked="1"/>
        <c:majorTickMark val="none"/>
        <c:tickLblPos val="none"/>
        <c:spPr>
          <a:ln w="9525">
            <a:noFill/>
          </a:ln>
        </c:spPr>
        <c:crossAx val="78928896"/>
        <c:crosses val="max"/>
        <c:crossBetween val="between"/>
      </c:valAx>
    </c:plotArea>
    <c:legend>
      <c:legendPos val="r"/>
      <c:legendEntry>
        <c:idx val="1"/>
        <c:delete val="1"/>
      </c:legendEntry>
      <c:layout>
        <c:manualLayout>
          <c:xMode val="edge"/>
          <c:yMode val="edge"/>
          <c:x val="0.71664838752094007"/>
          <c:y val="4.0201042015229359E-2"/>
          <c:w val="0.26681370735394999"/>
          <c:h val="8.5427214282362385E-2"/>
        </c:manualLayout>
      </c:layout>
    </c:legend>
    <c:plotVisOnly val="1"/>
    <c:dispBlanksAs val="gap"/>
  </c:chart>
  <c:printSettings>
    <c:headerFooter/>
    <c:pageMargins b="1" l="0.75000000000000022" r="0.75000000000000022"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8: Breakdown by religion/belief - % Self Disclosed</a:t>
            </a:r>
          </a:p>
        </c:rich>
      </c:tx>
      <c:layout>
        <c:manualLayout>
          <c:xMode val="edge"/>
          <c:yMode val="edge"/>
          <c:x val="7.0420305416368414E-2"/>
          <c:y val="3.4329068241469821E-2"/>
        </c:manualLayout>
      </c:layout>
      <c:spPr>
        <a:noFill/>
        <a:ln w="25400">
          <a:noFill/>
        </a:ln>
      </c:spPr>
    </c:title>
    <c:plotArea>
      <c:layout>
        <c:manualLayout>
          <c:layoutTarget val="inner"/>
          <c:xMode val="edge"/>
          <c:yMode val="edge"/>
          <c:x val="6.2469630122740344E-2"/>
          <c:y val="0.14043697853762033"/>
          <c:w val="0.92909377164366469"/>
          <c:h val="0.71466817966922291"/>
        </c:manualLayout>
      </c:layout>
      <c:barChart>
        <c:barDir val="col"/>
        <c:grouping val="clustered"/>
        <c:ser>
          <c:idx val="0"/>
          <c:order val="0"/>
          <c:tx>
            <c:strRef>
              <c:f>'2012-13 Q4 Stats'!$G$584</c:f>
              <c:strCache>
                <c:ptCount val="1"/>
                <c:pt idx="0">
                  <c:v>% of total staff that have self disclosed</c:v>
                </c:pt>
              </c:strCache>
            </c:strRef>
          </c:tx>
          <c:cat>
            <c:strRef>
              <c:f>'2012-13 Q4 Stats'!$B$586:$B$597</c:f>
              <c:strCache>
                <c:ptCount val="12"/>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pt idx="11">
                  <c:v>Not Yet Self Disclosed</c:v>
                </c:pt>
              </c:strCache>
            </c:strRef>
          </c:cat>
          <c:val>
            <c:numRef>
              <c:f>'2012-13 Q4 Stats'!$G$586:$G$597</c:f>
              <c:numCache>
                <c:formatCode>0.00%</c:formatCode>
                <c:ptCount val="12"/>
                <c:pt idx="0">
                  <c:v>3.9040260268401791E-3</c:v>
                </c:pt>
                <c:pt idx="1">
                  <c:v>0.32501016673444488</c:v>
                </c:pt>
                <c:pt idx="2">
                  <c:v>3.090687271248475E-3</c:v>
                </c:pt>
                <c:pt idx="3">
                  <c:v>1.3013420089467262E-3</c:v>
                </c:pt>
                <c:pt idx="4">
                  <c:v>4.2293615290768605E-3</c:v>
                </c:pt>
                <c:pt idx="5">
                  <c:v>2.1146807645384303E-3</c:v>
                </c:pt>
                <c:pt idx="6">
                  <c:v>0</c:v>
                </c:pt>
                <c:pt idx="7">
                  <c:v>0.28540056933712893</c:v>
                </c:pt>
                <c:pt idx="8">
                  <c:v>3.8552257015046769E-2</c:v>
                </c:pt>
                <c:pt idx="9">
                  <c:v>0</c:v>
                </c:pt>
                <c:pt idx="10">
                  <c:v>9.784465229768198E-2</c:v>
                </c:pt>
                <c:pt idx="11">
                  <c:v>0.23855225701504676</c:v>
                </c:pt>
              </c:numCache>
            </c:numRef>
          </c:val>
        </c:ser>
        <c:axId val="79522816"/>
        <c:axId val="79700736"/>
      </c:barChart>
      <c:barChart>
        <c:barDir val="col"/>
        <c:grouping val="clustered"/>
        <c:ser>
          <c:idx val="1"/>
          <c:order val="1"/>
          <c:tx>
            <c:strRef>
              <c:f>'2012-13 Q4 Stats'!$F$585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Stats'!$H$586:$H$597</c:f>
              <c:numCache>
                <c:formatCode>#,##0</c:formatCode>
                <c:ptCount val="12"/>
                <c:pt idx="0">
                  <c:v>48</c:v>
                </c:pt>
                <c:pt idx="1">
                  <c:v>3996</c:v>
                </c:pt>
                <c:pt idx="2">
                  <c:v>38</c:v>
                </c:pt>
                <c:pt idx="3">
                  <c:v>16</c:v>
                </c:pt>
                <c:pt idx="4">
                  <c:v>52</c:v>
                </c:pt>
                <c:pt idx="5">
                  <c:v>26</c:v>
                </c:pt>
                <c:pt idx="6">
                  <c:v>0</c:v>
                </c:pt>
                <c:pt idx="7">
                  <c:v>3509</c:v>
                </c:pt>
                <c:pt idx="8">
                  <c:v>474</c:v>
                </c:pt>
                <c:pt idx="9">
                  <c:v>0</c:v>
                </c:pt>
                <c:pt idx="10">
                  <c:v>1203</c:v>
                </c:pt>
                <c:pt idx="11">
                  <c:v>2933</c:v>
                </c:pt>
              </c:numCache>
            </c:numRef>
          </c:val>
        </c:ser>
        <c:axId val="79702272"/>
        <c:axId val="81371136"/>
      </c:barChart>
      <c:catAx>
        <c:axId val="79522816"/>
        <c:scaling>
          <c:orientation val="minMax"/>
        </c:scaling>
        <c:axPos val="b"/>
        <c:numFmt formatCode="General" sourceLinked="1"/>
        <c:tickLblPos val="nextTo"/>
        <c:txPr>
          <a:bodyPr rot="0" vert="horz"/>
          <a:lstStyle/>
          <a:p>
            <a:pPr>
              <a:defRPr sz="800" b="0" i="0" u="none" strike="noStrike" baseline="0">
                <a:solidFill>
                  <a:srgbClr val="000000"/>
                </a:solidFill>
                <a:latin typeface="Calibri"/>
                <a:ea typeface="Calibri"/>
                <a:cs typeface="Calibri"/>
              </a:defRPr>
            </a:pPr>
            <a:endParaRPr lang="en-US"/>
          </a:p>
        </c:txPr>
        <c:crossAx val="79700736"/>
        <c:crosses val="autoZero"/>
        <c:auto val="1"/>
        <c:lblAlgn val="ctr"/>
        <c:lblOffset val="100"/>
      </c:catAx>
      <c:valAx>
        <c:axId val="79700736"/>
        <c:scaling>
          <c:orientation val="minMax"/>
        </c:scaling>
        <c:axPos val="l"/>
        <c:majorGridlines/>
        <c:numFmt formatCode="0.0%" sourceLinked="0"/>
        <c:tickLblPos val="nextTo"/>
        <c:crossAx val="79522816"/>
        <c:crosses val="autoZero"/>
        <c:crossBetween val="between"/>
      </c:valAx>
      <c:catAx>
        <c:axId val="79702272"/>
        <c:scaling>
          <c:orientation val="minMax"/>
        </c:scaling>
        <c:delete val="1"/>
        <c:axPos val="b"/>
        <c:tickLblPos val="none"/>
        <c:crossAx val="81371136"/>
        <c:crosses val="autoZero"/>
        <c:auto val="1"/>
        <c:lblAlgn val="ctr"/>
        <c:lblOffset val="100"/>
      </c:catAx>
      <c:valAx>
        <c:axId val="81371136"/>
        <c:scaling>
          <c:orientation val="minMax"/>
        </c:scaling>
        <c:axPos val="r"/>
        <c:numFmt formatCode="#,##0" sourceLinked="1"/>
        <c:majorTickMark val="none"/>
        <c:tickLblPos val="none"/>
        <c:spPr>
          <a:ln w="9525">
            <a:noFill/>
          </a:ln>
        </c:spPr>
        <c:crossAx val="79702272"/>
        <c:crosses val="max"/>
        <c:crossBetween val="between"/>
      </c:valAx>
    </c:plotArea>
    <c:legend>
      <c:legendPos val="r"/>
      <c:legendEntry>
        <c:idx val="1"/>
        <c:delete val="1"/>
      </c:legendEntry>
      <c:layout>
        <c:manualLayout>
          <c:xMode val="edge"/>
          <c:yMode val="edge"/>
          <c:x val="0.70501031427716321"/>
          <c:y val="4.0100311968140512E-2"/>
          <c:w val="0.24860890029773652"/>
          <c:h val="0.11027585791238642"/>
        </c:manualLayout>
      </c:layout>
    </c:legend>
    <c:plotVisOnly val="1"/>
    <c:dispBlanksAs val="gap"/>
  </c:chart>
  <c:printSettings>
    <c:headerFooter/>
    <c:pageMargins b="1" l="0.75000000000000022" r="0.75000000000000022"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8: Breakdown by religion/belief - Self Disclosure</a:t>
            </a:r>
          </a:p>
        </c:rich>
      </c:tx>
      <c:layout>
        <c:manualLayout>
          <c:xMode val="edge"/>
          <c:yMode val="edge"/>
          <c:x val="2.9149314668999709E-2"/>
          <c:y val="3.4482758620689655E-2"/>
        </c:manualLayout>
      </c:layout>
      <c:spPr>
        <a:noFill/>
        <a:ln w="25400">
          <a:noFill/>
        </a:ln>
      </c:spPr>
    </c:title>
    <c:plotArea>
      <c:layout>
        <c:manualLayout>
          <c:layoutTarget val="inner"/>
          <c:xMode val="edge"/>
          <c:yMode val="edge"/>
          <c:x val="7.4955546993106109E-2"/>
          <c:y val="0.14106619059548536"/>
          <c:w val="0.91473528645290592"/>
          <c:h val="0.69592654027106049"/>
        </c:manualLayout>
      </c:layout>
      <c:barChart>
        <c:barDir val="col"/>
        <c:grouping val="clustered"/>
        <c:ser>
          <c:idx val="0"/>
          <c:order val="0"/>
          <c:tx>
            <c:strRef>
              <c:f>'2012-13 Q4 Stats'!$E$584</c:f>
              <c:strCache>
                <c:ptCount val="1"/>
                <c:pt idx="0">
                  <c:v>Self Disclosure</c:v>
                </c:pt>
              </c:strCache>
            </c:strRef>
          </c:tx>
          <c:cat>
            <c:strRef>
              <c:f>'2012-13 Q4 Stats'!$B$586:$B$596</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'2012-13 Q4 Stats'!$E$586:$E$596</c:f>
              <c:numCache>
                <c:formatCode>0.0%</c:formatCode>
                <c:ptCount val="11"/>
                <c:pt idx="0">
                  <c:v>5.1271095919675283E-3</c:v>
                </c:pt>
                <c:pt idx="1">
                  <c:v>0.42683187353129676</c:v>
                </c:pt>
                <c:pt idx="2">
                  <c:v>4.0589617603076266E-3</c:v>
                </c:pt>
                <c:pt idx="3">
                  <c:v>1.7090365306558428E-3</c:v>
                </c:pt>
                <c:pt idx="4">
                  <c:v>5.554368724631489E-3</c:v>
                </c:pt>
                <c:pt idx="5">
                  <c:v>2.7771843623157445E-3</c:v>
                </c:pt>
                <c:pt idx="6">
                  <c:v>0</c:v>
                </c:pt>
                <c:pt idx="7">
                  <c:v>0.37481307412945952</c:v>
                </c:pt>
                <c:pt idx="8">
                  <c:v>5.0630207220679339E-2</c:v>
                </c:pt>
                <c:pt idx="9">
                  <c:v>0</c:v>
                </c:pt>
                <c:pt idx="10">
                  <c:v>0.12849818414868619</c:v>
                </c:pt>
              </c:numCache>
            </c:numRef>
          </c:val>
        </c:ser>
        <c:axId val="98867456"/>
        <c:axId val="103264256"/>
      </c:barChart>
      <c:barChart>
        <c:barDir val="col"/>
        <c:grouping val="clustered"/>
        <c:ser>
          <c:idx val="1"/>
          <c:order val="1"/>
          <c:tx>
            <c:strRef>
              <c:f>'2012-13 Q4 Stats'!$F$585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Stats'!$F$586:$F$596</c:f>
              <c:numCache>
                <c:formatCode>#,##0</c:formatCode>
                <c:ptCount val="11"/>
                <c:pt idx="0">
                  <c:v>48</c:v>
                </c:pt>
                <c:pt idx="1">
                  <c:v>3996</c:v>
                </c:pt>
                <c:pt idx="2">
                  <c:v>38</c:v>
                </c:pt>
                <c:pt idx="3">
                  <c:v>16</c:v>
                </c:pt>
                <c:pt idx="4">
                  <c:v>52</c:v>
                </c:pt>
                <c:pt idx="5">
                  <c:v>26</c:v>
                </c:pt>
                <c:pt idx="6">
                  <c:v>0</c:v>
                </c:pt>
                <c:pt idx="7">
                  <c:v>3509</c:v>
                </c:pt>
                <c:pt idx="8">
                  <c:v>474</c:v>
                </c:pt>
                <c:pt idx="9">
                  <c:v>0</c:v>
                </c:pt>
                <c:pt idx="10">
                  <c:v>1203</c:v>
                </c:pt>
              </c:numCache>
            </c:numRef>
          </c:val>
        </c:ser>
        <c:axId val="103265792"/>
        <c:axId val="103267328"/>
      </c:barChart>
      <c:catAx>
        <c:axId val="98867456"/>
        <c:scaling>
          <c:orientation val="minMax"/>
        </c:scaling>
        <c:axPos val="b"/>
        <c:numFmt formatCode="General" sourceLinked="1"/>
        <c:tickLblPos val="nextTo"/>
        <c:crossAx val="103264256"/>
        <c:crosses val="autoZero"/>
        <c:auto val="1"/>
        <c:lblAlgn val="ctr"/>
        <c:lblOffset val="100"/>
      </c:catAx>
      <c:valAx>
        <c:axId val="103264256"/>
        <c:scaling>
          <c:orientation val="minMax"/>
        </c:scaling>
        <c:axPos val="l"/>
        <c:majorGridlines/>
        <c:numFmt formatCode="0.0%" sourceLinked="0"/>
        <c:tickLblPos val="nextTo"/>
        <c:crossAx val="98867456"/>
        <c:crosses val="autoZero"/>
        <c:crossBetween val="between"/>
      </c:valAx>
      <c:catAx>
        <c:axId val="103265792"/>
        <c:scaling>
          <c:orientation val="minMax"/>
        </c:scaling>
        <c:delete val="1"/>
        <c:axPos val="b"/>
        <c:tickLblPos val="none"/>
        <c:crossAx val="103267328"/>
        <c:crosses val="autoZero"/>
        <c:auto val="1"/>
        <c:lblAlgn val="ctr"/>
        <c:lblOffset val="100"/>
      </c:catAx>
      <c:valAx>
        <c:axId val="103267328"/>
        <c:scaling>
          <c:orientation val="minMax"/>
        </c:scaling>
        <c:axPos val="r"/>
        <c:numFmt formatCode="#,##0" sourceLinked="1"/>
        <c:majorTickMark val="none"/>
        <c:tickLblPos val="none"/>
        <c:spPr>
          <a:ln w="9525">
            <a:noFill/>
          </a:ln>
        </c:spPr>
        <c:crossAx val="103265792"/>
        <c:crosses val="max"/>
        <c:crossBetween val="between"/>
      </c:valAx>
    </c:plotArea>
    <c:legend>
      <c:legendPos val="r"/>
      <c:legendEntry>
        <c:idx val="1"/>
        <c:delete val="1"/>
      </c:legendEntry>
      <c:layout>
        <c:manualLayout>
          <c:xMode val="edge"/>
          <c:yMode val="edge"/>
          <c:x val="0.71088543600689413"/>
          <c:y val="4.5226172267133033E-2"/>
          <c:w val="0.27210925780168194"/>
          <c:h val="8.5427214282362385E-2"/>
        </c:manualLayout>
      </c:layout>
    </c:legend>
    <c:plotVisOnly val="1"/>
    <c:dispBlanksAs val="gap"/>
  </c:chart>
  <c:printSettings>
    <c:headerFooter/>
    <c:pageMargins b="1" l="0.75000000000000022" r="0.75000000000000022"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10: Breakdown by Part-Time - HR Employee Databse</a:t>
            </a:r>
          </a:p>
        </c:rich>
      </c:tx>
      <c:layout>
        <c:manualLayout>
          <c:xMode val="edge"/>
          <c:yMode val="edge"/>
          <c:x val="6.7658998646820028E-3"/>
          <c:y val="2.5491456425089723E-2"/>
        </c:manualLayout>
      </c:layout>
      <c:spPr>
        <a:noFill/>
        <a:ln w="25400">
          <a:noFill/>
        </a:ln>
      </c:spPr>
    </c:title>
    <c:plotArea>
      <c:layout>
        <c:manualLayout>
          <c:layoutTarget val="inner"/>
          <c:xMode val="edge"/>
          <c:yMode val="edge"/>
          <c:x val="7.7131343396005358E-2"/>
          <c:y val="0.23452308146786047"/>
          <c:w val="0.91745703197353723"/>
          <c:h val="0.58630770366965068"/>
        </c:manualLayout>
      </c:layout>
      <c:barChart>
        <c:barDir val="col"/>
        <c:grouping val="clustered"/>
        <c:ser>
          <c:idx val="0"/>
          <c:order val="0"/>
          <c:tx>
            <c:strRef>
              <c:f>'2012-13 Q4 Stats'!$C$660</c:f>
              <c:strCache>
                <c:ptCount val="1"/>
                <c:pt idx="0">
                  <c:v>HR Employee Database</c:v>
                </c:pt>
              </c:strCache>
            </c:strRef>
          </c:tx>
          <c:cat>
            <c:strRef>
              <c:f>'2012-13 Q4 Stats'!$B$662:$B$664</c:f>
              <c:strCache>
                <c:ptCount val="3"/>
                <c:pt idx="0">
                  <c:v>Yes</c:v>
                </c:pt>
                <c:pt idx="1">
                  <c:v>No</c:v>
                </c:pt>
                <c:pt idx="2">
                  <c:v>Unknown</c:v>
                </c:pt>
              </c:strCache>
            </c:strRef>
          </c:cat>
          <c:val>
            <c:numRef>
              <c:f>'2012-13 Q4 Stats'!$C$662:$C$664</c:f>
              <c:numCache>
                <c:formatCode>0.0%</c:formatCode>
                <c:ptCount val="3"/>
                <c:pt idx="0">
                  <c:v>0.12826352175681172</c:v>
                </c:pt>
                <c:pt idx="1">
                  <c:v>0.87173647824318834</c:v>
                </c:pt>
              </c:numCache>
            </c:numRef>
          </c:val>
        </c:ser>
        <c:axId val="103417344"/>
        <c:axId val="103418880"/>
      </c:barChart>
      <c:barChart>
        <c:barDir val="col"/>
        <c:grouping val="clustered"/>
        <c:ser>
          <c:idx val="1"/>
          <c:order val="1"/>
          <c:tx>
            <c:strRef>
              <c:f>'2012-13 Q4 Stats'!$D$661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Stats'!$D$662:$D$664</c:f>
              <c:numCache>
                <c:formatCode>#,##0</c:formatCode>
                <c:ptCount val="3"/>
                <c:pt idx="0">
                  <c:v>1577</c:v>
                </c:pt>
                <c:pt idx="1">
                  <c:v>10718</c:v>
                </c:pt>
                <c:pt idx="2">
                  <c:v>0</c:v>
                </c:pt>
              </c:numCache>
            </c:numRef>
          </c:val>
        </c:ser>
        <c:axId val="103441152"/>
        <c:axId val="103442688"/>
      </c:barChart>
      <c:catAx>
        <c:axId val="103417344"/>
        <c:scaling>
          <c:orientation val="minMax"/>
        </c:scaling>
        <c:axPos val="b"/>
        <c:numFmt formatCode="General" sourceLinked="1"/>
        <c:tickLblPos val="nextTo"/>
        <c:crossAx val="103418880"/>
        <c:crosses val="autoZero"/>
        <c:auto val="1"/>
        <c:lblAlgn val="ctr"/>
        <c:lblOffset val="100"/>
      </c:catAx>
      <c:valAx>
        <c:axId val="103418880"/>
        <c:scaling>
          <c:orientation val="minMax"/>
          <c:max val="1"/>
        </c:scaling>
        <c:axPos val="l"/>
        <c:majorGridlines/>
        <c:numFmt formatCode="0.0%" sourceLinked="0"/>
        <c:tickLblPos val="nextTo"/>
        <c:crossAx val="103417344"/>
        <c:crosses val="autoZero"/>
        <c:crossBetween val="between"/>
      </c:valAx>
      <c:catAx>
        <c:axId val="103441152"/>
        <c:scaling>
          <c:orientation val="minMax"/>
        </c:scaling>
        <c:delete val="1"/>
        <c:axPos val="b"/>
        <c:tickLblPos val="none"/>
        <c:crossAx val="103442688"/>
        <c:crosses val="autoZero"/>
        <c:auto val="1"/>
        <c:lblAlgn val="ctr"/>
        <c:lblOffset val="100"/>
      </c:catAx>
      <c:valAx>
        <c:axId val="103442688"/>
        <c:scaling>
          <c:orientation val="minMax"/>
        </c:scaling>
        <c:axPos val="r"/>
        <c:numFmt formatCode="#,##0" sourceLinked="1"/>
        <c:majorTickMark val="none"/>
        <c:tickLblPos val="none"/>
        <c:spPr>
          <a:ln w="9525">
            <a:noFill/>
          </a:ln>
        </c:spPr>
        <c:crossAx val="103441152"/>
        <c:crosses val="max"/>
        <c:crossBetween val="between"/>
      </c:valAx>
    </c:plotArea>
    <c:legend>
      <c:legendPos val="r"/>
      <c:legendEntry>
        <c:idx val="1"/>
        <c:delete val="1"/>
      </c:legendEntry>
      <c:layout>
        <c:manualLayout>
          <c:xMode val="edge"/>
          <c:yMode val="edge"/>
          <c:x val="0.7005536201122563"/>
          <c:y val="3.6734913513912115E-2"/>
          <c:w val="0.29281815351695256"/>
          <c:h val="0.13877633994144575"/>
        </c:manualLayout>
      </c:layout>
    </c:legend>
    <c:plotVisOnly val="1"/>
    <c:dispBlanksAs val="gap"/>
  </c:chart>
  <c:printSettings>
    <c:headerFooter/>
    <c:pageMargins b="1" l="0.75000000000000022" r="0.75000000000000022"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10: Breakdown by Part-Time - Self Disclosure</a:t>
            </a:r>
          </a:p>
        </c:rich>
      </c:tx>
      <c:layout>
        <c:manualLayout>
          <c:xMode val="edge"/>
          <c:yMode val="edge"/>
          <c:x val="7.9491255961844191E-3"/>
          <c:y val="2.5678713237768356E-2"/>
        </c:manualLayout>
      </c:layout>
      <c:spPr>
        <a:noFill/>
        <a:ln w="25400">
          <a:noFill/>
        </a:ln>
      </c:spPr>
    </c:title>
    <c:plotArea>
      <c:layout>
        <c:manualLayout>
          <c:layoutTarget val="inner"/>
          <c:xMode val="edge"/>
          <c:yMode val="edge"/>
          <c:x val="9.0620031796502451E-2"/>
          <c:y val="0.23624453245045907"/>
          <c:w val="0.9030206677265501"/>
          <c:h val="0.58547558042070258"/>
        </c:manualLayout>
      </c:layout>
      <c:barChart>
        <c:barDir val="col"/>
        <c:grouping val="clustered"/>
        <c:ser>
          <c:idx val="0"/>
          <c:order val="0"/>
          <c:tx>
            <c:strRef>
              <c:f>'2012-13 Q4 Stats'!$E$660</c:f>
              <c:strCache>
                <c:ptCount val="1"/>
                <c:pt idx="0">
                  <c:v>Self Disclosure</c:v>
                </c:pt>
              </c:strCache>
            </c:strRef>
          </c:tx>
          <c:cat>
            <c:strRef>
              <c:f>'2012-13 Q4 Stats'!$B$662:$B$664</c:f>
              <c:strCache>
                <c:ptCount val="3"/>
                <c:pt idx="0">
                  <c:v>Yes</c:v>
                </c:pt>
                <c:pt idx="1">
                  <c:v>No</c:v>
                </c:pt>
                <c:pt idx="2">
                  <c:v>Unknown</c:v>
                </c:pt>
              </c:strCache>
            </c:strRef>
          </c:cat>
          <c:val>
            <c:numRef>
              <c:f>'2012-13 Q4 Stats'!$E$662:$E$664</c:f>
              <c:numCache>
                <c:formatCode>0.0%</c:formatCode>
                <c:ptCount val="3"/>
                <c:pt idx="0">
                  <c:v>0.1239051484725486</c:v>
                </c:pt>
                <c:pt idx="1">
                  <c:v>0.77974791711172831</c:v>
                </c:pt>
                <c:pt idx="2">
                  <c:v>9.6346934415723132E-2</c:v>
                </c:pt>
              </c:numCache>
            </c:numRef>
          </c:val>
        </c:ser>
        <c:axId val="103490304"/>
        <c:axId val="103491840"/>
      </c:barChart>
      <c:barChart>
        <c:barDir val="col"/>
        <c:grouping val="clustered"/>
        <c:ser>
          <c:idx val="1"/>
          <c:order val="1"/>
          <c:tx>
            <c:strRef>
              <c:f>'2012-13 Q4 Stats'!$F$661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Stats'!$F$662:$F$664</c:f>
              <c:numCache>
                <c:formatCode>#,##0</c:formatCode>
                <c:ptCount val="3"/>
                <c:pt idx="0">
                  <c:v>1160</c:v>
                </c:pt>
                <c:pt idx="1">
                  <c:v>7300</c:v>
                </c:pt>
                <c:pt idx="2">
                  <c:v>902</c:v>
                </c:pt>
              </c:numCache>
            </c:numRef>
          </c:val>
        </c:ser>
        <c:axId val="103497728"/>
        <c:axId val="103499264"/>
      </c:barChart>
      <c:catAx>
        <c:axId val="103490304"/>
        <c:scaling>
          <c:orientation val="minMax"/>
        </c:scaling>
        <c:axPos val="b"/>
        <c:numFmt formatCode="General" sourceLinked="1"/>
        <c:tickLblPos val="nextTo"/>
        <c:crossAx val="103491840"/>
        <c:crosses val="autoZero"/>
        <c:auto val="1"/>
        <c:lblAlgn val="ctr"/>
        <c:lblOffset val="100"/>
      </c:catAx>
      <c:valAx>
        <c:axId val="103491840"/>
        <c:scaling>
          <c:orientation val="minMax"/>
          <c:max val="1"/>
        </c:scaling>
        <c:axPos val="l"/>
        <c:majorGridlines/>
        <c:numFmt formatCode="0.0%" sourceLinked="0"/>
        <c:tickLblPos val="nextTo"/>
        <c:crossAx val="103490304"/>
        <c:crosses val="autoZero"/>
        <c:crossBetween val="between"/>
      </c:valAx>
      <c:catAx>
        <c:axId val="103497728"/>
        <c:scaling>
          <c:orientation val="minMax"/>
        </c:scaling>
        <c:delete val="1"/>
        <c:axPos val="b"/>
        <c:tickLblPos val="none"/>
        <c:crossAx val="103499264"/>
        <c:crosses val="autoZero"/>
        <c:auto val="1"/>
        <c:lblAlgn val="ctr"/>
        <c:lblOffset val="100"/>
      </c:catAx>
      <c:valAx>
        <c:axId val="103499264"/>
        <c:scaling>
          <c:orientation val="minMax"/>
        </c:scaling>
        <c:axPos val="r"/>
        <c:numFmt formatCode="#,##0" sourceLinked="1"/>
        <c:majorTickMark val="none"/>
        <c:tickLblPos val="none"/>
        <c:spPr>
          <a:ln w="9525">
            <a:noFill/>
          </a:ln>
        </c:spPr>
        <c:crossAx val="103497728"/>
        <c:crosses val="max"/>
        <c:crossBetween val="between"/>
      </c:valAx>
    </c:plotArea>
    <c:legend>
      <c:legendPos val="r"/>
      <c:legendEntry>
        <c:idx val="1"/>
        <c:delete val="1"/>
      </c:legendEntry>
      <c:layout>
        <c:manualLayout>
          <c:xMode val="edge"/>
          <c:yMode val="edge"/>
          <c:x val="0.64850986808460653"/>
          <c:y val="4.0983811594536422E-2"/>
          <c:w val="0.34371023008484147"/>
          <c:h val="0.13934495942142383"/>
        </c:manualLayout>
      </c:layout>
    </c:legend>
    <c:plotVisOnly val="1"/>
    <c:dispBlanksAs val="gap"/>
  </c:chart>
  <c:printSettings>
    <c:headerFooter/>
    <c:pageMargins b="1" l="0.75000000000000022" r="0.75000000000000022"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Calibri"/>
                <a:ea typeface="Calibri"/>
                <a:cs typeface="Calibri"/>
              </a:defRPr>
            </a:pPr>
            <a:r>
              <a:rPr lang="en-GB"/>
              <a:t>Figure 10: Breakdown by Part-Time - % Self Disclosed</a:t>
            </a:r>
          </a:p>
        </c:rich>
      </c:tx>
      <c:layout>
        <c:manualLayout>
          <c:xMode val="edge"/>
          <c:yMode val="edge"/>
          <c:x val="7.7041602465331279E-3"/>
          <c:y val="2.5678713237768356E-2"/>
        </c:manualLayout>
      </c:layout>
      <c:spPr>
        <a:noFill/>
        <a:ln w="25400">
          <a:noFill/>
        </a:ln>
      </c:spPr>
    </c:title>
    <c:plotArea>
      <c:layout>
        <c:manualLayout>
          <c:layoutTarget val="inner"/>
          <c:xMode val="edge"/>
          <c:yMode val="edge"/>
          <c:x val="8.7827536940265863E-2"/>
          <c:y val="0.23624453245045907"/>
          <c:w val="0.90601038106800558"/>
          <c:h val="0.58547558042070258"/>
        </c:manualLayout>
      </c:layout>
      <c:barChart>
        <c:barDir val="col"/>
        <c:grouping val="clustered"/>
        <c:ser>
          <c:idx val="0"/>
          <c:order val="0"/>
          <c:tx>
            <c:strRef>
              <c:f>'2012-13 Q4 Stats'!$G$660</c:f>
              <c:strCache>
                <c:ptCount val="1"/>
                <c:pt idx="0">
                  <c:v>% of total staff that have self disclosed</c:v>
                </c:pt>
              </c:strCache>
            </c:strRef>
          </c:tx>
          <c:cat>
            <c:strRef>
              <c:f>'2012-13 Q4 Stats'!$B$662:$B$665</c:f>
              <c:strCache>
                <c:ptCount val="4"/>
                <c:pt idx="0">
                  <c:v>Yes</c:v>
                </c:pt>
                <c:pt idx="1">
                  <c:v>No</c:v>
                </c:pt>
                <c:pt idx="2">
                  <c:v>Unknown</c:v>
                </c:pt>
                <c:pt idx="3">
                  <c:v>Not Yet Self Disclosed</c:v>
                </c:pt>
              </c:strCache>
            </c:strRef>
          </c:cat>
          <c:val>
            <c:numRef>
              <c:f>'2012-13 Q4 Stats'!$G$662:$G$665</c:f>
              <c:numCache>
                <c:formatCode>0.00%</c:formatCode>
                <c:ptCount val="4"/>
                <c:pt idx="0">
                  <c:v>9.4347295648637655E-2</c:v>
                </c:pt>
                <c:pt idx="1">
                  <c:v>0.59373729158194388</c:v>
                </c:pt>
                <c:pt idx="2">
                  <c:v>7.3363155754371689E-2</c:v>
                </c:pt>
                <c:pt idx="3">
                  <c:v>0.23855225701504676</c:v>
                </c:pt>
              </c:numCache>
            </c:numRef>
          </c:val>
        </c:ser>
        <c:axId val="103616512"/>
        <c:axId val="103618048"/>
      </c:barChart>
      <c:barChart>
        <c:barDir val="col"/>
        <c:grouping val="clustered"/>
        <c:ser>
          <c:idx val="1"/>
          <c:order val="1"/>
          <c:tx>
            <c:strRef>
              <c:f>'2012-13 Q4 Stats'!$H$661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Stats'!$H$662:$H$665</c:f>
              <c:numCache>
                <c:formatCode>#,##0</c:formatCode>
                <c:ptCount val="4"/>
                <c:pt idx="0">
                  <c:v>1160</c:v>
                </c:pt>
                <c:pt idx="1">
                  <c:v>7300</c:v>
                </c:pt>
                <c:pt idx="2">
                  <c:v>902</c:v>
                </c:pt>
                <c:pt idx="3">
                  <c:v>2933</c:v>
                </c:pt>
              </c:numCache>
            </c:numRef>
          </c:val>
        </c:ser>
        <c:axId val="103619584"/>
        <c:axId val="103666432"/>
      </c:barChart>
      <c:catAx>
        <c:axId val="103616512"/>
        <c:scaling>
          <c:orientation val="minMax"/>
        </c:scaling>
        <c:axPos val="b"/>
        <c:numFmt formatCode="General" sourceLinked="1"/>
        <c:tickLblPos val="nextTo"/>
        <c:crossAx val="103618048"/>
        <c:crosses val="autoZero"/>
        <c:auto val="1"/>
        <c:lblAlgn val="ctr"/>
        <c:lblOffset val="100"/>
      </c:catAx>
      <c:valAx>
        <c:axId val="103618048"/>
        <c:scaling>
          <c:orientation val="minMax"/>
          <c:max val="1"/>
        </c:scaling>
        <c:axPos val="l"/>
        <c:majorGridlines/>
        <c:numFmt formatCode="0.0%" sourceLinked="0"/>
        <c:tickLblPos val="nextTo"/>
        <c:crossAx val="103616512"/>
        <c:crosses val="autoZero"/>
        <c:crossBetween val="between"/>
      </c:valAx>
      <c:catAx>
        <c:axId val="103619584"/>
        <c:scaling>
          <c:orientation val="minMax"/>
        </c:scaling>
        <c:delete val="1"/>
        <c:axPos val="b"/>
        <c:tickLblPos val="none"/>
        <c:crossAx val="103666432"/>
        <c:crosses val="autoZero"/>
        <c:auto val="1"/>
        <c:lblAlgn val="ctr"/>
        <c:lblOffset val="100"/>
      </c:catAx>
      <c:valAx>
        <c:axId val="103666432"/>
        <c:scaling>
          <c:orientation val="minMax"/>
        </c:scaling>
        <c:axPos val="r"/>
        <c:numFmt formatCode="#,##0" sourceLinked="1"/>
        <c:majorTickMark val="none"/>
        <c:tickLblPos val="none"/>
        <c:spPr>
          <a:ln w="9525">
            <a:noFill/>
          </a:ln>
        </c:spPr>
        <c:crossAx val="103619584"/>
        <c:crosses val="max"/>
        <c:crossBetween val="between"/>
      </c:valAx>
    </c:plotArea>
    <c:legend>
      <c:legendPos val="r"/>
      <c:legendEntry>
        <c:idx val="1"/>
        <c:delete val="1"/>
      </c:legendEntry>
      <c:layout>
        <c:manualLayout>
          <c:xMode val="edge"/>
          <c:yMode val="edge"/>
          <c:x val="0.65911969926779301"/>
          <c:y val="4.9180573913443708E-2"/>
          <c:w val="0.33333343569840673"/>
          <c:h val="0.20082067681322846"/>
        </c:manualLayout>
      </c:layout>
    </c:legend>
    <c:plotVisOnly val="1"/>
    <c:dispBlanksAs val="gap"/>
  </c:chart>
  <c:printSettings>
    <c:headerFooter/>
    <c:pageMargins b="1" l="0.75000000000000022" r="0.75000000000000022"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1b: No# of employees per region/directorate that have self disclosed</a:t>
            </a:r>
          </a:p>
        </c:rich>
      </c:tx>
      <c:layout>
        <c:manualLayout>
          <c:xMode val="edge"/>
          <c:yMode val="edge"/>
          <c:x val="3.9667896678966787E-2"/>
          <c:y val="1.662049861495845E-2"/>
        </c:manualLayout>
      </c:layout>
      <c:spPr>
        <a:noFill/>
        <a:ln w="25400">
          <a:noFill/>
        </a:ln>
      </c:spPr>
    </c:title>
    <c:plotArea>
      <c:layout>
        <c:manualLayout>
          <c:layoutTarget val="inner"/>
          <c:xMode val="edge"/>
          <c:yMode val="edge"/>
          <c:x val="4.8893010953450687E-2"/>
          <c:y val="0.13850434246280746"/>
          <c:w val="0.94372736236566068"/>
          <c:h val="0.67867127806775662"/>
        </c:manualLayout>
      </c:layout>
      <c:barChart>
        <c:barDir val="col"/>
        <c:grouping val="clustered"/>
        <c:ser>
          <c:idx val="0"/>
          <c:order val="0"/>
          <c:tx>
            <c:strRef>
              <c:f>'2012-13 Q4 Stats'!$E$39</c:f>
              <c:strCache>
                <c:ptCount val="1"/>
                <c:pt idx="0">
                  <c:v>% of total staff that have self disclosed</c:v>
                </c:pt>
              </c:strCache>
            </c:strRef>
          </c:tx>
          <c:cat>
            <c:strRef>
              <c:f>'2012-13 Q4 Stats'!$B$40:$B$53</c:f>
              <c:strCache>
                <c:ptCount val="14"/>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pt idx="13">
                  <c:v>Wales</c:v>
                </c:pt>
              </c:strCache>
            </c:strRef>
          </c:cat>
          <c:val>
            <c:numRef>
              <c:f>'2012-13 Q4 Stats'!$E$40:$E$53</c:f>
              <c:numCache>
                <c:formatCode>0.0%</c:formatCode>
                <c:ptCount val="14"/>
                <c:pt idx="0">
                  <c:v>0.74874791318864775</c:v>
                </c:pt>
                <c:pt idx="1">
                  <c:v>0.82530120481927716</c:v>
                </c:pt>
                <c:pt idx="2">
                  <c:v>0.77108433734939763</c:v>
                </c:pt>
                <c:pt idx="3">
                  <c:v>0.84363636363636363</c:v>
                </c:pt>
                <c:pt idx="4">
                  <c:v>0.89189189189189189</c:v>
                </c:pt>
                <c:pt idx="5">
                  <c:v>0.81567796610169496</c:v>
                </c:pt>
                <c:pt idx="6">
                  <c:v>0.82051282051282048</c:v>
                </c:pt>
                <c:pt idx="7">
                  <c:v>0.80145909327774878</c:v>
                </c:pt>
                <c:pt idx="8">
                  <c:v>0.70259865255052933</c:v>
                </c:pt>
                <c:pt idx="9">
                  <c:v>0.70235546038543895</c:v>
                </c:pt>
                <c:pt idx="10">
                  <c:v>0.78285714285714281</c:v>
                </c:pt>
                <c:pt idx="11">
                  <c:v>0.77777777777777779</c:v>
                </c:pt>
                <c:pt idx="12">
                  <c:v>0.71274298056155505</c:v>
                </c:pt>
                <c:pt idx="13">
                  <c:v>0.69177489177489182</c:v>
                </c:pt>
              </c:numCache>
            </c:numRef>
          </c:val>
        </c:ser>
        <c:axId val="103828480"/>
        <c:axId val="103846656"/>
      </c:barChart>
      <c:barChart>
        <c:barDir val="col"/>
        <c:grouping val="clustered"/>
        <c:ser>
          <c:idx val="1"/>
          <c:order val="1"/>
          <c:tx>
            <c:strRef>
              <c:f>'2012-13 Q4 Stats'!$C$39</c:f>
              <c:strCache>
                <c:ptCount val="1"/>
                <c:pt idx="0">
                  <c:v>Has Self Disclosured</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Stats'!$C$40:$C$53</c:f>
              <c:numCache>
                <c:formatCode>#,##0</c:formatCode>
                <c:ptCount val="14"/>
                <c:pt idx="0">
                  <c:v>897</c:v>
                </c:pt>
                <c:pt idx="1">
                  <c:v>137</c:v>
                </c:pt>
                <c:pt idx="2">
                  <c:v>320</c:v>
                </c:pt>
                <c:pt idx="3">
                  <c:v>232</c:v>
                </c:pt>
                <c:pt idx="4">
                  <c:v>165</c:v>
                </c:pt>
                <c:pt idx="5">
                  <c:v>385</c:v>
                </c:pt>
                <c:pt idx="6">
                  <c:v>576</c:v>
                </c:pt>
                <c:pt idx="7">
                  <c:v>1538</c:v>
                </c:pt>
                <c:pt idx="8">
                  <c:v>730</c:v>
                </c:pt>
                <c:pt idx="9">
                  <c:v>656</c:v>
                </c:pt>
                <c:pt idx="10">
                  <c:v>685</c:v>
                </c:pt>
                <c:pt idx="11">
                  <c:v>1582</c:v>
                </c:pt>
                <c:pt idx="12">
                  <c:v>660</c:v>
                </c:pt>
                <c:pt idx="13">
                  <c:v>799</c:v>
                </c:pt>
              </c:numCache>
            </c:numRef>
          </c:val>
        </c:ser>
        <c:axId val="103848192"/>
        <c:axId val="103854080"/>
      </c:barChart>
      <c:catAx>
        <c:axId val="103828480"/>
        <c:scaling>
          <c:orientation val="minMax"/>
        </c:scaling>
        <c:axPos val="b"/>
        <c:numFmt formatCode="General" sourceLinked="1"/>
        <c:tickLblPos val="nextTo"/>
        <c:crossAx val="103846656"/>
        <c:crosses val="autoZero"/>
        <c:auto val="1"/>
        <c:lblAlgn val="ctr"/>
        <c:lblOffset val="100"/>
      </c:catAx>
      <c:valAx>
        <c:axId val="103846656"/>
        <c:scaling>
          <c:orientation val="minMax"/>
        </c:scaling>
        <c:axPos val="l"/>
        <c:majorGridlines/>
        <c:numFmt formatCode="0.0%" sourceLinked="1"/>
        <c:tickLblPos val="nextTo"/>
        <c:crossAx val="103828480"/>
        <c:crosses val="autoZero"/>
        <c:crossBetween val="between"/>
      </c:valAx>
      <c:catAx>
        <c:axId val="103848192"/>
        <c:scaling>
          <c:orientation val="minMax"/>
        </c:scaling>
        <c:delete val="1"/>
        <c:axPos val="b"/>
        <c:tickLblPos val="none"/>
        <c:crossAx val="103854080"/>
        <c:crosses val="autoZero"/>
        <c:auto val="1"/>
        <c:lblAlgn val="ctr"/>
        <c:lblOffset val="100"/>
      </c:catAx>
      <c:valAx>
        <c:axId val="103854080"/>
        <c:scaling>
          <c:orientation val="minMax"/>
        </c:scaling>
        <c:axPos val="r"/>
        <c:numFmt formatCode="#,##0" sourceLinked="1"/>
        <c:majorTickMark val="none"/>
        <c:tickLblPos val="none"/>
        <c:spPr>
          <a:ln w="9525">
            <a:noFill/>
          </a:ln>
        </c:spPr>
        <c:crossAx val="103848192"/>
        <c:crosses val="max"/>
        <c:crossBetween val="between"/>
      </c:valAx>
    </c:plotArea>
    <c:legend>
      <c:legendPos val="r"/>
      <c:legendEntry>
        <c:idx val="1"/>
        <c:delete val="1"/>
      </c:legendEntry>
      <c:layout>
        <c:manualLayout>
          <c:xMode val="edge"/>
          <c:yMode val="edge"/>
          <c:x val="0.6608892846081097"/>
          <c:y val="2.4390270308895064E-2"/>
          <c:w val="0.29766393092383503"/>
          <c:h val="0.11973405424366669"/>
        </c:manualLayout>
      </c:layout>
    </c:legend>
    <c:plotVisOnly val="1"/>
    <c:dispBlanksAs val="gap"/>
  </c:chart>
  <c:printSettings>
    <c:headerFooter/>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7k: % of employees by BAME</a:t>
            </a:r>
          </a:p>
        </c:rich>
      </c:tx>
      <c:layout>
        <c:manualLayout>
          <c:xMode val="edge"/>
          <c:yMode val="edge"/>
          <c:x val="0.16666695118394753"/>
          <c:y val="1.9455252918287938E-2"/>
        </c:manualLayout>
      </c:layout>
      <c:spPr>
        <a:noFill/>
        <a:ln w="25400">
          <a:noFill/>
        </a:ln>
      </c:spPr>
    </c:title>
    <c:plotArea>
      <c:layout>
        <c:manualLayout>
          <c:layoutTarget val="inner"/>
          <c:xMode val="edge"/>
          <c:yMode val="edge"/>
          <c:x val="7.7235874560513215E-2"/>
          <c:y val="0.1361867704280155"/>
          <c:w val="0.9092152952649889"/>
          <c:h val="0.66147859922179009"/>
        </c:manualLayout>
      </c:layout>
      <c:barChart>
        <c:barDir val="col"/>
        <c:grouping val="clustered"/>
        <c:ser>
          <c:idx val="0"/>
          <c:order val="0"/>
          <c:tx>
            <c:strRef>
              <c:f>'2012-13 Q4 Stats'!$C$554</c:f>
              <c:strCache>
                <c:ptCount val="1"/>
                <c:pt idx="0">
                  <c:v>BAME</c:v>
                </c:pt>
              </c:strCache>
            </c:strRef>
          </c:tx>
          <c:cat>
            <c:strRef>
              <c:f>'2012-13 Q4 Stats'!$B$556:$B$565</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Stats'!$C$556:$C$565</c:f>
              <c:numCache>
                <c:formatCode>0.0%</c:formatCode>
                <c:ptCount val="10"/>
                <c:pt idx="0">
                  <c:v>4.0860215053763443E-2</c:v>
                </c:pt>
                <c:pt idx="1">
                  <c:v>0.19569892473118281</c:v>
                </c:pt>
                <c:pt idx="2">
                  <c:v>0.22580645161290322</c:v>
                </c:pt>
                <c:pt idx="3">
                  <c:v>0.19784946236559139</c:v>
                </c:pt>
                <c:pt idx="4">
                  <c:v>0.11397849462365592</c:v>
                </c:pt>
                <c:pt idx="5">
                  <c:v>0.10967741935483871</c:v>
                </c:pt>
                <c:pt idx="6">
                  <c:v>6.4516129032258063E-2</c:v>
                </c:pt>
                <c:pt idx="7">
                  <c:v>3.4408602150537634E-2</c:v>
                </c:pt>
                <c:pt idx="8">
                  <c:v>1.5053763440860216E-2</c:v>
                </c:pt>
                <c:pt idx="9">
                  <c:v>2.1505376344086021E-3</c:v>
                </c:pt>
              </c:numCache>
            </c:numRef>
          </c:val>
        </c:ser>
        <c:ser>
          <c:idx val="1"/>
          <c:order val="1"/>
          <c:tx>
            <c:strRef>
              <c:f>'2012-13 Q4 Stats'!$E$554</c:f>
              <c:strCache>
                <c:ptCount val="1"/>
                <c:pt idx="0">
                  <c:v>Non-BAME</c:v>
                </c:pt>
              </c:strCache>
            </c:strRef>
          </c:tx>
          <c:spPr>
            <a:solidFill>
              <a:srgbClr val="993366"/>
            </a:solidFill>
            <a:ln w="25400">
              <a:noFill/>
            </a:ln>
          </c:spPr>
          <c:cat>
            <c:strRef>
              <c:f>'2012-13 Q4 Stats'!$B$556:$B$565</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Stats'!$E$556:$E$565</c:f>
              <c:numCache>
                <c:formatCode>0.0%</c:formatCode>
                <c:ptCount val="10"/>
                <c:pt idx="0">
                  <c:v>4.344885883347422E-2</c:v>
                </c:pt>
                <c:pt idx="1">
                  <c:v>0.1180050718512257</c:v>
                </c:pt>
                <c:pt idx="2">
                  <c:v>0.16694843617920541</c:v>
                </c:pt>
                <c:pt idx="3">
                  <c:v>0.1507185122569738</c:v>
                </c:pt>
                <c:pt idx="4">
                  <c:v>0.15240912933220627</c:v>
                </c:pt>
                <c:pt idx="5">
                  <c:v>0.13702451394759088</c:v>
                </c:pt>
                <c:pt idx="6">
                  <c:v>0.10836855452240067</c:v>
                </c:pt>
                <c:pt idx="7">
                  <c:v>8.2924767540152156E-2</c:v>
                </c:pt>
                <c:pt idx="8">
                  <c:v>3.7109044801352492E-2</c:v>
                </c:pt>
                <c:pt idx="9">
                  <c:v>3.0431107354184279E-3</c:v>
                </c:pt>
              </c:numCache>
            </c:numRef>
          </c:val>
        </c:ser>
        <c:axId val="59869440"/>
        <c:axId val="59887616"/>
      </c:barChart>
      <c:barChart>
        <c:barDir val="col"/>
        <c:grouping val="clustered"/>
        <c:ser>
          <c:idx val="2"/>
          <c:order val="2"/>
          <c:tx>
            <c:strRef>
              <c:f>'2012-13 Q4 Stats'!$D$555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Stats'!$D$556:$D$565</c:f>
              <c:numCache>
                <c:formatCode>#,##0</c:formatCode>
                <c:ptCount val="10"/>
                <c:pt idx="0">
                  <c:v>19</c:v>
                </c:pt>
                <c:pt idx="1">
                  <c:v>91</c:v>
                </c:pt>
                <c:pt idx="2">
                  <c:v>105</c:v>
                </c:pt>
                <c:pt idx="3">
                  <c:v>92</c:v>
                </c:pt>
                <c:pt idx="4">
                  <c:v>53</c:v>
                </c:pt>
                <c:pt idx="5">
                  <c:v>51</c:v>
                </c:pt>
                <c:pt idx="6">
                  <c:v>30</c:v>
                </c:pt>
                <c:pt idx="7">
                  <c:v>16</c:v>
                </c:pt>
                <c:pt idx="8">
                  <c:v>7</c:v>
                </c:pt>
                <c:pt idx="9">
                  <c:v>1</c:v>
                </c:pt>
              </c:numCache>
            </c:numRef>
          </c:val>
        </c:ser>
        <c:ser>
          <c:idx val="3"/>
          <c:order val="3"/>
          <c:tx>
            <c:strRef>
              <c:f>'2012-13 Q4 Stats'!$F$555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Stats'!$F$556:$F$565</c:f>
              <c:numCache>
                <c:formatCode>0</c:formatCode>
                <c:ptCount val="10"/>
                <c:pt idx="0">
                  <c:v>514</c:v>
                </c:pt>
                <c:pt idx="1">
                  <c:v>1396</c:v>
                </c:pt>
                <c:pt idx="2">
                  <c:v>1975</c:v>
                </c:pt>
                <c:pt idx="3">
                  <c:v>1783</c:v>
                </c:pt>
                <c:pt idx="4">
                  <c:v>1803</c:v>
                </c:pt>
                <c:pt idx="5">
                  <c:v>1621</c:v>
                </c:pt>
                <c:pt idx="6">
                  <c:v>1282</c:v>
                </c:pt>
                <c:pt idx="7">
                  <c:v>981</c:v>
                </c:pt>
                <c:pt idx="8">
                  <c:v>439</c:v>
                </c:pt>
                <c:pt idx="9">
                  <c:v>36</c:v>
                </c:pt>
              </c:numCache>
            </c:numRef>
          </c:val>
        </c:ser>
        <c:axId val="59889152"/>
        <c:axId val="59890688"/>
      </c:barChart>
      <c:catAx>
        <c:axId val="59869440"/>
        <c:scaling>
          <c:orientation val="minMax"/>
        </c:scaling>
        <c:axPos val="b"/>
        <c:numFmt formatCode="General" sourceLinked="1"/>
        <c:tickLblPos val="nextTo"/>
        <c:crossAx val="59887616"/>
        <c:crosses val="autoZero"/>
        <c:auto val="1"/>
        <c:lblAlgn val="ctr"/>
        <c:lblOffset val="100"/>
      </c:catAx>
      <c:valAx>
        <c:axId val="59887616"/>
        <c:scaling>
          <c:orientation val="minMax"/>
        </c:scaling>
        <c:axPos val="l"/>
        <c:majorGridlines/>
        <c:numFmt formatCode="0.00%" sourceLinked="0"/>
        <c:tickLblPos val="nextTo"/>
        <c:crossAx val="59869440"/>
        <c:crosses val="autoZero"/>
        <c:crossBetween val="between"/>
      </c:valAx>
      <c:catAx>
        <c:axId val="59889152"/>
        <c:scaling>
          <c:orientation val="minMax"/>
        </c:scaling>
        <c:delete val="1"/>
        <c:axPos val="b"/>
        <c:tickLblPos val="none"/>
        <c:crossAx val="59890688"/>
        <c:crosses val="autoZero"/>
        <c:auto val="1"/>
        <c:lblAlgn val="ctr"/>
        <c:lblOffset val="100"/>
      </c:catAx>
      <c:valAx>
        <c:axId val="59890688"/>
        <c:scaling>
          <c:orientation val="minMax"/>
        </c:scaling>
        <c:axPos val="r"/>
        <c:numFmt formatCode="#,##0" sourceLinked="1"/>
        <c:majorTickMark val="none"/>
        <c:tickLblPos val="none"/>
        <c:spPr>
          <a:ln w="9525">
            <a:noFill/>
          </a:ln>
        </c:spPr>
        <c:crossAx val="59889152"/>
        <c:crosses val="max"/>
        <c:crossBetween val="between"/>
      </c:valAx>
    </c:plotArea>
    <c:legend>
      <c:legendPos val="r"/>
      <c:legendEntry>
        <c:idx val="2"/>
        <c:delete val="1"/>
      </c:legendEntry>
      <c:legendEntry>
        <c:idx val="3"/>
        <c:delete val="1"/>
      </c:legendEntry>
      <c:layout>
        <c:manualLayout>
          <c:xMode val="edge"/>
          <c:yMode val="edge"/>
          <c:x val="0.6589154412758701"/>
          <c:y val="2.8037532447678714E-2"/>
          <c:w val="0.24695486286473786"/>
          <c:h val="0.13395709947224274"/>
        </c:manualLayout>
      </c:layout>
    </c:legend>
    <c:plotVisOnly val="1"/>
    <c:dispBlanksAs val="gap"/>
  </c:chart>
  <c:printSettings>
    <c:headerFooter/>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a:t>Figure 5d: % of employees by gender and age</a:t>
            </a:r>
          </a:p>
        </c:rich>
      </c:tx>
      <c:layout>
        <c:manualLayout>
          <c:xMode val="edge"/>
          <c:yMode val="edge"/>
          <c:x val="0.12178633963041494"/>
          <c:y val="1.968503937007874E-2"/>
        </c:manualLayout>
      </c:layout>
      <c:spPr>
        <a:noFill/>
        <a:ln w="25400">
          <a:noFill/>
        </a:ln>
      </c:spPr>
    </c:title>
    <c:plotArea>
      <c:layout>
        <c:manualLayout>
          <c:layoutTarget val="inner"/>
          <c:xMode val="edge"/>
          <c:yMode val="edge"/>
          <c:x val="8.1190852021611248E-2"/>
          <c:y val="0.1456692913385827"/>
          <c:w val="0.9093375426420458"/>
          <c:h val="0.66141732283464549"/>
        </c:manualLayout>
      </c:layout>
      <c:barChart>
        <c:barDir val="col"/>
        <c:grouping val="clustered"/>
        <c:ser>
          <c:idx val="0"/>
          <c:order val="0"/>
          <c:tx>
            <c:strRef>
              <c:f>'2012-13 Q4 Stats'!$C$340</c:f>
              <c:strCache>
                <c:ptCount val="1"/>
                <c:pt idx="0">
                  <c:v>Male</c:v>
                </c:pt>
              </c:strCache>
            </c:strRef>
          </c:tx>
          <c:cat>
            <c:strRef>
              <c:f>'2012-13 Q4 Stats'!$B$342:$B$351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Stats'!$C$342:$C$351</c:f>
              <c:numCache>
                <c:formatCode>0.0%</c:formatCode>
                <c:ptCount val="10"/>
                <c:pt idx="0">
                  <c:v>3.4242761692650336E-2</c:v>
                </c:pt>
                <c:pt idx="1">
                  <c:v>0.10119710467706014</c:v>
                </c:pt>
                <c:pt idx="2">
                  <c:v>0.13711024498886415</c:v>
                </c:pt>
                <c:pt idx="3">
                  <c:v>0.13223830734966593</c:v>
                </c:pt>
                <c:pt idx="4">
                  <c:v>0.15367483296213807</c:v>
                </c:pt>
                <c:pt idx="5">
                  <c:v>0.15311804008908686</c:v>
                </c:pt>
                <c:pt idx="6">
                  <c:v>0.13001113585746102</c:v>
                </c:pt>
                <c:pt idx="7">
                  <c:v>0.102728285077951</c:v>
                </c:pt>
                <c:pt idx="8">
                  <c:v>5.1781737193763923E-2</c:v>
                </c:pt>
                <c:pt idx="9">
                  <c:v>3.8975501113585748E-3</c:v>
                </c:pt>
              </c:numCache>
            </c:numRef>
          </c:val>
        </c:ser>
        <c:ser>
          <c:idx val="1"/>
          <c:order val="1"/>
          <c:tx>
            <c:strRef>
              <c:f>'2012-13 Q4 Stats'!$E$340</c:f>
              <c:strCache>
                <c:ptCount val="1"/>
                <c:pt idx="0">
                  <c:v>Female</c:v>
                </c:pt>
              </c:strCache>
            </c:strRef>
          </c:tx>
          <c:spPr>
            <a:solidFill>
              <a:srgbClr val="993366"/>
            </a:solidFill>
            <a:ln w="25400">
              <a:noFill/>
            </a:ln>
          </c:spPr>
          <c:cat>
            <c:strRef>
              <c:f>'2012-13 Q4 Stats'!$B$342:$B$351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Stats'!$E$342:$E$351</c:f>
              <c:numCache>
                <c:formatCode>0.0%</c:formatCode>
                <c:ptCount val="10"/>
                <c:pt idx="0">
                  <c:v>5.6153394639013893E-2</c:v>
                </c:pt>
                <c:pt idx="1">
                  <c:v>0.14869888475836432</c:v>
                </c:pt>
                <c:pt idx="2">
                  <c:v>0.21424378790843279</c:v>
                </c:pt>
                <c:pt idx="3">
                  <c:v>0.18098219526511447</c:v>
                </c:pt>
                <c:pt idx="4">
                  <c:v>0.14713363333985521</c:v>
                </c:pt>
                <c:pt idx="5">
                  <c:v>0.11191547642340051</c:v>
                </c:pt>
                <c:pt idx="6">
                  <c:v>7.3958129524554883E-2</c:v>
                </c:pt>
                <c:pt idx="7">
                  <c:v>5.067501467423205E-2</c:v>
                </c:pt>
                <c:pt idx="8">
                  <c:v>1.4478575621209158E-2</c:v>
                </c:pt>
                <c:pt idx="9">
                  <c:v>1.7609078458227353E-3</c:v>
                </c:pt>
              </c:numCache>
            </c:numRef>
          </c:val>
        </c:ser>
        <c:axId val="59924480"/>
        <c:axId val="59926016"/>
      </c:barChart>
      <c:barChart>
        <c:barDir val="col"/>
        <c:grouping val="clustered"/>
        <c:ser>
          <c:idx val="2"/>
          <c:order val="2"/>
          <c:tx>
            <c:strRef>
              <c:f>'2012-13 Q4 Stats'!$D$341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Stats'!$D$342:$D$351</c:f>
              <c:numCache>
                <c:formatCode>#,##0</c:formatCode>
                <c:ptCount val="10"/>
                <c:pt idx="0">
                  <c:v>246</c:v>
                </c:pt>
                <c:pt idx="1">
                  <c:v>727</c:v>
                </c:pt>
                <c:pt idx="2">
                  <c:v>985</c:v>
                </c:pt>
                <c:pt idx="3">
                  <c:v>950</c:v>
                </c:pt>
                <c:pt idx="4">
                  <c:v>1104</c:v>
                </c:pt>
                <c:pt idx="5">
                  <c:v>1100</c:v>
                </c:pt>
                <c:pt idx="6">
                  <c:v>934</c:v>
                </c:pt>
                <c:pt idx="7">
                  <c:v>738</c:v>
                </c:pt>
                <c:pt idx="8">
                  <c:v>372</c:v>
                </c:pt>
                <c:pt idx="9">
                  <c:v>28</c:v>
                </c:pt>
              </c:numCache>
            </c:numRef>
          </c:val>
        </c:ser>
        <c:ser>
          <c:idx val="3"/>
          <c:order val="3"/>
          <c:tx>
            <c:strRef>
              <c:f>'2012-13 Q4 Stats'!$F$341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Stats'!$F$342:$F$351</c:f>
              <c:numCache>
                <c:formatCode>#,##0</c:formatCode>
                <c:ptCount val="10"/>
                <c:pt idx="0">
                  <c:v>287</c:v>
                </c:pt>
                <c:pt idx="1">
                  <c:v>760</c:v>
                </c:pt>
                <c:pt idx="2">
                  <c:v>1095</c:v>
                </c:pt>
                <c:pt idx="3">
                  <c:v>925</c:v>
                </c:pt>
                <c:pt idx="4">
                  <c:v>752</c:v>
                </c:pt>
                <c:pt idx="5">
                  <c:v>572</c:v>
                </c:pt>
                <c:pt idx="6">
                  <c:v>378</c:v>
                </c:pt>
                <c:pt idx="7">
                  <c:v>259</c:v>
                </c:pt>
                <c:pt idx="8">
                  <c:v>74</c:v>
                </c:pt>
                <c:pt idx="9">
                  <c:v>9</c:v>
                </c:pt>
              </c:numCache>
            </c:numRef>
          </c:val>
        </c:ser>
        <c:axId val="59927552"/>
        <c:axId val="59933440"/>
      </c:barChart>
      <c:catAx>
        <c:axId val="59924480"/>
        <c:scaling>
          <c:orientation val="minMax"/>
        </c:scaling>
        <c:axPos val="b"/>
        <c:numFmt formatCode="General" sourceLinked="1"/>
        <c:tickLblPos val="nextTo"/>
        <c:crossAx val="59926016"/>
        <c:crosses val="autoZero"/>
        <c:auto val="1"/>
        <c:lblAlgn val="ctr"/>
        <c:lblOffset val="100"/>
      </c:catAx>
      <c:valAx>
        <c:axId val="59926016"/>
        <c:scaling>
          <c:orientation val="minMax"/>
          <c:max val="0.3000000000000001"/>
          <c:min val="0"/>
        </c:scaling>
        <c:axPos val="l"/>
        <c:majorGridlines/>
        <c:numFmt formatCode="0.00%" sourceLinked="0"/>
        <c:tickLblPos val="nextTo"/>
        <c:crossAx val="59924480"/>
        <c:crosses val="autoZero"/>
        <c:crossBetween val="between"/>
      </c:valAx>
      <c:catAx>
        <c:axId val="59927552"/>
        <c:scaling>
          <c:orientation val="minMax"/>
        </c:scaling>
        <c:delete val="1"/>
        <c:axPos val="b"/>
        <c:tickLblPos val="none"/>
        <c:crossAx val="59933440"/>
        <c:crosses val="autoZero"/>
        <c:auto val="1"/>
        <c:lblAlgn val="ctr"/>
        <c:lblOffset val="100"/>
      </c:catAx>
      <c:valAx>
        <c:axId val="59933440"/>
        <c:scaling>
          <c:orientation val="minMax"/>
        </c:scaling>
        <c:axPos val="r"/>
        <c:numFmt formatCode="#,##0" sourceLinked="1"/>
        <c:majorTickMark val="none"/>
        <c:tickLblPos val="none"/>
        <c:spPr>
          <a:ln w="9525">
            <a:noFill/>
          </a:ln>
        </c:spPr>
        <c:crossAx val="59927552"/>
        <c:crosses val="max"/>
        <c:crossBetween val="between"/>
      </c:valAx>
    </c:plotArea>
    <c:legend>
      <c:legendPos val="r"/>
      <c:legendEntry>
        <c:idx val="2"/>
        <c:delete val="1"/>
      </c:legendEntry>
      <c:legendEntry>
        <c:idx val="3"/>
        <c:delete val="1"/>
      </c:legendEntry>
      <c:layout>
        <c:manualLayout>
          <c:xMode val="edge"/>
          <c:yMode val="edge"/>
          <c:x val="0.72486305172498444"/>
          <c:y val="3.4591301196753375E-2"/>
          <c:w val="0.20110529788711456"/>
          <c:h val="0.12893121355153533"/>
        </c:manualLayout>
      </c:layout>
    </c:legend>
    <c:plotVisOnly val="1"/>
    <c:dispBlanksAs val="gap"/>
  </c:chart>
  <c:printSettings>
    <c:headerFooter/>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strRef>
          <c:f>'2012-13 Q4 Stats'!$B$236</c:f>
          <c:strCache>
            <c:ptCount val="1"/>
            <c:pt idx="0">
              <c:v>Figure 4d: Disability by Age. Data taken from Employee Self Disclosure Database.</c:v>
            </c:pt>
          </c:strCache>
        </c:strRef>
      </c:tx>
      <c:layout>
        <c:manualLayout>
          <c:xMode val="edge"/>
          <c:yMode val="edge"/>
          <c:x val="0.12567567567567567"/>
          <c:y val="2.2900763358778626E-2"/>
        </c:manualLayout>
      </c:layout>
      <c:spPr>
        <a:noFill/>
        <a:ln w="25400">
          <a:noFill/>
        </a:ln>
      </c:spPr>
      <c:txPr>
        <a:bodyPr/>
        <a:lstStyle/>
        <a:p>
          <a:pPr>
            <a:defRPr sz="1400" b="0"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108108108108091E-2"/>
          <c:y val="0.1412216372361739"/>
          <c:w val="0.93243243243243268"/>
          <c:h val="0.67175697712342208"/>
        </c:manualLayout>
      </c:layout>
      <c:barChart>
        <c:barDir val="col"/>
        <c:grouping val="clustered"/>
        <c:ser>
          <c:idx val="0"/>
          <c:order val="0"/>
          <c:tx>
            <c:strRef>
              <c:f>'2012-13 Q4 Stats'!$C$237</c:f>
              <c:strCache>
                <c:ptCount val="1"/>
                <c:pt idx="0">
                  <c:v>Yes</c:v>
                </c:pt>
              </c:strCache>
            </c:strRef>
          </c:tx>
          <c:cat>
            <c:strRef>
              <c:f>'2012-13 Q4 Stats'!$B$239:$B$248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Stats'!$C$239:$C$248</c:f>
              <c:numCache>
                <c:formatCode>0.0%</c:formatCode>
                <c:ptCount val="10"/>
                <c:pt idx="0">
                  <c:v>3.5449299258037921E-2</c:v>
                </c:pt>
                <c:pt idx="1">
                  <c:v>0.10222588623248145</c:v>
                </c:pt>
                <c:pt idx="2">
                  <c:v>0.14839241549876339</c:v>
                </c:pt>
                <c:pt idx="3">
                  <c:v>0.13107996702390767</c:v>
                </c:pt>
                <c:pt idx="4">
                  <c:v>0.14344600164880461</c:v>
                </c:pt>
                <c:pt idx="5">
                  <c:v>0.14014839241549876</c:v>
                </c:pt>
                <c:pt idx="6">
                  <c:v>0.13767518549051938</c:v>
                </c:pt>
                <c:pt idx="7">
                  <c:v>0.1145919208573784</c:v>
                </c:pt>
                <c:pt idx="8">
                  <c:v>4.3693322341302555E-2</c:v>
                </c:pt>
                <c:pt idx="9">
                  <c:v>3.2976092333058533E-3</c:v>
                </c:pt>
              </c:numCache>
            </c:numRef>
          </c:val>
        </c:ser>
        <c:ser>
          <c:idx val="1"/>
          <c:order val="1"/>
          <c:tx>
            <c:strRef>
              <c:f>'2012-13 Q4 Stats'!$E$237</c:f>
              <c:strCache>
                <c:ptCount val="1"/>
                <c:pt idx="0">
                  <c:v>No</c:v>
                </c:pt>
              </c:strCache>
            </c:strRef>
          </c:tx>
          <c:spPr>
            <a:solidFill>
              <a:srgbClr val="993366"/>
            </a:solidFill>
            <a:ln w="12700">
              <a:solidFill>
                <a:srgbClr val="000000"/>
              </a:solidFill>
              <a:prstDash val="solid"/>
            </a:ln>
          </c:spPr>
          <c:cat>
            <c:strRef>
              <c:f>'2012-13 Q4 Stats'!$B$239:$B$248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Stats'!$E$239:$E$248</c:f>
              <c:numCache>
                <c:formatCode>0.0%</c:formatCode>
                <c:ptCount val="10"/>
                <c:pt idx="0">
                  <c:v>4.3461030383091147E-2</c:v>
                </c:pt>
                <c:pt idx="1">
                  <c:v>0.13421400264200792</c:v>
                </c:pt>
                <c:pt idx="2">
                  <c:v>0.18428005284015853</c:v>
                </c:pt>
                <c:pt idx="3">
                  <c:v>0.1620871862615588</c:v>
                </c:pt>
                <c:pt idx="4">
                  <c:v>0.15561426684280052</c:v>
                </c:pt>
                <c:pt idx="5">
                  <c:v>0.12932628797886395</c:v>
                </c:pt>
                <c:pt idx="6">
                  <c:v>9.5376486129458385E-2</c:v>
                </c:pt>
                <c:pt idx="7">
                  <c:v>6.7503302509907534E-2</c:v>
                </c:pt>
                <c:pt idx="8">
                  <c:v>2.6155878467635403E-2</c:v>
                </c:pt>
                <c:pt idx="9">
                  <c:v>1.9815059445178335E-3</c:v>
                </c:pt>
              </c:numCache>
            </c:numRef>
          </c:val>
        </c:ser>
        <c:ser>
          <c:idx val="2"/>
          <c:order val="2"/>
          <c:tx>
            <c:strRef>
              <c:f>'2012-13 Q4 Stats'!$G$237</c:f>
              <c:strCache>
                <c:ptCount val="1"/>
                <c:pt idx="0">
                  <c:v>Would prefer not to say</c:v>
                </c:pt>
              </c:strCache>
            </c:strRef>
          </c:tx>
          <c:spPr>
            <a:solidFill>
              <a:srgbClr val="FF8080"/>
            </a:solidFill>
            <a:ln w="25400">
              <a:noFill/>
            </a:ln>
          </c:spPr>
          <c:val>
            <c:numRef>
              <c:f>'2012-13 Q4 Stats'!$G$239:$G$248</c:f>
              <c:numCache>
                <c:formatCode>0.0%</c:formatCode>
                <c:ptCount val="10"/>
                <c:pt idx="0">
                  <c:v>1.5544041450777202E-2</c:v>
                </c:pt>
                <c:pt idx="1">
                  <c:v>9.3264248704663211E-2</c:v>
                </c:pt>
                <c:pt idx="2">
                  <c:v>0.14507772020725387</c:v>
                </c:pt>
                <c:pt idx="3">
                  <c:v>0.15025906735751296</c:v>
                </c:pt>
                <c:pt idx="4">
                  <c:v>0.18652849740932642</c:v>
                </c:pt>
                <c:pt idx="5">
                  <c:v>0.15025906735751296</c:v>
                </c:pt>
                <c:pt idx="6">
                  <c:v>0.12780656303972365</c:v>
                </c:pt>
                <c:pt idx="7">
                  <c:v>8.46286701208981E-2</c:v>
                </c:pt>
                <c:pt idx="8">
                  <c:v>4.4905008635578586E-2</c:v>
                </c:pt>
                <c:pt idx="9">
                  <c:v>1.7271157167530224E-3</c:v>
                </c:pt>
              </c:numCache>
            </c:numRef>
          </c:val>
        </c:ser>
        <c:axId val="59975936"/>
        <c:axId val="59985920"/>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Stats'!$D$239:$D$248</c:f>
              <c:numCache>
                <c:formatCode>#,##0</c:formatCode>
                <c:ptCount val="10"/>
                <c:pt idx="0">
                  <c:v>43</c:v>
                </c:pt>
                <c:pt idx="1">
                  <c:v>124</c:v>
                </c:pt>
                <c:pt idx="2">
                  <c:v>180</c:v>
                </c:pt>
                <c:pt idx="3">
                  <c:v>159</c:v>
                </c:pt>
                <c:pt idx="4">
                  <c:v>174</c:v>
                </c:pt>
                <c:pt idx="5">
                  <c:v>170</c:v>
                </c:pt>
                <c:pt idx="6">
                  <c:v>167</c:v>
                </c:pt>
                <c:pt idx="7">
                  <c:v>139</c:v>
                </c:pt>
                <c:pt idx="8">
                  <c:v>53</c:v>
                </c:pt>
                <c:pt idx="9">
                  <c:v>4</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Stats'!$F$239:$F$248</c:f>
              <c:numCache>
                <c:formatCode>#,##0</c:formatCode>
                <c:ptCount val="10"/>
                <c:pt idx="0">
                  <c:v>329</c:v>
                </c:pt>
                <c:pt idx="1">
                  <c:v>1016</c:v>
                </c:pt>
                <c:pt idx="2">
                  <c:v>1395</c:v>
                </c:pt>
                <c:pt idx="3">
                  <c:v>1227</c:v>
                </c:pt>
                <c:pt idx="4">
                  <c:v>1178</c:v>
                </c:pt>
                <c:pt idx="5">
                  <c:v>979</c:v>
                </c:pt>
                <c:pt idx="6">
                  <c:v>722</c:v>
                </c:pt>
                <c:pt idx="7">
                  <c:v>511</c:v>
                </c:pt>
                <c:pt idx="8">
                  <c:v>198</c:v>
                </c:pt>
                <c:pt idx="9">
                  <c:v>15</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Stats'!$H$239:$H$248</c:f>
              <c:numCache>
                <c:formatCode>#,##0</c:formatCode>
                <c:ptCount val="10"/>
                <c:pt idx="0">
                  <c:v>9</c:v>
                </c:pt>
                <c:pt idx="1">
                  <c:v>54</c:v>
                </c:pt>
                <c:pt idx="2">
                  <c:v>84</c:v>
                </c:pt>
                <c:pt idx="3">
                  <c:v>87</c:v>
                </c:pt>
                <c:pt idx="4">
                  <c:v>108</c:v>
                </c:pt>
                <c:pt idx="5">
                  <c:v>87</c:v>
                </c:pt>
                <c:pt idx="6">
                  <c:v>74</c:v>
                </c:pt>
                <c:pt idx="7">
                  <c:v>49</c:v>
                </c:pt>
                <c:pt idx="8">
                  <c:v>26</c:v>
                </c:pt>
                <c:pt idx="9">
                  <c:v>1</c:v>
                </c:pt>
              </c:numCache>
            </c:numRef>
          </c:val>
        </c:ser>
        <c:axId val="59987456"/>
        <c:axId val="59988992"/>
      </c:barChart>
      <c:catAx>
        <c:axId val="59975936"/>
        <c:scaling>
          <c:orientation val="minMax"/>
        </c:scaling>
        <c:axPos val="b"/>
        <c:numFmt formatCode="General" sourceLinked="1"/>
        <c:tickLblPos val="nextTo"/>
        <c:crossAx val="59985920"/>
        <c:crosses val="autoZero"/>
        <c:auto val="1"/>
        <c:lblAlgn val="ctr"/>
        <c:lblOffset val="100"/>
      </c:catAx>
      <c:valAx>
        <c:axId val="59985920"/>
        <c:scaling>
          <c:orientation val="minMax"/>
          <c:max val="0.23"/>
          <c:min val="0"/>
        </c:scaling>
        <c:axPos val="l"/>
        <c:majorGridlines/>
        <c:numFmt formatCode="0%" sourceLinked="0"/>
        <c:tickLblPos val="nextTo"/>
        <c:crossAx val="59975936"/>
        <c:crosses val="autoZero"/>
        <c:crossBetween val="between"/>
      </c:valAx>
      <c:catAx>
        <c:axId val="59987456"/>
        <c:scaling>
          <c:orientation val="minMax"/>
        </c:scaling>
        <c:delete val="1"/>
        <c:axPos val="b"/>
        <c:tickLblPos val="none"/>
        <c:crossAx val="59988992"/>
        <c:crosses val="autoZero"/>
        <c:auto val="1"/>
        <c:lblAlgn val="ctr"/>
        <c:lblOffset val="100"/>
      </c:catAx>
      <c:valAx>
        <c:axId val="59988992"/>
        <c:scaling>
          <c:orientation val="minMax"/>
        </c:scaling>
        <c:axPos val="r"/>
        <c:numFmt formatCode="#,##0" sourceLinked="1"/>
        <c:majorTickMark val="none"/>
        <c:tickLblPos val="none"/>
        <c:spPr>
          <a:ln w="9525">
            <a:noFill/>
          </a:ln>
        </c:spPr>
        <c:crossAx val="59987456"/>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2516693079354744"/>
          <c:y val="4.5871747998057315E-2"/>
          <c:w val="0.20088338113306792"/>
          <c:h val="0.16513829279300635"/>
        </c:manualLayout>
      </c:layout>
    </c:legend>
    <c:plotVisOnly val="1"/>
    <c:dispBlanksAs val="gap"/>
  </c:chart>
  <c:printSettings>
    <c:headerFooter/>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0" i="0" u="none" strike="noStrike" baseline="0">
                <a:solidFill>
                  <a:srgbClr val="000000"/>
                </a:solidFill>
                <a:latin typeface="Calibri"/>
                <a:ea typeface="Calibri"/>
                <a:cs typeface="Calibri"/>
              </a:defRPr>
            </a:pPr>
            <a:r>
              <a:rPr lang="en-GB" b="0"/>
              <a:t>Figure 7l: % of employees by BAME</a:t>
            </a:r>
          </a:p>
        </c:rich>
      </c:tx>
      <c:layout>
        <c:manualLayout>
          <c:xMode val="edge"/>
          <c:yMode val="edge"/>
          <c:x val="0.17139029686066568"/>
          <c:y val="1.9230769230769232E-2"/>
        </c:manualLayout>
      </c:layout>
      <c:spPr>
        <a:noFill/>
        <a:ln w="25400">
          <a:noFill/>
        </a:ln>
      </c:spPr>
    </c:title>
    <c:plotArea>
      <c:layout>
        <c:manualLayout>
          <c:layoutTarget val="inner"/>
          <c:xMode val="edge"/>
          <c:yMode val="edge"/>
          <c:x val="8.0971766631566605E-2"/>
          <c:y val="0.14615384615384616"/>
          <c:w val="0.90958284516126431"/>
          <c:h val="0.66538461538461569"/>
        </c:manualLayout>
      </c:layout>
      <c:barChart>
        <c:barDir val="col"/>
        <c:grouping val="clustered"/>
        <c:ser>
          <c:idx val="0"/>
          <c:order val="0"/>
          <c:tx>
            <c:strRef>
              <c:f>'2012-13 Q4 Stats'!$C$569</c:f>
              <c:strCache>
                <c:ptCount val="1"/>
                <c:pt idx="0">
                  <c:v>BAME</c:v>
                </c:pt>
              </c:strCache>
            </c:strRef>
          </c:tx>
          <c:dLbls>
            <c:delete val="1"/>
          </c:dLbls>
          <c:cat>
            <c:strRef>
              <c:f>'2012-13 Q4 Stats'!$B$571:$B$580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Stats'!$C$571:$C$580</c:f>
              <c:numCache>
                <c:formatCode>0.0%</c:formatCode>
                <c:ptCount val="10"/>
                <c:pt idx="0">
                  <c:v>4.0860215053763443E-2</c:v>
                </c:pt>
                <c:pt idx="1">
                  <c:v>0.17849462365591398</c:v>
                </c:pt>
                <c:pt idx="2">
                  <c:v>0.17634408602150536</c:v>
                </c:pt>
                <c:pt idx="3">
                  <c:v>0.18494623655913978</c:v>
                </c:pt>
                <c:pt idx="4">
                  <c:v>0.10967741935483871</c:v>
                </c:pt>
                <c:pt idx="5">
                  <c:v>0.10967741935483871</c:v>
                </c:pt>
                <c:pt idx="6">
                  <c:v>6.4516129032258063E-2</c:v>
                </c:pt>
                <c:pt idx="7">
                  <c:v>3.4408602150537634E-2</c:v>
                </c:pt>
                <c:pt idx="8">
                  <c:v>1.5053763440860216E-2</c:v>
                </c:pt>
                <c:pt idx="9">
                  <c:v>2.1505376344086021E-3</c:v>
                </c:pt>
              </c:numCache>
            </c:numRef>
          </c:val>
        </c:ser>
        <c:ser>
          <c:idx val="1"/>
          <c:order val="1"/>
          <c:tx>
            <c:strRef>
              <c:f>'2012-13 Q4 Stats'!$E$569</c:f>
              <c:strCache>
                <c:ptCount val="1"/>
                <c:pt idx="0">
                  <c:v>Non-BAME</c:v>
                </c:pt>
              </c:strCache>
            </c:strRef>
          </c:tx>
          <c:spPr>
            <a:solidFill>
              <a:srgbClr val="993366"/>
            </a:solidFill>
            <a:ln w="25400">
              <a:noFill/>
            </a:ln>
          </c:spPr>
          <c:dLbls>
            <c:delete val="1"/>
          </c:dLbls>
          <c:cat>
            <c:strRef>
              <c:f>'2012-13 Q4 Stats'!$B$571:$B$580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'2012-13 Q4 Stats'!$E$571:$E$580</c:f>
              <c:numCache>
                <c:formatCode>0.0%</c:formatCode>
                <c:ptCount val="10"/>
                <c:pt idx="0">
                  <c:v>4.344885883347422E-2</c:v>
                </c:pt>
                <c:pt idx="1">
                  <c:v>0.11868131868131868</c:v>
                </c:pt>
                <c:pt idx="2">
                  <c:v>0.16889264581572275</c:v>
                </c:pt>
                <c:pt idx="3">
                  <c:v>0.15122569737954353</c:v>
                </c:pt>
                <c:pt idx="4">
                  <c:v>0.1525781910397295</c:v>
                </c:pt>
                <c:pt idx="5">
                  <c:v>0.13702451394759088</c:v>
                </c:pt>
                <c:pt idx="6">
                  <c:v>0.10836855452240067</c:v>
                </c:pt>
                <c:pt idx="7">
                  <c:v>8.2924767540152156E-2</c:v>
                </c:pt>
                <c:pt idx="8">
                  <c:v>3.7109044801352492E-2</c:v>
                </c:pt>
                <c:pt idx="9">
                  <c:v>3.0431107354184279E-3</c:v>
                </c:pt>
              </c:numCache>
            </c:numRef>
          </c:val>
        </c:ser>
        <c:dLbls>
          <c:showVal val="1"/>
        </c:dLbls>
        <c:axId val="60036608"/>
        <c:axId val="60038144"/>
      </c:barChart>
      <c:barChart>
        <c:barDir val="col"/>
        <c:grouping val="clustered"/>
        <c:ser>
          <c:idx val="2"/>
          <c:order val="2"/>
          <c:tx>
            <c:strRef>
              <c:f>'2012-13 Q4 Stats'!$D$570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Stats'!$D$571:$D$580</c:f>
              <c:numCache>
                <c:formatCode>#,##0</c:formatCode>
                <c:ptCount val="10"/>
                <c:pt idx="0">
                  <c:v>19</c:v>
                </c:pt>
                <c:pt idx="1">
                  <c:v>83</c:v>
                </c:pt>
                <c:pt idx="2">
                  <c:v>82</c:v>
                </c:pt>
                <c:pt idx="3">
                  <c:v>86</c:v>
                </c:pt>
                <c:pt idx="4">
                  <c:v>51</c:v>
                </c:pt>
                <c:pt idx="5">
                  <c:v>51</c:v>
                </c:pt>
                <c:pt idx="6">
                  <c:v>30</c:v>
                </c:pt>
                <c:pt idx="7">
                  <c:v>16</c:v>
                </c:pt>
                <c:pt idx="8">
                  <c:v>7</c:v>
                </c:pt>
                <c:pt idx="9">
                  <c:v>1</c:v>
                </c:pt>
              </c:numCache>
            </c:numRef>
          </c:val>
        </c:ser>
        <c:ser>
          <c:idx val="3"/>
          <c:order val="3"/>
          <c:tx>
            <c:strRef>
              <c:f>'2012-13 Q4 Stats'!$F$570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'2012-13 Q4 Stats'!$F$571:$F$580</c:f>
              <c:numCache>
                <c:formatCode>#,##0</c:formatCode>
                <c:ptCount val="10"/>
                <c:pt idx="0">
                  <c:v>514</c:v>
                </c:pt>
                <c:pt idx="1">
                  <c:v>1404</c:v>
                </c:pt>
                <c:pt idx="2">
                  <c:v>1998</c:v>
                </c:pt>
                <c:pt idx="3">
                  <c:v>1789</c:v>
                </c:pt>
                <c:pt idx="4">
                  <c:v>1805</c:v>
                </c:pt>
                <c:pt idx="5">
                  <c:v>1621</c:v>
                </c:pt>
                <c:pt idx="6">
                  <c:v>1282</c:v>
                </c:pt>
                <c:pt idx="7">
                  <c:v>981</c:v>
                </c:pt>
                <c:pt idx="8">
                  <c:v>439</c:v>
                </c:pt>
                <c:pt idx="9">
                  <c:v>36</c:v>
                </c:pt>
              </c:numCache>
            </c:numRef>
          </c:val>
        </c:ser>
        <c:dLbls>
          <c:showVal val="1"/>
        </c:dLbls>
        <c:axId val="60044032"/>
        <c:axId val="60045568"/>
      </c:barChart>
      <c:catAx>
        <c:axId val="60036608"/>
        <c:scaling>
          <c:orientation val="minMax"/>
        </c:scaling>
        <c:axPos val="b"/>
        <c:numFmt formatCode="General" sourceLinked="1"/>
        <c:tickLblPos val="nextTo"/>
        <c:crossAx val="60038144"/>
        <c:crosses val="autoZero"/>
        <c:auto val="1"/>
        <c:lblAlgn val="ctr"/>
        <c:lblOffset val="100"/>
      </c:catAx>
      <c:valAx>
        <c:axId val="60038144"/>
        <c:scaling>
          <c:orientation val="minMax"/>
        </c:scaling>
        <c:axPos val="l"/>
        <c:majorGridlines/>
        <c:numFmt formatCode="0.00%" sourceLinked="0"/>
        <c:tickLblPos val="nextTo"/>
        <c:crossAx val="60036608"/>
        <c:crosses val="autoZero"/>
        <c:crossBetween val="between"/>
      </c:valAx>
      <c:catAx>
        <c:axId val="60044032"/>
        <c:scaling>
          <c:orientation val="minMax"/>
        </c:scaling>
        <c:delete val="1"/>
        <c:axPos val="b"/>
        <c:tickLblPos val="none"/>
        <c:crossAx val="60045568"/>
        <c:crosses val="autoZero"/>
        <c:auto val="1"/>
        <c:lblAlgn val="ctr"/>
        <c:lblOffset val="100"/>
      </c:catAx>
      <c:valAx>
        <c:axId val="60045568"/>
        <c:scaling>
          <c:orientation val="minMax"/>
        </c:scaling>
        <c:axPos val="r"/>
        <c:numFmt formatCode="#,##0" sourceLinked="1"/>
        <c:majorTickMark val="none"/>
        <c:tickLblPos val="none"/>
        <c:spPr>
          <a:ln w="9525">
            <a:noFill/>
          </a:ln>
        </c:spPr>
        <c:crossAx val="60044032"/>
        <c:crosses val="max"/>
        <c:crossBetween val="between"/>
      </c:valAx>
    </c:plotArea>
    <c:legend>
      <c:legendPos val="r"/>
      <c:legendEntry>
        <c:idx val="2"/>
        <c:delete val="1"/>
      </c:legendEntry>
      <c:legendEntry>
        <c:idx val="3"/>
        <c:delete val="1"/>
      </c:legendEntry>
      <c:layout>
        <c:manualLayout>
          <c:xMode val="edge"/>
          <c:yMode val="edge"/>
          <c:x val="0.73539149919456459"/>
          <c:y val="2.4615449334489684E-2"/>
          <c:w val="0.24586552371872253"/>
          <c:h val="0.13230804017288206"/>
        </c:manualLayout>
      </c:layout>
    </c:legend>
    <c:plotVisOnly val="1"/>
    <c:dispBlanksAs val="gap"/>
  </c:chart>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213360</xdr:colOff>
      <xdr:row>182</xdr:row>
      <xdr:rowOff>182880</xdr:rowOff>
    </xdr:from>
    <xdr:to>
      <xdr:col>14</xdr:col>
      <xdr:colOff>243840</xdr:colOff>
      <xdr:row>192</xdr:row>
      <xdr:rowOff>182880</xdr:rowOff>
    </xdr:to>
    <xdr:graphicFrame macro="">
      <xdr:nvGraphicFramePr>
        <xdr:cNvPr id="1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309</xdr:row>
      <xdr:rowOff>7620</xdr:rowOff>
    </xdr:from>
    <xdr:to>
      <xdr:col>17</xdr:col>
      <xdr:colOff>739140</xdr:colOff>
      <xdr:row>321</xdr:row>
      <xdr:rowOff>0</xdr:rowOff>
    </xdr:to>
    <xdr:graphicFrame macro="">
      <xdr:nvGraphicFramePr>
        <xdr:cNvPr id="11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323</xdr:row>
      <xdr:rowOff>0</xdr:rowOff>
    </xdr:from>
    <xdr:to>
      <xdr:col>18</xdr:col>
      <xdr:colOff>0</xdr:colOff>
      <xdr:row>337</xdr:row>
      <xdr:rowOff>0</xdr:rowOff>
    </xdr:to>
    <xdr:graphicFrame macro="">
      <xdr:nvGraphicFramePr>
        <xdr:cNvPr id="11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91</xdr:row>
      <xdr:rowOff>0</xdr:rowOff>
    </xdr:from>
    <xdr:to>
      <xdr:col>17</xdr:col>
      <xdr:colOff>739140</xdr:colOff>
      <xdr:row>102</xdr:row>
      <xdr:rowOff>68580</xdr:rowOff>
    </xdr:to>
    <xdr:graphicFrame macro="">
      <xdr:nvGraphicFramePr>
        <xdr:cNvPr id="11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1028700</xdr:colOff>
      <xdr:row>718</xdr:row>
      <xdr:rowOff>7620</xdr:rowOff>
    </xdr:from>
    <xdr:to>
      <xdr:col>18</xdr:col>
      <xdr:colOff>0</xdr:colOff>
      <xdr:row>731</xdr:row>
      <xdr:rowOff>22860</xdr:rowOff>
    </xdr:to>
    <xdr:graphicFrame macro="">
      <xdr:nvGraphicFramePr>
        <xdr:cNvPr id="120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553</xdr:row>
      <xdr:rowOff>0</xdr:rowOff>
    </xdr:from>
    <xdr:to>
      <xdr:col>17</xdr:col>
      <xdr:colOff>716280</xdr:colOff>
      <xdr:row>565</xdr:row>
      <xdr:rowOff>160020</xdr:rowOff>
    </xdr:to>
    <xdr:graphicFrame macro="">
      <xdr:nvGraphicFramePr>
        <xdr:cNvPr id="120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7620</xdr:colOff>
      <xdr:row>339</xdr:row>
      <xdr:rowOff>7620</xdr:rowOff>
    </xdr:from>
    <xdr:to>
      <xdr:col>17</xdr:col>
      <xdr:colOff>739140</xdr:colOff>
      <xdr:row>351</xdr:row>
      <xdr:rowOff>137160</xdr:rowOff>
    </xdr:to>
    <xdr:graphicFrame macro="">
      <xdr:nvGraphicFramePr>
        <xdr:cNvPr id="120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7620</xdr:colOff>
      <xdr:row>236</xdr:row>
      <xdr:rowOff>0</xdr:rowOff>
    </xdr:from>
    <xdr:to>
      <xdr:col>18</xdr:col>
      <xdr:colOff>0</xdr:colOff>
      <xdr:row>249</xdr:row>
      <xdr:rowOff>0</xdr:rowOff>
    </xdr:to>
    <xdr:graphicFrame macro="">
      <xdr:nvGraphicFramePr>
        <xdr:cNvPr id="120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568</xdr:row>
      <xdr:rowOff>0</xdr:rowOff>
    </xdr:from>
    <xdr:to>
      <xdr:col>18</xdr:col>
      <xdr:colOff>0</xdr:colOff>
      <xdr:row>580</xdr:row>
      <xdr:rowOff>190500</xdr:rowOff>
    </xdr:to>
    <xdr:graphicFrame macro="">
      <xdr:nvGraphicFramePr>
        <xdr:cNvPr id="120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176</xdr:row>
      <xdr:rowOff>121920</xdr:rowOff>
    </xdr:from>
    <xdr:to>
      <xdr:col>23</xdr:col>
      <xdr:colOff>0</xdr:colOff>
      <xdr:row>185</xdr:row>
      <xdr:rowOff>0</xdr:rowOff>
    </xdr:to>
    <xdr:graphicFrame macro="">
      <xdr:nvGraphicFramePr>
        <xdr:cNvPr id="12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302</xdr:row>
      <xdr:rowOff>45720</xdr:rowOff>
    </xdr:from>
    <xdr:to>
      <xdr:col>23</xdr:col>
      <xdr:colOff>0</xdr:colOff>
      <xdr:row>313</xdr:row>
      <xdr:rowOff>68580</xdr:rowOff>
    </xdr:to>
    <xdr:graphicFrame macro="">
      <xdr:nvGraphicFramePr>
        <xdr:cNvPr id="12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23</xdr:col>
      <xdr:colOff>0</xdr:colOff>
      <xdr:row>315</xdr:row>
      <xdr:rowOff>121920</xdr:rowOff>
    </xdr:from>
    <xdr:to>
      <xdr:col>23</xdr:col>
      <xdr:colOff>0</xdr:colOff>
      <xdr:row>328</xdr:row>
      <xdr:rowOff>144780</xdr:rowOff>
    </xdr:to>
    <xdr:graphicFrame macro="">
      <xdr:nvGraphicFramePr>
        <xdr:cNvPr id="12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23</xdr:col>
      <xdr:colOff>0</xdr:colOff>
      <xdr:row>702</xdr:row>
      <xdr:rowOff>0</xdr:rowOff>
    </xdr:from>
    <xdr:to>
      <xdr:col>23</xdr:col>
      <xdr:colOff>0</xdr:colOff>
      <xdr:row>715</xdr:row>
      <xdr:rowOff>0</xdr:rowOff>
    </xdr:to>
    <xdr:graphicFrame macro="">
      <xdr:nvGraphicFramePr>
        <xdr:cNvPr id="120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511</xdr:row>
      <xdr:rowOff>160020</xdr:rowOff>
    </xdr:from>
    <xdr:to>
      <xdr:col>23</xdr:col>
      <xdr:colOff>0</xdr:colOff>
      <xdr:row>524</xdr:row>
      <xdr:rowOff>152400</xdr:rowOff>
    </xdr:to>
    <xdr:graphicFrame macro="">
      <xdr:nvGraphicFramePr>
        <xdr:cNvPr id="120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23</xdr:col>
      <xdr:colOff>0</xdr:colOff>
      <xdr:row>228</xdr:row>
      <xdr:rowOff>121920</xdr:rowOff>
    </xdr:from>
    <xdr:to>
      <xdr:col>23</xdr:col>
      <xdr:colOff>0</xdr:colOff>
      <xdr:row>241</xdr:row>
      <xdr:rowOff>22860</xdr:rowOff>
    </xdr:to>
    <xdr:graphicFrame macro="">
      <xdr:nvGraphicFramePr>
        <xdr:cNvPr id="121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23</xdr:col>
      <xdr:colOff>0</xdr:colOff>
      <xdr:row>331</xdr:row>
      <xdr:rowOff>22860</xdr:rowOff>
    </xdr:from>
    <xdr:to>
      <xdr:col>23</xdr:col>
      <xdr:colOff>0</xdr:colOff>
      <xdr:row>345</xdr:row>
      <xdr:rowOff>0</xdr:rowOff>
    </xdr:to>
    <xdr:graphicFrame macro="">
      <xdr:nvGraphicFramePr>
        <xdr:cNvPr id="12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526</xdr:row>
      <xdr:rowOff>160020</xdr:rowOff>
    </xdr:from>
    <xdr:to>
      <xdr:col>23</xdr:col>
      <xdr:colOff>0</xdr:colOff>
      <xdr:row>563</xdr:row>
      <xdr:rowOff>167640</xdr:rowOff>
    </xdr:to>
    <xdr:graphicFrame macro="">
      <xdr:nvGraphicFramePr>
        <xdr:cNvPr id="1212" name="Chart 4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7620</xdr:colOff>
      <xdr:row>251</xdr:row>
      <xdr:rowOff>0</xdr:rowOff>
    </xdr:from>
    <xdr:to>
      <xdr:col>17</xdr:col>
      <xdr:colOff>739140</xdr:colOff>
      <xdr:row>263</xdr:row>
      <xdr:rowOff>0</xdr:rowOff>
    </xdr:to>
    <xdr:graphicFrame macro="">
      <xdr:nvGraphicFramePr>
        <xdr:cNvPr id="1213"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106</xdr:row>
      <xdr:rowOff>0</xdr:rowOff>
    </xdr:from>
    <xdr:to>
      <xdr:col>18</xdr:col>
      <xdr:colOff>0</xdr:colOff>
      <xdr:row>117</xdr:row>
      <xdr:rowOff>0</xdr:rowOff>
    </xdr:to>
    <xdr:graphicFrame macro="">
      <xdr:nvGraphicFramePr>
        <xdr:cNvPr id="1214"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7620</xdr:colOff>
      <xdr:row>120</xdr:row>
      <xdr:rowOff>0</xdr:rowOff>
    </xdr:from>
    <xdr:to>
      <xdr:col>17</xdr:col>
      <xdr:colOff>716280</xdr:colOff>
      <xdr:row>135</xdr:row>
      <xdr:rowOff>7620</xdr:rowOff>
    </xdr:to>
    <xdr:graphicFrame macro="">
      <xdr:nvGraphicFramePr>
        <xdr:cNvPr id="121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0</xdr:colOff>
      <xdr:row>194</xdr:row>
      <xdr:rowOff>0</xdr:rowOff>
    </xdr:from>
    <xdr:to>
      <xdr:col>16</xdr:col>
      <xdr:colOff>739140</xdr:colOff>
      <xdr:row>203</xdr:row>
      <xdr:rowOff>182880</xdr:rowOff>
    </xdr:to>
    <xdr:graphicFrame macro="">
      <xdr:nvGraphicFramePr>
        <xdr:cNvPr id="1216"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206</xdr:row>
      <xdr:rowOff>0</xdr:rowOff>
    </xdr:from>
    <xdr:to>
      <xdr:col>20</xdr:col>
      <xdr:colOff>7620</xdr:colOff>
      <xdr:row>216</xdr:row>
      <xdr:rowOff>190500</xdr:rowOff>
    </xdr:to>
    <xdr:graphicFrame macro="">
      <xdr:nvGraphicFramePr>
        <xdr:cNvPr id="1217"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30480</xdr:colOff>
      <xdr:row>218</xdr:row>
      <xdr:rowOff>0</xdr:rowOff>
    </xdr:from>
    <xdr:to>
      <xdr:col>23</xdr:col>
      <xdr:colOff>30480</xdr:colOff>
      <xdr:row>234</xdr:row>
      <xdr:rowOff>7620</xdr:rowOff>
    </xdr:to>
    <xdr:graphicFrame macro="">
      <xdr:nvGraphicFramePr>
        <xdr:cNvPr id="121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0</xdr:colOff>
      <xdr:row>265</xdr:row>
      <xdr:rowOff>0</xdr:rowOff>
    </xdr:from>
    <xdr:to>
      <xdr:col>17</xdr:col>
      <xdr:colOff>716280</xdr:colOff>
      <xdr:row>276</xdr:row>
      <xdr:rowOff>190500</xdr:rowOff>
    </xdr:to>
    <xdr:graphicFrame macro="">
      <xdr:nvGraphicFramePr>
        <xdr:cNvPr id="1219"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0</xdr:colOff>
      <xdr:row>279</xdr:row>
      <xdr:rowOff>0</xdr:rowOff>
    </xdr:from>
    <xdr:to>
      <xdr:col>17</xdr:col>
      <xdr:colOff>739140</xdr:colOff>
      <xdr:row>291</xdr:row>
      <xdr:rowOff>7620</xdr:rowOff>
    </xdr:to>
    <xdr:graphicFrame macro="">
      <xdr:nvGraphicFramePr>
        <xdr:cNvPr id="122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0</xdr:colOff>
      <xdr:row>299</xdr:row>
      <xdr:rowOff>0</xdr:rowOff>
    </xdr:from>
    <xdr:to>
      <xdr:col>18</xdr:col>
      <xdr:colOff>0</xdr:colOff>
      <xdr:row>307</xdr:row>
      <xdr:rowOff>114300</xdr:rowOff>
    </xdr:to>
    <xdr:graphicFrame macro="">
      <xdr:nvGraphicFramePr>
        <xdr:cNvPr id="1221"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0</xdr:colOff>
      <xdr:row>353</xdr:row>
      <xdr:rowOff>0</xdr:rowOff>
    </xdr:from>
    <xdr:to>
      <xdr:col>17</xdr:col>
      <xdr:colOff>739140</xdr:colOff>
      <xdr:row>363</xdr:row>
      <xdr:rowOff>0</xdr:rowOff>
    </xdr:to>
    <xdr:graphicFrame macro="">
      <xdr:nvGraphicFramePr>
        <xdr:cNvPr id="1222"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0</xdr:colOff>
      <xdr:row>364</xdr:row>
      <xdr:rowOff>0</xdr:rowOff>
    </xdr:from>
    <xdr:to>
      <xdr:col>17</xdr:col>
      <xdr:colOff>739140</xdr:colOff>
      <xdr:row>374</xdr:row>
      <xdr:rowOff>0</xdr:rowOff>
    </xdr:to>
    <xdr:graphicFrame macro="">
      <xdr:nvGraphicFramePr>
        <xdr:cNvPr id="1223"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0</xdr:colOff>
      <xdr:row>375</xdr:row>
      <xdr:rowOff>7620</xdr:rowOff>
    </xdr:from>
    <xdr:to>
      <xdr:col>18</xdr:col>
      <xdr:colOff>0</xdr:colOff>
      <xdr:row>388</xdr:row>
      <xdr:rowOff>0</xdr:rowOff>
    </xdr:to>
    <xdr:graphicFrame macro="">
      <xdr:nvGraphicFramePr>
        <xdr:cNvPr id="1224"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0</xdr:colOff>
      <xdr:row>389</xdr:row>
      <xdr:rowOff>0</xdr:rowOff>
    </xdr:from>
    <xdr:to>
      <xdr:col>17</xdr:col>
      <xdr:colOff>739140</xdr:colOff>
      <xdr:row>401</xdr:row>
      <xdr:rowOff>190500</xdr:rowOff>
    </xdr:to>
    <xdr:graphicFrame macro="">
      <xdr:nvGraphicFramePr>
        <xdr:cNvPr id="1225"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0</xdr:colOff>
      <xdr:row>403</xdr:row>
      <xdr:rowOff>0</xdr:rowOff>
    </xdr:from>
    <xdr:to>
      <xdr:col>17</xdr:col>
      <xdr:colOff>739140</xdr:colOff>
      <xdr:row>412</xdr:row>
      <xdr:rowOff>7620</xdr:rowOff>
    </xdr:to>
    <xdr:graphicFrame macro="">
      <xdr:nvGraphicFramePr>
        <xdr:cNvPr id="1226"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0</xdr:colOff>
      <xdr:row>423</xdr:row>
      <xdr:rowOff>0</xdr:rowOff>
    </xdr:from>
    <xdr:to>
      <xdr:col>18</xdr:col>
      <xdr:colOff>0</xdr:colOff>
      <xdr:row>435</xdr:row>
      <xdr:rowOff>0</xdr:rowOff>
    </xdr:to>
    <xdr:graphicFrame macro="">
      <xdr:nvGraphicFramePr>
        <xdr:cNvPr id="1227"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0</xdr:colOff>
      <xdr:row>438</xdr:row>
      <xdr:rowOff>0</xdr:rowOff>
    </xdr:from>
    <xdr:to>
      <xdr:col>17</xdr:col>
      <xdr:colOff>739140</xdr:colOff>
      <xdr:row>450</xdr:row>
      <xdr:rowOff>7620</xdr:rowOff>
    </xdr:to>
    <xdr:graphicFrame macro="">
      <xdr:nvGraphicFramePr>
        <xdr:cNvPr id="1228"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0</xdr:colOff>
      <xdr:row>452</xdr:row>
      <xdr:rowOff>0</xdr:rowOff>
    </xdr:from>
    <xdr:to>
      <xdr:col>17</xdr:col>
      <xdr:colOff>739140</xdr:colOff>
      <xdr:row>465</xdr:row>
      <xdr:rowOff>0</xdr:rowOff>
    </xdr:to>
    <xdr:graphicFrame macro="">
      <xdr:nvGraphicFramePr>
        <xdr:cNvPr id="1229"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0</xdr:colOff>
      <xdr:row>467</xdr:row>
      <xdr:rowOff>0</xdr:rowOff>
    </xdr:from>
    <xdr:to>
      <xdr:col>17</xdr:col>
      <xdr:colOff>739140</xdr:colOff>
      <xdr:row>480</xdr:row>
      <xdr:rowOff>7620</xdr:rowOff>
    </xdr:to>
    <xdr:graphicFrame macro="">
      <xdr:nvGraphicFramePr>
        <xdr:cNvPr id="1230"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15240</xdr:colOff>
      <xdr:row>631</xdr:row>
      <xdr:rowOff>7620</xdr:rowOff>
    </xdr:from>
    <xdr:to>
      <xdr:col>15</xdr:col>
      <xdr:colOff>739140</xdr:colOff>
      <xdr:row>642</xdr:row>
      <xdr:rowOff>0</xdr:rowOff>
    </xdr:to>
    <xdr:graphicFrame macro="">
      <xdr:nvGraphicFramePr>
        <xdr:cNvPr id="1231"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0</xdr:colOff>
      <xdr:row>664</xdr:row>
      <xdr:rowOff>114300</xdr:rowOff>
    </xdr:from>
    <xdr:to>
      <xdr:col>18</xdr:col>
      <xdr:colOff>0</xdr:colOff>
      <xdr:row>675</xdr:row>
      <xdr:rowOff>76200</xdr:rowOff>
    </xdr:to>
    <xdr:graphicFrame macro="">
      <xdr:nvGraphicFramePr>
        <xdr:cNvPr id="1232"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0</xdr:colOff>
      <xdr:row>676</xdr:row>
      <xdr:rowOff>0</xdr:rowOff>
    </xdr:from>
    <xdr:to>
      <xdr:col>17</xdr:col>
      <xdr:colOff>739140</xdr:colOff>
      <xdr:row>689</xdr:row>
      <xdr:rowOff>0</xdr:rowOff>
    </xdr:to>
    <xdr:graphicFrame macro="">
      <xdr:nvGraphicFramePr>
        <xdr:cNvPr id="1233"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0</xdr:colOff>
      <xdr:row>691</xdr:row>
      <xdr:rowOff>0</xdr:rowOff>
    </xdr:from>
    <xdr:to>
      <xdr:col>18</xdr:col>
      <xdr:colOff>0</xdr:colOff>
      <xdr:row>703</xdr:row>
      <xdr:rowOff>22860</xdr:rowOff>
    </xdr:to>
    <xdr:graphicFrame macro="">
      <xdr:nvGraphicFramePr>
        <xdr:cNvPr id="1234"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0</xdr:colOff>
      <xdr:row>704</xdr:row>
      <xdr:rowOff>0</xdr:rowOff>
    </xdr:from>
    <xdr:to>
      <xdr:col>17</xdr:col>
      <xdr:colOff>739140</xdr:colOff>
      <xdr:row>716</xdr:row>
      <xdr:rowOff>38100</xdr:rowOff>
    </xdr:to>
    <xdr:graphicFrame macro="">
      <xdr:nvGraphicFramePr>
        <xdr:cNvPr id="1235"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30480</xdr:colOff>
      <xdr:row>739</xdr:row>
      <xdr:rowOff>106680</xdr:rowOff>
    </xdr:from>
    <xdr:to>
      <xdr:col>18</xdr:col>
      <xdr:colOff>15240</xdr:colOff>
      <xdr:row>750</xdr:row>
      <xdr:rowOff>114300</xdr:rowOff>
    </xdr:to>
    <xdr:graphicFrame macro="">
      <xdr:nvGraphicFramePr>
        <xdr:cNvPr id="1236"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30480</xdr:colOff>
      <xdr:row>751</xdr:row>
      <xdr:rowOff>38100</xdr:rowOff>
    </xdr:from>
    <xdr:to>
      <xdr:col>18</xdr:col>
      <xdr:colOff>0</xdr:colOff>
      <xdr:row>762</xdr:row>
      <xdr:rowOff>182880</xdr:rowOff>
    </xdr:to>
    <xdr:graphicFrame macro="">
      <xdr:nvGraphicFramePr>
        <xdr:cNvPr id="1237"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0</xdr:colOff>
      <xdr:row>764</xdr:row>
      <xdr:rowOff>0</xdr:rowOff>
    </xdr:from>
    <xdr:to>
      <xdr:col>17</xdr:col>
      <xdr:colOff>739140</xdr:colOff>
      <xdr:row>779</xdr:row>
      <xdr:rowOff>7620</xdr:rowOff>
    </xdr:to>
    <xdr:graphicFrame macro="">
      <xdr:nvGraphicFramePr>
        <xdr:cNvPr id="123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0</xdr:colOff>
      <xdr:row>780</xdr:row>
      <xdr:rowOff>0</xdr:rowOff>
    </xdr:from>
    <xdr:to>
      <xdr:col>17</xdr:col>
      <xdr:colOff>739140</xdr:colOff>
      <xdr:row>792</xdr:row>
      <xdr:rowOff>167640</xdr:rowOff>
    </xdr:to>
    <xdr:graphicFrame macro="">
      <xdr:nvGraphicFramePr>
        <xdr:cNvPr id="123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4</xdr:col>
      <xdr:colOff>0</xdr:colOff>
      <xdr:row>20</xdr:row>
      <xdr:rowOff>0</xdr:rowOff>
    </xdr:from>
    <xdr:to>
      <xdr:col>14</xdr:col>
      <xdr:colOff>739140</xdr:colOff>
      <xdr:row>36</xdr:row>
      <xdr:rowOff>0</xdr:rowOff>
    </xdr:to>
    <xdr:graphicFrame macro="">
      <xdr:nvGraphicFramePr>
        <xdr:cNvPr id="1240"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14</xdr:col>
      <xdr:colOff>289560</xdr:colOff>
      <xdr:row>183</xdr:row>
      <xdr:rowOff>0</xdr:rowOff>
    </xdr:from>
    <xdr:to>
      <xdr:col>21</xdr:col>
      <xdr:colOff>678180</xdr:colOff>
      <xdr:row>192</xdr:row>
      <xdr:rowOff>182880</xdr:rowOff>
    </xdr:to>
    <xdr:graphicFrame macro="">
      <xdr:nvGraphicFramePr>
        <xdr:cNvPr id="1241"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21</xdr:col>
      <xdr:colOff>739140</xdr:colOff>
      <xdr:row>183</xdr:row>
      <xdr:rowOff>0</xdr:rowOff>
    </xdr:from>
    <xdr:to>
      <xdr:col>29</xdr:col>
      <xdr:colOff>365760</xdr:colOff>
      <xdr:row>192</xdr:row>
      <xdr:rowOff>182880</xdr:rowOff>
    </xdr:to>
    <xdr:graphicFrame macro="">
      <xdr:nvGraphicFramePr>
        <xdr:cNvPr id="1242"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0</xdr:colOff>
      <xdr:row>483</xdr:row>
      <xdr:rowOff>0</xdr:rowOff>
    </xdr:from>
    <xdr:to>
      <xdr:col>18</xdr:col>
      <xdr:colOff>0</xdr:colOff>
      <xdr:row>494</xdr:row>
      <xdr:rowOff>190500</xdr:rowOff>
    </xdr:to>
    <xdr:graphicFrame macro="">
      <xdr:nvGraphicFramePr>
        <xdr:cNvPr id="1243"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739140</xdr:colOff>
      <xdr:row>483</xdr:row>
      <xdr:rowOff>0</xdr:rowOff>
    </xdr:from>
    <xdr:to>
      <xdr:col>27</xdr:col>
      <xdr:colOff>7620</xdr:colOff>
      <xdr:row>494</xdr:row>
      <xdr:rowOff>190500</xdr:rowOff>
    </xdr:to>
    <xdr:graphicFrame macro="">
      <xdr:nvGraphicFramePr>
        <xdr:cNvPr id="1244"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27</xdr:col>
      <xdr:colOff>0</xdr:colOff>
      <xdr:row>483</xdr:row>
      <xdr:rowOff>0</xdr:rowOff>
    </xdr:from>
    <xdr:to>
      <xdr:col>35</xdr:col>
      <xdr:colOff>548640</xdr:colOff>
      <xdr:row>495</xdr:row>
      <xdr:rowOff>0</xdr:rowOff>
    </xdr:to>
    <xdr:graphicFrame macro="">
      <xdr:nvGraphicFramePr>
        <xdr:cNvPr id="1245"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0</xdr:colOff>
      <xdr:row>583</xdr:row>
      <xdr:rowOff>0</xdr:rowOff>
    </xdr:from>
    <xdr:to>
      <xdr:col>18</xdr:col>
      <xdr:colOff>0</xdr:colOff>
      <xdr:row>597</xdr:row>
      <xdr:rowOff>190500</xdr:rowOff>
    </xdr:to>
    <xdr:graphicFrame macro="">
      <xdr:nvGraphicFramePr>
        <xdr:cNvPr id="1246"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27</xdr:col>
      <xdr:colOff>7620</xdr:colOff>
      <xdr:row>583</xdr:row>
      <xdr:rowOff>7620</xdr:rowOff>
    </xdr:from>
    <xdr:to>
      <xdr:col>38</xdr:col>
      <xdr:colOff>7620</xdr:colOff>
      <xdr:row>598</xdr:row>
      <xdr:rowOff>7620</xdr:rowOff>
    </xdr:to>
    <xdr:graphicFrame macro="">
      <xdr:nvGraphicFramePr>
        <xdr:cNvPr id="1247"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18</xdr:col>
      <xdr:colOff>0</xdr:colOff>
      <xdr:row>583</xdr:row>
      <xdr:rowOff>7620</xdr:rowOff>
    </xdr:from>
    <xdr:to>
      <xdr:col>27</xdr:col>
      <xdr:colOff>0</xdr:colOff>
      <xdr:row>598</xdr:row>
      <xdr:rowOff>0</xdr:rowOff>
    </xdr:to>
    <xdr:graphicFrame macro="">
      <xdr:nvGraphicFramePr>
        <xdr:cNvPr id="1248"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9</xdr:col>
      <xdr:colOff>7620</xdr:colOff>
      <xdr:row>655</xdr:row>
      <xdr:rowOff>106680</xdr:rowOff>
    </xdr:from>
    <xdr:to>
      <xdr:col>17</xdr:col>
      <xdr:colOff>739140</xdr:colOff>
      <xdr:row>664</xdr:row>
      <xdr:rowOff>68580</xdr:rowOff>
    </xdr:to>
    <xdr:graphicFrame macro="">
      <xdr:nvGraphicFramePr>
        <xdr:cNvPr id="1249"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18</xdr:col>
      <xdr:colOff>0</xdr:colOff>
      <xdr:row>655</xdr:row>
      <xdr:rowOff>106680</xdr:rowOff>
    </xdr:from>
    <xdr:to>
      <xdr:col>25</xdr:col>
      <xdr:colOff>647700</xdr:colOff>
      <xdr:row>664</xdr:row>
      <xdr:rowOff>60960</xdr:rowOff>
    </xdr:to>
    <xdr:graphicFrame macro="">
      <xdr:nvGraphicFramePr>
        <xdr:cNvPr id="1250"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25</xdr:col>
      <xdr:colOff>662940</xdr:colOff>
      <xdr:row>655</xdr:row>
      <xdr:rowOff>106680</xdr:rowOff>
    </xdr:from>
    <xdr:to>
      <xdr:col>34</xdr:col>
      <xdr:colOff>0</xdr:colOff>
      <xdr:row>664</xdr:row>
      <xdr:rowOff>60960</xdr:rowOff>
    </xdr:to>
    <xdr:graphicFrame macro="">
      <xdr:nvGraphicFramePr>
        <xdr:cNvPr id="1251"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38</xdr:row>
      <xdr:rowOff>0</xdr:rowOff>
    </xdr:from>
    <xdr:to>
      <xdr:col>16</xdr:col>
      <xdr:colOff>739140</xdr:colOff>
      <xdr:row>54</xdr:row>
      <xdr:rowOff>0</xdr:rowOff>
    </xdr:to>
    <xdr:graphicFrame macro="">
      <xdr:nvGraphicFramePr>
        <xdr:cNvPr id="1252"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708660</xdr:colOff>
      <xdr:row>0</xdr:row>
      <xdr:rowOff>167640</xdr:rowOff>
    </xdr:from>
    <xdr:to>
      <xdr:col>13</xdr:col>
      <xdr:colOff>7620</xdr:colOff>
      <xdr:row>105</xdr:row>
      <xdr:rowOff>7620</xdr:rowOff>
    </xdr:to>
    <xdr:sp macro="" textlink="">
      <xdr:nvSpPr>
        <xdr:cNvPr id="2" name="TextBox 1"/>
        <xdr:cNvSpPr txBox="1"/>
      </xdr:nvSpPr>
      <xdr:spPr>
        <a:xfrm>
          <a:off x="708660" y="167640"/>
          <a:ext cx="8808720" cy="1984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Workforce diversity statistics</a:t>
          </a:r>
          <a:endParaRPr lang="en-GB" sz="1100">
            <a:solidFill>
              <a:schemeClr val="dk1"/>
            </a:solidFill>
            <a:latin typeface="+mn-lt"/>
            <a:ea typeface="+mn-ea"/>
            <a:cs typeface="+mn-cs"/>
          </a:endParaRPr>
        </a:p>
        <a:p>
          <a:r>
            <a:rPr lang="en-GB" sz="1100">
              <a:solidFill>
                <a:schemeClr val="dk1"/>
              </a:solidFill>
              <a:latin typeface="+mn-lt"/>
              <a:ea typeface="+mn-ea"/>
              <a:cs typeface="+mn-cs"/>
            </a:rPr>
            <a:t>Our workforce information has been prepared in accordance with our responsibilities under The Equality Act 2010, and refers to those aspects of equality that relate to our employees, and the impact of our policies and processes on identified protected characteristics groups. </a:t>
          </a:r>
        </a:p>
        <a:p>
          <a:r>
            <a:rPr lang="en-GB" sz="1100">
              <a:solidFill>
                <a:schemeClr val="dk1"/>
              </a:solidFill>
              <a:latin typeface="+mn-lt"/>
              <a:ea typeface="+mn-ea"/>
              <a:cs typeface="+mn-cs"/>
            </a:rPr>
            <a:t>The Government Equalities Office guidance recommends a “light touch approach” to gathering and analysing evidence. </a:t>
          </a:r>
        </a:p>
        <a:p>
          <a:r>
            <a:rPr lang="en-GB" sz="1100">
              <a:solidFill>
                <a:schemeClr val="dk1"/>
              </a:solidFill>
              <a:latin typeface="+mn-lt"/>
              <a:ea typeface="+mn-ea"/>
              <a:cs typeface="+mn-cs"/>
            </a:rPr>
            <a:t>The documents containing our workforce information can be downloaded below. We have reported only aspects where data is reliably available and of sufficient quality to provide robust analysis.  </a:t>
          </a:r>
        </a:p>
        <a:p>
          <a:r>
            <a:rPr lang="en-GB" sz="1100" b="1">
              <a:solidFill>
                <a:schemeClr val="dk1"/>
              </a:solidFill>
              <a:latin typeface="+mn-lt"/>
              <a:ea typeface="+mn-ea"/>
              <a:cs typeface="+mn-cs"/>
            </a:rPr>
            <a:t>Staff Profile</a:t>
          </a:r>
          <a:endParaRPr lang="en-GB" sz="1100">
            <a:solidFill>
              <a:schemeClr val="dk1"/>
            </a:solidFill>
            <a:latin typeface="+mn-lt"/>
            <a:ea typeface="+mn-ea"/>
            <a:cs typeface="+mn-cs"/>
          </a:endParaRPr>
        </a:p>
        <a:p>
          <a:r>
            <a:rPr lang="en-GB" sz="1100">
              <a:solidFill>
                <a:schemeClr val="dk1"/>
              </a:solidFill>
              <a:latin typeface="+mn-lt"/>
              <a:ea typeface="+mn-ea"/>
              <a:cs typeface="+mn-cs"/>
            </a:rPr>
            <a:t>In total, the Environment Agency’s current profile contains 12,295 staff.  Grades 4 and 5 comprise the majority of Environment Agency staff with 52% of staff between them.  Only 1.2% of staff is in the highest grade group (Executive Managers).  See figure 2.</a:t>
          </a:r>
        </a:p>
        <a:p>
          <a:r>
            <a:rPr lang="en-GB" sz="1100" u="sng">
              <a:solidFill>
                <a:schemeClr val="dk1"/>
              </a:solidFill>
              <a:latin typeface="+mn-lt"/>
              <a:ea typeface="+mn-ea"/>
              <a:cs typeface="+mn-cs"/>
            </a:rPr>
            <a:t>Age</a:t>
          </a:r>
          <a:endParaRPr lang="en-GB" sz="1100">
            <a:solidFill>
              <a:schemeClr val="dk1"/>
            </a:solidFill>
            <a:latin typeface="+mn-lt"/>
            <a:ea typeface="+mn-ea"/>
            <a:cs typeface="+mn-cs"/>
          </a:endParaRPr>
        </a:p>
        <a:p>
          <a:r>
            <a:rPr lang="en-GB" sz="1100">
              <a:solidFill>
                <a:schemeClr val="dk1"/>
              </a:solidFill>
              <a:latin typeface="+mn-lt"/>
              <a:ea typeface="+mn-ea"/>
              <a:cs typeface="+mn-cs"/>
            </a:rPr>
            <a:t>The largest age group is 30-35 year (17%) – see figure 3. This has been the case for the last four years,</a:t>
          </a:r>
        </a:p>
        <a:p>
          <a:r>
            <a:rPr lang="en-GB" sz="1100">
              <a:solidFill>
                <a:schemeClr val="dk1"/>
              </a:solidFill>
              <a:latin typeface="+mn-lt"/>
              <a:ea typeface="+mn-ea"/>
              <a:cs typeface="+mn-cs"/>
            </a:rPr>
            <a:t>The age groups with grade profiles most similar to the overall Environment Agency grade profiles are 46-50 and 51-55.  The highest grade attained within the under 25 age group is grade 5, this is a small proportion of under 25’s (3.6%).  This increases to approximately 25% of 26-30 age group attaining higher grade posts, with grade 7 currently the highest grade occupied (this is a tiny proportion of the age group with only 4 individuals).  See figure 3d.</a:t>
          </a:r>
        </a:p>
        <a:p>
          <a:r>
            <a:rPr lang="en-GB" sz="1100">
              <a:solidFill>
                <a:schemeClr val="dk1"/>
              </a:solidFill>
              <a:latin typeface="+mn-lt"/>
              <a:ea typeface="+mn-ea"/>
              <a:cs typeface="+mn-cs"/>
            </a:rPr>
            <a:t>The largest group of under 25’s are in Grade 3 posts and the largest group within the over 66’s is Grade 3. The most populated grade is Grade 5.</a:t>
          </a:r>
        </a:p>
        <a:p>
          <a:r>
            <a:rPr lang="en-GB" sz="1100" u="sng">
              <a:solidFill>
                <a:schemeClr val="dk1"/>
              </a:solidFill>
              <a:latin typeface="+mn-lt"/>
              <a:ea typeface="+mn-ea"/>
              <a:cs typeface="+mn-cs"/>
            </a:rPr>
            <a:t>Disability</a:t>
          </a:r>
          <a:endParaRPr lang="en-GB" sz="1100">
            <a:solidFill>
              <a:schemeClr val="dk1"/>
            </a:solidFill>
            <a:latin typeface="+mn-lt"/>
            <a:ea typeface="+mn-ea"/>
            <a:cs typeface="+mn-cs"/>
          </a:endParaRPr>
        </a:p>
        <a:p>
          <a:r>
            <a:rPr lang="en-GB" sz="1100">
              <a:solidFill>
                <a:schemeClr val="dk1"/>
              </a:solidFill>
              <a:latin typeface="+mn-lt"/>
              <a:ea typeface="+mn-ea"/>
              <a:cs typeface="+mn-cs"/>
            </a:rPr>
            <a:t> Disabled staff members currently make up only 10% of Environment Agency staff, compared with 24% of the general population.  76% of Environment Agency staff has declared their disability status, therefore the information is not complete enough to analyse the grade breakdown.  This is the first year that more than 50% of staff have declared their disability status, therefore there is no trend analysis. See figure 4.</a:t>
          </a:r>
        </a:p>
        <a:p>
          <a:r>
            <a:rPr lang="en-GB" sz="1100">
              <a:solidFill>
                <a:schemeClr val="dk1"/>
              </a:solidFill>
              <a:latin typeface="+mn-lt"/>
              <a:ea typeface="+mn-ea"/>
              <a:cs typeface="+mn-cs"/>
            </a:rPr>
            <a:t>The top 3 disability types that have been declared are; Chronic / long term health condition (2%), Mobility difficulties (1%) and Dyslexia and other specific learning difficulties (1%).    See figure 4c.</a:t>
          </a:r>
        </a:p>
        <a:p>
          <a:r>
            <a:rPr lang="en-GB" sz="1100" u="sng">
              <a:solidFill>
                <a:schemeClr val="dk1"/>
              </a:solidFill>
              <a:latin typeface="+mn-lt"/>
              <a:ea typeface="+mn-ea"/>
              <a:cs typeface="+mn-cs"/>
            </a:rPr>
            <a:t>Gender</a:t>
          </a:r>
          <a:endParaRPr lang="en-GB" sz="1100">
            <a:solidFill>
              <a:schemeClr val="dk1"/>
            </a:solidFill>
            <a:latin typeface="+mn-lt"/>
            <a:ea typeface="+mn-ea"/>
            <a:cs typeface="+mn-cs"/>
          </a:endParaRPr>
        </a:p>
        <a:p>
          <a:r>
            <a:rPr lang="en-GB" sz="1100">
              <a:solidFill>
                <a:schemeClr val="dk1"/>
              </a:solidFill>
              <a:latin typeface="+mn-lt"/>
              <a:ea typeface="+mn-ea"/>
              <a:cs typeface="+mn-cs"/>
            </a:rPr>
            <a:t>The Environment Agency’s workforce comprises a higher proportion of men (58%) than women (42%); this does not reflect the general population which is the other way around.  See figure 5.  </a:t>
          </a:r>
        </a:p>
        <a:p>
          <a:r>
            <a:rPr lang="en-GB" sz="1100">
              <a:solidFill>
                <a:schemeClr val="dk1"/>
              </a:solidFill>
              <a:latin typeface="+mn-lt"/>
              <a:ea typeface="+mn-ea"/>
              <a:cs typeface="+mn-cs"/>
            </a:rPr>
            <a:t>There are more men (59%) than women (41%) in high grades, this is particularly the case with gender breakdown for Executive Managers grade which is approximately 70:30 Men:Women. There are more men (96%) than women (4%) in non-staff grades; these grades include Operations Delivery Manual Staff, Nuclear, Non-Standard and Graduate Trainees. See figures 5c</a:t>
          </a:r>
        </a:p>
        <a:p>
          <a:r>
            <a:rPr lang="en-GB" sz="1100">
              <a:solidFill>
                <a:schemeClr val="dk1"/>
              </a:solidFill>
              <a:latin typeface="+mn-lt"/>
              <a:ea typeface="+mn-ea"/>
              <a:cs typeface="+mn-cs"/>
            </a:rPr>
            <a:t>The age profile is slightly older for men than for women, see figure 5d.  Up to 20 years service the gender split is roughly balanced however there are approximately three times more men with over 20 years service than women, see figure 5e.</a:t>
          </a:r>
        </a:p>
        <a:p>
          <a:r>
            <a:rPr lang="en-GB" sz="1100" u="sng">
              <a:solidFill>
                <a:schemeClr val="dk1"/>
              </a:solidFill>
              <a:latin typeface="+mn-lt"/>
              <a:ea typeface="+mn-ea"/>
              <a:cs typeface="+mn-cs"/>
            </a:rPr>
            <a:t>Gender Identity</a:t>
          </a:r>
          <a:endParaRPr lang="en-GB" sz="1100">
            <a:solidFill>
              <a:schemeClr val="dk1"/>
            </a:solidFill>
            <a:latin typeface="+mn-lt"/>
            <a:ea typeface="+mn-ea"/>
            <a:cs typeface="+mn-cs"/>
          </a:endParaRPr>
        </a:p>
        <a:p>
          <a:r>
            <a:rPr lang="en-GB" sz="1100">
              <a:solidFill>
                <a:schemeClr val="dk1"/>
              </a:solidFill>
              <a:latin typeface="+mn-lt"/>
              <a:ea typeface="+mn-ea"/>
              <a:cs typeface="+mn-cs"/>
            </a:rPr>
            <a:t>Over 60% of staff have declared their gender identity, of these a low percentage (5 individuals) are transgender. See figure 6.</a:t>
          </a:r>
        </a:p>
        <a:p>
          <a:r>
            <a:rPr lang="en-GB" sz="1100" u="sng">
              <a:solidFill>
                <a:schemeClr val="dk1"/>
              </a:solidFill>
              <a:latin typeface="+mn-lt"/>
              <a:ea typeface="+mn-ea"/>
              <a:cs typeface="+mn-cs"/>
            </a:rPr>
            <a:t>Race/Ethnicity</a:t>
          </a:r>
          <a:endParaRPr lang="en-GB" sz="1100">
            <a:solidFill>
              <a:schemeClr val="dk1"/>
            </a:solidFill>
            <a:latin typeface="+mn-lt"/>
            <a:ea typeface="+mn-ea"/>
            <a:cs typeface="+mn-cs"/>
          </a:endParaRPr>
        </a:p>
        <a:p>
          <a:r>
            <a:rPr lang="en-GB" sz="1100">
              <a:solidFill>
                <a:schemeClr val="dk1"/>
              </a:solidFill>
              <a:latin typeface="+mn-lt"/>
              <a:ea typeface="+mn-ea"/>
              <a:cs typeface="+mn-cs"/>
            </a:rPr>
            <a:t>Staff from BAME groups only comprises approximately 3.5% of Environment Agency staff; this is lower than the general population where BAME ethnic groups represent 13% of the general population.   See figure 7.  A list of the ethnic groups included in the BAME definition is provided in the “Information about the data” section. See figure 7 &amp; 7a. </a:t>
          </a:r>
        </a:p>
        <a:p>
          <a:r>
            <a:rPr lang="en-GB" sz="1100">
              <a:solidFill>
                <a:schemeClr val="dk1"/>
              </a:solidFill>
              <a:latin typeface="+mn-lt"/>
              <a:ea typeface="+mn-ea"/>
              <a:cs typeface="+mn-cs"/>
            </a:rPr>
            <a:t>The largest grade groups for BAME staff are grade 4 (31%) and grade 5 (25%); this is the same as the overall grade profile for the Environment Agency, see Figure 7b. The age profile is slightly younger for BAME staff than non BAME staff, see figures 7k and 7l.  </a:t>
          </a:r>
        </a:p>
        <a:p>
          <a:r>
            <a:rPr lang="en-GB" sz="1100" u="sng">
              <a:solidFill>
                <a:schemeClr val="dk1"/>
              </a:solidFill>
              <a:latin typeface="+mn-lt"/>
              <a:ea typeface="+mn-ea"/>
              <a:cs typeface="+mn-cs"/>
            </a:rPr>
            <a:t>Religion</a:t>
          </a:r>
          <a:endParaRPr lang="en-GB" sz="1100">
            <a:solidFill>
              <a:schemeClr val="dk1"/>
            </a:solidFill>
            <a:latin typeface="+mn-lt"/>
            <a:ea typeface="+mn-ea"/>
            <a:cs typeface="+mn-cs"/>
          </a:endParaRPr>
        </a:p>
        <a:p>
          <a:r>
            <a:rPr lang="en-GB" sz="1100">
              <a:solidFill>
                <a:schemeClr val="dk1"/>
              </a:solidFill>
              <a:latin typeface="+mn-lt"/>
              <a:ea typeface="+mn-ea"/>
              <a:cs typeface="+mn-cs"/>
            </a:rPr>
            <a:t>66% of Environment Agency staff have declared their religion.  The top 3 religions that have been declared are; Christian (33%), No belief (28%) and Other (4%). There are small numbers of employees who belong to either the Buddhist, Sikh, Jewish, Hindu, or Muslim religions, see figure 8. The grade distribution for those who have disclosed a religion is similar to the organization as a whole, as it is for those who have declared they do not follow a religion, see figure 8b.</a:t>
          </a:r>
        </a:p>
        <a:p>
          <a:r>
            <a:rPr lang="en-GB" sz="1100" u="sng">
              <a:solidFill>
                <a:schemeClr val="dk1"/>
              </a:solidFill>
              <a:latin typeface="+mn-lt"/>
              <a:ea typeface="+mn-ea"/>
              <a:cs typeface="+mn-cs"/>
            </a:rPr>
            <a:t>Sexual Orientation</a:t>
          </a:r>
          <a:endParaRPr lang="en-GB" sz="1100">
            <a:solidFill>
              <a:schemeClr val="dk1"/>
            </a:solidFill>
            <a:latin typeface="+mn-lt"/>
            <a:ea typeface="+mn-ea"/>
            <a:cs typeface="+mn-cs"/>
          </a:endParaRPr>
        </a:p>
        <a:p>
          <a:r>
            <a:rPr lang="en-GB" sz="1100">
              <a:solidFill>
                <a:schemeClr val="dk1"/>
              </a:solidFill>
              <a:latin typeface="+mn-lt"/>
              <a:ea typeface="+mn-ea"/>
              <a:cs typeface="+mn-cs"/>
            </a:rPr>
            <a:t>76% of staff have declared their sexual orientation and 2% of the workforce has declared their sexual orientation as gay or bisexual. </a:t>
          </a:r>
        </a:p>
        <a:p>
          <a:r>
            <a:rPr lang="en-GB" sz="1100" u="sng">
              <a:solidFill>
                <a:schemeClr val="dk1"/>
              </a:solidFill>
              <a:latin typeface="+mn-lt"/>
              <a:ea typeface="+mn-ea"/>
              <a:cs typeface="+mn-cs"/>
            </a:rPr>
            <a:t>Working pattern</a:t>
          </a:r>
          <a:endParaRPr lang="en-GB" sz="1100">
            <a:solidFill>
              <a:schemeClr val="dk1"/>
            </a:solidFill>
            <a:latin typeface="+mn-lt"/>
            <a:ea typeface="+mn-ea"/>
            <a:cs typeface="+mn-cs"/>
          </a:endParaRPr>
        </a:p>
        <a:p>
          <a:r>
            <a:rPr lang="en-GB" sz="1100">
              <a:solidFill>
                <a:schemeClr val="dk1"/>
              </a:solidFill>
              <a:latin typeface="+mn-lt"/>
              <a:ea typeface="+mn-ea"/>
              <a:cs typeface="+mn-cs"/>
            </a:rPr>
            <a:t>Approximately 13% of staff have a part time working pattern, see figure 10.  4% of men and 26% of women work part time, see figure 10a.  The age group with the highest part time working pattern is the 36-40 year olds (26%), see figure 10e. </a:t>
          </a:r>
        </a:p>
        <a:p>
          <a:r>
            <a:rPr lang="en-GB" sz="1100">
              <a:solidFill>
                <a:schemeClr val="dk1"/>
              </a:solidFill>
              <a:latin typeface="+mn-lt"/>
              <a:ea typeface="+mn-ea"/>
              <a:cs typeface="+mn-cs"/>
            </a:rPr>
            <a:t>76% have declared if they are working flexibly. Of these, 31-35 year olds are the largest group with 18% working flexibly.  </a:t>
          </a:r>
        </a:p>
        <a:p>
          <a:r>
            <a:rPr lang="en-GB" sz="1100" b="1">
              <a:solidFill>
                <a:schemeClr val="dk1"/>
              </a:solidFill>
              <a:latin typeface="+mn-lt"/>
              <a:ea typeface="+mn-ea"/>
              <a:cs typeface="+mn-cs"/>
            </a:rPr>
            <a:t>Information about the data</a:t>
          </a:r>
          <a:endParaRPr lang="en-GB" sz="1100">
            <a:solidFill>
              <a:schemeClr val="dk1"/>
            </a:solidFill>
            <a:latin typeface="+mn-lt"/>
            <a:ea typeface="+mn-ea"/>
            <a:cs typeface="+mn-cs"/>
          </a:endParaRPr>
        </a:p>
        <a:p>
          <a:r>
            <a:rPr lang="en-GB" sz="1100">
              <a:solidFill>
                <a:schemeClr val="dk1"/>
              </a:solidFill>
              <a:latin typeface="+mn-lt"/>
              <a:ea typeface="+mn-ea"/>
              <a:cs typeface="+mn-cs"/>
            </a:rPr>
            <a:t>All percentages have been rounded to the nearest whole number.</a:t>
          </a:r>
        </a:p>
        <a:p>
          <a:r>
            <a:rPr lang="en-GB" sz="1100">
              <a:solidFill>
                <a:schemeClr val="dk1"/>
              </a:solidFill>
              <a:latin typeface="+mn-lt"/>
              <a:ea typeface="+mn-ea"/>
              <a:cs typeface="+mn-cs"/>
            </a:rPr>
            <a:t>Grades: Due to the range of specialist staff required by the Environment Agency, there are a number of different grading structures used as well as the standard staff grades of 1-7 and Executive Management.  For example  Nuclear staff and Operations Delivery staff each have their own grading structure.  For the purposes of this exercise all staff in these departments are shown as one grade each.  </a:t>
          </a:r>
        </a:p>
        <a:p>
          <a:r>
            <a:rPr lang="en-GB" sz="1100">
              <a:solidFill>
                <a:schemeClr val="dk1"/>
              </a:solidFill>
              <a:latin typeface="+mn-lt"/>
              <a:ea typeface="+mn-ea"/>
              <a:cs typeface="+mn-cs"/>
            </a:rPr>
            <a:t>A breakdown of the characteristics’ data by grade has been provided where there is at least 50% of the data is valid.</a:t>
          </a:r>
        </a:p>
        <a:p>
          <a:r>
            <a:rPr lang="en-GB" sz="1100">
              <a:solidFill>
                <a:schemeClr val="dk1"/>
              </a:solidFill>
              <a:latin typeface="+mn-lt"/>
              <a:ea typeface="+mn-ea"/>
              <a:cs typeface="+mn-cs"/>
            </a:rPr>
            <a:t>Glossary: </a:t>
          </a:r>
        </a:p>
        <a:p>
          <a:r>
            <a:rPr lang="en-GB" sz="1100">
              <a:solidFill>
                <a:schemeClr val="dk1"/>
              </a:solidFill>
              <a:latin typeface="+mn-lt"/>
              <a:ea typeface="+mn-ea"/>
              <a:cs typeface="+mn-cs"/>
            </a:rPr>
            <a:t>EM – Executive Manager</a:t>
          </a:r>
        </a:p>
        <a:p>
          <a:r>
            <a:rPr lang="en-GB" sz="1100">
              <a:solidFill>
                <a:schemeClr val="dk1"/>
              </a:solidFill>
              <a:latin typeface="+mn-lt"/>
              <a:ea typeface="+mn-ea"/>
              <a:cs typeface="+mn-cs"/>
            </a:rPr>
            <a:t>BAME:</a:t>
          </a:r>
        </a:p>
        <a:p>
          <a:r>
            <a:rPr lang="en-GB" sz="1100">
              <a:solidFill>
                <a:schemeClr val="dk1"/>
              </a:solidFill>
              <a:latin typeface="+mn-lt"/>
              <a:ea typeface="+mn-ea"/>
              <a:cs typeface="+mn-cs"/>
            </a:rPr>
            <a:t>Definition</a:t>
          </a:r>
        </a:p>
        <a:p>
          <a:r>
            <a:rPr lang="en-GB" sz="1100">
              <a:solidFill>
                <a:schemeClr val="dk1"/>
              </a:solidFill>
              <a:latin typeface="+mn-lt"/>
              <a:ea typeface="+mn-ea"/>
              <a:cs typeface="+mn-cs"/>
            </a:rPr>
            <a:t>BME</a:t>
          </a:r>
        </a:p>
        <a:p>
          <a:r>
            <a:rPr lang="en-GB" sz="1100">
              <a:solidFill>
                <a:schemeClr val="dk1"/>
              </a:solidFill>
              <a:latin typeface="+mn-lt"/>
              <a:ea typeface="+mn-ea"/>
              <a:cs typeface="+mn-cs"/>
            </a:rPr>
            <a:t>Non-BME</a:t>
          </a:r>
        </a:p>
        <a:p>
          <a:r>
            <a:rPr lang="en-GB" sz="1100">
              <a:solidFill>
                <a:schemeClr val="dk1"/>
              </a:solidFill>
              <a:latin typeface="+mn-lt"/>
              <a:ea typeface="+mn-ea"/>
              <a:cs typeface="+mn-cs"/>
            </a:rPr>
            <a:t>Any Other Asian Backgound - Sri Lankan - Irish</a:t>
          </a:r>
        </a:p>
        <a:p>
          <a:r>
            <a:rPr lang="en-GB" sz="1100">
              <a:solidFill>
                <a:schemeClr val="dk1"/>
              </a:solidFill>
              <a:latin typeface="+mn-lt"/>
              <a:ea typeface="+mn-ea"/>
              <a:cs typeface="+mn-cs"/>
            </a:rPr>
            <a:t>Any Other White Background - African - Bristish</a:t>
          </a:r>
        </a:p>
        <a:p>
          <a:r>
            <a:rPr lang="en-GB" sz="1100">
              <a:solidFill>
                <a:schemeClr val="dk1"/>
              </a:solidFill>
              <a:latin typeface="+mn-lt"/>
              <a:ea typeface="+mn-ea"/>
              <a:cs typeface="+mn-cs"/>
            </a:rPr>
            <a:t>Any Other Background - White - British - Asian and Oriental</a:t>
          </a:r>
        </a:p>
        <a:p>
          <a:r>
            <a:rPr lang="en-GB" sz="1100">
              <a:solidFill>
                <a:schemeClr val="dk1"/>
              </a:solidFill>
              <a:latin typeface="+mn-lt"/>
              <a:ea typeface="+mn-ea"/>
              <a:cs typeface="+mn-cs"/>
            </a:rPr>
            <a:t>Any Other White Background - British - Austrian</a:t>
          </a:r>
        </a:p>
        <a:p>
          <a:r>
            <a:rPr lang="en-GB" sz="1100">
              <a:solidFill>
                <a:schemeClr val="dk1"/>
              </a:solidFill>
              <a:latin typeface="+mn-lt"/>
              <a:ea typeface="+mn-ea"/>
              <a:cs typeface="+mn-cs"/>
            </a:rPr>
            <a:t>Any Other Background - Mauritian-Malaysian</a:t>
          </a:r>
        </a:p>
        <a:p>
          <a:r>
            <a:rPr lang="en-GB" sz="1100">
              <a:solidFill>
                <a:schemeClr val="dk1"/>
              </a:solidFill>
              <a:latin typeface="+mn-lt"/>
              <a:ea typeface="+mn-ea"/>
              <a:cs typeface="+mn-cs"/>
            </a:rPr>
            <a:t>Any Other White Background - British - Italian</a:t>
          </a:r>
        </a:p>
        <a:p>
          <a:r>
            <a:rPr lang="en-GB" sz="1100">
              <a:solidFill>
                <a:schemeClr val="dk1"/>
              </a:solidFill>
              <a:latin typeface="+mn-lt"/>
              <a:ea typeface="+mn-ea"/>
              <a:cs typeface="+mn-cs"/>
            </a:rPr>
            <a:t>Any Other Mixed Background - English - Mauritian</a:t>
          </a:r>
        </a:p>
        <a:p>
          <a:r>
            <a:rPr lang="en-GB" sz="1100">
              <a:solidFill>
                <a:schemeClr val="dk1"/>
              </a:solidFill>
              <a:latin typeface="+mn-lt"/>
              <a:ea typeface="+mn-ea"/>
              <a:cs typeface="+mn-cs"/>
            </a:rPr>
            <a:t>Any Other White Background - French - English</a:t>
          </a:r>
        </a:p>
        <a:p>
          <a:r>
            <a:rPr lang="en-GB" sz="1100">
              <a:solidFill>
                <a:schemeClr val="dk1"/>
              </a:solidFill>
              <a:latin typeface="+mn-lt"/>
              <a:ea typeface="+mn-ea"/>
              <a:cs typeface="+mn-cs"/>
            </a:rPr>
            <a:t>Any Other Mixed Background - White and South East Asian</a:t>
          </a:r>
        </a:p>
        <a:p>
          <a:r>
            <a:rPr lang="en-GB" sz="1100">
              <a:solidFill>
                <a:schemeClr val="dk1"/>
              </a:solidFill>
              <a:latin typeface="+mn-lt"/>
              <a:ea typeface="+mn-ea"/>
              <a:cs typeface="+mn-cs"/>
            </a:rPr>
            <a:t>Any Other White Background - Russian - Italian - Spanish</a:t>
          </a:r>
        </a:p>
        <a:p>
          <a:r>
            <a:rPr lang="en-GB" sz="1100">
              <a:solidFill>
                <a:schemeClr val="dk1"/>
              </a:solidFill>
              <a:latin typeface="+mn-lt"/>
              <a:ea typeface="+mn-ea"/>
              <a:cs typeface="+mn-cs"/>
            </a:rPr>
            <a:t>Any Other Mixed Backround - Hawaiin-Caucasian</a:t>
          </a:r>
        </a:p>
        <a:p>
          <a:r>
            <a:rPr lang="en-GB" sz="1100">
              <a:solidFill>
                <a:schemeClr val="dk1"/>
              </a:solidFill>
              <a:latin typeface="+mn-lt"/>
              <a:ea typeface="+mn-ea"/>
              <a:cs typeface="+mn-cs"/>
            </a:rPr>
            <a:t>Any Other White Background - White British - White African</a:t>
          </a:r>
        </a:p>
        <a:p>
          <a:r>
            <a:rPr lang="en-GB" sz="1100">
              <a:solidFill>
                <a:schemeClr val="dk1"/>
              </a:solidFill>
              <a:latin typeface="+mn-lt"/>
              <a:ea typeface="+mn-ea"/>
              <a:cs typeface="+mn-cs"/>
            </a:rPr>
            <a:t>Bangladeshi</a:t>
          </a:r>
        </a:p>
        <a:p>
          <a:r>
            <a:rPr lang="en-GB" sz="1100">
              <a:solidFill>
                <a:schemeClr val="dk1"/>
              </a:solidFill>
              <a:latin typeface="+mn-lt"/>
              <a:ea typeface="+mn-ea"/>
              <a:cs typeface="+mn-cs"/>
            </a:rPr>
            <a:t>Other White Background - British-Australian</a:t>
          </a:r>
        </a:p>
        <a:p>
          <a:r>
            <a:rPr lang="en-GB" sz="1100">
              <a:solidFill>
                <a:schemeClr val="dk1"/>
              </a:solidFill>
              <a:latin typeface="+mn-lt"/>
              <a:ea typeface="+mn-ea"/>
              <a:cs typeface="+mn-cs"/>
            </a:rPr>
            <a:t>Black African</a:t>
          </a:r>
        </a:p>
        <a:p>
          <a:r>
            <a:rPr lang="en-GB" sz="1100">
              <a:solidFill>
                <a:schemeClr val="dk1"/>
              </a:solidFill>
              <a:latin typeface="+mn-lt"/>
              <a:ea typeface="+mn-ea"/>
              <a:cs typeface="+mn-cs"/>
            </a:rPr>
            <a:t>White</a:t>
          </a:r>
        </a:p>
        <a:p>
          <a:r>
            <a:rPr lang="en-GB" sz="1100">
              <a:solidFill>
                <a:schemeClr val="dk1"/>
              </a:solidFill>
              <a:latin typeface="+mn-lt"/>
              <a:ea typeface="+mn-ea"/>
              <a:cs typeface="+mn-cs"/>
            </a:rPr>
            <a:t>Black British</a:t>
          </a:r>
        </a:p>
        <a:p>
          <a:r>
            <a:rPr lang="en-GB" sz="1100">
              <a:solidFill>
                <a:schemeClr val="dk1"/>
              </a:solidFill>
              <a:latin typeface="+mn-lt"/>
              <a:ea typeface="+mn-ea"/>
              <a:cs typeface="+mn-cs"/>
            </a:rPr>
            <a:t>White - Armenian - Cypriot</a:t>
          </a:r>
        </a:p>
        <a:p>
          <a:r>
            <a:rPr lang="en-GB" sz="1100">
              <a:solidFill>
                <a:schemeClr val="dk1"/>
              </a:solidFill>
              <a:latin typeface="+mn-lt"/>
              <a:ea typeface="+mn-ea"/>
              <a:cs typeface="+mn-cs"/>
            </a:rPr>
            <a:t>Black Caribbean</a:t>
          </a:r>
        </a:p>
        <a:p>
          <a:r>
            <a:rPr lang="en-GB" sz="1100">
              <a:solidFill>
                <a:schemeClr val="dk1"/>
              </a:solidFill>
              <a:latin typeface="+mn-lt"/>
              <a:ea typeface="+mn-ea"/>
              <a:cs typeface="+mn-cs"/>
            </a:rPr>
            <a:t>White - British - Irish</a:t>
          </a:r>
        </a:p>
        <a:p>
          <a:r>
            <a:rPr lang="en-GB" sz="1100">
              <a:solidFill>
                <a:schemeClr val="dk1"/>
              </a:solidFill>
              <a:latin typeface="+mn-lt"/>
              <a:ea typeface="+mn-ea"/>
              <a:cs typeface="+mn-cs"/>
            </a:rPr>
            <a:t>Chinese</a:t>
          </a:r>
        </a:p>
        <a:p>
          <a:r>
            <a:rPr lang="en-GB" sz="1100">
              <a:solidFill>
                <a:schemeClr val="dk1"/>
              </a:solidFill>
              <a:latin typeface="+mn-lt"/>
              <a:ea typeface="+mn-ea"/>
              <a:cs typeface="+mn-cs"/>
            </a:rPr>
            <a:t>White British</a:t>
          </a:r>
        </a:p>
        <a:p>
          <a:r>
            <a:rPr lang="en-GB" sz="1100">
              <a:solidFill>
                <a:schemeClr val="dk1"/>
              </a:solidFill>
              <a:latin typeface="+mn-lt"/>
              <a:ea typeface="+mn-ea"/>
              <a:cs typeface="+mn-cs"/>
            </a:rPr>
            <a:t>Indian</a:t>
          </a:r>
        </a:p>
        <a:p>
          <a:r>
            <a:rPr lang="en-GB" sz="1100">
              <a:solidFill>
                <a:schemeClr val="dk1"/>
              </a:solidFill>
              <a:latin typeface="+mn-lt"/>
              <a:ea typeface="+mn-ea"/>
              <a:cs typeface="+mn-cs"/>
            </a:rPr>
            <a:t>White British - Welsh</a:t>
          </a:r>
        </a:p>
        <a:p>
          <a:r>
            <a:rPr lang="en-GB" sz="1100">
              <a:solidFill>
                <a:schemeClr val="dk1"/>
              </a:solidFill>
              <a:latin typeface="+mn-lt"/>
              <a:ea typeface="+mn-ea"/>
              <a:cs typeface="+mn-cs"/>
            </a:rPr>
            <a:t>Mixed White/Asian</a:t>
          </a:r>
        </a:p>
        <a:p>
          <a:r>
            <a:rPr lang="en-GB" sz="1100">
              <a:solidFill>
                <a:schemeClr val="dk1"/>
              </a:solidFill>
              <a:latin typeface="+mn-lt"/>
              <a:ea typeface="+mn-ea"/>
              <a:cs typeface="+mn-cs"/>
            </a:rPr>
            <a:t>White Irish</a:t>
          </a:r>
        </a:p>
        <a:p>
          <a:r>
            <a:rPr lang="en-GB" sz="1100">
              <a:solidFill>
                <a:schemeClr val="dk1"/>
              </a:solidFill>
              <a:latin typeface="+mn-lt"/>
              <a:ea typeface="+mn-ea"/>
              <a:cs typeface="+mn-cs"/>
            </a:rPr>
            <a:t>Mixed White/Black African</a:t>
          </a:r>
        </a:p>
        <a:p>
          <a:r>
            <a:rPr lang="en-GB" sz="1100">
              <a:solidFill>
                <a:schemeClr val="dk1"/>
              </a:solidFill>
              <a:latin typeface="+mn-lt"/>
              <a:ea typeface="+mn-ea"/>
              <a:cs typeface="+mn-cs"/>
            </a:rPr>
            <a:t>White Other</a:t>
          </a:r>
        </a:p>
        <a:p>
          <a:r>
            <a:rPr lang="en-GB" sz="1100">
              <a:solidFill>
                <a:schemeClr val="dk1"/>
              </a:solidFill>
              <a:latin typeface="+mn-lt"/>
              <a:ea typeface="+mn-ea"/>
              <a:cs typeface="+mn-cs"/>
            </a:rPr>
            <a:t>Mixed White/Black Caribbean</a:t>
          </a:r>
        </a:p>
        <a:p>
          <a:r>
            <a:rPr lang="en-GB" sz="1100">
              <a:solidFill>
                <a:schemeClr val="dk1"/>
              </a:solidFill>
              <a:latin typeface="+mn-lt"/>
              <a:ea typeface="+mn-ea"/>
              <a:cs typeface="+mn-cs"/>
            </a:rPr>
            <a:t>Withheld</a:t>
          </a:r>
        </a:p>
        <a:p>
          <a:r>
            <a:rPr lang="en-GB" sz="1100">
              <a:solidFill>
                <a:schemeClr val="dk1"/>
              </a:solidFill>
              <a:latin typeface="+mn-lt"/>
              <a:ea typeface="+mn-ea"/>
              <a:cs typeface="+mn-cs"/>
            </a:rPr>
            <a:t>Other</a:t>
          </a:r>
        </a:p>
        <a:p>
          <a:r>
            <a:rPr lang="en-GB" sz="1100">
              <a:solidFill>
                <a:schemeClr val="dk1"/>
              </a:solidFill>
              <a:latin typeface="+mn-lt"/>
              <a:ea typeface="+mn-ea"/>
              <a:cs typeface="+mn-cs"/>
            </a:rPr>
            <a:t>‘Blank’</a:t>
          </a:r>
        </a:p>
        <a:p>
          <a:r>
            <a:rPr lang="en-GB" sz="1100">
              <a:solidFill>
                <a:schemeClr val="dk1"/>
              </a:solidFill>
              <a:latin typeface="+mn-lt"/>
              <a:ea typeface="+mn-ea"/>
              <a:cs typeface="+mn-cs"/>
            </a:rPr>
            <a:t>Other Asian</a:t>
          </a:r>
        </a:p>
        <a:p>
          <a:r>
            <a:rPr lang="en-GB" sz="1100">
              <a:solidFill>
                <a:schemeClr val="dk1"/>
              </a:solidFill>
              <a:latin typeface="+mn-lt"/>
              <a:ea typeface="+mn-ea"/>
              <a:cs typeface="+mn-cs"/>
            </a:rPr>
            <a:t> </a:t>
          </a:r>
        </a:p>
        <a:p>
          <a:r>
            <a:rPr lang="en-GB" sz="1100">
              <a:solidFill>
                <a:schemeClr val="dk1"/>
              </a:solidFill>
              <a:latin typeface="+mn-lt"/>
              <a:ea typeface="+mn-ea"/>
              <a:cs typeface="+mn-cs"/>
            </a:rPr>
            <a:t>Other Black background</a:t>
          </a:r>
        </a:p>
        <a:p>
          <a:r>
            <a:rPr lang="en-GB" sz="1100">
              <a:solidFill>
                <a:schemeClr val="dk1"/>
              </a:solidFill>
              <a:latin typeface="+mn-lt"/>
              <a:ea typeface="+mn-ea"/>
              <a:cs typeface="+mn-cs"/>
            </a:rPr>
            <a:t> </a:t>
          </a:r>
        </a:p>
        <a:p>
          <a:r>
            <a:rPr lang="en-GB" sz="1100">
              <a:solidFill>
                <a:schemeClr val="dk1"/>
              </a:solidFill>
              <a:latin typeface="+mn-lt"/>
              <a:ea typeface="+mn-ea"/>
              <a:cs typeface="+mn-cs"/>
            </a:rPr>
            <a:t>Other Ethnic Group</a:t>
          </a:r>
        </a:p>
        <a:p>
          <a:r>
            <a:rPr lang="en-GB" sz="1100">
              <a:solidFill>
                <a:schemeClr val="dk1"/>
              </a:solidFill>
              <a:latin typeface="+mn-lt"/>
              <a:ea typeface="+mn-ea"/>
              <a:cs typeface="+mn-cs"/>
            </a:rPr>
            <a:t> </a:t>
          </a:r>
        </a:p>
        <a:p>
          <a:r>
            <a:rPr lang="en-GB" sz="1100">
              <a:solidFill>
                <a:schemeClr val="dk1"/>
              </a:solidFill>
              <a:latin typeface="+mn-lt"/>
              <a:ea typeface="+mn-ea"/>
              <a:cs typeface="+mn-cs"/>
            </a:rPr>
            <a:t>Other Mixed</a:t>
          </a:r>
        </a:p>
        <a:p>
          <a:r>
            <a:rPr lang="en-GB" sz="1100">
              <a:solidFill>
                <a:schemeClr val="dk1"/>
              </a:solidFill>
              <a:latin typeface="+mn-lt"/>
              <a:ea typeface="+mn-ea"/>
              <a:cs typeface="+mn-cs"/>
            </a:rPr>
            <a:t> </a:t>
          </a:r>
        </a:p>
        <a:p>
          <a:r>
            <a:rPr lang="en-GB" sz="1100">
              <a:solidFill>
                <a:schemeClr val="dk1"/>
              </a:solidFill>
              <a:latin typeface="+mn-lt"/>
              <a:ea typeface="+mn-ea"/>
              <a:cs typeface="+mn-cs"/>
            </a:rPr>
            <a:t>Pakistani</a:t>
          </a:r>
        </a:p>
        <a:p>
          <a:r>
            <a:rPr lang="en-GB" sz="1100">
              <a:solidFill>
                <a:schemeClr val="dk1"/>
              </a:solidFill>
              <a:latin typeface="+mn-lt"/>
              <a:ea typeface="+mn-ea"/>
              <a:cs typeface="+mn-cs"/>
            </a:rPr>
            <a:t> </a:t>
          </a:r>
        </a:p>
        <a:p>
          <a:r>
            <a:rPr lang="en-GB" sz="1100">
              <a:solidFill>
                <a:schemeClr val="dk1"/>
              </a:solidFill>
              <a:latin typeface="+mn-lt"/>
              <a:ea typeface="+mn-ea"/>
              <a:cs typeface="+mn-cs"/>
            </a:rPr>
            <a:t>Any Other White Background - Polish - Ukrainian</a:t>
          </a:r>
        </a:p>
        <a:p>
          <a:r>
            <a:rPr lang="en-GB" sz="1100">
              <a:solidFill>
                <a:schemeClr val="dk1"/>
              </a:solidFill>
              <a:latin typeface="+mn-lt"/>
              <a:ea typeface="+mn-ea"/>
              <a:cs typeface="+mn-cs"/>
            </a:rPr>
            <a:t> </a:t>
          </a:r>
        </a:p>
        <a:p>
          <a:r>
            <a:rPr lang="en-GB" sz="1100">
              <a:solidFill>
                <a:schemeClr val="dk1"/>
              </a:solidFill>
              <a:latin typeface="+mn-lt"/>
              <a:ea typeface="+mn-ea"/>
              <a:cs typeface="+mn-cs"/>
            </a:rPr>
            <a:t>White Other (where nationality is Eastern European)</a:t>
          </a:r>
        </a:p>
        <a:p>
          <a:r>
            <a:rPr lang="en-GB" sz="1100">
              <a:solidFill>
                <a:schemeClr val="dk1"/>
              </a:solidFill>
              <a:latin typeface="+mn-lt"/>
              <a:ea typeface="+mn-ea"/>
              <a:cs typeface="+mn-cs"/>
            </a:rPr>
            <a:t> </a:t>
          </a:r>
        </a:p>
        <a:p>
          <a:r>
            <a:rPr lang="en-GB" sz="1100">
              <a:solidFill>
                <a:schemeClr val="dk1"/>
              </a:solidFill>
              <a:latin typeface="+mn-lt"/>
              <a:ea typeface="+mn-ea"/>
              <a:cs typeface="+mn-cs"/>
            </a:rPr>
            <a:t> </a:t>
          </a:r>
        </a:p>
        <a:p>
          <a:r>
            <a:rPr lang="en-GB" sz="1100">
              <a:solidFill>
                <a:schemeClr val="dk1"/>
              </a:solidFill>
              <a:latin typeface="+mn-lt"/>
              <a:ea typeface="+mn-ea"/>
              <a:cs typeface="+mn-cs"/>
            </a:rPr>
            <a:t>England only ONS data for mid 2009</a:t>
          </a:r>
        </a:p>
        <a:p>
          <a:r>
            <a:rPr lang="en-GB" sz="1100">
              <a:solidFill>
                <a:schemeClr val="dk1"/>
              </a:solidFill>
              <a:latin typeface="+mn-lt"/>
              <a:ea typeface="+mn-ea"/>
              <a:cs typeface="+mn-cs"/>
            </a:rPr>
            <a:t>England only ONS data for 2009/10</a:t>
          </a:r>
        </a:p>
        <a:p>
          <a:r>
            <a:rPr lang="en-GB" sz="1100">
              <a:solidFill>
                <a:schemeClr val="dk1"/>
              </a:solidFill>
              <a:latin typeface="+mn-lt"/>
              <a:ea typeface="+mn-ea"/>
              <a:cs typeface="+mn-cs"/>
            </a:rPr>
            <a:t>England only ONS data for mid 2010</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arren\AppData\Local\Temp\wz2757\TEMPLATE_Environment_Agency_Workforce_Diversity_Statistics_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lf Disclosure"/>
      <sheetName val="1B1S Database"/>
      <sheetName val="Regional Template"/>
      <sheetName val="Presentation"/>
      <sheetName val="Race  Ethnicity - official"/>
    </sheetNames>
    <sheetDataSet>
      <sheetData sheetId="0"/>
      <sheetData sheetId="1"/>
      <sheetData sheetId="2"/>
      <sheetData sheetId="3"/>
      <sheetData sheetId="4">
        <row r="2">
          <cell r="A2" t="str">
            <v>Ethnicity</v>
          </cell>
          <cell r="D2" t="str">
            <v>Religion</v>
          </cell>
        </row>
        <row r="3">
          <cell r="A3" t="str">
            <v>Any Other Asian Backgound - Sri Lankan - Irish</v>
          </cell>
          <cell r="D3" t="str">
            <v>Agnostic</v>
          </cell>
        </row>
        <row r="4">
          <cell r="A4" t="str">
            <v>Bangladeshi</v>
          </cell>
          <cell r="D4" t="str">
            <v>Apathist</v>
          </cell>
        </row>
        <row r="5">
          <cell r="A5" t="str">
            <v>Indian</v>
          </cell>
          <cell r="D5" t="str">
            <v>Buddhist</v>
          </cell>
        </row>
        <row r="6">
          <cell r="A6" t="str">
            <v>Other Asian</v>
          </cell>
          <cell r="D6" t="str">
            <v>Christadelphian</v>
          </cell>
        </row>
        <row r="7">
          <cell r="A7" t="str">
            <v>Pakistani</v>
          </cell>
          <cell r="D7" t="str">
            <v>Christian</v>
          </cell>
        </row>
        <row r="8">
          <cell r="A8" t="str">
            <v>Black African</v>
          </cell>
          <cell r="D8" t="str">
            <v>Darwinian Scientist</v>
          </cell>
        </row>
        <row r="9">
          <cell r="A9" t="str">
            <v>Black British</v>
          </cell>
          <cell r="D9" t="str">
            <v>Greek Orthodox</v>
          </cell>
        </row>
        <row r="10">
          <cell r="A10" t="str">
            <v>Black Caribbean</v>
          </cell>
          <cell r="D10" t="str">
            <v>Hindu</v>
          </cell>
        </row>
        <row r="11">
          <cell r="A11" t="str">
            <v>Other Black background</v>
          </cell>
          <cell r="D11" t="str">
            <v>Humanist</v>
          </cell>
        </row>
        <row r="12">
          <cell r="A12" t="str">
            <v>Any Other Background - White - British - Asian and Oriental</v>
          </cell>
          <cell r="D12" t="str">
            <v>Jedi</v>
          </cell>
        </row>
        <row r="13">
          <cell r="A13" t="str">
            <v>Any Other Background - Mauritian-Malaysian</v>
          </cell>
          <cell r="D13" t="str">
            <v>Jewish</v>
          </cell>
        </row>
        <row r="14">
          <cell r="A14" t="str">
            <v>Chinese</v>
          </cell>
          <cell r="D14" t="str">
            <v>Mother Earth</v>
          </cell>
        </row>
        <row r="15">
          <cell r="A15" t="str">
            <v>Other</v>
          </cell>
          <cell r="D15" t="str">
            <v>Muslim</v>
          </cell>
        </row>
        <row r="16">
          <cell r="A16" t="str">
            <v>Other Ethnic Group</v>
          </cell>
          <cell r="D16" t="str">
            <v>No Religion/Religion Not Stated</v>
          </cell>
        </row>
        <row r="17">
          <cell r="A17" t="str">
            <v>Any Other Mixed Background - English - Mauritian</v>
          </cell>
          <cell r="D17" t="str">
            <v>Other</v>
          </cell>
        </row>
        <row r="18">
          <cell r="A18" t="str">
            <v>Any Other Mixed Background - White and South East Asian</v>
          </cell>
          <cell r="D18" t="str">
            <v>Pagan</v>
          </cell>
        </row>
        <row r="19">
          <cell r="A19" t="str">
            <v>Any Other Mixed Backround - Hawaiin-Caucasian</v>
          </cell>
          <cell r="D19" t="str">
            <v>Quaker</v>
          </cell>
        </row>
        <row r="20">
          <cell r="A20" t="str">
            <v>Mixed White/Asian</v>
          </cell>
          <cell r="D20" t="str">
            <v>Self Defined</v>
          </cell>
        </row>
        <row r="21">
          <cell r="A21" t="str">
            <v>Mixed White/Black African</v>
          </cell>
          <cell r="D21" t="str">
            <v>Shaman</v>
          </cell>
        </row>
        <row r="22">
          <cell r="A22" t="str">
            <v>Mixed White/Black Caribbean</v>
          </cell>
          <cell r="D22" t="str">
            <v>Sikh</v>
          </cell>
        </row>
        <row r="23">
          <cell r="A23" t="str">
            <v>Other Mixed</v>
          </cell>
          <cell r="D23" t="str">
            <v>Spiritualist</v>
          </cell>
        </row>
        <row r="24">
          <cell r="A24" t="str">
            <v>White British</v>
          </cell>
          <cell r="D24" t="str">
            <v>Theist</v>
          </cell>
        </row>
        <row r="25">
          <cell r="A25" t="str">
            <v>White English</v>
          </cell>
          <cell r="D25" t="str">
            <v>Universalist</v>
          </cell>
        </row>
        <row r="26">
          <cell r="A26" t="str">
            <v>White Irish</v>
          </cell>
          <cell r="D26" t="str">
            <v>Wiccan</v>
          </cell>
        </row>
        <row r="27">
          <cell r="A27" t="str">
            <v>White Scottish</v>
          </cell>
          <cell r="D27">
            <v>0</v>
          </cell>
        </row>
        <row r="28">
          <cell r="A28" t="str">
            <v>White Welsh</v>
          </cell>
        </row>
        <row r="29">
          <cell r="A29" t="str">
            <v>White - British - Irish</v>
          </cell>
        </row>
        <row r="30">
          <cell r="A30" t="str">
            <v>White British - Welsh</v>
          </cell>
        </row>
        <row r="31">
          <cell r="A31" t="str">
            <v>Any Other White Background - African - Bristish</v>
          </cell>
        </row>
        <row r="32">
          <cell r="A32" t="str">
            <v>Any Other White Background - British - Austrian</v>
          </cell>
        </row>
        <row r="33">
          <cell r="A33" t="str">
            <v>Any Other White Background - British - Italian</v>
          </cell>
        </row>
        <row r="34">
          <cell r="A34" t="str">
            <v>Any Other White Background - French - English</v>
          </cell>
        </row>
        <row r="35">
          <cell r="A35" t="str">
            <v>Any Other White Background - Russian - Italian - Spanish</v>
          </cell>
        </row>
        <row r="36">
          <cell r="A36" t="str">
            <v>Any Other White Background - White British - White African</v>
          </cell>
        </row>
        <row r="37">
          <cell r="A37" t="str">
            <v>Other White Background - British-Australian</v>
          </cell>
        </row>
        <row r="38">
          <cell r="A38" t="str">
            <v>White - Armenian - Cypriot</v>
          </cell>
        </row>
        <row r="39">
          <cell r="A39" t="str">
            <v>Any Other White Background - Polish - Ukrainian</v>
          </cell>
        </row>
        <row r="40">
          <cell r="A40" t="str">
            <v>White Other (where nationality is Eastern European)</v>
          </cell>
        </row>
        <row r="41">
          <cell r="A41" t="str">
            <v>White Other</v>
          </cell>
        </row>
        <row r="42">
          <cell r="A42" t="str">
            <v>White</v>
          </cell>
        </row>
        <row r="43">
          <cell r="A43" t="str">
            <v>Gypsy Traveller</v>
          </cell>
        </row>
        <row r="44">
          <cell r="A44" t="str">
            <v>Withheld</v>
          </cell>
        </row>
        <row r="45">
          <cell r="A45">
            <v>0</v>
          </cell>
        </row>
        <row r="46">
          <cell r="A46" t="str">
            <v>Any Other White Background - African - British</v>
          </cell>
        </row>
        <row r="47">
          <cell r="A47" t="str">
            <v>White - Serbian - Anglo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3"/>
  <dimension ref="A1:IS819"/>
  <sheetViews>
    <sheetView zoomScale="70" zoomScaleNormal="70" workbookViewId="0">
      <selection activeCell="G8" sqref="G8"/>
    </sheetView>
  </sheetViews>
  <sheetFormatPr defaultColWidth="8.90625" defaultRowHeight="15"/>
  <cols>
    <col min="1" max="1" width="4.453125" style="4" customWidth="1"/>
    <col min="2" max="2" width="31.81640625" style="1" customWidth="1"/>
    <col min="3" max="3" width="14.36328125" style="4" customWidth="1"/>
    <col min="4" max="4" width="15.6328125" style="4" customWidth="1"/>
    <col min="5" max="5" width="15.81640625" style="4" customWidth="1"/>
    <col min="6" max="7" width="11.36328125" style="4" customWidth="1"/>
    <col min="8" max="8" width="12.08984375" style="4" customWidth="1"/>
    <col min="9" max="9" width="12.36328125" style="4" customWidth="1"/>
    <col min="10" max="10" width="11.1796875" style="4" customWidth="1"/>
    <col min="11" max="16384" width="8.90625" style="4"/>
  </cols>
  <sheetData>
    <row r="1" spans="2:7" ht="15.6" thickBot="1"/>
    <row r="2" spans="2:7" ht="30">
      <c r="B2" s="5" t="s">
        <v>15</v>
      </c>
      <c r="C2" s="6" t="s">
        <v>16</v>
      </c>
      <c r="D2" s="7" t="s">
        <v>17</v>
      </c>
      <c r="E2" s="8"/>
    </row>
    <row r="3" spans="2:7" ht="45">
      <c r="B3" s="9" t="s">
        <v>18</v>
      </c>
      <c r="C3" s="10" t="s">
        <v>19</v>
      </c>
      <c r="D3" s="11" t="s">
        <v>20</v>
      </c>
      <c r="E3" s="12" t="s">
        <v>21</v>
      </c>
    </row>
    <row r="4" spans="2:7">
      <c r="B4" s="13" t="s">
        <v>22</v>
      </c>
      <c r="C4" s="10">
        <v>3</v>
      </c>
      <c r="D4" s="11" t="s">
        <v>23</v>
      </c>
      <c r="E4" s="14" t="s">
        <v>24</v>
      </c>
    </row>
    <row r="5" spans="2:7" ht="45">
      <c r="B5" s="13" t="s">
        <v>25</v>
      </c>
      <c r="C5" s="10">
        <v>4</v>
      </c>
      <c r="D5" s="11" t="s">
        <v>26</v>
      </c>
      <c r="E5" s="14" t="s">
        <v>24</v>
      </c>
    </row>
    <row r="6" spans="2:7" ht="30">
      <c r="B6" s="13" t="s">
        <v>27</v>
      </c>
      <c r="C6" s="10">
        <v>5</v>
      </c>
      <c r="D6" s="11" t="s">
        <v>28</v>
      </c>
      <c r="E6" s="14" t="s">
        <v>24</v>
      </c>
    </row>
    <row r="7" spans="2:7">
      <c r="B7" s="13" t="s">
        <v>29</v>
      </c>
      <c r="C7" s="10">
        <v>6</v>
      </c>
      <c r="D7" s="11"/>
      <c r="E7" s="14" t="s">
        <v>30</v>
      </c>
    </row>
    <row r="8" spans="2:7" ht="60">
      <c r="B8" s="13" t="s">
        <v>31</v>
      </c>
      <c r="C8" s="10">
        <v>7</v>
      </c>
      <c r="D8" s="11" t="s">
        <v>32</v>
      </c>
      <c r="E8" s="14" t="s">
        <v>24</v>
      </c>
    </row>
    <row r="9" spans="2:7">
      <c r="B9" s="13" t="s">
        <v>33</v>
      </c>
      <c r="C9" s="10">
        <v>8</v>
      </c>
      <c r="D9" s="11" t="s">
        <v>34</v>
      </c>
      <c r="E9" s="14" t="s">
        <v>24</v>
      </c>
    </row>
    <row r="10" spans="2:7">
      <c r="B10" s="13" t="s">
        <v>35</v>
      </c>
      <c r="C10" s="10">
        <v>9</v>
      </c>
      <c r="D10" s="11" t="s">
        <v>34</v>
      </c>
      <c r="E10" s="14" t="s">
        <v>24</v>
      </c>
    </row>
    <row r="11" spans="2:7" ht="45">
      <c r="B11" s="13" t="s">
        <v>36</v>
      </c>
      <c r="C11" s="10">
        <v>10</v>
      </c>
      <c r="D11" s="11" t="s">
        <v>37</v>
      </c>
      <c r="E11" s="14" t="s">
        <v>24</v>
      </c>
    </row>
    <row r="12" spans="2:7" ht="45">
      <c r="B12" s="15" t="s">
        <v>38</v>
      </c>
      <c r="C12" s="16">
        <v>11</v>
      </c>
      <c r="D12" s="11" t="s">
        <v>39</v>
      </c>
      <c r="E12" s="14" t="s">
        <v>24</v>
      </c>
    </row>
    <row r="13" spans="2:7" ht="15.6" thickBot="1">
      <c r="B13" s="17" t="s">
        <v>40</v>
      </c>
      <c r="C13" s="18">
        <v>12</v>
      </c>
      <c r="D13" s="19" t="s">
        <v>41</v>
      </c>
      <c r="E13" s="20" t="s">
        <v>24</v>
      </c>
    </row>
    <row r="15" spans="2:7" ht="15.6" thickBot="1">
      <c r="B15" s="1" t="s">
        <v>42</v>
      </c>
    </row>
    <row r="16" spans="2:7">
      <c r="B16" s="21" t="s">
        <v>43</v>
      </c>
      <c r="C16" s="22" t="s">
        <v>44</v>
      </c>
      <c r="D16" s="22" t="s">
        <v>45</v>
      </c>
      <c r="E16" s="22" t="s">
        <v>46</v>
      </c>
      <c r="F16" s="22" t="s">
        <v>47</v>
      </c>
      <c r="G16" s="23" t="s">
        <v>48</v>
      </c>
    </row>
    <row r="17" spans="2:7" ht="15.6" thickBot="1">
      <c r="B17" s="3" t="s">
        <v>49</v>
      </c>
      <c r="C17" s="24">
        <v>12600</v>
      </c>
      <c r="D17" s="24">
        <v>12875</v>
      </c>
      <c r="E17" s="24">
        <v>11690</v>
      </c>
      <c r="F17" s="24">
        <v>11521</v>
      </c>
      <c r="G17" s="25">
        <v>12295</v>
      </c>
    </row>
    <row r="18" spans="2:7">
      <c r="B18" s="26" t="s">
        <v>50</v>
      </c>
      <c r="C18" s="27"/>
      <c r="D18" s="27"/>
      <c r="E18" s="27"/>
      <c r="F18" s="27"/>
      <c r="G18" s="27" t="s">
        <v>51</v>
      </c>
    </row>
    <row r="19" spans="2:7">
      <c r="B19" s="26"/>
      <c r="C19" s="27"/>
      <c r="D19" s="27"/>
      <c r="E19" s="27"/>
      <c r="F19" s="27"/>
      <c r="G19" s="27"/>
    </row>
    <row r="20" spans="2:7" ht="15.6" thickBot="1">
      <c r="B20" s="1" t="s">
        <v>52</v>
      </c>
      <c r="C20" s="27"/>
      <c r="D20" s="27"/>
      <c r="E20" s="27"/>
      <c r="F20" s="27"/>
      <c r="G20" s="27"/>
    </row>
    <row r="21" spans="2:7">
      <c r="B21" s="21" t="s">
        <v>53</v>
      </c>
      <c r="C21" s="23" t="s">
        <v>54</v>
      </c>
      <c r="D21" s="27"/>
      <c r="E21" s="27"/>
      <c r="F21" s="27"/>
      <c r="G21" s="27"/>
    </row>
    <row r="22" spans="2:7">
      <c r="B22" s="2" t="s">
        <v>55</v>
      </c>
      <c r="C22" s="29">
        <v>1198</v>
      </c>
      <c r="D22" s="27"/>
      <c r="E22" s="27"/>
      <c r="F22" s="27"/>
      <c r="G22" s="27"/>
    </row>
    <row r="23" spans="2:7">
      <c r="B23" s="2" t="s">
        <v>56</v>
      </c>
      <c r="C23" s="29">
        <v>166</v>
      </c>
      <c r="D23" s="27"/>
      <c r="E23" s="27"/>
      <c r="F23" s="27"/>
      <c r="G23" s="27"/>
    </row>
    <row r="24" spans="2:7">
      <c r="B24" s="2" t="s">
        <v>57</v>
      </c>
      <c r="C24" s="29">
        <v>415</v>
      </c>
      <c r="D24" s="27"/>
      <c r="E24" s="27"/>
      <c r="F24" s="27"/>
      <c r="G24" s="27"/>
    </row>
    <row r="25" spans="2:7">
      <c r="B25" s="2" t="s">
        <v>58</v>
      </c>
      <c r="C25" s="29">
        <v>275</v>
      </c>
      <c r="D25" s="27"/>
      <c r="E25" s="27"/>
      <c r="F25" s="27"/>
      <c r="G25" s="27"/>
    </row>
    <row r="26" spans="2:7">
      <c r="B26" s="2" t="s">
        <v>59</v>
      </c>
      <c r="C26" s="29">
        <v>185</v>
      </c>
      <c r="D26" s="27"/>
      <c r="E26" s="27"/>
      <c r="F26" s="27"/>
      <c r="G26" s="27"/>
    </row>
    <row r="27" spans="2:7">
      <c r="B27" s="2" t="s">
        <v>60</v>
      </c>
      <c r="C27" s="29">
        <v>472</v>
      </c>
      <c r="D27" s="27"/>
      <c r="E27" s="27"/>
      <c r="F27" s="27"/>
      <c r="G27" s="27"/>
    </row>
    <row r="28" spans="2:7">
      <c r="B28" s="2" t="s">
        <v>61</v>
      </c>
      <c r="C28" s="29">
        <v>702</v>
      </c>
      <c r="D28" s="27"/>
      <c r="E28" s="27"/>
      <c r="F28" s="27"/>
      <c r="G28" s="27"/>
    </row>
    <row r="29" spans="2:7">
      <c r="B29" s="2" t="s">
        <v>62</v>
      </c>
      <c r="C29" s="29">
        <v>1919</v>
      </c>
      <c r="D29" s="27"/>
      <c r="E29" s="27"/>
      <c r="F29" s="27"/>
      <c r="G29" s="27"/>
    </row>
    <row r="30" spans="2:7">
      <c r="B30" s="2" t="s">
        <v>63</v>
      </c>
      <c r="C30" s="29">
        <v>1039</v>
      </c>
      <c r="D30" s="27"/>
      <c r="E30" s="27"/>
      <c r="F30" s="27"/>
      <c r="G30" s="27"/>
    </row>
    <row r="31" spans="2:7">
      <c r="B31" s="2" t="s">
        <v>64</v>
      </c>
      <c r="C31" s="29">
        <v>934</v>
      </c>
      <c r="D31" s="27"/>
      <c r="E31" s="27"/>
      <c r="F31" s="27"/>
      <c r="G31" s="27"/>
    </row>
    <row r="32" spans="2:7">
      <c r="B32" s="2" t="s">
        <v>65</v>
      </c>
      <c r="C32" s="29">
        <v>875</v>
      </c>
      <c r="D32" s="27"/>
      <c r="E32" s="27"/>
      <c r="F32" s="27"/>
      <c r="G32" s="27"/>
    </row>
    <row r="33" spans="2:7">
      <c r="B33" s="2" t="s">
        <v>66</v>
      </c>
      <c r="C33" s="29">
        <v>2034</v>
      </c>
      <c r="D33" s="27"/>
      <c r="E33" s="27"/>
      <c r="F33" s="27"/>
      <c r="G33" s="27"/>
    </row>
    <row r="34" spans="2:7">
      <c r="B34" s="2" t="s">
        <v>67</v>
      </c>
      <c r="C34" s="29">
        <v>926</v>
      </c>
      <c r="D34" s="27"/>
      <c r="E34" s="27"/>
      <c r="F34" s="27"/>
      <c r="G34" s="27"/>
    </row>
    <row r="35" spans="2:7">
      <c r="B35" s="2" t="s">
        <v>68</v>
      </c>
      <c r="C35" s="29">
        <v>1155</v>
      </c>
      <c r="D35" s="27"/>
      <c r="E35" s="27"/>
      <c r="F35" s="27"/>
      <c r="G35" s="27"/>
    </row>
    <row r="36" spans="2:7" ht="15.6" thickBot="1">
      <c r="B36" s="31" t="s">
        <v>69</v>
      </c>
      <c r="C36" s="32">
        <v>12295</v>
      </c>
      <c r="D36" s="27"/>
      <c r="E36" s="27"/>
      <c r="F36" s="27"/>
      <c r="G36" s="27"/>
    </row>
    <row r="37" spans="2:7">
      <c r="B37" s="33"/>
      <c r="C37" s="34"/>
      <c r="D37" s="27"/>
      <c r="E37" s="27"/>
      <c r="F37" s="27"/>
      <c r="G37" s="27"/>
    </row>
    <row r="38" spans="2:7" ht="15.6" thickBot="1">
      <c r="B38" s="1" t="s">
        <v>70</v>
      </c>
      <c r="C38" s="34"/>
      <c r="D38" s="27"/>
      <c r="E38" s="27"/>
      <c r="F38" s="27"/>
      <c r="G38" s="27"/>
    </row>
    <row r="39" spans="2:7" ht="45" customHeight="1">
      <c r="B39" s="35" t="s">
        <v>53</v>
      </c>
      <c r="C39" s="36" t="s">
        <v>71</v>
      </c>
      <c r="D39" s="36" t="s">
        <v>72</v>
      </c>
      <c r="E39" s="37" t="s">
        <v>73</v>
      </c>
      <c r="F39" s="27"/>
      <c r="G39" s="27"/>
    </row>
    <row r="40" spans="2:7">
      <c r="B40" s="2" t="s">
        <v>55</v>
      </c>
      <c r="C40" s="38">
        <v>897</v>
      </c>
      <c r="D40" s="39">
        <v>301</v>
      </c>
      <c r="E40" s="40">
        <v>0.74874791318864775</v>
      </c>
      <c r="F40" s="27"/>
      <c r="G40" s="27"/>
    </row>
    <row r="41" spans="2:7">
      <c r="B41" s="2" t="s">
        <v>56</v>
      </c>
      <c r="C41" s="38">
        <v>137</v>
      </c>
      <c r="D41" s="39">
        <v>29</v>
      </c>
      <c r="E41" s="40">
        <v>0.82530120481927716</v>
      </c>
      <c r="F41" s="27"/>
      <c r="G41" s="27"/>
    </row>
    <row r="42" spans="2:7">
      <c r="B42" s="2" t="s">
        <v>57</v>
      </c>
      <c r="C42" s="38">
        <v>320</v>
      </c>
      <c r="D42" s="39">
        <v>95</v>
      </c>
      <c r="E42" s="40">
        <v>0.77108433734939763</v>
      </c>
      <c r="F42" s="27"/>
      <c r="G42" s="27"/>
    </row>
    <row r="43" spans="2:7">
      <c r="B43" s="2" t="s">
        <v>58</v>
      </c>
      <c r="C43" s="38">
        <v>232</v>
      </c>
      <c r="D43" s="39">
        <v>43</v>
      </c>
      <c r="E43" s="40">
        <v>0.84363636363636363</v>
      </c>
      <c r="F43" s="27"/>
      <c r="G43" s="27"/>
    </row>
    <row r="44" spans="2:7">
      <c r="B44" s="2" t="s">
        <v>59</v>
      </c>
      <c r="C44" s="38">
        <v>165</v>
      </c>
      <c r="D44" s="39">
        <v>20</v>
      </c>
      <c r="E44" s="40">
        <v>0.89189189189189189</v>
      </c>
      <c r="F44" s="27"/>
      <c r="G44" s="27"/>
    </row>
    <row r="45" spans="2:7">
      <c r="B45" s="2" t="s">
        <v>60</v>
      </c>
      <c r="C45" s="38">
        <v>385</v>
      </c>
      <c r="D45" s="39">
        <v>87</v>
      </c>
      <c r="E45" s="40">
        <v>0.81567796610169496</v>
      </c>
      <c r="F45" s="27"/>
      <c r="G45" s="27"/>
    </row>
    <row r="46" spans="2:7">
      <c r="B46" s="2" t="s">
        <v>61</v>
      </c>
      <c r="C46" s="38">
        <v>576</v>
      </c>
      <c r="D46" s="39">
        <v>126</v>
      </c>
      <c r="E46" s="40">
        <v>0.82051282051282048</v>
      </c>
      <c r="F46" s="27"/>
      <c r="G46" s="27"/>
    </row>
    <row r="47" spans="2:7">
      <c r="B47" s="2" t="s">
        <v>62</v>
      </c>
      <c r="C47" s="38">
        <v>1538</v>
      </c>
      <c r="D47" s="39">
        <v>381</v>
      </c>
      <c r="E47" s="40">
        <v>0.80145909327774878</v>
      </c>
      <c r="F47" s="27"/>
      <c r="G47" s="27"/>
    </row>
    <row r="48" spans="2:7">
      <c r="B48" s="2" t="s">
        <v>63</v>
      </c>
      <c r="C48" s="38">
        <v>730</v>
      </c>
      <c r="D48" s="39">
        <v>309</v>
      </c>
      <c r="E48" s="40">
        <v>0.70259865255052933</v>
      </c>
      <c r="F48" s="27"/>
      <c r="G48" s="27"/>
    </row>
    <row r="49" spans="2:12">
      <c r="B49" s="2" t="s">
        <v>64</v>
      </c>
      <c r="C49" s="38">
        <v>656</v>
      </c>
      <c r="D49" s="39">
        <v>278</v>
      </c>
      <c r="E49" s="40">
        <v>0.70235546038543895</v>
      </c>
      <c r="F49" s="27"/>
      <c r="G49" s="27"/>
    </row>
    <row r="50" spans="2:12">
      <c r="B50" s="2" t="s">
        <v>65</v>
      </c>
      <c r="C50" s="38">
        <v>685</v>
      </c>
      <c r="D50" s="39">
        <v>190</v>
      </c>
      <c r="E50" s="40">
        <v>0.78285714285714281</v>
      </c>
      <c r="F50" s="27"/>
      <c r="G50" s="27"/>
    </row>
    <row r="51" spans="2:12">
      <c r="B51" s="2" t="s">
        <v>66</v>
      </c>
      <c r="C51" s="38">
        <v>1582</v>
      </c>
      <c r="D51" s="39">
        <v>452</v>
      </c>
      <c r="E51" s="40">
        <v>0.77777777777777779</v>
      </c>
      <c r="F51" s="27"/>
      <c r="G51" s="27"/>
    </row>
    <row r="52" spans="2:12">
      <c r="B52" s="2" t="s">
        <v>67</v>
      </c>
      <c r="C52" s="38">
        <v>660</v>
      </c>
      <c r="D52" s="39">
        <v>266</v>
      </c>
      <c r="E52" s="40">
        <v>0.71274298056155505</v>
      </c>
      <c r="F52" s="27"/>
      <c r="G52" s="27"/>
    </row>
    <row r="53" spans="2:12">
      <c r="B53" s="2" t="s">
        <v>68</v>
      </c>
      <c r="C53" s="38">
        <v>799</v>
      </c>
      <c r="D53" s="39">
        <v>356</v>
      </c>
      <c r="E53" s="40">
        <v>0.69177489177489182</v>
      </c>
      <c r="F53" s="27"/>
      <c r="G53" s="27"/>
    </row>
    <row r="54" spans="2:12" ht="15.6" thickBot="1">
      <c r="B54" s="31" t="s">
        <v>69</v>
      </c>
      <c r="C54" s="41">
        <v>9362</v>
      </c>
      <c r="D54" s="42">
        <v>2933</v>
      </c>
      <c r="E54" s="43">
        <v>0.76144774298495321</v>
      </c>
      <c r="F54" s="27"/>
      <c r="G54" s="27"/>
    </row>
    <row r="55" spans="2:12">
      <c r="B55" s="33"/>
      <c r="C55" s="34"/>
      <c r="D55" s="27"/>
      <c r="E55" s="27"/>
      <c r="F55" s="27"/>
      <c r="G55" s="27"/>
    </row>
    <row r="56" spans="2:12" ht="15.6" thickBot="1">
      <c r="B56" s="1" t="s">
        <v>74</v>
      </c>
      <c r="C56" s="27"/>
      <c r="D56" s="27"/>
      <c r="E56" s="27"/>
      <c r="F56" s="27"/>
      <c r="G56" s="27"/>
    </row>
    <row r="57" spans="2:12">
      <c r="B57" s="35" t="s">
        <v>53</v>
      </c>
      <c r="C57" s="44" t="s">
        <v>75</v>
      </c>
      <c r="D57" s="44" t="s">
        <v>8</v>
      </c>
      <c r="E57" s="44" t="s">
        <v>9</v>
      </c>
      <c r="F57" s="44" t="s">
        <v>10</v>
      </c>
      <c r="G57" s="44" t="s">
        <v>11</v>
      </c>
      <c r="H57" s="45" t="s">
        <v>12</v>
      </c>
      <c r="I57" s="45" t="s">
        <v>13</v>
      </c>
      <c r="J57" s="45" t="s">
        <v>76</v>
      </c>
      <c r="K57" s="46" t="s">
        <v>77</v>
      </c>
      <c r="L57" s="47" t="s">
        <v>69</v>
      </c>
    </row>
    <row r="58" spans="2:12">
      <c r="B58" s="2" t="s">
        <v>55</v>
      </c>
      <c r="C58" s="48">
        <v>63</v>
      </c>
      <c r="D58" s="48">
        <v>132</v>
      </c>
      <c r="E58" s="48">
        <v>251</v>
      </c>
      <c r="F58" s="48">
        <v>260</v>
      </c>
      <c r="G58" s="48">
        <v>66</v>
      </c>
      <c r="H58" s="48">
        <v>29</v>
      </c>
      <c r="I58" s="48">
        <v>8</v>
      </c>
      <c r="J58" s="48">
        <v>84</v>
      </c>
      <c r="K58" s="49">
        <v>4</v>
      </c>
      <c r="L58" s="50">
        <v>897</v>
      </c>
    </row>
    <row r="59" spans="2:12">
      <c r="B59" s="2" t="s">
        <v>56</v>
      </c>
      <c r="C59" s="48">
        <v>0</v>
      </c>
      <c r="D59" s="48">
        <v>4</v>
      </c>
      <c r="E59" s="48">
        <v>22</v>
      </c>
      <c r="F59" s="48">
        <v>42</v>
      </c>
      <c r="G59" s="48">
        <v>36</v>
      </c>
      <c r="H59" s="48">
        <v>24</v>
      </c>
      <c r="I59" s="48">
        <v>8</v>
      </c>
      <c r="J59" s="48">
        <v>0</v>
      </c>
      <c r="K59" s="49">
        <v>1</v>
      </c>
      <c r="L59" s="50">
        <v>137</v>
      </c>
    </row>
    <row r="60" spans="2:12">
      <c r="B60" s="2" t="s">
        <v>57</v>
      </c>
      <c r="C60" s="48">
        <v>1</v>
      </c>
      <c r="D60" s="48">
        <v>17</v>
      </c>
      <c r="E60" s="48">
        <v>25</v>
      </c>
      <c r="F60" s="48">
        <v>76</v>
      </c>
      <c r="G60" s="48">
        <v>129</v>
      </c>
      <c r="H60" s="48">
        <v>54</v>
      </c>
      <c r="I60" s="48">
        <v>11</v>
      </c>
      <c r="J60" s="48">
        <v>0</v>
      </c>
      <c r="K60" s="49">
        <v>7</v>
      </c>
      <c r="L60" s="50">
        <v>320</v>
      </c>
    </row>
    <row r="61" spans="2:12">
      <c r="B61" s="2" t="s">
        <v>58</v>
      </c>
      <c r="C61" s="48">
        <v>0</v>
      </c>
      <c r="D61" s="48">
        <v>4</v>
      </c>
      <c r="E61" s="48">
        <v>40</v>
      </c>
      <c r="F61" s="48">
        <v>73</v>
      </c>
      <c r="G61" s="48">
        <v>74</v>
      </c>
      <c r="H61" s="48">
        <v>31</v>
      </c>
      <c r="I61" s="48">
        <v>8</v>
      </c>
      <c r="J61" s="48">
        <v>0</v>
      </c>
      <c r="K61" s="49">
        <v>2</v>
      </c>
      <c r="L61" s="50">
        <v>232</v>
      </c>
    </row>
    <row r="62" spans="2:12">
      <c r="B62" s="2" t="s">
        <v>59</v>
      </c>
      <c r="C62" s="48">
        <v>0</v>
      </c>
      <c r="D62" s="48">
        <v>6</v>
      </c>
      <c r="E62" s="48">
        <v>21</v>
      </c>
      <c r="F62" s="48">
        <v>43</v>
      </c>
      <c r="G62" s="48">
        <v>45</v>
      </c>
      <c r="H62" s="48">
        <v>33</v>
      </c>
      <c r="I62" s="48">
        <v>11</v>
      </c>
      <c r="J62" s="48">
        <v>0</v>
      </c>
      <c r="K62" s="49">
        <v>6</v>
      </c>
      <c r="L62" s="50">
        <v>165</v>
      </c>
    </row>
    <row r="63" spans="2:12">
      <c r="B63" s="2" t="s">
        <v>60</v>
      </c>
      <c r="C63" s="48">
        <v>38</v>
      </c>
      <c r="D63" s="48">
        <v>45</v>
      </c>
      <c r="E63" s="48">
        <v>56</v>
      </c>
      <c r="F63" s="48">
        <v>88</v>
      </c>
      <c r="G63" s="48">
        <v>92</v>
      </c>
      <c r="H63" s="48">
        <v>47</v>
      </c>
      <c r="I63" s="48">
        <v>16</v>
      </c>
      <c r="J63" s="48">
        <v>0</v>
      </c>
      <c r="K63" s="49">
        <v>3</v>
      </c>
      <c r="L63" s="50">
        <v>385</v>
      </c>
    </row>
    <row r="64" spans="2:12">
      <c r="B64" s="2" t="s">
        <v>61</v>
      </c>
      <c r="C64" s="48">
        <v>99</v>
      </c>
      <c r="D64" s="48">
        <v>80</v>
      </c>
      <c r="E64" s="48">
        <v>72</v>
      </c>
      <c r="F64" s="48">
        <v>144</v>
      </c>
      <c r="G64" s="48">
        <v>118</v>
      </c>
      <c r="H64" s="48">
        <v>51</v>
      </c>
      <c r="I64" s="48">
        <v>12</v>
      </c>
      <c r="J64" s="48">
        <v>0</v>
      </c>
      <c r="K64" s="49">
        <v>0</v>
      </c>
      <c r="L64" s="50">
        <v>576</v>
      </c>
    </row>
    <row r="65" spans="2:12">
      <c r="B65" s="2" t="s">
        <v>62</v>
      </c>
      <c r="C65" s="48">
        <v>184</v>
      </c>
      <c r="D65" s="48">
        <v>234</v>
      </c>
      <c r="E65" s="48">
        <v>261</v>
      </c>
      <c r="F65" s="48">
        <v>505</v>
      </c>
      <c r="G65" s="48">
        <v>272</v>
      </c>
      <c r="H65" s="48">
        <v>67</v>
      </c>
      <c r="I65" s="48">
        <v>11</v>
      </c>
      <c r="J65" s="48">
        <v>0</v>
      </c>
      <c r="K65" s="49">
        <v>4</v>
      </c>
      <c r="L65" s="50">
        <v>1538</v>
      </c>
    </row>
    <row r="66" spans="2:12">
      <c r="B66" s="2" t="s">
        <v>63</v>
      </c>
      <c r="C66" s="48">
        <v>21</v>
      </c>
      <c r="D66" s="48">
        <v>122</v>
      </c>
      <c r="E66" s="48">
        <v>218</v>
      </c>
      <c r="F66" s="48">
        <v>253</v>
      </c>
      <c r="G66" s="48">
        <v>36</v>
      </c>
      <c r="H66" s="48">
        <v>27</v>
      </c>
      <c r="I66" s="48">
        <v>6</v>
      </c>
      <c r="J66" s="48">
        <v>43</v>
      </c>
      <c r="K66" s="49">
        <v>4</v>
      </c>
      <c r="L66" s="50">
        <v>730</v>
      </c>
    </row>
    <row r="67" spans="2:12">
      <c r="B67" s="2" t="s">
        <v>64</v>
      </c>
      <c r="C67" s="48">
        <v>21</v>
      </c>
      <c r="D67" s="48">
        <v>123</v>
      </c>
      <c r="E67" s="48">
        <v>195</v>
      </c>
      <c r="F67" s="48">
        <v>214</v>
      </c>
      <c r="G67" s="48">
        <v>36</v>
      </c>
      <c r="H67" s="48">
        <v>20</v>
      </c>
      <c r="I67" s="48">
        <v>5</v>
      </c>
      <c r="J67" s="48">
        <v>35</v>
      </c>
      <c r="K67" s="49">
        <v>7</v>
      </c>
      <c r="L67" s="50">
        <v>656</v>
      </c>
    </row>
    <row r="68" spans="2:12">
      <c r="B68" s="2" t="s">
        <v>65</v>
      </c>
      <c r="C68" s="48">
        <v>27</v>
      </c>
      <c r="D68" s="48">
        <v>96</v>
      </c>
      <c r="E68" s="48">
        <v>209</v>
      </c>
      <c r="F68" s="48">
        <v>182</v>
      </c>
      <c r="G68" s="48">
        <v>48</v>
      </c>
      <c r="H68" s="48">
        <v>17</v>
      </c>
      <c r="I68" s="48">
        <v>5</v>
      </c>
      <c r="J68" s="48">
        <v>70</v>
      </c>
      <c r="K68" s="49">
        <v>31</v>
      </c>
      <c r="L68" s="50">
        <v>685</v>
      </c>
    </row>
    <row r="69" spans="2:12">
      <c r="B69" s="2" t="s">
        <v>66</v>
      </c>
      <c r="C69" s="48">
        <v>41</v>
      </c>
      <c r="D69" s="48">
        <v>233</v>
      </c>
      <c r="E69" s="48">
        <v>477</v>
      </c>
      <c r="F69" s="48">
        <v>515</v>
      </c>
      <c r="G69" s="48">
        <v>98</v>
      </c>
      <c r="H69" s="48">
        <v>44</v>
      </c>
      <c r="I69" s="48">
        <v>10</v>
      </c>
      <c r="J69" s="48">
        <v>138</v>
      </c>
      <c r="K69" s="49">
        <v>26</v>
      </c>
      <c r="L69" s="50">
        <v>1582</v>
      </c>
    </row>
    <row r="70" spans="2:12">
      <c r="B70" s="2" t="s">
        <v>67</v>
      </c>
      <c r="C70" s="48">
        <v>32</v>
      </c>
      <c r="D70" s="48">
        <v>99</v>
      </c>
      <c r="E70" s="48">
        <v>216</v>
      </c>
      <c r="F70" s="48">
        <v>183</v>
      </c>
      <c r="G70" s="48">
        <v>30</v>
      </c>
      <c r="H70" s="48">
        <v>14</v>
      </c>
      <c r="I70" s="48">
        <v>3</v>
      </c>
      <c r="J70" s="48">
        <v>79</v>
      </c>
      <c r="K70" s="49">
        <v>4</v>
      </c>
      <c r="L70" s="50">
        <v>660</v>
      </c>
    </row>
    <row r="71" spans="2:12" ht="15.6" thickBot="1">
      <c r="B71" s="2" t="s">
        <v>68</v>
      </c>
      <c r="C71" s="48">
        <v>47</v>
      </c>
      <c r="D71" s="48">
        <v>134</v>
      </c>
      <c r="E71" s="48">
        <v>240</v>
      </c>
      <c r="F71" s="48">
        <v>247</v>
      </c>
      <c r="G71" s="48">
        <v>57</v>
      </c>
      <c r="H71" s="48">
        <v>37</v>
      </c>
      <c r="I71" s="48">
        <v>9</v>
      </c>
      <c r="J71" s="48">
        <v>28</v>
      </c>
      <c r="K71" s="49">
        <v>0</v>
      </c>
      <c r="L71" s="51">
        <v>799</v>
      </c>
    </row>
    <row r="72" spans="2:12" ht="16.2" thickTop="1" thickBot="1">
      <c r="B72" s="31" t="s">
        <v>69</v>
      </c>
      <c r="C72" s="52">
        <v>574</v>
      </c>
      <c r="D72" s="52">
        <v>1329</v>
      </c>
      <c r="E72" s="52">
        <v>2303</v>
      </c>
      <c r="F72" s="52">
        <v>2825</v>
      </c>
      <c r="G72" s="52">
        <v>1137</v>
      </c>
      <c r="H72" s="53">
        <v>495</v>
      </c>
      <c r="I72" s="53">
        <v>123</v>
      </c>
      <c r="J72" s="53">
        <v>477</v>
      </c>
      <c r="K72" s="54">
        <v>99</v>
      </c>
      <c r="L72" s="55">
        <v>9362</v>
      </c>
    </row>
    <row r="73" spans="2:12">
      <c r="B73" s="26"/>
      <c r="C73" s="27"/>
      <c r="D73" s="27"/>
      <c r="E73" s="27"/>
      <c r="F73" s="27"/>
      <c r="G73" s="27"/>
    </row>
    <row r="74" spans="2:12" ht="15.6" thickBot="1">
      <c r="B74" s="1" t="s">
        <v>78</v>
      </c>
      <c r="C74" s="27"/>
      <c r="D74" s="27"/>
      <c r="E74" s="27"/>
      <c r="F74" s="27"/>
      <c r="G74" s="27"/>
    </row>
    <row r="75" spans="2:12">
      <c r="B75" s="21" t="s">
        <v>53</v>
      </c>
      <c r="C75" s="56" t="s">
        <v>75</v>
      </c>
      <c r="D75" s="56" t="s">
        <v>8</v>
      </c>
      <c r="E75" s="56" t="s">
        <v>9</v>
      </c>
      <c r="F75" s="56" t="s">
        <v>10</v>
      </c>
      <c r="G75" s="56" t="s">
        <v>11</v>
      </c>
      <c r="H75" s="57" t="s">
        <v>12</v>
      </c>
      <c r="I75" s="57" t="s">
        <v>13</v>
      </c>
      <c r="J75" s="57" t="s">
        <v>76</v>
      </c>
      <c r="K75" s="58" t="s">
        <v>77</v>
      </c>
      <c r="L75" s="59" t="s">
        <v>69</v>
      </c>
    </row>
    <row r="76" spans="2:12">
      <c r="B76" s="2" t="s">
        <v>55</v>
      </c>
      <c r="C76" s="48">
        <v>73</v>
      </c>
      <c r="D76" s="48">
        <v>166</v>
      </c>
      <c r="E76" s="48">
        <v>328</v>
      </c>
      <c r="F76" s="48">
        <v>313</v>
      </c>
      <c r="G76" s="48">
        <v>73</v>
      </c>
      <c r="H76" s="48">
        <v>31</v>
      </c>
      <c r="I76" s="48">
        <v>9</v>
      </c>
      <c r="J76" s="48">
        <v>199</v>
      </c>
      <c r="K76" s="49">
        <v>6</v>
      </c>
      <c r="L76" s="50">
        <v>1198</v>
      </c>
    </row>
    <row r="77" spans="2:12">
      <c r="B77" s="2" t="s">
        <v>56</v>
      </c>
      <c r="C77" s="48">
        <v>0</v>
      </c>
      <c r="D77" s="48">
        <v>7</v>
      </c>
      <c r="E77" s="48">
        <v>30</v>
      </c>
      <c r="F77" s="48">
        <v>51</v>
      </c>
      <c r="G77" s="48">
        <v>42</v>
      </c>
      <c r="H77" s="48">
        <v>27</v>
      </c>
      <c r="I77" s="48">
        <v>8</v>
      </c>
      <c r="J77" s="48">
        <v>0</v>
      </c>
      <c r="K77" s="49">
        <v>1</v>
      </c>
      <c r="L77" s="50">
        <v>166</v>
      </c>
    </row>
    <row r="78" spans="2:12">
      <c r="B78" s="2" t="s">
        <v>57</v>
      </c>
      <c r="C78" s="48">
        <v>1</v>
      </c>
      <c r="D78" s="48">
        <v>22</v>
      </c>
      <c r="E78" s="48">
        <v>34</v>
      </c>
      <c r="F78" s="48">
        <v>94</v>
      </c>
      <c r="G78" s="48">
        <v>161</v>
      </c>
      <c r="H78" s="48">
        <v>71</v>
      </c>
      <c r="I78" s="48">
        <v>20</v>
      </c>
      <c r="J78" s="48">
        <v>0</v>
      </c>
      <c r="K78" s="49">
        <v>12</v>
      </c>
      <c r="L78" s="50">
        <v>415</v>
      </c>
    </row>
    <row r="79" spans="2:12">
      <c r="B79" s="2" t="s">
        <v>58</v>
      </c>
      <c r="C79" s="48">
        <v>0</v>
      </c>
      <c r="D79" s="48">
        <v>6</v>
      </c>
      <c r="E79" s="48">
        <v>47</v>
      </c>
      <c r="F79" s="48">
        <v>91</v>
      </c>
      <c r="G79" s="48">
        <v>80</v>
      </c>
      <c r="H79" s="48">
        <v>39</v>
      </c>
      <c r="I79" s="48">
        <v>10</v>
      </c>
      <c r="J79" s="48">
        <v>0</v>
      </c>
      <c r="K79" s="49">
        <v>2</v>
      </c>
      <c r="L79" s="50">
        <v>275</v>
      </c>
    </row>
    <row r="80" spans="2:12">
      <c r="B80" s="2" t="s">
        <v>59</v>
      </c>
      <c r="C80" s="48">
        <v>0</v>
      </c>
      <c r="D80" s="48">
        <v>8</v>
      </c>
      <c r="E80" s="48">
        <v>24</v>
      </c>
      <c r="F80" s="48">
        <v>45</v>
      </c>
      <c r="G80" s="48">
        <v>57</v>
      </c>
      <c r="H80" s="48">
        <v>39</v>
      </c>
      <c r="I80" s="48">
        <v>12</v>
      </c>
      <c r="J80" s="48">
        <v>0</v>
      </c>
      <c r="K80" s="49">
        <v>0</v>
      </c>
      <c r="L80" s="50">
        <v>185</v>
      </c>
    </row>
    <row r="81" spans="1:12">
      <c r="B81" s="2" t="s">
        <v>60</v>
      </c>
      <c r="C81" s="48">
        <v>51</v>
      </c>
      <c r="D81" s="48">
        <v>54</v>
      </c>
      <c r="E81" s="48">
        <v>63</v>
      </c>
      <c r="F81" s="48">
        <v>117</v>
      </c>
      <c r="G81" s="48">
        <v>110</v>
      </c>
      <c r="H81" s="48">
        <v>55</v>
      </c>
      <c r="I81" s="48">
        <v>19</v>
      </c>
      <c r="J81" s="48">
        <v>0</v>
      </c>
      <c r="K81" s="49">
        <v>3</v>
      </c>
      <c r="L81" s="50">
        <v>472</v>
      </c>
    </row>
    <row r="82" spans="1:12">
      <c r="B82" s="2" t="s">
        <v>61</v>
      </c>
      <c r="C82" s="48">
        <v>133</v>
      </c>
      <c r="D82" s="48">
        <v>106</v>
      </c>
      <c r="E82" s="48">
        <v>84</v>
      </c>
      <c r="F82" s="48">
        <v>162</v>
      </c>
      <c r="G82" s="48">
        <v>151</v>
      </c>
      <c r="H82" s="48">
        <v>54</v>
      </c>
      <c r="I82" s="48">
        <v>12</v>
      </c>
      <c r="J82" s="48">
        <v>0</v>
      </c>
      <c r="K82" s="49">
        <v>0</v>
      </c>
      <c r="L82" s="50">
        <v>702</v>
      </c>
    </row>
    <row r="83" spans="1:12">
      <c r="B83" s="2" t="s">
        <v>62</v>
      </c>
      <c r="C83" s="48">
        <v>279</v>
      </c>
      <c r="D83" s="48">
        <v>300</v>
      </c>
      <c r="E83" s="48">
        <v>311</v>
      </c>
      <c r="F83" s="48">
        <v>596</v>
      </c>
      <c r="G83" s="48">
        <v>332</v>
      </c>
      <c r="H83" s="48">
        <v>76</v>
      </c>
      <c r="I83" s="48">
        <v>20</v>
      </c>
      <c r="J83" s="48">
        <v>0</v>
      </c>
      <c r="K83" s="49">
        <v>5</v>
      </c>
      <c r="L83" s="50">
        <v>1919</v>
      </c>
    </row>
    <row r="84" spans="1:12">
      <c r="B84" s="2" t="s">
        <v>63</v>
      </c>
      <c r="C84" s="48">
        <v>28</v>
      </c>
      <c r="D84" s="48">
        <v>176</v>
      </c>
      <c r="E84" s="48">
        <v>293</v>
      </c>
      <c r="F84" s="48">
        <v>321</v>
      </c>
      <c r="G84" s="48">
        <v>41</v>
      </c>
      <c r="H84" s="48">
        <v>29</v>
      </c>
      <c r="I84" s="48">
        <v>6</v>
      </c>
      <c r="J84" s="48">
        <v>137</v>
      </c>
      <c r="K84" s="49">
        <v>8</v>
      </c>
      <c r="L84" s="50">
        <v>1039</v>
      </c>
    </row>
    <row r="85" spans="1:12">
      <c r="B85" s="2" t="s">
        <v>64</v>
      </c>
      <c r="C85" s="48">
        <v>31</v>
      </c>
      <c r="D85" s="48">
        <v>175</v>
      </c>
      <c r="E85" s="48">
        <v>263</v>
      </c>
      <c r="F85" s="48">
        <v>281</v>
      </c>
      <c r="G85" s="48">
        <v>41</v>
      </c>
      <c r="H85" s="48">
        <v>21</v>
      </c>
      <c r="I85" s="48">
        <v>5</v>
      </c>
      <c r="J85" s="48">
        <v>109</v>
      </c>
      <c r="K85" s="49">
        <v>8</v>
      </c>
      <c r="L85" s="50">
        <v>934</v>
      </c>
    </row>
    <row r="86" spans="1:12">
      <c r="B86" s="2" t="s">
        <v>65</v>
      </c>
      <c r="C86" s="48">
        <v>33</v>
      </c>
      <c r="D86" s="48">
        <v>124</v>
      </c>
      <c r="E86" s="48">
        <v>248</v>
      </c>
      <c r="F86" s="48">
        <v>215</v>
      </c>
      <c r="G86" s="48">
        <v>54</v>
      </c>
      <c r="H86" s="48">
        <v>17</v>
      </c>
      <c r="I86" s="48">
        <v>6</v>
      </c>
      <c r="J86" s="48">
        <v>139</v>
      </c>
      <c r="K86" s="49">
        <v>39</v>
      </c>
      <c r="L86" s="50">
        <v>875</v>
      </c>
    </row>
    <row r="87" spans="1:12">
      <c r="B87" s="2" t="s">
        <v>66</v>
      </c>
      <c r="C87" s="48">
        <v>54</v>
      </c>
      <c r="D87" s="48">
        <v>323</v>
      </c>
      <c r="E87" s="48">
        <v>579</v>
      </c>
      <c r="F87" s="48">
        <v>583</v>
      </c>
      <c r="G87" s="48">
        <v>105</v>
      </c>
      <c r="H87" s="48">
        <v>41</v>
      </c>
      <c r="I87" s="48">
        <v>10</v>
      </c>
      <c r="J87" s="48">
        <v>306</v>
      </c>
      <c r="K87" s="49">
        <v>33</v>
      </c>
      <c r="L87" s="50">
        <v>2034</v>
      </c>
    </row>
    <row r="88" spans="1:12">
      <c r="B88" s="2" t="s">
        <v>67</v>
      </c>
      <c r="C88" s="48">
        <v>51</v>
      </c>
      <c r="D88" s="48">
        <v>131</v>
      </c>
      <c r="E88" s="48">
        <v>310</v>
      </c>
      <c r="F88" s="48">
        <v>249</v>
      </c>
      <c r="G88" s="48">
        <v>36</v>
      </c>
      <c r="H88" s="48">
        <v>18</v>
      </c>
      <c r="I88" s="48">
        <v>5</v>
      </c>
      <c r="J88" s="48">
        <v>122</v>
      </c>
      <c r="K88" s="49">
        <v>4</v>
      </c>
      <c r="L88" s="50">
        <v>926</v>
      </c>
    </row>
    <row r="89" spans="1:12" ht="15.6" thickBot="1">
      <c r="B89" s="2" t="s">
        <v>68</v>
      </c>
      <c r="C89" s="48">
        <v>65</v>
      </c>
      <c r="D89" s="48">
        <v>184</v>
      </c>
      <c r="E89" s="48">
        <v>330</v>
      </c>
      <c r="F89" s="48">
        <v>343</v>
      </c>
      <c r="G89" s="48">
        <v>80</v>
      </c>
      <c r="H89" s="48">
        <v>45</v>
      </c>
      <c r="I89" s="48">
        <v>11</v>
      </c>
      <c r="J89" s="48">
        <v>97</v>
      </c>
      <c r="K89" s="49">
        <v>0</v>
      </c>
      <c r="L89" s="51">
        <v>1155</v>
      </c>
    </row>
    <row r="90" spans="1:12" ht="16.2" thickTop="1" thickBot="1">
      <c r="B90" s="31" t="s">
        <v>69</v>
      </c>
      <c r="C90" s="52">
        <v>799</v>
      </c>
      <c r="D90" s="52">
        <v>1782</v>
      </c>
      <c r="E90" s="52">
        <v>2944</v>
      </c>
      <c r="F90" s="52">
        <v>3461</v>
      </c>
      <c r="G90" s="52">
        <v>1363</v>
      </c>
      <c r="H90" s="53">
        <v>563</v>
      </c>
      <c r="I90" s="53">
        <v>153</v>
      </c>
      <c r="J90" s="53">
        <v>1109</v>
      </c>
      <c r="K90" s="60">
        <v>121</v>
      </c>
      <c r="L90" s="55">
        <v>12295</v>
      </c>
    </row>
    <row r="91" spans="1:12">
      <c r="A91" s="61" t="s">
        <v>79</v>
      </c>
      <c r="B91" s="61"/>
      <c r="C91" s="28"/>
      <c r="D91" s="62"/>
      <c r="E91" s="28"/>
      <c r="F91" s="62"/>
      <c r="G91" s="63"/>
      <c r="H91" s="62"/>
    </row>
    <row r="92" spans="1:12" ht="15.6" thickBot="1">
      <c r="B92" s="1" t="s">
        <v>80</v>
      </c>
    </row>
    <row r="93" spans="1:12">
      <c r="B93" s="21" t="s">
        <v>81</v>
      </c>
      <c r="C93" s="64" t="s">
        <v>82</v>
      </c>
      <c r="D93" s="65" t="s">
        <v>83</v>
      </c>
    </row>
    <row r="94" spans="1:12">
      <c r="B94" s="66" t="s">
        <v>75</v>
      </c>
      <c r="C94" s="67">
        <v>6.498576657177714E-2</v>
      </c>
      <c r="D94" s="68">
        <v>799</v>
      </c>
    </row>
    <row r="95" spans="1:12">
      <c r="B95" s="66" t="s">
        <v>8</v>
      </c>
      <c r="C95" s="67">
        <v>0.14493696624644165</v>
      </c>
      <c r="D95" s="68">
        <v>1782</v>
      </c>
    </row>
    <row r="96" spans="1:12">
      <c r="B96" s="66" t="s">
        <v>9</v>
      </c>
      <c r="C96" s="67">
        <v>0.23944692964619765</v>
      </c>
      <c r="D96" s="68">
        <v>2944</v>
      </c>
    </row>
    <row r="97" spans="1:8">
      <c r="B97" s="69" t="s">
        <v>10</v>
      </c>
      <c r="C97" s="70">
        <v>0.28149654331028873</v>
      </c>
      <c r="D97" s="71">
        <v>3461</v>
      </c>
    </row>
    <row r="98" spans="1:8">
      <c r="B98" s="69" t="s">
        <v>11</v>
      </c>
      <c r="C98" s="72">
        <v>0.11085807238714925</v>
      </c>
      <c r="D98" s="71">
        <v>1363</v>
      </c>
    </row>
    <row r="99" spans="1:8">
      <c r="B99" s="69" t="s">
        <v>12</v>
      </c>
      <c r="C99" s="72">
        <v>4.5790971939812929E-2</v>
      </c>
      <c r="D99" s="71">
        <v>563</v>
      </c>
    </row>
    <row r="100" spans="1:8">
      <c r="B100" s="69" t="s">
        <v>13</v>
      </c>
      <c r="C100" s="72">
        <v>1.244408296055307E-2</v>
      </c>
      <c r="D100" s="71">
        <v>153</v>
      </c>
    </row>
    <row r="101" spans="1:8">
      <c r="B101" s="73" t="s">
        <v>76</v>
      </c>
      <c r="C101" s="74">
        <v>9.0199267995119972E-2</v>
      </c>
      <c r="D101" s="75">
        <v>1109</v>
      </c>
    </row>
    <row r="102" spans="1:8">
      <c r="B102" s="76" t="s">
        <v>77</v>
      </c>
      <c r="C102" s="74">
        <v>9.8413989426596182E-3</v>
      </c>
      <c r="D102" s="75">
        <v>121</v>
      </c>
    </row>
    <row r="103" spans="1:8" ht="15.6" thickBot="1">
      <c r="B103" s="77" t="s">
        <v>84</v>
      </c>
      <c r="C103" s="78"/>
      <c r="D103" s="79">
        <v>12295</v>
      </c>
    </row>
    <row r="104" spans="1:8">
      <c r="B104" s="80" t="s">
        <v>85</v>
      </c>
    </row>
    <row r="105" spans="1:8">
      <c r="A105" s="61" t="s">
        <v>79</v>
      </c>
      <c r="B105" s="61"/>
    </row>
    <row r="106" spans="1:8" ht="15.6" thickBot="1">
      <c r="B106" s="1" t="s">
        <v>86</v>
      </c>
      <c r="G106" s="81"/>
    </row>
    <row r="107" spans="1:8" ht="30">
      <c r="B107" s="21" t="s">
        <v>87</v>
      </c>
      <c r="C107" s="22" t="s">
        <v>44</v>
      </c>
      <c r="D107" s="22" t="s">
        <v>45</v>
      </c>
      <c r="E107" s="22" t="s">
        <v>46</v>
      </c>
      <c r="F107" s="82" t="s">
        <v>47</v>
      </c>
      <c r="G107" s="22" t="s">
        <v>88</v>
      </c>
      <c r="H107" s="83" t="s">
        <v>89</v>
      </c>
    </row>
    <row r="108" spans="1:8">
      <c r="B108" s="2" t="s">
        <v>90</v>
      </c>
      <c r="C108" s="84">
        <v>4.3999999999999997E-2</v>
      </c>
      <c r="D108" s="84">
        <v>3.9E-2</v>
      </c>
      <c r="E108" s="84">
        <v>2.3E-2</v>
      </c>
      <c r="F108" s="84">
        <v>3.7670341116222548E-2</v>
      </c>
      <c r="G108" s="84">
        <v>4.3350955673037823E-2</v>
      </c>
      <c r="H108" s="85">
        <v>533</v>
      </c>
    </row>
    <row r="109" spans="1:8">
      <c r="B109" s="2" t="s">
        <v>91</v>
      </c>
      <c r="C109" s="84">
        <v>0.13600000000000001</v>
      </c>
      <c r="D109" s="84">
        <v>0.13100000000000001</v>
      </c>
      <c r="E109" s="86">
        <v>0.112</v>
      </c>
      <c r="F109" s="84">
        <v>0.1226456036802361</v>
      </c>
      <c r="G109" s="84">
        <v>0.12094347295648637</v>
      </c>
      <c r="H109" s="85">
        <v>1487</v>
      </c>
    </row>
    <row r="110" spans="1:8">
      <c r="B110" s="2" t="s">
        <v>92</v>
      </c>
      <c r="C110" s="84">
        <v>0.158</v>
      </c>
      <c r="D110" s="84">
        <v>0.16200000000000001</v>
      </c>
      <c r="E110" s="86">
        <v>0.16800000000000001</v>
      </c>
      <c r="F110" s="84">
        <v>0.16986372710702197</v>
      </c>
      <c r="G110" s="84">
        <v>0.16917446116307441</v>
      </c>
      <c r="H110" s="85">
        <v>2080</v>
      </c>
    </row>
    <row r="111" spans="1:8">
      <c r="B111" s="2" t="s">
        <v>93</v>
      </c>
      <c r="C111" s="84">
        <v>0.14599999999999999</v>
      </c>
      <c r="D111" s="84">
        <v>0.14799999999999999</v>
      </c>
      <c r="E111" s="86">
        <v>0.156</v>
      </c>
      <c r="F111" s="84">
        <v>0.1580591962503255</v>
      </c>
      <c r="G111" s="84">
        <v>0.15250101667344448</v>
      </c>
      <c r="H111" s="85">
        <v>1875</v>
      </c>
    </row>
    <row r="112" spans="1:8">
      <c r="B112" s="2" t="s">
        <v>94</v>
      </c>
      <c r="C112" s="84">
        <v>0.15</v>
      </c>
      <c r="D112" s="84">
        <v>0.151</v>
      </c>
      <c r="E112" s="86">
        <v>0.155</v>
      </c>
      <c r="F112" s="84">
        <v>0.15536845759916673</v>
      </c>
      <c r="G112" s="84">
        <v>0.15095567303782026</v>
      </c>
      <c r="H112" s="85">
        <v>1856</v>
      </c>
    </row>
    <row r="113" spans="2:8">
      <c r="B113" s="2" t="s">
        <v>95</v>
      </c>
      <c r="C113" s="84">
        <v>0.121</v>
      </c>
      <c r="D113" s="84">
        <v>0.124</v>
      </c>
      <c r="E113" s="86">
        <v>0.13600000000000001</v>
      </c>
      <c r="F113" s="84">
        <v>0.13436333651592744</v>
      </c>
      <c r="G113" s="84">
        <v>0.13599023993493289</v>
      </c>
      <c r="H113" s="85">
        <v>1672</v>
      </c>
    </row>
    <row r="114" spans="2:8">
      <c r="B114" s="2" t="s">
        <v>96</v>
      </c>
      <c r="C114" s="84">
        <v>9.9000000000000005E-2</v>
      </c>
      <c r="D114" s="84">
        <v>0.1</v>
      </c>
      <c r="E114" s="84">
        <v>0.106</v>
      </c>
      <c r="F114" s="84">
        <v>0.10511240343720163</v>
      </c>
      <c r="G114" s="84">
        <v>0.10671004473363156</v>
      </c>
      <c r="H114" s="85">
        <v>1312</v>
      </c>
    </row>
    <row r="115" spans="2:8">
      <c r="B115" s="2" t="s">
        <v>97</v>
      </c>
      <c r="C115" s="84">
        <v>9.6000000000000002E-2</v>
      </c>
      <c r="D115" s="84">
        <v>9.5000000000000001E-2</v>
      </c>
      <c r="E115" s="84">
        <v>9.4E-2</v>
      </c>
      <c r="F115" s="84">
        <v>8.1676937765818941E-2</v>
      </c>
      <c r="G115" s="84">
        <v>8.1089873932492881E-2</v>
      </c>
      <c r="H115" s="85">
        <v>997</v>
      </c>
    </row>
    <row r="116" spans="2:8">
      <c r="B116" s="2" t="s">
        <v>98</v>
      </c>
      <c r="C116" s="84">
        <v>4.7E-2</v>
      </c>
      <c r="D116" s="84">
        <v>4.7E-2</v>
      </c>
      <c r="E116" s="84">
        <v>4.8000000000000001E-2</v>
      </c>
      <c r="F116" s="84">
        <v>3.37644301709921E-2</v>
      </c>
      <c r="G116" s="84">
        <v>3.6274908499389996E-2</v>
      </c>
      <c r="H116" s="85">
        <v>446</v>
      </c>
    </row>
    <row r="117" spans="2:8" ht="15.6" thickBot="1">
      <c r="B117" s="3" t="s">
        <v>99</v>
      </c>
      <c r="C117" s="87">
        <v>3.0000000000000001E-3</v>
      </c>
      <c r="D117" s="87">
        <v>4.0000000000000001E-3</v>
      </c>
      <c r="E117" s="87">
        <v>2E-3</v>
      </c>
      <c r="F117" s="87">
        <v>1.2151722940716952E-3</v>
      </c>
      <c r="G117" s="87">
        <v>3.0093533956893044E-3</v>
      </c>
      <c r="H117" s="88">
        <v>37</v>
      </c>
    </row>
    <row r="118" spans="2:8" ht="16.2" thickTop="1" thickBot="1">
      <c r="B118" s="28"/>
      <c r="C118" s="28"/>
      <c r="D118" s="28"/>
      <c r="E118" s="28"/>
      <c r="F118" s="28"/>
      <c r="G118" s="28"/>
      <c r="H118" s="89">
        <v>12295</v>
      </c>
    </row>
    <row r="119" spans="2:8" ht="15.6" thickTop="1">
      <c r="B119" s="26" t="s">
        <v>50</v>
      </c>
      <c r="C119" s="28"/>
      <c r="D119" s="28"/>
      <c r="E119" s="28"/>
      <c r="F119" s="28"/>
      <c r="G119" s="28"/>
      <c r="H119" s="26" t="s">
        <v>51</v>
      </c>
    </row>
    <row r="120" spans="2:8">
      <c r="B120" s="80"/>
    </row>
    <row r="121" spans="2:8" ht="15.6" thickBot="1">
      <c r="B121" s="80" t="s">
        <v>100</v>
      </c>
    </row>
    <row r="122" spans="2:8" ht="29.25" customHeight="1">
      <c r="B122" s="571" t="s">
        <v>87</v>
      </c>
      <c r="C122" s="526" t="s">
        <v>101</v>
      </c>
      <c r="D122" s="527"/>
      <c r="E122" s="528" t="s">
        <v>73</v>
      </c>
      <c r="F122" s="529"/>
    </row>
    <row r="123" spans="2:8">
      <c r="B123" s="572"/>
      <c r="C123" s="90" t="s">
        <v>82</v>
      </c>
      <c r="D123" s="91" t="s">
        <v>83</v>
      </c>
      <c r="E123" s="92" t="s">
        <v>82</v>
      </c>
      <c r="F123" s="93" t="s">
        <v>83</v>
      </c>
    </row>
    <row r="124" spans="2:8">
      <c r="B124" s="94" t="s">
        <v>102</v>
      </c>
      <c r="C124" s="95">
        <v>4.0696432386242258E-2</v>
      </c>
      <c r="D124" s="96">
        <v>381</v>
      </c>
      <c r="E124" s="95">
        <v>3.098820658804392E-2</v>
      </c>
      <c r="F124" s="96">
        <v>381</v>
      </c>
    </row>
    <row r="125" spans="2:8">
      <c r="B125" s="97" t="s">
        <v>0</v>
      </c>
      <c r="C125" s="95">
        <v>0.12753685110019228</v>
      </c>
      <c r="D125" s="96">
        <v>1194</v>
      </c>
      <c r="E125" s="95">
        <v>9.7112647417649453E-2</v>
      </c>
      <c r="F125" s="96">
        <v>1194</v>
      </c>
    </row>
    <row r="126" spans="2:8">
      <c r="B126" s="97" t="s">
        <v>1</v>
      </c>
      <c r="C126" s="95">
        <v>0.17720572527237768</v>
      </c>
      <c r="D126" s="96">
        <v>1659</v>
      </c>
      <c r="E126" s="95">
        <v>0.13493289955266369</v>
      </c>
      <c r="F126" s="96">
        <v>1659</v>
      </c>
    </row>
    <row r="127" spans="2:8">
      <c r="B127" s="97" t="s">
        <v>2</v>
      </c>
      <c r="C127" s="95">
        <v>0.15733817560350352</v>
      </c>
      <c r="D127" s="96">
        <v>1473</v>
      </c>
      <c r="E127" s="95">
        <v>0.119804798698658</v>
      </c>
      <c r="F127" s="96">
        <v>1473</v>
      </c>
    </row>
    <row r="128" spans="2:8">
      <c r="B128" s="97" t="s">
        <v>3</v>
      </c>
      <c r="C128" s="95">
        <v>0.15594958342234566</v>
      </c>
      <c r="D128" s="96">
        <v>1460</v>
      </c>
      <c r="E128" s="95">
        <v>0.11874745831638878</v>
      </c>
      <c r="F128" s="96">
        <v>1460</v>
      </c>
    </row>
    <row r="129" spans="2:13">
      <c r="B129" s="97" t="s">
        <v>4</v>
      </c>
      <c r="C129" s="95">
        <v>0.13202307199316385</v>
      </c>
      <c r="D129" s="96">
        <v>1236</v>
      </c>
      <c r="E129" s="95">
        <v>0.10052867019113461</v>
      </c>
      <c r="F129" s="96">
        <v>1236</v>
      </c>
    </row>
    <row r="130" spans="2:13">
      <c r="B130" s="97" t="s">
        <v>5</v>
      </c>
      <c r="C130" s="95">
        <v>0.10286263618884854</v>
      </c>
      <c r="D130" s="96">
        <v>963</v>
      </c>
      <c r="E130" s="95">
        <v>7.8324522163481083E-2</v>
      </c>
      <c r="F130" s="96">
        <v>963</v>
      </c>
    </row>
    <row r="131" spans="2:13">
      <c r="B131" s="97" t="s">
        <v>6</v>
      </c>
      <c r="C131" s="95">
        <v>7.4663533433027132E-2</v>
      </c>
      <c r="D131" s="96">
        <v>699</v>
      </c>
      <c r="E131" s="95">
        <v>5.6852379015860106E-2</v>
      </c>
      <c r="F131" s="96">
        <v>699</v>
      </c>
    </row>
    <row r="132" spans="2:13">
      <c r="B132" s="97" t="s">
        <v>7</v>
      </c>
      <c r="C132" s="95">
        <v>2.9587694936979277E-2</v>
      </c>
      <c r="D132" s="96">
        <v>277</v>
      </c>
      <c r="E132" s="95">
        <v>2.2529483529890201E-2</v>
      </c>
      <c r="F132" s="96">
        <v>277</v>
      </c>
    </row>
    <row r="133" spans="2:13">
      <c r="B133" s="97" t="s">
        <v>103</v>
      </c>
      <c r="C133" s="95">
        <v>2.1362956633198035E-3</v>
      </c>
      <c r="D133" s="96">
        <v>20</v>
      </c>
      <c r="E133" s="95">
        <v>1.6266775111834079E-3</v>
      </c>
      <c r="F133" s="96">
        <v>20</v>
      </c>
    </row>
    <row r="134" spans="2:13">
      <c r="B134" s="97" t="s">
        <v>72</v>
      </c>
      <c r="C134" s="98"/>
      <c r="D134" s="99"/>
      <c r="E134" s="100">
        <v>0.23855225701504676</v>
      </c>
      <c r="F134" s="101">
        <v>2933</v>
      </c>
    </row>
    <row r="135" spans="2:13" ht="15.6" thickBot="1">
      <c r="B135" s="102" t="s">
        <v>69</v>
      </c>
      <c r="C135" s="103"/>
      <c r="D135" s="104">
        <v>9362</v>
      </c>
      <c r="E135" s="105"/>
      <c r="F135" s="104">
        <v>12295</v>
      </c>
    </row>
    <row r="136" spans="2:13">
      <c r="B136" s="106"/>
      <c r="C136" s="107"/>
      <c r="D136" s="107"/>
      <c r="E136" s="107"/>
      <c r="F136" s="107"/>
    </row>
    <row r="137" spans="2:13" ht="15.6" thickBot="1">
      <c r="B137" s="1" t="s">
        <v>104</v>
      </c>
    </row>
    <row r="138" spans="2:13" ht="45">
      <c r="B138" s="108" t="s">
        <v>40</v>
      </c>
      <c r="C138" s="109" t="s">
        <v>102</v>
      </c>
      <c r="D138" s="109" t="s">
        <v>0</v>
      </c>
      <c r="E138" s="109" t="s">
        <v>1</v>
      </c>
      <c r="F138" s="109" t="s">
        <v>2</v>
      </c>
      <c r="G138" s="109" t="s">
        <v>3</v>
      </c>
      <c r="H138" s="109" t="s">
        <v>4</v>
      </c>
      <c r="I138" s="109" t="s">
        <v>5</v>
      </c>
      <c r="J138" s="109" t="s">
        <v>6</v>
      </c>
      <c r="K138" s="109" t="s">
        <v>7</v>
      </c>
      <c r="L138" s="109" t="s">
        <v>103</v>
      </c>
      <c r="M138" s="110" t="s">
        <v>105</v>
      </c>
    </row>
    <row r="139" spans="2:13">
      <c r="B139" s="111" t="s">
        <v>106</v>
      </c>
      <c r="C139" s="112">
        <v>308</v>
      </c>
      <c r="D139" s="112">
        <v>341</v>
      </c>
      <c r="E139" s="112">
        <v>217</v>
      </c>
      <c r="F139" s="112">
        <v>133</v>
      </c>
      <c r="G139" s="112">
        <v>105</v>
      </c>
      <c r="H139" s="112">
        <v>74</v>
      </c>
      <c r="I139" s="112">
        <v>58</v>
      </c>
      <c r="J139" s="112">
        <v>33</v>
      </c>
      <c r="K139" s="112">
        <v>9</v>
      </c>
      <c r="L139" s="112">
        <v>0</v>
      </c>
      <c r="M139" s="113">
        <v>1278</v>
      </c>
    </row>
    <row r="140" spans="2:13">
      <c r="B140" s="111" t="s">
        <v>107</v>
      </c>
      <c r="C140" s="112">
        <v>117</v>
      </c>
      <c r="D140" s="112">
        <v>146</v>
      </c>
      <c r="E140" s="112">
        <v>64</v>
      </c>
      <c r="F140" s="112">
        <v>49</v>
      </c>
      <c r="G140" s="112">
        <v>41</v>
      </c>
      <c r="H140" s="112">
        <v>29</v>
      </c>
      <c r="I140" s="112">
        <v>21</v>
      </c>
      <c r="J140" s="112">
        <v>9</v>
      </c>
      <c r="K140" s="112">
        <v>3</v>
      </c>
      <c r="L140" s="112">
        <v>0</v>
      </c>
      <c r="M140" s="113">
        <v>479</v>
      </c>
    </row>
    <row r="141" spans="2:13">
      <c r="B141" s="111" t="s">
        <v>108</v>
      </c>
      <c r="C141" s="112">
        <v>88</v>
      </c>
      <c r="D141" s="112">
        <v>523</v>
      </c>
      <c r="E141" s="112">
        <v>353</v>
      </c>
      <c r="F141" s="112">
        <v>210</v>
      </c>
      <c r="G141" s="112">
        <v>146</v>
      </c>
      <c r="H141" s="112">
        <v>141</v>
      </c>
      <c r="I141" s="112">
        <v>83</v>
      </c>
      <c r="J141" s="112">
        <v>60</v>
      </c>
      <c r="K141" s="112">
        <v>26</v>
      </c>
      <c r="L141" s="112">
        <v>2</v>
      </c>
      <c r="M141" s="113">
        <v>1632</v>
      </c>
    </row>
    <row r="142" spans="2:13">
      <c r="B142" s="111" t="s">
        <v>109</v>
      </c>
      <c r="C142" s="112">
        <v>20</v>
      </c>
      <c r="D142" s="112">
        <v>462</v>
      </c>
      <c r="E142" s="112">
        <v>1034</v>
      </c>
      <c r="F142" s="112">
        <v>543</v>
      </c>
      <c r="G142" s="112">
        <v>373</v>
      </c>
      <c r="H142" s="112">
        <v>286</v>
      </c>
      <c r="I142" s="112">
        <v>184</v>
      </c>
      <c r="J142" s="112">
        <v>126</v>
      </c>
      <c r="K142" s="112">
        <v>75</v>
      </c>
      <c r="L142" s="112">
        <v>6</v>
      </c>
      <c r="M142" s="113">
        <v>3109</v>
      </c>
    </row>
    <row r="143" spans="2:13">
      <c r="B143" s="111" t="s">
        <v>110</v>
      </c>
      <c r="C143" s="112">
        <v>0</v>
      </c>
      <c r="D143" s="112">
        <v>15</v>
      </c>
      <c r="E143" s="112">
        <v>412</v>
      </c>
      <c r="F143" s="112">
        <v>895</v>
      </c>
      <c r="G143" s="112">
        <v>729</v>
      </c>
      <c r="H143" s="112">
        <v>435</v>
      </c>
      <c r="I143" s="112">
        <v>298</v>
      </c>
      <c r="J143" s="112">
        <v>200</v>
      </c>
      <c r="K143" s="112">
        <v>87</v>
      </c>
      <c r="L143" s="112">
        <v>10</v>
      </c>
      <c r="M143" s="113">
        <v>3081</v>
      </c>
    </row>
    <row r="144" spans="2:13">
      <c r="B144" s="111" t="s">
        <v>111</v>
      </c>
      <c r="C144" s="112">
        <v>0</v>
      </c>
      <c r="D144" s="112">
        <v>0</v>
      </c>
      <c r="E144" s="112">
        <v>0</v>
      </c>
      <c r="F144" s="112">
        <v>45</v>
      </c>
      <c r="G144" s="112">
        <v>462</v>
      </c>
      <c r="H144" s="112">
        <v>707</v>
      </c>
      <c r="I144" s="112">
        <v>668</v>
      </c>
      <c r="J144" s="112">
        <v>569</v>
      </c>
      <c r="K144" s="112">
        <v>246</v>
      </c>
      <c r="L144" s="112">
        <v>19</v>
      </c>
      <c r="M144" s="113">
        <v>2716</v>
      </c>
    </row>
    <row r="145" spans="2:14" ht="15.6" thickBot="1">
      <c r="B145" s="114" t="s">
        <v>69</v>
      </c>
      <c r="C145" s="115">
        <v>533</v>
      </c>
      <c r="D145" s="115">
        <v>1487</v>
      </c>
      <c r="E145" s="115">
        <v>2080</v>
      </c>
      <c r="F145" s="115">
        <v>1875</v>
      </c>
      <c r="G145" s="115">
        <v>1856</v>
      </c>
      <c r="H145" s="115">
        <v>1672</v>
      </c>
      <c r="I145" s="115">
        <v>1312</v>
      </c>
      <c r="J145" s="115">
        <v>997</v>
      </c>
      <c r="K145" s="115">
        <v>446</v>
      </c>
      <c r="L145" s="115">
        <v>37</v>
      </c>
      <c r="M145" s="116">
        <v>12295</v>
      </c>
    </row>
    <row r="146" spans="2:14">
      <c r="B146" s="117"/>
      <c r="C146" s="118"/>
      <c r="D146" s="118"/>
      <c r="E146" s="118"/>
      <c r="F146" s="118"/>
      <c r="G146" s="118"/>
      <c r="H146" s="118"/>
      <c r="I146" s="118"/>
      <c r="J146" s="118"/>
      <c r="K146" s="118"/>
      <c r="L146" s="118"/>
      <c r="M146" s="118"/>
    </row>
    <row r="147" spans="2:14" ht="15.6" thickBot="1">
      <c r="B147" s="1" t="s">
        <v>112</v>
      </c>
    </row>
    <row r="148" spans="2:14" ht="45">
      <c r="B148" s="119" t="s">
        <v>40</v>
      </c>
      <c r="C148" s="120" t="s">
        <v>102</v>
      </c>
      <c r="D148" s="120" t="s">
        <v>0</v>
      </c>
      <c r="E148" s="120" t="s">
        <v>1</v>
      </c>
      <c r="F148" s="120" t="s">
        <v>2</v>
      </c>
      <c r="G148" s="120" t="s">
        <v>3</v>
      </c>
      <c r="H148" s="120" t="s">
        <v>4</v>
      </c>
      <c r="I148" s="120" t="s">
        <v>5</v>
      </c>
      <c r="J148" s="120" t="s">
        <v>6</v>
      </c>
      <c r="K148" s="120" t="s">
        <v>7</v>
      </c>
      <c r="L148" s="120" t="s">
        <v>103</v>
      </c>
      <c r="M148" s="121" t="s">
        <v>105</v>
      </c>
    </row>
    <row r="149" spans="2:14">
      <c r="B149" s="111" t="s">
        <v>106</v>
      </c>
      <c r="C149" s="122">
        <v>209</v>
      </c>
      <c r="D149" s="122">
        <v>260</v>
      </c>
      <c r="E149" s="122">
        <v>188</v>
      </c>
      <c r="F149" s="122">
        <v>115</v>
      </c>
      <c r="G149" s="122">
        <v>86</v>
      </c>
      <c r="H149" s="122">
        <v>54</v>
      </c>
      <c r="I149" s="122">
        <v>41</v>
      </c>
      <c r="J149" s="122">
        <v>23</v>
      </c>
      <c r="K149" s="122">
        <v>7</v>
      </c>
      <c r="L149" s="122">
        <v>0</v>
      </c>
      <c r="M149" s="113">
        <v>983</v>
      </c>
    </row>
    <row r="150" spans="2:14">
      <c r="B150" s="111" t="s">
        <v>107</v>
      </c>
      <c r="C150" s="122">
        <v>85</v>
      </c>
      <c r="D150" s="122">
        <v>111</v>
      </c>
      <c r="E150" s="122">
        <v>49</v>
      </c>
      <c r="F150" s="122">
        <v>37</v>
      </c>
      <c r="G150" s="122">
        <v>24</v>
      </c>
      <c r="H150" s="122">
        <v>23</v>
      </c>
      <c r="I150" s="122">
        <v>17</v>
      </c>
      <c r="J150" s="122">
        <v>7</v>
      </c>
      <c r="K150" s="122">
        <v>4</v>
      </c>
      <c r="L150" s="122">
        <v>0</v>
      </c>
      <c r="M150" s="113">
        <v>357</v>
      </c>
    </row>
    <row r="151" spans="2:14">
      <c r="B151" s="111" t="s">
        <v>108</v>
      </c>
      <c r="C151" s="122">
        <v>74</v>
      </c>
      <c r="D151" s="122">
        <v>436</v>
      </c>
      <c r="E151" s="122">
        <v>303</v>
      </c>
      <c r="F151" s="122">
        <v>182</v>
      </c>
      <c r="G151" s="122">
        <v>134</v>
      </c>
      <c r="H151" s="122">
        <v>128</v>
      </c>
      <c r="I151" s="122">
        <v>75</v>
      </c>
      <c r="J151" s="122">
        <v>49</v>
      </c>
      <c r="K151" s="122">
        <v>19</v>
      </c>
      <c r="L151" s="122">
        <v>2</v>
      </c>
      <c r="M151" s="113">
        <v>1402</v>
      </c>
    </row>
    <row r="152" spans="2:14">
      <c r="B152" s="111" t="s">
        <v>109</v>
      </c>
      <c r="C152" s="122">
        <v>13</v>
      </c>
      <c r="D152" s="122">
        <v>375</v>
      </c>
      <c r="E152" s="122">
        <v>804</v>
      </c>
      <c r="F152" s="122">
        <v>409</v>
      </c>
      <c r="G152" s="122">
        <v>293</v>
      </c>
      <c r="H152" s="122">
        <v>224</v>
      </c>
      <c r="I152" s="122">
        <v>145</v>
      </c>
      <c r="J152" s="122">
        <v>89</v>
      </c>
      <c r="K152" s="122">
        <v>47</v>
      </c>
      <c r="L152" s="122">
        <v>3</v>
      </c>
      <c r="M152" s="113">
        <v>2402</v>
      </c>
    </row>
    <row r="153" spans="2:14">
      <c r="B153" s="111" t="s">
        <v>110</v>
      </c>
      <c r="C153" s="122">
        <v>0</v>
      </c>
      <c r="D153" s="122">
        <v>12</v>
      </c>
      <c r="E153" s="122">
        <v>315</v>
      </c>
      <c r="F153" s="122">
        <v>692</v>
      </c>
      <c r="G153" s="122">
        <v>549</v>
      </c>
      <c r="H153" s="122">
        <v>302</v>
      </c>
      <c r="I153" s="122">
        <v>209</v>
      </c>
      <c r="J153" s="122">
        <v>145</v>
      </c>
      <c r="K153" s="122">
        <v>53</v>
      </c>
      <c r="L153" s="122">
        <v>7</v>
      </c>
      <c r="M153" s="113">
        <v>2284</v>
      </c>
    </row>
    <row r="154" spans="2:14">
      <c r="B154" s="111" t="s">
        <v>111</v>
      </c>
      <c r="C154" s="122">
        <v>0</v>
      </c>
      <c r="D154" s="122">
        <v>0</v>
      </c>
      <c r="E154" s="122">
        <v>0</v>
      </c>
      <c r="F154" s="122">
        <v>38</v>
      </c>
      <c r="G154" s="122">
        <v>374</v>
      </c>
      <c r="H154" s="122">
        <v>505</v>
      </c>
      <c r="I154" s="122">
        <v>476</v>
      </c>
      <c r="J154" s="122">
        <v>386</v>
      </c>
      <c r="K154" s="122">
        <v>147</v>
      </c>
      <c r="L154" s="122">
        <v>8</v>
      </c>
      <c r="M154" s="113">
        <v>1934</v>
      </c>
    </row>
    <row r="155" spans="2:14" ht="15.6" thickBot="1">
      <c r="B155" s="114" t="s">
        <v>69</v>
      </c>
      <c r="C155" s="115">
        <v>381</v>
      </c>
      <c r="D155" s="115">
        <v>1194</v>
      </c>
      <c r="E155" s="115">
        <v>1659</v>
      </c>
      <c r="F155" s="115">
        <v>1473</v>
      </c>
      <c r="G155" s="115">
        <v>1460</v>
      </c>
      <c r="H155" s="115">
        <v>1236</v>
      </c>
      <c r="I155" s="115">
        <v>963</v>
      </c>
      <c r="J155" s="115">
        <v>699</v>
      </c>
      <c r="K155" s="115">
        <v>277</v>
      </c>
      <c r="L155" s="115">
        <v>20</v>
      </c>
      <c r="M155" s="116">
        <v>9362</v>
      </c>
    </row>
    <row r="157" spans="2:14" ht="15.6" thickBot="1">
      <c r="B157" s="1" t="s">
        <v>113</v>
      </c>
    </row>
    <row r="158" spans="2:14" ht="45">
      <c r="B158" s="123" t="s">
        <v>81</v>
      </c>
      <c r="C158" s="109" t="s">
        <v>102</v>
      </c>
      <c r="D158" s="109" t="s">
        <v>0</v>
      </c>
      <c r="E158" s="109" t="s">
        <v>1</v>
      </c>
      <c r="F158" s="109" t="s">
        <v>2</v>
      </c>
      <c r="G158" s="109" t="s">
        <v>3</v>
      </c>
      <c r="H158" s="109" t="s">
        <v>4</v>
      </c>
      <c r="I158" s="109" t="s">
        <v>5</v>
      </c>
      <c r="J158" s="109" t="s">
        <v>6</v>
      </c>
      <c r="K158" s="109" t="s">
        <v>7</v>
      </c>
      <c r="L158" s="124" t="s">
        <v>103</v>
      </c>
      <c r="M158" s="125" t="s">
        <v>105</v>
      </c>
    </row>
    <row r="159" spans="2:14">
      <c r="B159" s="66" t="s">
        <v>75</v>
      </c>
      <c r="C159" s="126">
        <v>0.18574108818011256</v>
      </c>
      <c r="D159" s="126">
        <v>8.2716879623402823E-2</v>
      </c>
      <c r="E159" s="126">
        <v>4.3749999999999997E-2</v>
      </c>
      <c r="F159" s="126">
        <v>3.5200000000000002E-2</v>
      </c>
      <c r="G159" s="126">
        <v>5.4418103448275863E-2</v>
      </c>
      <c r="H159" s="126">
        <v>5.861244019138756E-2</v>
      </c>
      <c r="I159" s="126">
        <v>7.0884146341463408E-2</v>
      </c>
      <c r="J159" s="126">
        <v>8.5255767301905719E-2</v>
      </c>
      <c r="K159" s="126">
        <v>8.744394618834081E-2</v>
      </c>
      <c r="L159" s="127">
        <v>0.10810810810810811</v>
      </c>
      <c r="M159" s="128">
        <v>6.498576657177714E-2</v>
      </c>
      <c r="N159" s="129"/>
    </row>
    <row r="160" spans="2:14">
      <c r="B160" s="66" t="s">
        <v>8</v>
      </c>
      <c r="C160" s="126">
        <v>0.47654784240150094</v>
      </c>
      <c r="D160" s="126">
        <v>0.22125084061869535</v>
      </c>
      <c r="E160" s="126">
        <v>0.13076923076923078</v>
      </c>
      <c r="F160" s="126">
        <v>0.10666666666666667</v>
      </c>
      <c r="G160" s="126">
        <v>9.2672413793103453E-2</v>
      </c>
      <c r="H160" s="126">
        <v>0.11244019138755981</v>
      </c>
      <c r="I160" s="126">
        <v>0.12195121951219512</v>
      </c>
      <c r="J160" s="126">
        <v>0.1283851554663992</v>
      </c>
      <c r="K160" s="126">
        <v>0.15695067264573992</v>
      </c>
      <c r="L160" s="127">
        <v>0.24324324324324326</v>
      </c>
      <c r="M160" s="130">
        <v>0.14493696624644165</v>
      </c>
      <c r="N160" s="129"/>
    </row>
    <row r="161" spans="2:14">
      <c r="B161" s="66" t="s">
        <v>9</v>
      </c>
      <c r="C161" s="126">
        <v>0.19324577861163228</v>
      </c>
      <c r="D161" s="126">
        <v>0.37457969065232011</v>
      </c>
      <c r="E161" s="126">
        <v>0.28605769230769229</v>
      </c>
      <c r="F161" s="126">
        <v>0.23786666666666667</v>
      </c>
      <c r="G161" s="126">
        <v>0.19989224137931033</v>
      </c>
      <c r="H161" s="126">
        <v>0.19796650717703348</v>
      </c>
      <c r="I161" s="126">
        <v>0.18292682926829268</v>
      </c>
      <c r="J161" s="126">
        <v>0.20361083249749248</v>
      </c>
      <c r="K161" s="126">
        <v>0.2085201793721973</v>
      </c>
      <c r="L161" s="127">
        <v>0.13513513513513514</v>
      </c>
      <c r="M161" s="130">
        <v>0.23944692964619765</v>
      </c>
      <c r="N161" s="129"/>
    </row>
    <row r="162" spans="2:14">
      <c r="B162" s="69" t="s">
        <v>10</v>
      </c>
      <c r="C162" s="131">
        <v>3.5647279549718573E-2</v>
      </c>
      <c r="D162" s="131">
        <v>0.22595830531271016</v>
      </c>
      <c r="E162" s="131">
        <v>0.37355769230769231</v>
      </c>
      <c r="F162" s="131">
        <v>0.35413333333333336</v>
      </c>
      <c r="G162" s="131">
        <v>0.31950431034482757</v>
      </c>
      <c r="H162" s="131">
        <v>0.26973684210526316</v>
      </c>
      <c r="I162" s="131">
        <v>0.25381097560975607</v>
      </c>
      <c r="J162" s="131">
        <v>0.20361083249749248</v>
      </c>
      <c r="K162" s="131">
        <v>0.1726457399103139</v>
      </c>
      <c r="L162" s="132">
        <v>0.21621621621621623</v>
      </c>
      <c r="M162" s="133">
        <v>0.28149654331028873</v>
      </c>
      <c r="N162" s="129"/>
    </row>
    <row r="163" spans="2:14">
      <c r="B163" s="69" t="s">
        <v>11</v>
      </c>
      <c r="C163" s="131">
        <v>0</v>
      </c>
      <c r="D163" s="131">
        <v>2.3537323470073975E-2</v>
      </c>
      <c r="E163" s="131">
        <v>9.9038461538461534E-2</v>
      </c>
      <c r="F163" s="131">
        <v>0.15146666666666667</v>
      </c>
      <c r="G163" s="131">
        <v>0.15571120689655171</v>
      </c>
      <c r="H163" s="131">
        <v>0.14114832535885166</v>
      </c>
      <c r="I163" s="131">
        <v>0.11661585365853659</v>
      </c>
      <c r="J163" s="131">
        <v>0.1213640922768305</v>
      </c>
      <c r="K163" s="131">
        <v>8.0717488789237665E-2</v>
      </c>
      <c r="L163" s="132">
        <v>8.1081081081081086E-2</v>
      </c>
      <c r="M163" s="133">
        <v>0.11085807238714925</v>
      </c>
      <c r="N163" s="129"/>
    </row>
    <row r="164" spans="2:14">
      <c r="B164" s="69" t="s">
        <v>12</v>
      </c>
      <c r="C164" s="131">
        <v>0</v>
      </c>
      <c r="D164" s="131">
        <v>2.6899798251513113E-3</v>
      </c>
      <c r="E164" s="131">
        <v>1.4423076923076924E-2</v>
      </c>
      <c r="F164" s="131">
        <v>4.8533333333333331E-2</v>
      </c>
      <c r="G164" s="131">
        <v>7.4892241379310345E-2</v>
      </c>
      <c r="H164" s="131">
        <v>7.715311004784689E-2</v>
      </c>
      <c r="I164" s="131">
        <v>7.3170731707317069E-2</v>
      </c>
      <c r="J164" s="131">
        <v>6.318956870611836E-2</v>
      </c>
      <c r="K164" s="131">
        <v>2.2421524663677129E-2</v>
      </c>
      <c r="L164" s="132">
        <v>2.7027027027027029E-2</v>
      </c>
      <c r="M164" s="133">
        <v>4.5790971939812929E-2</v>
      </c>
      <c r="N164" s="129"/>
    </row>
    <row r="165" spans="2:14">
      <c r="B165" s="69" t="s">
        <v>13</v>
      </c>
      <c r="C165" s="131">
        <v>0</v>
      </c>
      <c r="D165" s="131">
        <v>0</v>
      </c>
      <c r="E165" s="131">
        <v>1.4423076923076924E-3</v>
      </c>
      <c r="F165" s="131">
        <v>9.0666666666666673E-3</v>
      </c>
      <c r="G165" s="131">
        <v>1.6163793103448277E-2</v>
      </c>
      <c r="H165" s="131">
        <v>2.1531100478468901E-2</v>
      </c>
      <c r="I165" s="131">
        <v>2.972560975609756E-2</v>
      </c>
      <c r="J165" s="131">
        <v>2.4072216649949848E-2</v>
      </c>
      <c r="K165" s="131">
        <v>8.9686098654708519E-3</v>
      </c>
      <c r="L165" s="132">
        <v>0</v>
      </c>
      <c r="M165" s="133">
        <v>1.244408296055307E-2</v>
      </c>
      <c r="N165" s="129"/>
    </row>
    <row r="166" spans="2:14">
      <c r="B166" s="73" t="s">
        <v>76</v>
      </c>
      <c r="C166" s="134">
        <v>6.3789868667917443E-2</v>
      </c>
      <c r="D166" s="134">
        <v>5.2454606590450571E-2</v>
      </c>
      <c r="E166" s="134">
        <v>4.7596153846153844E-2</v>
      </c>
      <c r="F166" s="134">
        <v>5.4933333333333334E-2</v>
      </c>
      <c r="G166" s="134">
        <v>7.7047413793103453E-2</v>
      </c>
      <c r="H166" s="134">
        <v>0.11303827751196172</v>
      </c>
      <c r="I166" s="134">
        <v>0.1402439024390244</v>
      </c>
      <c r="J166" s="134">
        <v>0.15947843530591777</v>
      </c>
      <c r="K166" s="134">
        <v>0.2556053811659193</v>
      </c>
      <c r="L166" s="135">
        <v>0.16216216216216217</v>
      </c>
      <c r="M166" s="136">
        <v>9.0199267995119972E-2</v>
      </c>
      <c r="N166" s="129"/>
    </row>
    <row r="167" spans="2:14" ht="15.6" thickBot="1">
      <c r="B167" s="137" t="s">
        <v>77</v>
      </c>
      <c r="C167" s="138">
        <v>4.5028142589118199E-2</v>
      </c>
      <c r="D167" s="138">
        <v>1.6812373907195696E-2</v>
      </c>
      <c r="E167" s="138">
        <v>3.3653846153846156E-3</v>
      </c>
      <c r="F167" s="138">
        <v>2.1333333333333334E-3</v>
      </c>
      <c r="G167" s="138">
        <v>9.6982758620689658E-3</v>
      </c>
      <c r="H167" s="138">
        <v>8.3732057416267946E-3</v>
      </c>
      <c r="I167" s="138">
        <v>1.0670731707317074E-2</v>
      </c>
      <c r="J167" s="138">
        <v>1.1033099297893681E-2</v>
      </c>
      <c r="K167" s="138">
        <v>6.7264573991031393E-3</v>
      </c>
      <c r="L167" s="139">
        <v>2.7027027027027029E-2</v>
      </c>
      <c r="M167" s="140">
        <v>9.8413989426596182E-3</v>
      </c>
      <c r="N167" s="129"/>
    </row>
    <row r="168" spans="2:14">
      <c r="B168" s="80" t="s">
        <v>85</v>
      </c>
    </row>
    <row r="169" spans="2:14">
      <c r="B169" s="80"/>
    </row>
    <row r="170" spans="2:14" ht="15.6" thickBot="1">
      <c r="B170" s="80" t="s">
        <v>114</v>
      </c>
    </row>
    <row r="171" spans="2:14" ht="45">
      <c r="B171" s="21" t="s">
        <v>81</v>
      </c>
      <c r="C171" s="109" t="s">
        <v>102</v>
      </c>
      <c r="D171" s="109" t="s">
        <v>0</v>
      </c>
      <c r="E171" s="109" t="s">
        <v>1</v>
      </c>
      <c r="F171" s="109" t="s">
        <v>2</v>
      </c>
      <c r="G171" s="109" t="s">
        <v>3</v>
      </c>
      <c r="H171" s="109" t="s">
        <v>4</v>
      </c>
      <c r="I171" s="109" t="s">
        <v>5</v>
      </c>
      <c r="J171" s="109" t="s">
        <v>6</v>
      </c>
      <c r="K171" s="109" t="s">
        <v>7</v>
      </c>
      <c r="L171" s="124" t="s">
        <v>103</v>
      </c>
      <c r="M171" s="125" t="s">
        <v>105</v>
      </c>
    </row>
    <row r="172" spans="2:14">
      <c r="B172" s="66" t="s">
        <v>75</v>
      </c>
      <c r="C172" s="141">
        <v>99</v>
      </c>
      <c r="D172" s="141">
        <v>123</v>
      </c>
      <c r="E172" s="141">
        <v>91</v>
      </c>
      <c r="F172" s="141">
        <v>66</v>
      </c>
      <c r="G172" s="141">
        <v>101</v>
      </c>
      <c r="H172" s="141">
        <v>98</v>
      </c>
      <c r="I172" s="141">
        <v>93</v>
      </c>
      <c r="J172" s="141">
        <v>85</v>
      </c>
      <c r="K172" s="141">
        <v>39</v>
      </c>
      <c r="L172" s="142">
        <v>4</v>
      </c>
      <c r="M172" s="143">
        <v>799</v>
      </c>
    </row>
    <row r="173" spans="2:14">
      <c r="B173" s="66" t="s">
        <v>8</v>
      </c>
      <c r="C173" s="141">
        <v>254</v>
      </c>
      <c r="D173" s="141">
        <v>329</v>
      </c>
      <c r="E173" s="141">
        <v>272</v>
      </c>
      <c r="F173" s="141">
        <v>200</v>
      </c>
      <c r="G173" s="141">
        <v>172</v>
      </c>
      <c r="H173" s="141">
        <v>188</v>
      </c>
      <c r="I173" s="141">
        <v>160</v>
      </c>
      <c r="J173" s="141">
        <v>128</v>
      </c>
      <c r="K173" s="141">
        <v>70</v>
      </c>
      <c r="L173" s="142">
        <v>9</v>
      </c>
      <c r="M173" s="143">
        <v>1782</v>
      </c>
    </row>
    <row r="174" spans="2:14">
      <c r="B174" s="66" t="s">
        <v>9</v>
      </c>
      <c r="C174" s="141">
        <v>103</v>
      </c>
      <c r="D174" s="141">
        <v>557</v>
      </c>
      <c r="E174" s="141">
        <v>595</v>
      </c>
      <c r="F174" s="141">
        <v>446</v>
      </c>
      <c r="G174" s="141">
        <v>371</v>
      </c>
      <c r="H174" s="141">
        <v>331</v>
      </c>
      <c r="I174" s="141">
        <v>240</v>
      </c>
      <c r="J174" s="141">
        <v>203</v>
      </c>
      <c r="K174" s="141">
        <v>93</v>
      </c>
      <c r="L174" s="142">
        <v>5</v>
      </c>
      <c r="M174" s="143">
        <v>2944</v>
      </c>
    </row>
    <row r="175" spans="2:14">
      <c r="B175" s="69" t="s">
        <v>10</v>
      </c>
      <c r="C175" s="144">
        <v>19</v>
      </c>
      <c r="D175" s="144">
        <v>336</v>
      </c>
      <c r="E175" s="144">
        <v>777</v>
      </c>
      <c r="F175" s="144">
        <v>664</v>
      </c>
      <c r="G175" s="144">
        <v>593</v>
      </c>
      <c r="H175" s="144">
        <v>451</v>
      </c>
      <c r="I175" s="144">
        <v>333</v>
      </c>
      <c r="J175" s="144">
        <v>203</v>
      </c>
      <c r="K175" s="144">
        <v>77</v>
      </c>
      <c r="L175" s="145">
        <v>8</v>
      </c>
      <c r="M175" s="146">
        <v>3461</v>
      </c>
    </row>
    <row r="176" spans="2:14">
      <c r="B176" s="69" t="s">
        <v>11</v>
      </c>
      <c r="C176" s="144">
        <v>0</v>
      </c>
      <c r="D176" s="144">
        <v>35</v>
      </c>
      <c r="E176" s="144">
        <v>206</v>
      </c>
      <c r="F176" s="144">
        <v>284</v>
      </c>
      <c r="G176" s="144">
        <v>289</v>
      </c>
      <c r="H176" s="144">
        <v>236</v>
      </c>
      <c r="I176" s="144">
        <v>153</v>
      </c>
      <c r="J176" s="144">
        <v>121</v>
      </c>
      <c r="K176" s="144">
        <v>36</v>
      </c>
      <c r="L176" s="145">
        <v>3</v>
      </c>
      <c r="M176" s="146">
        <v>1363</v>
      </c>
    </row>
    <row r="177" spans="1:26">
      <c r="B177" s="69" t="s">
        <v>12</v>
      </c>
      <c r="C177" s="144">
        <v>0</v>
      </c>
      <c r="D177" s="144">
        <v>4</v>
      </c>
      <c r="E177" s="144">
        <v>30</v>
      </c>
      <c r="F177" s="144">
        <v>91</v>
      </c>
      <c r="G177" s="144">
        <v>139</v>
      </c>
      <c r="H177" s="144">
        <v>129</v>
      </c>
      <c r="I177" s="144">
        <v>96</v>
      </c>
      <c r="J177" s="144">
        <v>63</v>
      </c>
      <c r="K177" s="144">
        <v>10</v>
      </c>
      <c r="L177" s="145">
        <v>1</v>
      </c>
      <c r="M177" s="146">
        <v>563</v>
      </c>
      <c r="W177" s="30"/>
      <c r="X177" s="30"/>
      <c r="Y177" s="30"/>
      <c r="Z177" s="30"/>
    </row>
    <row r="178" spans="1:26">
      <c r="B178" s="69" t="s">
        <v>13</v>
      </c>
      <c r="C178" s="144">
        <v>0</v>
      </c>
      <c r="D178" s="144">
        <v>0</v>
      </c>
      <c r="E178" s="144">
        <v>3</v>
      </c>
      <c r="F178" s="144">
        <v>17</v>
      </c>
      <c r="G178" s="144">
        <v>30</v>
      </c>
      <c r="H178" s="144">
        <v>36</v>
      </c>
      <c r="I178" s="144">
        <v>39</v>
      </c>
      <c r="J178" s="144">
        <v>24</v>
      </c>
      <c r="K178" s="144">
        <v>4</v>
      </c>
      <c r="L178" s="145">
        <v>0</v>
      </c>
      <c r="M178" s="146">
        <v>153</v>
      </c>
      <c r="W178" s="30"/>
      <c r="X178" s="30"/>
      <c r="Y178" s="30"/>
      <c r="Z178" s="30"/>
    </row>
    <row r="179" spans="1:26">
      <c r="B179" s="73" t="s">
        <v>76</v>
      </c>
      <c r="C179" s="147">
        <v>34</v>
      </c>
      <c r="D179" s="147">
        <v>78</v>
      </c>
      <c r="E179" s="147">
        <v>99</v>
      </c>
      <c r="F179" s="147">
        <v>103</v>
      </c>
      <c r="G179" s="147">
        <v>143</v>
      </c>
      <c r="H179" s="147">
        <v>189</v>
      </c>
      <c r="I179" s="147">
        <v>184</v>
      </c>
      <c r="J179" s="147">
        <v>159</v>
      </c>
      <c r="K179" s="147">
        <v>114</v>
      </c>
      <c r="L179" s="148">
        <v>6</v>
      </c>
      <c r="M179" s="149">
        <v>1109</v>
      </c>
      <c r="W179" s="30"/>
      <c r="X179" s="30"/>
      <c r="Y179" s="30"/>
      <c r="Z179" s="30"/>
    </row>
    <row r="180" spans="1:26">
      <c r="B180" s="73" t="s">
        <v>77</v>
      </c>
      <c r="C180" s="147">
        <v>24</v>
      </c>
      <c r="D180" s="147">
        <v>25</v>
      </c>
      <c r="E180" s="147">
        <v>7</v>
      </c>
      <c r="F180" s="147">
        <v>4</v>
      </c>
      <c r="G180" s="147">
        <v>18</v>
      </c>
      <c r="H180" s="147">
        <v>14</v>
      </c>
      <c r="I180" s="147">
        <v>14</v>
      </c>
      <c r="J180" s="147">
        <v>11</v>
      </c>
      <c r="K180" s="147">
        <v>3</v>
      </c>
      <c r="L180" s="148">
        <v>1</v>
      </c>
      <c r="M180" s="149">
        <v>121</v>
      </c>
      <c r="W180" s="30"/>
      <c r="X180" s="30"/>
      <c r="Y180" s="30"/>
      <c r="Z180" s="30"/>
    </row>
    <row r="181" spans="1:26" ht="15.6" thickBot="1">
      <c r="B181" s="150" t="s">
        <v>69</v>
      </c>
      <c r="C181" s="151">
        <v>533</v>
      </c>
      <c r="D181" s="151">
        <v>1487</v>
      </c>
      <c r="E181" s="152">
        <v>2080</v>
      </c>
      <c r="F181" s="152">
        <v>1875</v>
      </c>
      <c r="G181" s="152">
        <v>1856</v>
      </c>
      <c r="H181" s="151">
        <v>1672</v>
      </c>
      <c r="I181" s="151">
        <v>1312</v>
      </c>
      <c r="J181" s="151">
        <v>997</v>
      </c>
      <c r="K181" s="151">
        <v>446</v>
      </c>
      <c r="L181" s="151">
        <v>37</v>
      </c>
      <c r="M181" s="153">
        <v>12295</v>
      </c>
      <c r="W181" s="30"/>
      <c r="X181" s="30"/>
      <c r="Y181" s="30"/>
      <c r="Z181" s="30"/>
    </row>
    <row r="182" spans="1:26">
      <c r="B182" s="80" t="s">
        <v>85</v>
      </c>
      <c r="W182" s="30"/>
      <c r="X182" s="30"/>
      <c r="Y182" s="30"/>
      <c r="Z182" s="30"/>
    </row>
    <row r="183" spans="1:26" ht="15" customHeight="1">
      <c r="A183" s="61" t="s">
        <v>79</v>
      </c>
      <c r="B183" s="80"/>
      <c r="W183" s="30"/>
      <c r="X183" s="30"/>
      <c r="Y183" s="30"/>
      <c r="Z183" s="30"/>
    </row>
    <row r="184" spans="1:26" ht="15.6" thickBot="1">
      <c r="B184" s="1" t="s">
        <v>115</v>
      </c>
      <c r="W184" s="30"/>
      <c r="X184" s="30"/>
      <c r="Y184" s="30"/>
      <c r="Z184" s="30"/>
    </row>
    <row r="185" spans="1:26" ht="30" customHeight="1">
      <c r="B185" s="154"/>
      <c r="C185" s="531" t="s">
        <v>116</v>
      </c>
      <c r="D185" s="532"/>
      <c r="E185" s="526" t="s">
        <v>101</v>
      </c>
      <c r="F185" s="527"/>
      <c r="G185" s="528" t="s">
        <v>73</v>
      </c>
      <c r="H185" s="529"/>
      <c r="W185" s="30"/>
      <c r="X185" s="30"/>
      <c r="Y185" s="30"/>
      <c r="Z185" s="30"/>
    </row>
    <row r="186" spans="1:26">
      <c r="B186" s="155" t="s">
        <v>25</v>
      </c>
      <c r="C186" s="156" t="s">
        <v>82</v>
      </c>
      <c r="D186" s="156" t="s">
        <v>83</v>
      </c>
      <c r="E186" s="92" t="s">
        <v>82</v>
      </c>
      <c r="F186" s="92" t="s">
        <v>83</v>
      </c>
      <c r="G186" s="92" t="s">
        <v>82</v>
      </c>
      <c r="H186" s="93" t="s">
        <v>83</v>
      </c>
      <c r="W186" s="30"/>
      <c r="X186" s="30"/>
      <c r="Y186" s="30"/>
      <c r="Z186" s="30"/>
    </row>
    <row r="187" spans="1:26">
      <c r="B187" s="157" t="s">
        <v>117</v>
      </c>
      <c r="C187" s="84">
        <v>4.8800325335502234E-3</v>
      </c>
      <c r="D187" s="48">
        <v>60</v>
      </c>
      <c r="E187" s="84">
        <v>0.12956633198034609</v>
      </c>
      <c r="F187" s="48">
        <v>1213</v>
      </c>
      <c r="G187" s="158">
        <v>9.8657991053273691E-2</v>
      </c>
      <c r="H187" s="49">
        <v>1213</v>
      </c>
      <c r="W187" s="30"/>
      <c r="X187" s="30"/>
      <c r="Y187" s="30"/>
      <c r="Z187" s="30"/>
    </row>
    <row r="188" spans="1:26">
      <c r="B188" s="157" t="s">
        <v>118</v>
      </c>
      <c r="C188" s="84">
        <v>0.42098413989426597</v>
      </c>
      <c r="D188" s="48">
        <v>5176</v>
      </c>
      <c r="E188" s="84">
        <v>0.80858790856654561</v>
      </c>
      <c r="F188" s="48">
        <v>7570</v>
      </c>
      <c r="G188" s="158">
        <v>0.61569743798291987</v>
      </c>
      <c r="H188" s="49">
        <v>7570</v>
      </c>
      <c r="W188" s="30"/>
      <c r="X188" s="30"/>
      <c r="Y188" s="30"/>
      <c r="Z188" s="30"/>
    </row>
    <row r="189" spans="1:26">
      <c r="B189" s="159" t="s">
        <v>120</v>
      </c>
      <c r="C189" s="84">
        <v>0</v>
      </c>
      <c r="D189" s="48">
        <v>0</v>
      </c>
      <c r="E189" s="84">
        <v>6.1845759453108308E-2</v>
      </c>
      <c r="F189" s="48">
        <v>579</v>
      </c>
      <c r="G189" s="158">
        <v>4.7092313948759658E-2</v>
      </c>
      <c r="H189" s="49">
        <v>579</v>
      </c>
    </row>
    <row r="190" spans="1:26">
      <c r="B190" s="157" t="s">
        <v>121</v>
      </c>
      <c r="C190" s="84">
        <v>0.57413582757218384</v>
      </c>
      <c r="D190" s="48">
        <v>7059</v>
      </c>
      <c r="E190" s="84">
        <v>0</v>
      </c>
      <c r="F190" s="48">
        <v>0</v>
      </c>
      <c r="G190" s="158">
        <v>0</v>
      </c>
      <c r="H190" s="49">
        <v>0</v>
      </c>
    </row>
    <row r="191" spans="1:26">
      <c r="B191" s="160" t="s">
        <v>72</v>
      </c>
      <c r="C191" s="161"/>
      <c r="D191" s="162"/>
      <c r="E191" s="161"/>
      <c r="F191" s="162"/>
      <c r="G191" s="163">
        <v>0.23855225701504676</v>
      </c>
      <c r="H191" s="164">
        <v>2933</v>
      </c>
    </row>
    <row r="192" spans="1:26" ht="15.6" thickBot="1">
      <c r="B192" s="165" t="s">
        <v>69</v>
      </c>
      <c r="C192" s="87"/>
      <c r="D192" s="52">
        <v>12295</v>
      </c>
      <c r="E192" s="166"/>
      <c r="F192" s="52">
        <v>9362</v>
      </c>
      <c r="G192" s="167"/>
      <c r="H192" s="168">
        <v>12295</v>
      </c>
    </row>
    <row r="193" spans="2:10">
      <c r="B193" s="26" t="s">
        <v>122</v>
      </c>
      <c r="C193" s="169"/>
      <c r="D193" s="170"/>
      <c r="E193" s="171"/>
      <c r="F193" s="170"/>
      <c r="G193" s="172"/>
      <c r="H193" s="170"/>
    </row>
    <row r="194" spans="2:10">
      <c r="B194" s="26"/>
      <c r="C194" s="28"/>
      <c r="D194" s="62"/>
      <c r="E194" s="33"/>
      <c r="F194" s="62"/>
      <c r="G194" s="173"/>
      <c r="H194" s="62"/>
    </row>
    <row r="195" spans="2:10" ht="15.6" thickBot="1">
      <c r="B195" s="1" t="s">
        <v>123</v>
      </c>
    </row>
    <row r="196" spans="2:10" ht="30" customHeight="1">
      <c r="B196" s="174"/>
      <c r="C196" s="531" t="s">
        <v>124</v>
      </c>
      <c r="D196" s="532"/>
      <c r="E196" s="531" t="s">
        <v>125</v>
      </c>
      <c r="F196" s="574"/>
    </row>
    <row r="197" spans="2:10">
      <c r="B197" s="175" t="s">
        <v>25</v>
      </c>
      <c r="C197" s="156" t="s">
        <v>82</v>
      </c>
      <c r="D197" s="156" t="s">
        <v>83</v>
      </c>
      <c r="E197" s="156" t="s">
        <v>82</v>
      </c>
      <c r="F197" s="176" t="s">
        <v>83</v>
      </c>
    </row>
    <row r="198" spans="2:10">
      <c r="B198" s="157" t="s">
        <v>117</v>
      </c>
      <c r="C198" s="84">
        <v>5.0111358574610248E-3</v>
      </c>
      <c r="D198" s="48">
        <v>36</v>
      </c>
      <c r="E198" s="84">
        <v>4.6957542555272937E-3</v>
      </c>
      <c r="F198" s="49">
        <v>24</v>
      </c>
    </row>
    <row r="199" spans="2:10">
      <c r="B199" s="157" t="s">
        <v>118</v>
      </c>
      <c r="C199" s="84">
        <v>0.39685412026726058</v>
      </c>
      <c r="D199" s="48">
        <v>2851</v>
      </c>
      <c r="E199" s="84">
        <v>0.4549011935042066</v>
      </c>
      <c r="F199" s="49">
        <v>2325</v>
      </c>
    </row>
    <row r="200" spans="2:10">
      <c r="B200" s="159" t="s">
        <v>120</v>
      </c>
      <c r="C200" s="84">
        <v>0</v>
      </c>
      <c r="D200" s="48">
        <v>0</v>
      </c>
      <c r="E200" s="84">
        <v>0</v>
      </c>
      <c r="F200" s="49">
        <v>0</v>
      </c>
    </row>
    <row r="201" spans="2:10">
      <c r="B201" s="157" t="s">
        <v>121</v>
      </c>
      <c r="C201" s="84">
        <v>0.59813474387527843</v>
      </c>
      <c r="D201" s="48">
        <v>4297</v>
      </c>
      <c r="E201" s="84">
        <v>0.54040305224026608</v>
      </c>
      <c r="F201" s="49">
        <v>2762</v>
      </c>
    </row>
    <row r="202" spans="2:10">
      <c r="B202" s="160" t="s">
        <v>72</v>
      </c>
      <c r="C202" s="161"/>
      <c r="D202" s="162"/>
      <c r="E202" s="161"/>
      <c r="F202" s="177"/>
    </row>
    <row r="203" spans="2:10" ht="15.6" thickBot="1">
      <c r="B203" s="165" t="s">
        <v>69</v>
      </c>
      <c r="C203" s="87"/>
      <c r="D203" s="52">
        <v>7184</v>
      </c>
      <c r="E203" s="166"/>
      <c r="F203" s="168">
        <v>5111</v>
      </c>
      <c r="G203" s="30"/>
      <c r="H203" s="30"/>
    </row>
    <row r="204" spans="2:10">
      <c r="B204" s="26" t="s">
        <v>122</v>
      </c>
      <c r="C204" s="169"/>
      <c r="D204" s="170"/>
      <c r="E204" s="171"/>
      <c r="F204" s="170"/>
      <c r="G204" s="173"/>
      <c r="H204" s="62"/>
    </row>
    <row r="205" spans="2:10">
      <c r="B205" s="26"/>
      <c r="C205" s="28"/>
      <c r="D205" s="62"/>
      <c r="E205" s="33"/>
      <c r="F205" s="62"/>
      <c r="G205" s="173"/>
      <c r="H205" s="62"/>
    </row>
    <row r="206" spans="2:10" ht="15.6" thickBot="1">
      <c r="B206" s="1" t="s">
        <v>126</v>
      </c>
      <c r="G206" s="173"/>
      <c r="H206" s="62"/>
    </row>
    <row r="207" spans="2:10" ht="29.25" customHeight="1">
      <c r="B207" s="178"/>
      <c r="C207" s="526" t="s">
        <v>124</v>
      </c>
      <c r="D207" s="527"/>
      <c r="E207" s="526" t="s">
        <v>125</v>
      </c>
      <c r="F207" s="527"/>
      <c r="G207" s="526" t="s">
        <v>119</v>
      </c>
      <c r="H207" s="530"/>
      <c r="I207" s="577" t="s">
        <v>73</v>
      </c>
      <c r="J207" s="529"/>
    </row>
    <row r="208" spans="2:10">
      <c r="B208" s="179" t="s">
        <v>25</v>
      </c>
      <c r="C208" s="92" t="s">
        <v>82</v>
      </c>
      <c r="D208" s="92" t="s">
        <v>83</v>
      </c>
      <c r="E208" s="92" t="s">
        <v>82</v>
      </c>
      <c r="F208" s="92" t="s">
        <v>83</v>
      </c>
      <c r="G208" s="92" t="s">
        <v>82</v>
      </c>
      <c r="H208" s="93" t="s">
        <v>83</v>
      </c>
      <c r="I208" s="91" t="s">
        <v>82</v>
      </c>
      <c r="J208" s="93" t="s">
        <v>83</v>
      </c>
    </row>
    <row r="209" spans="2:10">
      <c r="B209" s="157" t="s">
        <v>117</v>
      </c>
      <c r="C209" s="84">
        <v>0.13367037411526794</v>
      </c>
      <c r="D209" s="48">
        <v>661</v>
      </c>
      <c r="E209" s="84">
        <v>0.13200589970501475</v>
      </c>
      <c r="F209" s="48">
        <v>537</v>
      </c>
      <c r="G209" s="84">
        <v>4.2979942693409739E-2</v>
      </c>
      <c r="H209" s="49">
        <v>15</v>
      </c>
      <c r="I209" s="180">
        <v>9.8657991053273691E-2</v>
      </c>
      <c r="J209" s="49">
        <v>1213</v>
      </c>
    </row>
    <row r="210" spans="2:10">
      <c r="B210" s="157" t="s">
        <v>118</v>
      </c>
      <c r="C210" s="84">
        <v>0.82628918099089987</v>
      </c>
      <c r="D210" s="48">
        <v>4086</v>
      </c>
      <c r="E210" s="84">
        <v>0.84070796460176989</v>
      </c>
      <c r="F210" s="48">
        <v>3420</v>
      </c>
      <c r="G210" s="84">
        <v>0.18338108882521489</v>
      </c>
      <c r="H210" s="49">
        <v>64</v>
      </c>
      <c r="I210" s="180">
        <v>0.61569743798291987</v>
      </c>
      <c r="J210" s="49">
        <v>7570</v>
      </c>
    </row>
    <row r="211" spans="2:10">
      <c r="B211" s="159" t="s">
        <v>120</v>
      </c>
      <c r="C211" s="84">
        <v>4.0040444893832156E-2</v>
      </c>
      <c r="D211" s="48">
        <v>198</v>
      </c>
      <c r="E211" s="84">
        <v>2.7286135693215339E-2</v>
      </c>
      <c r="F211" s="48">
        <v>111</v>
      </c>
      <c r="G211" s="84">
        <v>0.77363896848137537</v>
      </c>
      <c r="H211" s="49">
        <v>270</v>
      </c>
      <c r="I211" s="180">
        <v>4.7092313948759658E-2</v>
      </c>
      <c r="J211" s="49">
        <v>579</v>
      </c>
    </row>
    <row r="212" spans="2:10">
      <c r="B212" s="157" t="s">
        <v>121</v>
      </c>
      <c r="C212" s="84">
        <v>0</v>
      </c>
      <c r="D212" s="48">
        <v>0</v>
      </c>
      <c r="E212" s="84">
        <v>0</v>
      </c>
      <c r="F212" s="48">
        <v>0</v>
      </c>
      <c r="G212" s="84">
        <v>0</v>
      </c>
      <c r="H212" s="49">
        <v>0</v>
      </c>
      <c r="I212" s="180">
        <v>0</v>
      </c>
      <c r="J212" s="49">
        <v>0</v>
      </c>
    </row>
    <row r="213" spans="2:10">
      <c r="B213" s="160" t="s">
        <v>72</v>
      </c>
      <c r="C213" s="161"/>
      <c r="D213" s="162"/>
      <c r="E213" s="161"/>
      <c r="F213" s="162"/>
      <c r="G213" s="161"/>
      <c r="H213" s="177"/>
      <c r="I213" s="181">
        <v>0.23855225701504676</v>
      </c>
      <c r="J213" s="164">
        <v>2933</v>
      </c>
    </row>
    <row r="214" spans="2:10" ht="15.6" thickBot="1">
      <c r="B214" s="165" t="s">
        <v>69</v>
      </c>
      <c r="C214" s="87"/>
      <c r="D214" s="52">
        <v>4945</v>
      </c>
      <c r="E214" s="87"/>
      <c r="F214" s="52">
        <v>4068</v>
      </c>
      <c r="G214" s="166"/>
      <c r="H214" s="168">
        <v>349</v>
      </c>
      <c r="I214" s="182"/>
      <c r="J214" s="168">
        <v>12295</v>
      </c>
    </row>
    <row r="215" spans="2:10" ht="15" customHeight="1">
      <c r="B215" s="26" t="s">
        <v>122</v>
      </c>
      <c r="C215" s="169"/>
      <c r="D215" s="170"/>
      <c r="E215" s="171"/>
      <c r="F215" s="170"/>
      <c r="G215" s="173"/>
      <c r="H215" s="62"/>
    </row>
    <row r="216" spans="2:10" ht="15" customHeight="1">
      <c r="B216" s="26"/>
      <c r="C216" s="28"/>
      <c r="D216" s="62"/>
      <c r="E216" s="33"/>
      <c r="F216" s="62"/>
      <c r="G216" s="173"/>
      <c r="H216" s="62"/>
    </row>
    <row r="217" spans="2:10" ht="15.6" thickBot="1">
      <c r="B217" s="26" t="s">
        <v>127</v>
      </c>
      <c r="C217" s="28"/>
      <c r="D217" s="62"/>
      <c r="E217" s="33"/>
      <c r="F217" s="62"/>
      <c r="G217" s="173"/>
      <c r="H217" s="62"/>
    </row>
    <row r="218" spans="2:10" ht="36.75" customHeight="1">
      <c r="B218" s="178"/>
      <c r="C218" s="528" t="s">
        <v>128</v>
      </c>
      <c r="D218" s="575"/>
      <c r="E218" s="528" t="s">
        <v>73</v>
      </c>
      <c r="F218" s="529"/>
    </row>
    <row r="219" spans="2:10">
      <c r="B219" s="183" t="s">
        <v>129</v>
      </c>
      <c r="C219" s="92" t="s">
        <v>82</v>
      </c>
      <c r="D219" s="92" t="s">
        <v>83</v>
      </c>
      <c r="E219" s="92" t="s">
        <v>82</v>
      </c>
      <c r="F219" s="93" t="s">
        <v>83</v>
      </c>
    </row>
    <row r="220" spans="2:10" ht="45">
      <c r="B220" s="184" t="s">
        <v>130</v>
      </c>
      <c r="C220" s="185">
        <v>1.9547105319376201E-2</v>
      </c>
      <c r="D220" s="48">
        <v>183</v>
      </c>
      <c r="E220" s="84">
        <v>1.4884099227328182E-2</v>
      </c>
      <c r="F220" s="186">
        <v>183</v>
      </c>
    </row>
    <row r="221" spans="2:10" ht="30">
      <c r="B221" s="111" t="s">
        <v>131</v>
      </c>
      <c r="C221" s="185">
        <v>8.5451826532792138E-4</v>
      </c>
      <c r="D221" s="48">
        <v>8</v>
      </c>
      <c r="E221" s="84">
        <v>6.506710044733631E-4</v>
      </c>
      <c r="F221" s="186">
        <v>8</v>
      </c>
    </row>
    <row r="222" spans="2:10">
      <c r="B222" s="111" t="s">
        <v>132</v>
      </c>
      <c r="C222" s="185">
        <v>3.3967101046784874E-2</v>
      </c>
      <c r="D222" s="48">
        <v>318</v>
      </c>
      <c r="E222" s="84">
        <v>2.5864172427816187E-2</v>
      </c>
      <c r="F222" s="186">
        <v>318</v>
      </c>
    </row>
    <row r="223" spans="2:10" ht="30">
      <c r="B223" s="111" t="s">
        <v>133</v>
      </c>
      <c r="C223" s="185">
        <v>1.7410809656056399E-2</v>
      </c>
      <c r="D223" s="48">
        <v>163</v>
      </c>
      <c r="E223" s="84">
        <v>1.3257421716144774E-2</v>
      </c>
      <c r="F223" s="186">
        <v>163</v>
      </c>
    </row>
    <row r="224" spans="2:10">
      <c r="B224" s="111" t="s">
        <v>134</v>
      </c>
      <c r="C224" s="185">
        <v>2.7771843623157445E-3</v>
      </c>
      <c r="D224" s="48">
        <v>26</v>
      </c>
      <c r="E224" s="84">
        <v>2.1146807645384303E-3</v>
      </c>
      <c r="F224" s="186">
        <v>26</v>
      </c>
    </row>
    <row r="225" spans="2:41">
      <c r="B225" s="111" t="s">
        <v>135</v>
      </c>
      <c r="C225" s="185">
        <v>1.239051484725486E-2</v>
      </c>
      <c r="D225" s="48">
        <v>116</v>
      </c>
      <c r="E225" s="84">
        <v>9.4347295648637662E-3</v>
      </c>
      <c r="F225" s="186">
        <v>116</v>
      </c>
    </row>
    <row r="226" spans="2:41">
      <c r="B226" s="111" t="s">
        <v>136</v>
      </c>
      <c r="C226" s="185">
        <v>5.7679982909634693E-3</v>
      </c>
      <c r="D226" s="48">
        <v>54</v>
      </c>
      <c r="E226" s="84">
        <v>4.3920292801952017E-3</v>
      </c>
      <c r="F226" s="186">
        <v>54</v>
      </c>
    </row>
    <row r="227" spans="2:41">
      <c r="B227" s="111" t="s">
        <v>137</v>
      </c>
      <c r="C227" s="185">
        <v>1.3138218329416791E-2</v>
      </c>
      <c r="D227" s="48">
        <v>123</v>
      </c>
      <c r="E227" s="84">
        <v>1.0004066693777958E-2</v>
      </c>
      <c r="F227" s="186">
        <v>123</v>
      </c>
    </row>
    <row r="228" spans="2:41">
      <c r="B228" s="111" t="s">
        <v>138</v>
      </c>
      <c r="C228" s="185">
        <v>1.7303994872890409E-2</v>
      </c>
      <c r="D228" s="48">
        <v>162</v>
      </c>
      <c r="E228" s="84">
        <v>1.3176087840585604E-2</v>
      </c>
      <c r="F228" s="186">
        <v>162</v>
      </c>
    </row>
    <row r="229" spans="2:41">
      <c r="B229" s="111" t="s">
        <v>139</v>
      </c>
      <c r="C229" s="185">
        <v>3.3112582781456954E-3</v>
      </c>
      <c r="D229" s="48">
        <v>31</v>
      </c>
      <c r="E229" s="84">
        <v>2.5213501423342823E-3</v>
      </c>
      <c r="F229" s="186">
        <v>31</v>
      </c>
    </row>
    <row r="230" spans="2:41">
      <c r="B230" s="111" t="s">
        <v>119</v>
      </c>
      <c r="C230" s="185">
        <v>6.3661610766930138E-2</v>
      </c>
      <c r="D230" s="48">
        <v>596</v>
      </c>
      <c r="E230" s="84">
        <v>4.8474989833265557E-2</v>
      </c>
      <c r="F230" s="186">
        <v>596</v>
      </c>
      <c r="AB230" s="187"/>
      <c r="AC230" s="187"/>
      <c r="AD230" s="187"/>
      <c r="AE230" s="187"/>
      <c r="AF230" s="187"/>
      <c r="AG230" s="187"/>
      <c r="AH230" s="187"/>
      <c r="AI230" s="187"/>
      <c r="AJ230" s="187"/>
      <c r="AK230" s="187"/>
      <c r="AL230" s="187"/>
      <c r="AM230" s="187"/>
      <c r="AN230" s="187"/>
      <c r="AO230" s="187"/>
    </row>
    <row r="231" spans="2:41">
      <c r="B231" s="111" t="s">
        <v>140</v>
      </c>
      <c r="C231" s="185">
        <v>1.2817773979918821E-3</v>
      </c>
      <c r="D231" s="48">
        <v>12</v>
      </c>
      <c r="E231" s="84">
        <v>9.7600650671004477E-4</v>
      </c>
      <c r="F231" s="186">
        <v>12</v>
      </c>
    </row>
    <row r="232" spans="2:41">
      <c r="B232" s="188" t="s">
        <v>141</v>
      </c>
      <c r="C232" s="185">
        <v>0.80858790856654561</v>
      </c>
      <c r="D232" s="48">
        <v>7570</v>
      </c>
      <c r="E232" s="84">
        <v>0.61569743798291987</v>
      </c>
      <c r="F232" s="186">
        <v>7570</v>
      </c>
      <c r="Z232" s="187"/>
      <c r="AA232" s="187"/>
    </row>
    <row r="233" spans="2:41">
      <c r="B233" s="160" t="s">
        <v>72</v>
      </c>
      <c r="C233" s="189"/>
      <c r="D233" s="190"/>
      <c r="E233" s="84">
        <v>0.23855225701504676</v>
      </c>
      <c r="F233" s="186">
        <v>2933</v>
      </c>
      <c r="X233" s="187"/>
      <c r="Y233" s="187"/>
    </row>
    <row r="234" spans="2:41" ht="15.6" thickBot="1">
      <c r="B234" s="191" t="s">
        <v>69</v>
      </c>
      <c r="C234" s="192"/>
      <c r="D234" s="52">
        <v>9362</v>
      </c>
      <c r="E234" s="193"/>
      <c r="F234" s="194">
        <v>12295</v>
      </c>
    </row>
    <row r="236" spans="2:41" ht="15.6" thickBot="1">
      <c r="B236" s="1" t="s">
        <v>142</v>
      </c>
    </row>
    <row r="237" spans="2:41" ht="15.6" thickBot="1">
      <c r="B237" s="35" t="s">
        <v>143</v>
      </c>
      <c r="C237" s="567" t="s">
        <v>117</v>
      </c>
      <c r="D237" s="568"/>
      <c r="E237" s="568" t="s">
        <v>118</v>
      </c>
      <c r="F237" s="568"/>
      <c r="G237" s="576" t="s">
        <v>119</v>
      </c>
      <c r="H237" s="563"/>
      <c r="I237" s="195" t="s">
        <v>69</v>
      </c>
    </row>
    <row r="238" spans="2:41">
      <c r="B238" s="35" t="s">
        <v>22</v>
      </c>
      <c r="C238" s="92" t="s">
        <v>82</v>
      </c>
      <c r="D238" s="92" t="s">
        <v>83</v>
      </c>
      <c r="E238" s="92" t="s">
        <v>82</v>
      </c>
      <c r="F238" s="92" t="s">
        <v>83</v>
      </c>
      <c r="G238" s="196" t="s">
        <v>82</v>
      </c>
      <c r="H238" s="197" t="s">
        <v>83</v>
      </c>
      <c r="I238" s="198" t="s">
        <v>83</v>
      </c>
    </row>
    <row r="239" spans="2:41">
      <c r="B239" s="2" t="s">
        <v>102</v>
      </c>
      <c r="C239" s="199">
        <v>3.5449299258037921E-2</v>
      </c>
      <c r="D239" s="200">
        <v>43</v>
      </c>
      <c r="E239" s="199">
        <v>4.3461030383091147E-2</v>
      </c>
      <c r="F239" s="200">
        <v>329</v>
      </c>
      <c r="G239" s="199">
        <v>1.5544041450777202E-2</v>
      </c>
      <c r="H239" s="201">
        <v>9</v>
      </c>
      <c r="I239" s="50">
        <v>381</v>
      </c>
    </row>
    <row r="240" spans="2:41">
      <c r="B240" s="2" t="s">
        <v>0</v>
      </c>
      <c r="C240" s="199">
        <v>0.10222588623248145</v>
      </c>
      <c r="D240" s="200">
        <v>124</v>
      </c>
      <c r="E240" s="199">
        <v>0.13421400264200792</v>
      </c>
      <c r="F240" s="200">
        <v>1016</v>
      </c>
      <c r="G240" s="199">
        <v>9.3264248704663211E-2</v>
      </c>
      <c r="H240" s="201">
        <v>54</v>
      </c>
      <c r="I240" s="50">
        <v>1194</v>
      </c>
    </row>
    <row r="241" spans="2:197">
      <c r="B241" s="2" t="s">
        <v>1</v>
      </c>
      <c r="C241" s="199">
        <v>0.14839241549876339</v>
      </c>
      <c r="D241" s="200">
        <v>180</v>
      </c>
      <c r="E241" s="199">
        <v>0.18428005284015853</v>
      </c>
      <c r="F241" s="200">
        <v>1395</v>
      </c>
      <c r="G241" s="199">
        <v>0.14507772020725387</v>
      </c>
      <c r="H241" s="201">
        <v>84</v>
      </c>
      <c r="I241" s="50">
        <v>1659</v>
      </c>
    </row>
    <row r="242" spans="2:197">
      <c r="B242" s="2" t="s">
        <v>2</v>
      </c>
      <c r="C242" s="199">
        <v>0.13107996702390767</v>
      </c>
      <c r="D242" s="200">
        <v>159</v>
      </c>
      <c r="E242" s="199">
        <v>0.1620871862615588</v>
      </c>
      <c r="F242" s="200">
        <v>1227</v>
      </c>
      <c r="G242" s="199">
        <v>0.15025906735751296</v>
      </c>
      <c r="H242" s="201">
        <v>87</v>
      </c>
      <c r="I242" s="50">
        <v>1473</v>
      </c>
    </row>
    <row r="243" spans="2:197">
      <c r="B243" s="2" t="s">
        <v>3</v>
      </c>
      <c r="C243" s="199">
        <v>0.14344600164880461</v>
      </c>
      <c r="D243" s="200">
        <v>174</v>
      </c>
      <c r="E243" s="199">
        <v>0.15561426684280052</v>
      </c>
      <c r="F243" s="200">
        <v>1178</v>
      </c>
      <c r="G243" s="199">
        <v>0.18652849740932642</v>
      </c>
      <c r="H243" s="201">
        <v>108</v>
      </c>
      <c r="I243" s="50">
        <v>1460</v>
      </c>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c r="BR243" s="187"/>
      <c r="BS243" s="187"/>
      <c r="BT243" s="187"/>
      <c r="BU243" s="187"/>
      <c r="BV243" s="187"/>
      <c r="BW243" s="187"/>
      <c r="BX243" s="187"/>
      <c r="BY243" s="187"/>
      <c r="BZ243" s="187"/>
      <c r="CA243" s="187"/>
      <c r="CB243" s="187"/>
      <c r="CC243" s="187"/>
      <c r="CD243" s="187"/>
      <c r="CE243" s="187"/>
      <c r="CF243" s="187"/>
      <c r="CG243" s="187"/>
      <c r="CH243" s="187"/>
      <c r="CI243" s="187"/>
      <c r="CJ243" s="187"/>
      <c r="CK243" s="187"/>
      <c r="CL243" s="187"/>
      <c r="CM243" s="187"/>
      <c r="CN243" s="187"/>
      <c r="CO243" s="187"/>
      <c r="CP243" s="187"/>
      <c r="CQ243" s="187"/>
      <c r="CR243" s="187"/>
      <c r="CS243" s="187"/>
      <c r="CT243" s="187"/>
      <c r="CU243" s="187"/>
      <c r="CV243" s="187"/>
      <c r="CW243" s="187"/>
      <c r="CX243" s="187"/>
      <c r="CY243" s="187"/>
      <c r="CZ243" s="187"/>
      <c r="DA243" s="187"/>
      <c r="DB243" s="187"/>
      <c r="DC243" s="187"/>
      <c r="DD243" s="187"/>
      <c r="DE243" s="187"/>
      <c r="DF243" s="187"/>
      <c r="DG243" s="187"/>
      <c r="DH243" s="187"/>
      <c r="DI243" s="187"/>
      <c r="DJ243" s="187"/>
      <c r="DK243" s="187"/>
      <c r="DL243" s="187"/>
      <c r="DM243" s="187"/>
      <c r="DN243" s="187"/>
      <c r="DO243" s="187"/>
      <c r="DP243" s="187"/>
      <c r="DQ243" s="187"/>
      <c r="DR243" s="187"/>
      <c r="DS243" s="187"/>
      <c r="DT243" s="187"/>
      <c r="DU243" s="187"/>
      <c r="DV243" s="187"/>
      <c r="DW243" s="187"/>
      <c r="DX243" s="187"/>
      <c r="DY243" s="187"/>
      <c r="DZ243" s="187"/>
      <c r="EA243" s="187"/>
      <c r="EB243" s="187"/>
      <c r="EC243" s="187"/>
      <c r="ED243" s="187"/>
      <c r="EE243" s="187"/>
      <c r="EF243" s="187"/>
      <c r="EG243" s="187"/>
      <c r="EH243" s="187"/>
      <c r="EI243" s="187"/>
      <c r="EJ243" s="187"/>
      <c r="EK243" s="187"/>
      <c r="EL243" s="187"/>
      <c r="EM243" s="187"/>
      <c r="EN243" s="187"/>
      <c r="EO243" s="187"/>
      <c r="EP243" s="187"/>
      <c r="EQ243" s="187"/>
      <c r="ER243" s="187"/>
      <c r="ES243" s="187"/>
      <c r="ET243" s="187"/>
      <c r="EU243" s="187"/>
      <c r="EV243" s="187"/>
      <c r="EW243" s="187"/>
      <c r="EX243" s="187"/>
      <c r="EY243" s="187"/>
      <c r="EZ243" s="187"/>
      <c r="FA243" s="187"/>
      <c r="FB243" s="187"/>
      <c r="FC243" s="187"/>
      <c r="FD243" s="187"/>
      <c r="FE243" s="187"/>
      <c r="FF243" s="187"/>
      <c r="FG243" s="187"/>
      <c r="FH243" s="187"/>
      <c r="FI243" s="187"/>
      <c r="FJ243" s="187"/>
      <c r="FK243" s="187"/>
      <c r="FL243" s="187"/>
      <c r="FM243" s="187"/>
      <c r="FN243" s="187"/>
      <c r="FO243" s="187"/>
      <c r="FP243" s="187"/>
      <c r="FQ243" s="187"/>
      <c r="FR243" s="187"/>
      <c r="FS243" s="187"/>
      <c r="FT243" s="187"/>
      <c r="FU243" s="187"/>
      <c r="FV243" s="187"/>
      <c r="FW243" s="187"/>
      <c r="FX243" s="187"/>
      <c r="FY243" s="187"/>
      <c r="FZ243" s="187"/>
      <c r="GA243" s="187"/>
      <c r="GB243" s="187"/>
      <c r="GC243" s="187"/>
      <c r="GD243" s="187"/>
      <c r="GE243" s="187"/>
      <c r="GF243" s="187"/>
      <c r="GG243" s="187"/>
      <c r="GH243" s="187"/>
      <c r="GI243" s="187"/>
      <c r="GJ243" s="187"/>
      <c r="GK243" s="187"/>
      <c r="GL243" s="187"/>
      <c r="GM243" s="187"/>
      <c r="GN243" s="187"/>
      <c r="GO243" s="187"/>
    </row>
    <row r="244" spans="2:197">
      <c r="B244" s="2" t="s">
        <v>4</v>
      </c>
      <c r="C244" s="199">
        <v>0.14014839241549876</v>
      </c>
      <c r="D244" s="200">
        <v>170</v>
      </c>
      <c r="E244" s="199">
        <v>0.12932628797886395</v>
      </c>
      <c r="F244" s="200">
        <v>979</v>
      </c>
      <c r="G244" s="199">
        <v>0.15025906735751296</v>
      </c>
      <c r="H244" s="201">
        <v>87</v>
      </c>
      <c r="I244" s="50">
        <v>1236</v>
      </c>
    </row>
    <row r="245" spans="2:197">
      <c r="B245" s="2" t="s">
        <v>5</v>
      </c>
      <c r="C245" s="199">
        <v>0.13767518549051938</v>
      </c>
      <c r="D245" s="200">
        <v>167</v>
      </c>
      <c r="E245" s="199">
        <v>9.5376486129458385E-2</v>
      </c>
      <c r="F245" s="200">
        <v>722</v>
      </c>
      <c r="G245" s="199">
        <v>0.12780656303972365</v>
      </c>
      <c r="H245" s="201">
        <v>74</v>
      </c>
      <c r="I245" s="50">
        <v>963</v>
      </c>
    </row>
    <row r="246" spans="2:197">
      <c r="B246" s="2" t="s">
        <v>6</v>
      </c>
      <c r="C246" s="199">
        <v>0.1145919208573784</v>
      </c>
      <c r="D246" s="200">
        <v>139</v>
      </c>
      <c r="E246" s="199">
        <v>6.7503302509907534E-2</v>
      </c>
      <c r="F246" s="200">
        <v>511</v>
      </c>
      <c r="G246" s="199">
        <v>8.46286701208981E-2</v>
      </c>
      <c r="H246" s="201">
        <v>49</v>
      </c>
      <c r="I246" s="50">
        <v>699</v>
      </c>
    </row>
    <row r="247" spans="2:197">
      <c r="B247" s="2" t="s">
        <v>7</v>
      </c>
      <c r="C247" s="199">
        <v>4.3693322341302555E-2</v>
      </c>
      <c r="D247" s="200">
        <v>53</v>
      </c>
      <c r="E247" s="199">
        <v>2.6155878467635403E-2</v>
      </c>
      <c r="F247" s="200">
        <v>198</v>
      </c>
      <c r="G247" s="199">
        <v>4.4905008635578586E-2</v>
      </c>
      <c r="H247" s="201">
        <v>26</v>
      </c>
      <c r="I247" s="50">
        <v>277</v>
      </c>
      <c r="W247" s="187"/>
    </row>
    <row r="248" spans="2:197">
      <c r="B248" s="2" t="s">
        <v>103</v>
      </c>
      <c r="C248" s="199">
        <v>3.2976092333058533E-3</v>
      </c>
      <c r="D248" s="200">
        <v>4</v>
      </c>
      <c r="E248" s="199">
        <v>1.9815059445178335E-3</v>
      </c>
      <c r="F248" s="200">
        <v>15</v>
      </c>
      <c r="G248" s="199">
        <v>1.7271157167530224E-3</v>
      </c>
      <c r="H248" s="201">
        <v>1</v>
      </c>
      <c r="I248" s="50">
        <v>20</v>
      </c>
    </row>
    <row r="249" spans="2:197" ht="15.6" thickBot="1">
      <c r="B249" s="202" t="s">
        <v>69</v>
      </c>
      <c r="C249" s="193"/>
      <c r="D249" s="203">
        <v>1213</v>
      </c>
      <c r="E249" s="193"/>
      <c r="F249" s="203">
        <v>7570</v>
      </c>
      <c r="G249" s="193"/>
      <c r="H249" s="204">
        <v>579</v>
      </c>
      <c r="I249" s="205">
        <v>9362</v>
      </c>
    </row>
    <row r="250" spans="2:197">
      <c r="B250" s="206"/>
      <c r="C250" s="30"/>
      <c r="D250" s="107"/>
      <c r="E250" s="30"/>
      <c r="F250" s="107"/>
      <c r="G250" s="30"/>
      <c r="H250" s="107"/>
      <c r="I250" s="107"/>
    </row>
    <row r="251" spans="2:197" ht="15.6" thickBot="1">
      <c r="B251" s="1" t="s">
        <v>144</v>
      </c>
    </row>
    <row r="252" spans="2:197" ht="15.6" thickBot="1">
      <c r="B252" s="35" t="s">
        <v>143</v>
      </c>
      <c r="C252" s="567" t="s">
        <v>117</v>
      </c>
      <c r="D252" s="568"/>
      <c r="E252" s="568" t="s">
        <v>118</v>
      </c>
      <c r="F252" s="568"/>
      <c r="G252" s="576" t="s">
        <v>119</v>
      </c>
      <c r="H252" s="563"/>
      <c r="I252" s="195" t="s">
        <v>69</v>
      </c>
    </row>
    <row r="253" spans="2:197">
      <c r="B253" s="35" t="s">
        <v>22</v>
      </c>
      <c r="C253" s="92" t="s">
        <v>82</v>
      </c>
      <c r="D253" s="92" t="s">
        <v>83</v>
      </c>
      <c r="E253" s="92" t="s">
        <v>82</v>
      </c>
      <c r="F253" s="92" t="s">
        <v>83</v>
      </c>
      <c r="G253" s="207" t="s">
        <v>82</v>
      </c>
      <c r="H253" s="197" t="s">
        <v>83</v>
      </c>
      <c r="I253" s="198" t="s">
        <v>83</v>
      </c>
    </row>
    <row r="254" spans="2:197">
      <c r="B254" s="2" t="s">
        <v>75</v>
      </c>
      <c r="C254" s="199">
        <v>8.9035449299258038E-2</v>
      </c>
      <c r="D254" s="200">
        <v>108</v>
      </c>
      <c r="E254" s="199">
        <v>5.7859973579920738E-2</v>
      </c>
      <c r="F254" s="200">
        <v>438</v>
      </c>
      <c r="G254" s="199">
        <v>4.8359240069084632E-2</v>
      </c>
      <c r="H254" s="201">
        <v>28</v>
      </c>
      <c r="I254" s="50">
        <v>574</v>
      </c>
    </row>
    <row r="255" spans="2:197">
      <c r="B255" s="2" t="s">
        <v>8</v>
      </c>
      <c r="C255" s="199">
        <v>0.14591920857378401</v>
      </c>
      <c r="D255" s="200">
        <v>177</v>
      </c>
      <c r="E255" s="199">
        <v>0.14253632760898283</v>
      </c>
      <c r="F255" s="200">
        <v>1079</v>
      </c>
      <c r="G255" s="199">
        <v>0.12607944732297063</v>
      </c>
      <c r="H255" s="201">
        <v>73</v>
      </c>
      <c r="I255" s="50">
        <v>1329</v>
      </c>
    </row>
    <row r="256" spans="2:197">
      <c r="B256" s="2" t="s">
        <v>9</v>
      </c>
      <c r="C256" s="199">
        <v>0.24237427864798022</v>
      </c>
      <c r="D256" s="200">
        <v>294</v>
      </c>
      <c r="E256" s="199">
        <v>0.24346103038309114</v>
      </c>
      <c r="F256" s="200">
        <v>1843</v>
      </c>
      <c r="G256" s="199">
        <v>0.28670120898100171</v>
      </c>
      <c r="H256" s="201">
        <v>166</v>
      </c>
      <c r="I256" s="50">
        <v>2303</v>
      </c>
    </row>
    <row r="257" spans="2:197">
      <c r="B257" s="2" t="s">
        <v>10</v>
      </c>
      <c r="C257" s="199">
        <v>0.29266281945589445</v>
      </c>
      <c r="D257" s="200">
        <v>355</v>
      </c>
      <c r="E257" s="199">
        <v>0.30092470277410832</v>
      </c>
      <c r="F257" s="200">
        <v>2278</v>
      </c>
      <c r="G257" s="199">
        <v>0.33160621761658032</v>
      </c>
      <c r="H257" s="201">
        <v>192</v>
      </c>
      <c r="I257" s="50">
        <v>2825</v>
      </c>
    </row>
    <row r="258" spans="2:197">
      <c r="B258" s="2" t="s">
        <v>11</v>
      </c>
      <c r="C258" s="199">
        <v>0.11376751854905194</v>
      </c>
      <c r="D258" s="200">
        <v>138</v>
      </c>
      <c r="E258" s="199">
        <v>0.12351387054161163</v>
      </c>
      <c r="F258" s="200">
        <v>935</v>
      </c>
      <c r="G258" s="199">
        <v>0.11053540587219343</v>
      </c>
      <c r="H258" s="201">
        <v>64</v>
      </c>
      <c r="I258" s="50">
        <v>1137</v>
      </c>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c r="BW258" s="187"/>
      <c r="BX258" s="187"/>
      <c r="BY258" s="187"/>
      <c r="BZ258" s="187"/>
      <c r="CA258" s="187"/>
      <c r="CB258" s="187"/>
      <c r="CC258" s="187"/>
      <c r="CD258" s="187"/>
      <c r="CE258" s="187"/>
      <c r="CF258" s="187"/>
      <c r="CG258" s="187"/>
      <c r="CH258" s="187"/>
      <c r="CI258" s="187"/>
      <c r="CJ258" s="187"/>
      <c r="CK258" s="187"/>
      <c r="CL258" s="187"/>
      <c r="CM258" s="187"/>
      <c r="CN258" s="187"/>
      <c r="CO258" s="187"/>
      <c r="CP258" s="187"/>
      <c r="CQ258" s="187"/>
      <c r="CR258" s="187"/>
      <c r="CS258" s="187"/>
      <c r="CT258" s="187"/>
      <c r="CU258" s="187"/>
      <c r="CV258" s="187"/>
      <c r="CW258" s="187"/>
      <c r="CX258" s="187"/>
      <c r="CY258" s="187"/>
      <c r="CZ258" s="187"/>
      <c r="DA258" s="187"/>
      <c r="DB258" s="187"/>
      <c r="DC258" s="187"/>
      <c r="DD258" s="187"/>
      <c r="DE258" s="187"/>
      <c r="DF258" s="187"/>
      <c r="DG258" s="187"/>
      <c r="DH258" s="187"/>
      <c r="DI258" s="187"/>
      <c r="DJ258" s="187"/>
      <c r="DK258" s="187"/>
      <c r="DL258" s="187"/>
      <c r="DM258" s="187"/>
      <c r="DN258" s="187"/>
      <c r="DO258" s="187"/>
      <c r="DP258" s="187"/>
      <c r="DQ258" s="187"/>
      <c r="DR258" s="187"/>
      <c r="DS258" s="187"/>
      <c r="DT258" s="187"/>
      <c r="DU258" s="187"/>
      <c r="DV258" s="187"/>
      <c r="DW258" s="187"/>
      <c r="DX258" s="187"/>
      <c r="DY258" s="187"/>
      <c r="DZ258" s="187"/>
      <c r="EA258" s="187"/>
      <c r="EB258" s="187"/>
      <c r="EC258" s="187"/>
      <c r="ED258" s="187"/>
      <c r="EE258" s="187"/>
      <c r="EF258" s="187"/>
      <c r="EG258" s="187"/>
      <c r="EH258" s="187"/>
      <c r="EI258" s="187"/>
      <c r="EJ258" s="187"/>
      <c r="EK258" s="187"/>
      <c r="EL258" s="187"/>
      <c r="EM258" s="187"/>
      <c r="EN258" s="187"/>
      <c r="EO258" s="187"/>
      <c r="EP258" s="187"/>
      <c r="EQ258" s="187"/>
      <c r="ER258" s="187"/>
      <c r="ES258" s="187"/>
      <c r="ET258" s="187"/>
      <c r="EU258" s="187"/>
      <c r="EV258" s="187"/>
      <c r="EW258" s="187"/>
      <c r="EX258" s="187"/>
      <c r="EY258" s="187"/>
      <c r="EZ258" s="187"/>
      <c r="FA258" s="187"/>
      <c r="FB258" s="187"/>
      <c r="FC258" s="187"/>
      <c r="FD258" s="187"/>
      <c r="FE258" s="187"/>
      <c r="FF258" s="187"/>
      <c r="FG258" s="187"/>
      <c r="FH258" s="187"/>
      <c r="FI258" s="187"/>
      <c r="FJ258" s="187"/>
      <c r="FK258" s="187"/>
      <c r="FL258" s="187"/>
      <c r="FM258" s="187"/>
      <c r="FN258" s="187"/>
      <c r="FO258" s="187"/>
      <c r="FP258" s="187"/>
      <c r="FQ258" s="187"/>
      <c r="FR258" s="187"/>
      <c r="FS258" s="187"/>
      <c r="FT258" s="187"/>
      <c r="FU258" s="187"/>
      <c r="FV258" s="187"/>
      <c r="FW258" s="187"/>
      <c r="FX258" s="187"/>
      <c r="FY258" s="187"/>
      <c r="FZ258" s="187"/>
      <c r="GA258" s="187"/>
      <c r="GB258" s="187"/>
      <c r="GC258" s="187"/>
      <c r="GD258" s="187"/>
      <c r="GE258" s="187"/>
      <c r="GF258" s="187"/>
      <c r="GG258" s="187"/>
      <c r="GH258" s="187"/>
      <c r="GI258" s="187"/>
      <c r="GJ258" s="187"/>
      <c r="GK258" s="187"/>
      <c r="GL258" s="187"/>
      <c r="GM258" s="187"/>
      <c r="GN258" s="187"/>
      <c r="GO258" s="187"/>
    </row>
    <row r="259" spans="2:197">
      <c r="B259" s="2" t="s">
        <v>12</v>
      </c>
      <c r="C259" s="199">
        <v>4.6990931574608409E-2</v>
      </c>
      <c r="D259" s="200">
        <v>57</v>
      </c>
      <c r="E259" s="199">
        <v>5.5746367239101716E-2</v>
      </c>
      <c r="F259" s="200">
        <v>422</v>
      </c>
      <c r="G259" s="199">
        <v>2.7633851468048358E-2</v>
      </c>
      <c r="H259" s="201">
        <v>16</v>
      </c>
      <c r="I259" s="50">
        <v>495</v>
      </c>
    </row>
    <row r="260" spans="2:197">
      <c r="B260" s="2" t="s">
        <v>13</v>
      </c>
      <c r="C260" s="199">
        <v>1.5663643858202802E-2</v>
      </c>
      <c r="D260" s="200">
        <v>19</v>
      </c>
      <c r="E260" s="199">
        <v>1.3210039630118891E-2</v>
      </c>
      <c r="F260" s="200">
        <v>100</v>
      </c>
      <c r="G260" s="199">
        <v>6.9084628670120895E-3</v>
      </c>
      <c r="H260" s="201">
        <v>4</v>
      </c>
      <c r="I260" s="50">
        <v>123</v>
      </c>
    </row>
    <row r="261" spans="2:197">
      <c r="B261" s="2" t="s">
        <v>76</v>
      </c>
      <c r="C261" s="199">
        <v>4.3693322341302555E-2</v>
      </c>
      <c r="D261" s="200">
        <v>53</v>
      </c>
      <c r="E261" s="199">
        <v>5.2179656538969617E-2</v>
      </c>
      <c r="F261" s="200">
        <v>395</v>
      </c>
      <c r="G261" s="199">
        <v>5.0086355785837651E-2</v>
      </c>
      <c r="H261" s="201">
        <v>29</v>
      </c>
      <c r="I261" s="50">
        <v>477</v>
      </c>
    </row>
    <row r="262" spans="2:197">
      <c r="B262" s="2" t="s">
        <v>77</v>
      </c>
      <c r="C262" s="199">
        <v>9.8928276999175595E-3</v>
      </c>
      <c r="D262" s="200">
        <v>12</v>
      </c>
      <c r="E262" s="199">
        <v>1.0568031704095112E-2</v>
      </c>
      <c r="F262" s="200">
        <v>80</v>
      </c>
      <c r="G262" s="199">
        <v>1.2089810017271158E-2</v>
      </c>
      <c r="H262" s="201">
        <v>7</v>
      </c>
      <c r="I262" s="50">
        <v>99</v>
      </c>
      <c r="W262" s="187"/>
    </row>
    <row r="263" spans="2:197" ht="15.6" thickBot="1">
      <c r="B263" s="202" t="s">
        <v>69</v>
      </c>
      <c r="C263" s="193"/>
      <c r="D263" s="203">
        <v>1213</v>
      </c>
      <c r="E263" s="193"/>
      <c r="F263" s="203">
        <v>7570</v>
      </c>
      <c r="G263" s="193"/>
      <c r="H263" s="204">
        <v>579</v>
      </c>
      <c r="I263" s="205">
        <v>9362</v>
      </c>
    </row>
    <row r="264" spans="2:197">
      <c r="B264" s="206"/>
      <c r="C264" s="30"/>
      <c r="D264" s="107"/>
      <c r="E264" s="30"/>
      <c r="F264" s="107"/>
      <c r="G264" s="30"/>
      <c r="H264" s="107"/>
      <c r="I264" s="107"/>
    </row>
    <row r="265" spans="2:197" ht="15.6" thickBot="1">
      <c r="B265" s="208" t="s">
        <v>145</v>
      </c>
      <c r="C265" s="30"/>
      <c r="D265" s="107"/>
      <c r="E265" s="30"/>
      <c r="F265" s="107"/>
      <c r="G265" s="30"/>
      <c r="H265" s="107"/>
      <c r="I265" s="107"/>
    </row>
    <row r="266" spans="2:197" ht="15" customHeight="1">
      <c r="B266" s="209"/>
      <c r="C266" s="533" t="s">
        <v>117</v>
      </c>
      <c r="D266" s="533"/>
      <c r="E266" s="533" t="s">
        <v>118</v>
      </c>
      <c r="F266" s="533"/>
      <c r="G266" s="531" t="s">
        <v>121</v>
      </c>
      <c r="H266" s="574"/>
      <c r="I266" s="210" t="s">
        <v>69</v>
      </c>
    </row>
    <row r="267" spans="2:197">
      <c r="B267" s="211" t="s">
        <v>31</v>
      </c>
      <c r="C267" s="156" t="s">
        <v>82</v>
      </c>
      <c r="D267" s="156" t="s">
        <v>83</v>
      </c>
      <c r="E267" s="156" t="s">
        <v>82</v>
      </c>
      <c r="F267" s="156" t="s">
        <v>83</v>
      </c>
      <c r="G267" s="156" t="s">
        <v>82</v>
      </c>
      <c r="H267" s="176" t="s">
        <v>83</v>
      </c>
      <c r="I267" s="212" t="s">
        <v>83</v>
      </c>
    </row>
    <row r="268" spans="2:197">
      <c r="B268" s="213" t="s">
        <v>146</v>
      </c>
      <c r="C268" s="214">
        <v>1.6666666666666666E-2</v>
      </c>
      <c r="D268" s="215">
        <v>1</v>
      </c>
      <c r="E268" s="214">
        <v>1.0239567233384853E-2</v>
      </c>
      <c r="F268" s="200">
        <v>53</v>
      </c>
      <c r="G268" s="214">
        <v>1.3741323133588328E-2</v>
      </c>
      <c r="H268" s="186">
        <v>97</v>
      </c>
      <c r="I268" s="186">
        <v>151</v>
      </c>
    </row>
    <row r="269" spans="2:197">
      <c r="B269" s="213" t="s">
        <v>147</v>
      </c>
      <c r="C269" s="214">
        <v>0</v>
      </c>
      <c r="D269" s="215">
        <v>0</v>
      </c>
      <c r="E269" s="214">
        <v>6.5687789799072646E-3</v>
      </c>
      <c r="F269" s="200">
        <v>34</v>
      </c>
      <c r="G269" s="214">
        <v>1.2324691882702932E-2</v>
      </c>
      <c r="H269" s="186">
        <v>87</v>
      </c>
      <c r="I269" s="186">
        <v>121</v>
      </c>
    </row>
    <row r="270" spans="2:197">
      <c r="B270" s="213" t="s">
        <v>148</v>
      </c>
      <c r="C270" s="214">
        <v>0</v>
      </c>
      <c r="D270" s="215">
        <v>0</v>
      </c>
      <c r="E270" s="214">
        <v>2.8979907264296756E-3</v>
      </c>
      <c r="F270" s="200">
        <v>15</v>
      </c>
      <c r="G270" s="214">
        <v>2.4082731265051708E-3</v>
      </c>
      <c r="H270" s="186">
        <v>17</v>
      </c>
      <c r="I270" s="186">
        <v>32</v>
      </c>
    </row>
    <row r="271" spans="2:197">
      <c r="B271" s="213" t="s">
        <v>149</v>
      </c>
      <c r="C271" s="214">
        <v>0</v>
      </c>
      <c r="D271" s="215">
        <v>0</v>
      </c>
      <c r="E271" s="214">
        <v>2.8979907264296756E-3</v>
      </c>
      <c r="F271" s="200">
        <v>15</v>
      </c>
      <c r="G271" s="214">
        <v>9.9164187561977622E-3</v>
      </c>
      <c r="H271" s="186">
        <v>70</v>
      </c>
      <c r="I271" s="186">
        <v>85</v>
      </c>
    </row>
    <row r="272" spans="2:197">
      <c r="B272" s="213" t="s">
        <v>150</v>
      </c>
      <c r="C272" s="214">
        <v>0</v>
      </c>
      <c r="D272" s="215">
        <v>0</v>
      </c>
      <c r="E272" s="214">
        <v>3.2843894899536323E-3</v>
      </c>
      <c r="F272" s="200">
        <v>17</v>
      </c>
      <c r="G272" s="214">
        <v>2.833262501770789E-3</v>
      </c>
      <c r="H272" s="186">
        <v>20</v>
      </c>
      <c r="I272" s="186">
        <v>37</v>
      </c>
    </row>
    <row r="273" spans="2:9">
      <c r="B273" s="213" t="s">
        <v>151</v>
      </c>
      <c r="C273" s="214">
        <v>0.98333333333333328</v>
      </c>
      <c r="D273" s="215">
        <v>59</v>
      </c>
      <c r="E273" s="214">
        <v>0.9698608964451314</v>
      </c>
      <c r="F273" s="200">
        <v>5020</v>
      </c>
      <c r="G273" s="214">
        <v>0.92151862870094914</v>
      </c>
      <c r="H273" s="186">
        <v>6505</v>
      </c>
      <c r="I273" s="186">
        <v>11584</v>
      </c>
    </row>
    <row r="274" spans="2:9">
      <c r="B274" s="213" t="s">
        <v>119</v>
      </c>
      <c r="C274" s="214">
        <v>0</v>
      </c>
      <c r="D274" s="215">
        <v>0</v>
      </c>
      <c r="E274" s="214">
        <v>3.2843894899536323E-3</v>
      </c>
      <c r="F274" s="200">
        <v>17</v>
      </c>
      <c r="G274" s="214">
        <v>1.6007933135004957E-2</v>
      </c>
      <c r="H274" s="186">
        <v>113</v>
      </c>
      <c r="I274" s="186">
        <v>130</v>
      </c>
    </row>
    <row r="275" spans="2:9">
      <c r="B275" s="213" t="s">
        <v>121</v>
      </c>
      <c r="C275" s="214">
        <v>0</v>
      </c>
      <c r="D275" s="215">
        <v>0</v>
      </c>
      <c r="E275" s="214">
        <v>9.6599690880989182E-4</v>
      </c>
      <c r="F275" s="200">
        <v>5</v>
      </c>
      <c r="G275" s="214">
        <v>2.1249468763280918E-2</v>
      </c>
      <c r="H275" s="186">
        <v>150</v>
      </c>
      <c r="I275" s="186">
        <v>155</v>
      </c>
    </row>
    <row r="276" spans="2:9">
      <c r="B276" s="213" t="s">
        <v>72</v>
      </c>
      <c r="C276" s="214">
        <v>0</v>
      </c>
      <c r="D276" s="215">
        <v>0</v>
      </c>
      <c r="E276" s="214">
        <v>0</v>
      </c>
      <c r="F276" s="200">
        <v>0</v>
      </c>
      <c r="G276" s="214">
        <v>0</v>
      </c>
      <c r="H276" s="186">
        <v>0</v>
      </c>
      <c r="I276" s="186">
        <v>0</v>
      </c>
    </row>
    <row r="277" spans="2:9" ht="15.6" thickBot="1">
      <c r="B277" s="216" t="s">
        <v>69</v>
      </c>
      <c r="C277" s="217"/>
      <c r="D277" s="217">
        <v>60</v>
      </c>
      <c r="E277" s="217"/>
      <c r="F277" s="203">
        <v>5176</v>
      </c>
      <c r="G277" s="217"/>
      <c r="H277" s="194">
        <v>7059</v>
      </c>
      <c r="I277" s="194">
        <v>12295</v>
      </c>
    </row>
    <row r="278" spans="2:9">
      <c r="B278" s="206"/>
      <c r="C278" s="30"/>
      <c r="D278" s="107"/>
      <c r="E278" s="30"/>
      <c r="F278" s="107"/>
      <c r="G278" s="30"/>
      <c r="H278" s="107"/>
      <c r="I278" s="107"/>
    </row>
    <row r="279" spans="2:9" ht="15.6" thickBot="1">
      <c r="B279" s="208" t="s">
        <v>152</v>
      </c>
      <c r="C279" s="30"/>
      <c r="D279" s="107"/>
      <c r="E279" s="30"/>
      <c r="F279" s="107"/>
      <c r="G279" s="30"/>
      <c r="H279" s="107"/>
      <c r="I279" s="107"/>
    </row>
    <row r="280" spans="2:9">
      <c r="B280" s="218"/>
      <c r="C280" s="568" t="s">
        <v>117</v>
      </c>
      <c r="D280" s="568"/>
      <c r="E280" s="568" t="s">
        <v>118</v>
      </c>
      <c r="F280" s="568"/>
      <c r="G280" s="526" t="s">
        <v>119</v>
      </c>
      <c r="H280" s="530"/>
      <c r="I280" s="107"/>
    </row>
    <row r="281" spans="2:9">
      <c r="B281" s="219" t="s">
        <v>31</v>
      </c>
      <c r="C281" s="92" t="s">
        <v>82</v>
      </c>
      <c r="D281" s="92" t="s">
        <v>83</v>
      </c>
      <c r="E281" s="92" t="s">
        <v>82</v>
      </c>
      <c r="F281" s="92" t="s">
        <v>83</v>
      </c>
      <c r="G281" s="92" t="s">
        <v>82</v>
      </c>
      <c r="H281" s="93" t="s">
        <v>83</v>
      </c>
      <c r="I281" s="107"/>
    </row>
    <row r="282" spans="2:9">
      <c r="B282" s="213" t="s">
        <v>146</v>
      </c>
      <c r="C282" s="214">
        <v>1.236603462489695E-2</v>
      </c>
      <c r="D282" s="200">
        <v>15</v>
      </c>
      <c r="E282" s="214">
        <v>1.4531043593130779E-2</v>
      </c>
      <c r="F282" s="200">
        <v>110</v>
      </c>
      <c r="G282" s="214">
        <v>3.4542314335060447E-3</v>
      </c>
      <c r="H282" s="186">
        <v>2</v>
      </c>
      <c r="I282" s="107"/>
    </row>
    <row r="283" spans="2:9">
      <c r="B283" s="213" t="s">
        <v>147</v>
      </c>
      <c r="C283" s="214">
        <v>4.1220115416323163E-3</v>
      </c>
      <c r="D283" s="200">
        <v>5</v>
      </c>
      <c r="E283" s="214">
        <v>1.1624834874504624E-2</v>
      </c>
      <c r="F283" s="200">
        <v>88</v>
      </c>
      <c r="G283" s="214">
        <v>1.7271157167530224E-3</v>
      </c>
      <c r="H283" s="186">
        <v>1</v>
      </c>
      <c r="I283" s="107"/>
    </row>
    <row r="284" spans="2:9">
      <c r="B284" s="213" t="s">
        <v>148</v>
      </c>
      <c r="C284" s="214">
        <v>8.2440230832646333E-4</v>
      </c>
      <c r="D284" s="200">
        <v>1</v>
      </c>
      <c r="E284" s="214">
        <v>3.4346103038309117E-3</v>
      </c>
      <c r="F284" s="200">
        <v>26</v>
      </c>
      <c r="G284" s="214">
        <v>3.4542314335060447E-3</v>
      </c>
      <c r="H284" s="186">
        <v>2</v>
      </c>
      <c r="I284" s="107"/>
    </row>
    <row r="285" spans="2:9">
      <c r="B285" s="213" t="s">
        <v>149</v>
      </c>
      <c r="C285" s="214">
        <v>1.6488046166529267E-3</v>
      </c>
      <c r="D285" s="200">
        <v>2</v>
      </c>
      <c r="E285" s="214">
        <v>9.2470277410832238E-4</v>
      </c>
      <c r="F285" s="200">
        <v>7</v>
      </c>
      <c r="G285" s="214">
        <v>1.7271157167530224E-3</v>
      </c>
      <c r="H285" s="186">
        <v>1</v>
      </c>
      <c r="I285" s="107"/>
    </row>
    <row r="286" spans="2:9">
      <c r="B286" s="213" t="s">
        <v>150</v>
      </c>
      <c r="C286" s="214">
        <v>1.7312448474855729E-2</v>
      </c>
      <c r="D286" s="200">
        <v>21</v>
      </c>
      <c r="E286" s="214">
        <v>1.3474240422721268E-2</v>
      </c>
      <c r="F286" s="200">
        <v>102</v>
      </c>
      <c r="G286" s="214">
        <v>1.3816925734024179E-2</v>
      </c>
      <c r="H286" s="186">
        <v>8</v>
      </c>
      <c r="I286" s="107"/>
    </row>
    <row r="287" spans="2:9">
      <c r="B287" s="213" t="s">
        <v>151</v>
      </c>
      <c r="C287" s="214">
        <v>0.93899422918384168</v>
      </c>
      <c r="D287" s="200">
        <v>1139</v>
      </c>
      <c r="E287" s="214">
        <v>0.93540290620871858</v>
      </c>
      <c r="F287" s="200">
        <v>7081</v>
      </c>
      <c r="G287" s="214">
        <v>0.34542314335060448</v>
      </c>
      <c r="H287" s="186">
        <v>200</v>
      </c>
      <c r="I287" s="107"/>
    </row>
    <row r="288" spans="2:9">
      <c r="B288" s="213" t="s">
        <v>119</v>
      </c>
      <c r="C288" s="214">
        <v>2.47320692497939E-2</v>
      </c>
      <c r="D288" s="200">
        <v>30</v>
      </c>
      <c r="E288" s="214">
        <v>2.0607661822985467E-2</v>
      </c>
      <c r="F288" s="200">
        <v>156</v>
      </c>
      <c r="G288" s="214">
        <v>0.63039723661485314</v>
      </c>
      <c r="H288" s="186">
        <v>365</v>
      </c>
      <c r="I288" s="107"/>
    </row>
    <row r="289" spans="1:253">
      <c r="B289" s="213" t="s">
        <v>121</v>
      </c>
      <c r="C289" s="214">
        <v>0</v>
      </c>
      <c r="D289" s="200">
        <v>0</v>
      </c>
      <c r="E289" s="214">
        <v>0</v>
      </c>
      <c r="F289" s="200">
        <v>0</v>
      </c>
      <c r="G289" s="214">
        <v>0</v>
      </c>
      <c r="H289" s="186">
        <v>0</v>
      </c>
      <c r="I289" s="107"/>
    </row>
    <row r="290" spans="1:253">
      <c r="B290" s="213" t="s">
        <v>72</v>
      </c>
      <c r="C290" s="214">
        <v>0</v>
      </c>
      <c r="D290" s="200">
        <v>0</v>
      </c>
      <c r="E290" s="214">
        <v>0</v>
      </c>
      <c r="F290" s="200">
        <v>0</v>
      </c>
      <c r="G290" s="214">
        <v>0</v>
      </c>
      <c r="H290" s="186">
        <v>0</v>
      </c>
      <c r="I290" s="107"/>
    </row>
    <row r="291" spans="1:253" ht="15.6" thickBot="1">
      <c r="B291" s="216" t="s">
        <v>69</v>
      </c>
      <c r="C291" s="217"/>
      <c r="D291" s="203">
        <v>1213</v>
      </c>
      <c r="E291" s="217"/>
      <c r="F291" s="203">
        <v>7570</v>
      </c>
      <c r="G291" s="217"/>
      <c r="H291" s="194">
        <v>579</v>
      </c>
      <c r="I291" s="107"/>
    </row>
    <row r="292" spans="1:253">
      <c r="A292" s="61" t="s">
        <v>79</v>
      </c>
    </row>
    <row r="293" spans="1:253" ht="15.6" thickBot="1">
      <c r="B293" s="1" t="s">
        <v>153</v>
      </c>
      <c r="G293" s="81"/>
    </row>
    <row r="294" spans="1:253" ht="30">
      <c r="B294" s="21" t="s">
        <v>43</v>
      </c>
      <c r="C294" s="22" t="s">
        <v>44</v>
      </c>
      <c r="D294" s="22" t="s">
        <v>45</v>
      </c>
      <c r="E294" s="22" t="s">
        <v>46</v>
      </c>
      <c r="F294" s="82" t="s">
        <v>47</v>
      </c>
      <c r="G294" s="220" t="s">
        <v>88</v>
      </c>
      <c r="H294" s="83" t="s">
        <v>89</v>
      </c>
    </row>
    <row r="295" spans="1:253">
      <c r="B295" s="2" t="s">
        <v>124</v>
      </c>
      <c r="C295" s="84">
        <v>0.59799999999999998</v>
      </c>
      <c r="D295" s="84">
        <v>0.59099999999999997</v>
      </c>
      <c r="E295" s="84">
        <v>0.59699999999999998</v>
      </c>
      <c r="F295" s="84">
        <v>0.59491363596909985</v>
      </c>
      <c r="G295" s="84">
        <v>0.58430256201708008</v>
      </c>
      <c r="H295" s="49">
        <v>7184</v>
      </c>
    </row>
    <row r="296" spans="1:253" ht="15.6" thickBot="1">
      <c r="B296" s="3" t="s">
        <v>125</v>
      </c>
      <c r="C296" s="87">
        <v>0.40200000000000002</v>
      </c>
      <c r="D296" s="87">
        <v>0.40899999999999997</v>
      </c>
      <c r="E296" s="87">
        <v>0.40300000000000002</v>
      </c>
      <c r="F296" s="87">
        <v>0.40508636403090009</v>
      </c>
      <c r="G296" s="87">
        <v>0.41569743798291986</v>
      </c>
      <c r="H296" s="164">
        <v>5111</v>
      </c>
    </row>
    <row r="297" spans="1:253" ht="16.2" thickTop="1" thickBot="1">
      <c r="B297" s="28"/>
      <c r="C297" s="28"/>
      <c r="D297" s="28"/>
      <c r="E297" s="28"/>
      <c r="F297" s="28"/>
      <c r="G297" s="28"/>
      <c r="H297" s="89">
        <v>12295</v>
      </c>
    </row>
    <row r="298" spans="1:253" ht="15.75" customHeight="1" thickTop="1">
      <c r="B298" s="26" t="s">
        <v>50</v>
      </c>
      <c r="GP298" s="187"/>
      <c r="GQ298" s="187"/>
      <c r="GR298" s="187"/>
      <c r="GS298" s="187"/>
      <c r="GT298" s="187"/>
      <c r="GU298" s="187"/>
      <c r="GV298" s="187"/>
      <c r="GW298" s="187"/>
      <c r="GX298" s="187"/>
      <c r="GY298" s="187"/>
      <c r="GZ298" s="187"/>
      <c r="HA298" s="187"/>
      <c r="HB298" s="187"/>
      <c r="HC298" s="187"/>
      <c r="HD298" s="187"/>
      <c r="HE298" s="187"/>
      <c r="HF298" s="187"/>
      <c r="HG298" s="187"/>
      <c r="HH298" s="187"/>
      <c r="HI298" s="187"/>
      <c r="HJ298" s="187"/>
      <c r="HK298" s="187"/>
      <c r="HL298" s="187"/>
      <c r="HM298" s="187"/>
      <c r="HN298" s="187"/>
      <c r="HO298" s="187"/>
      <c r="HP298" s="187"/>
      <c r="HQ298" s="187"/>
      <c r="HR298" s="187"/>
      <c r="HS298" s="187"/>
      <c r="HT298" s="187"/>
      <c r="HU298" s="187"/>
      <c r="HV298" s="187"/>
      <c r="HW298" s="187"/>
      <c r="HX298" s="187"/>
      <c r="HY298" s="187"/>
      <c r="HZ298" s="187"/>
      <c r="IA298" s="187"/>
      <c r="IB298" s="187"/>
      <c r="IC298" s="187"/>
      <c r="ID298" s="187"/>
      <c r="IE298" s="187"/>
      <c r="IF298" s="187"/>
      <c r="IG298" s="187"/>
      <c r="IH298" s="187"/>
      <c r="II298" s="187"/>
      <c r="IJ298" s="187"/>
      <c r="IK298" s="187"/>
      <c r="IL298" s="187"/>
      <c r="IM298" s="187"/>
      <c r="IN298" s="187"/>
      <c r="IO298" s="187"/>
      <c r="IP298" s="187"/>
      <c r="IQ298" s="187"/>
      <c r="IR298" s="187"/>
      <c r="IS298" s="187"/>
    </row>
    <row r="300" spans="1:253" ht="15.6" thickBot="1">
      <c r="B300" s="1" t="s">
        <v>154</v>
      </c>
    </row>
    <row r="301" spans="1:253" ht="29.25" customHeight="1">
      <c r="B301" s="571" t="s">
        <v>27</v>
      </c>
      <c r="C301" s="526" t="s">
        <v>101</v>
      </c>
      <c r="D301" s="527"/>
      <c r="E301" s="528" t="s">
        <v>73</v>
      </c>
      <c r="F301" s="529"/>
    </row>
    <row r="302" spans="1:253">
      <c r="B302" s="572"/>
      <c r="C302" s="90" t="s">
        <v>82</v>
      </c>
      <c r="D302" s="91" t="s">
        <v>83</v>
      </c>
      <c r="E302" s="92" t="s">
        <v>82</v>
      </c>
      <c r="F302" s="93" t="s">
        <v>83</v>
      </c>
    </row>
    <row r="303" spans="1:253">
      <c r="B303" s="157" t="s">
        <v>124</v>
      </c>
      <c r="C303" s="221">
        <v>0.52819910275582138</v>
      </c>
      <c r="D303" s="222">
        <v>4945</v>
      </c>
      <c r="E303" s="221">
        <v>0.40219601464009758</v>
      </c>
      <c r="F303" s="223">
        <v>4945</v>
      </c>
    </row>
    <row r="304" spans="1:253">
      <c r="B304" s="157" t="s">
        <v>125</v>
      </c>
      <c r="C304" s="221">
        <v>0.434522537919248</v>
      </c>
      <c r="D304" s="200">
        <v>4068</v>
      </c>
      <c r="E304" s="221">
        <v>0.33086620577470516</v>
      </c>
      <c r="F304" s="186">
        <v>4068</v>
      </c>
    </row>
    <row r="305" spans="1:253" s="187" customFormat="1">
      <c r="A305" s="4"/>
      <c r="B305" s="157" t="s">
        <v>119</v>
      </c>
      <c r="C305" s="221">
        <v>3.7278359324930573E-2</v>
      </c>
      <c r="D305" s="200">
        <v>349</v>
      </c>
      <c r="E305" s="221">
        <v>2.8385522570150468E-2</v>
      </c>
      <c r="F305" s="186">
        <v>349</v>
      </c>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c r="IM305" s="4"/>
      <c r="IN305" s="4"/>
      <c r="IO305" s="4"/>
      <c r="IP305" s="4"/>
      <c r="IQ305" s="4"/>
      <c r="IR305" s="4"/>
      <c r="IS305" s="4"/>
    </row>
    <row r="306" spans="1:253">
      <c r="B306" s="157" t="s">
        <v>72</v>
      </c>
      <c r="C306" s="224"/>
      <c r="D306" s="225"/>
      <c r="E306" s="221">
        <v>0.23855225701504676</v>
      </c>
      <c r="F306" s="186">
        <v>2933</v>
      </c>
    </row>
    <row r="307" spans="1:253" ht="15.6" thickBot="1">
      <c r="B307" s="165" t="s">
        <v>69</v>
      </c>
      <c r="C307" s="193"/>
      <c r="D307" s="203">
        <v>9362</v>
      </c>
      <c r="E307" s="193"/>
      <c r="F307" s="194">
        <v>12295</v>
      </c>
    </row>
    <row r="308" spans="1:253">
      <c r="B308" s="226"/>
      <c r="C308" s="30"/>
      <c r="D308" s="107"/>
      <c r="E308" s="30"/>
      <c r="F308" s="30"/>
    </row>
    <row r="309" spans="1:253" ht="15.6" thickBot="1">
      <c r="B309" s="1" t="s">
        <v>155</v>
      </c>
    </row>
    <row r="310" spans="1:253">
      <c r="B310" s="21" t="s">
        <v>27</v>
      </c>
      <c r="C310" s="227" t="s">
        <v>156</v>
      </c>
      <c r="D310" s="228" t="s">
        <v>157</v>
      </c>
      <c r="E310" s="229" t="s">
        <v>158</v>
      </c>
      <c r="F310" s="230" t="s">
        <v>159</v>
      </c>
    </row>
    <row r="311" spans="1:253">
      <c r="B311" s="66" t="s">
        <v>75</v>
      </c>
      <c r="C311" s="231">
        <v>4.2873051224944322E-2</v>
      </c>
      <c r="D311" s="141">
        <v>308</v>
      </c>
      <c r="E311" s="231">
        <v>9.6067305810995887E-2</v>
      </c>
      <c r="F311" s="232">
        <v>491</v>
      </c>
    </row>
    <row r="312" spans="1:253">
      <c r="B312" s="66" t="s">
        <v>8</v>
      </c>
      <c r="C312" s="231">
        <v>0.11664810690423162</v>
      </c>
      <c r="D312" s="141">
        <v>838</v>
      </c>
      <c r="E312" s="231">
        <v>0.18469966738407356</v>
      </c>
      <c r="F312" s="232">
        <v>944</v>
      </c>
    </row>
    <row r="313" spans="1:253">
      <c r="B313" s="66" t="s">
        <v>9</v>
      </c>
      <c r="C313" s="231">
        <v>0.22035077951002227</v>
      </c>
      <c r="D313" s="141">
        <v>1583</v>
      </c>
      <c r="E313" s="231">
        <v>0.2662883975738603</v>
      </c>
      <c r="F313" s="232">
        <v>1361</v>
      </c>
    </row>
    <row r="314" spans="1:253">
      <c r="B314" s="69" t="s">
        <v>10</v>
      </c>
      <c r="C314" s="233">
        <v>0.27004454342984407</v>
      </c>
      <c r="D314" s="144">
        <v>1940</v>
      </c>
      <c r="E314" s="233">
        <v>0.29759342594404226</v>
      </c>
      <c r="F314" s="234">
        <v>1521</v>
      </c>
    </row>
    <row r="315" spans="1:253">
      <c r="B315" s="69" t="s">
        <v>11</v>
      </c>
      <c r="C315" s="233">
        <v>0.11831848552338529</v>
      </c>
      <c r="D315" s="144">
        <v>850</v>
      </c>
      <c r="E315" s="233">
        <v>0.10037174721189591</v>
      </c>
      <c r="F315" s="234">
        <v>513</v>
      </c>
    </row>
    <row r="316" spans="1:253">
      <c r="B316" s="69" t="s">
        <v>12</v>
      </c>
      <c r="C316" s="233">
        <v>5.3034521158129178E-2</v>
      </c>
      <c r="D316" s="144">
        <v>381</v>
      </c>
      <c r="E316" s="233">
        <v>3.5609469771081981E-2</v>
      </c>
      <c r="F316" s="234">
        <v>182</v>
      </c>
    </row>
    <row r="317" spans="1:253" ht="30" customHeight="1">
      <c r="B317" s="69" t="s">
        <v>13</v>
      </c>
      <c r="C317" s="233">
        <v>1.5172605790645879E-2</v>
      </c>
      <c r="D317" s="144">
        <v>109</v>
      </c>
      <c r="E317" s="233">
        <v>8.6088828018000395E-3</v>
      </c>
      <c r="F317" s="234">
        <v>44</v>
      </c>
    </row>
    <row r="318" spans="1:253">
      <c r="B318" s="73" t="s">
        <v>76</v>
      </c>
      <c r="C318" s="235">
        <v>0.15089086859688197</v>
      </c>
      <c r="D318" s="147">
        <v>1084</v>
      </c>
      <c r="E318" s="235">
        <v>4.891410682840931E-3</v>
      </c>
      <c r="F318" s="236">
        <v>25</v>
      </c>
    </row>
    <row r="319" spans="1:253">
      <c r="B319" s="73" t="s">
        <v>77</v>
      </c>
      <c r="C319" s="235">
        <v>1.2667037861915368E-2</v>
      </c>
      <c r="D319" s="147">
        <v>91</v>
      </c>
      <c r="E319" s="235">
        <v>5.869692819409118E-3</v>
      </c>
      <c r="F319" s="236">
        <v>30</v>
      </c>
    </row>
    <row r="320" spans="1:253" ht="15.6" thickBot="1">
      <c r="B320" s="150" t="s">
        <v>69</v>
      </c>
      <c r="C320" s="237"/>
      <c r="D320" s="151">
        <v>7184</v>
      </c>
      <c r="E320" s="238"/>
      <c r="F320" s="79">
        <v>5111</v>
      </c>
    </row>
    <row r="321" spans="2:22">
      <c r="B321" s="80" t="s">
        <v>85</v>
      </c>
      <c r="C321" s="30"/>
      <c r="D321" s="239"/>
      <c r="E321" s="30"/>
      <c r="F321" s="239"/>
    </row>
    <row r="322" spans="2:22">
      <c r="B322" s="240"/>
    </row>
    <row r="323" spans="2:22" ht="15.6" thickBot="1">
      <c r="B323" s="1" t="s">
        <v>160</v>
      </c>
    </row>
    <row r="324" spans="2:22">
      <c r="B324" s="241" t="s">
        <v>27</v>
      </c>
      <c r="C324" s="242" t="s">
        <v>156</v>
      </c>
      <c r="D324" s="228" t="s">
        <v>157</v>
      </c>
      <c r="E324" s="243" t="s">
        <v>158</v>
      </c>
      <c r="F324" s="230" t="s">
        <v>159</v>
      </c>
    </row>
    <row r="325" spans="2:22">
      <c r="B325" s="66" t="s">
        <v>75</v>
      </c>
      <c r="C325" s="244">
        <v>0.38548185231539422</v>
      </c>
      <c r="D325" s="245">
        <v>308</v>
      </c>
      <c r="E325" s="246">
        <v>0.61451814768460578</v>
      </c>
      <c r="F325" s="247">
        <v>491</v>
      </c>
    </row>
    <row r="326" spans="2:22">
      <c r="B326" s="248" t="s">
        <v>8</v>
      </c>
      <c r="C326" s="244">
        <v>0.47025813692480362</v>
      </c>
      <c r="D326" s="245">
        <v>838</v>
      </c>
      <c r="E326" s="246">
        <v>0.52974186307519644</v>
      </c>
      <c r="F326" s="247">
        <v>944</v>
      </c>
    </row>
    <row r="327" spans="2:22">
      <c r="B327" s="248" t="s">
        <v>9</v>
      </c>
      <c r="C327" s="244">
        <v>0.53770380434782605</v>
      </c>
      <c r="D327" s="245">
        <v>1583</v>
      </c>
      <c r="E327" s="246">
        <v>0.46229619565217389</v>
      </c>
      <c r="F327" s="247">
        <v>1361</v>
      </c>
    </row>
    <row r="328" spans="2:22">
      <c r="B328" s="249" t="s">
        <v>161</v>
      </c>
      <c r="C328" s="250">
        <v>0.49393665158371042</v>
      </c>
      <c r="D328" s="251">
        <v>2729</v>
      </c>
      <c r="E328" s="252">
        <v>0.50606334841628964</v>
      </c>
      <c r="F328" s="253">
        <v>2796</v>
      </c>
    </row>
    <row r="329" spans="2:22">
      <c r="B329" s="254" t="s">
        <v>10</v>
      </c>
      <c r="C329" s="255">
        <v>0.56053163825483965</v>
      </c>
      <c r="D329" s="256">
        <v>1940</v>
      </c>
      <c r="E329" s="257">
        <v>0.43946836174516035</v>
      </c>
      <c r="F329" s="258">
        <v>1521</v>
      </c>
    </row>
    <row r="330" spans="2:22">
      <c r="B330" s="254" t="s">
        <v>11</v>
      </c>
      <c r="C330" s="255">
        <v>0.62362435803374905</v>
      </c>
      <c r="D330" s="256">
        <v>850</v>
      </c>
      <c r="E330" s="257">
        <v>0.3763756419662509</v>
      </c>
      <c r="F330" s="258">
        <v>513</v>
      </c>
      <c r="Q330" s="187"/>
      <c r="R330" s="187"/>
      <c r="S330" s="187"/>
      <c r="T330" s="187"/>
      <c r="U330" s="187"/>
      <c r="V330" s="187"/>
    </row>
    <row r="331" spans="2:22">
      <c r="B331" s="254" t="s">
        <v>12</v>
      </c>
      <c r="C331" s="255">
        <v>0.67673179396092364</v>
      </c>
      <c r="D331" s="256">
        <v>381</v>
      </c>
      <c r="E331" s="257">
        <v>0.32326820603907636</v>
      </c>
      <c r="F331" s="258">
        <v>182</v>
      </c>
    </row>
    <row r="332" spans="2:22">
      <c r="B332" s="254" t="s">
        <v>13</v>
      </c>
      <c r="C332" s="255">
        <v>0.71241830065359479</v>
      </c>
      <c r="D332" s="256">
        <v>109</v>
      </c>
      <c r="E332" s="257">
        <v>0.28758169934640521</v>
      </c>
      <c r="F332" s="258">
        <v>44</v>
      </c>
    </row>
    <row r="333" spans="2:22">
      <c r="B333" s="259" t="s">
        <v>162</v>
      </c>
      <c r="C333" s="260">
        <v>0.59205776173285196</v>
      </c>
      <c r="D333" s="261">
        <v>3280</v>
      </c>
      <c r="E333" s="262">
        <v>0.40794223826714804</v>
      </c>
      <c r="F333" s="263">
        <v>2260</v>
      </c>
    </row>
    <row r="334" spans="2:22">
      <c r="B334" s="76" t="s">
        <v>76</v>
      </c>
      <c r="C334" s="264">
        <v>0.97745716862037868</v>
      </c>
      <c r="D334" s="265">
        <v>1084</v>
      </c>
      <c r="E334" s="266">
        <v>2.2542831379621282E-2</v>
      </c>
      <c r="F334" s="267">
        <v>25</v>
      </c>
    </row>
    <row r="335" spans="2:22">
      <c r="B335" s="76" t="s">
        <v>77</v>
      </c>
      <c r="C335" s="264">
        <v>0.75206611570247939</v>
      </c>
      <c r="D335" s="265">
        <v>91</v>
      </c>
      <c r="E335" s="266">
        <v>0.24793388429752067</v>
      </c>
      <c r="F335" s="267">
        <v>30</v>
      </c>
    </row>
    <row r="336" spans="2:22" ht="15.6" thickBot="1">
      <c r="B336" s="268" t="s">
        <v>163</v>
      </c>
      <c r="C336" s="269">
        <v>0.95528455284552849</v>
      </c>
      <c r="D336" s="270">
        <v>1175</v>
      </c>
      <c r="E336" s="271">
        <v>4.4715447154471545E-2</v>
      </c>
      <c r="F336" s="272">
        <v>55</v>
      </c>
    </row>
    <row r="337" spans="1:16">
      <c r="A337" s="187"/>
      <c r="B337" s="80" t="s">
        <v>85</v>
      </c>
      <c r="C337" s="273"/>
      <c r="D337" s="274"/>
      <c r="E337" s="273"/>
      <c r="F337" s="274"/>
      <c r="G337" s="187"/>
      <c r="H337" s="187"/>
      <c r="I337" s="187"/>
      <c r="J337" s="187"/>
      <c r="K337" s="187"/>
      <c r="L337" s="187"/>
      <c r="M337" s="187"/>
      <c r="N337" s="187"/>
      <c r="O337" s="187"/>
      <c r="P337" s="187"/>
    </row>
    <row r="339" spans="1:16" ht="15.6" thickBot="1">
      <c r="B339" s="1" t="s">
        <v>164</v>
      </c>
    </row>
    <row r="340" spans="1:16" ht="15.6" thickBot="1">
      <c r="B340" s="21" t="s">
        <v>27</v>
      </c>
      <c r="C340" s="573" t="s">
        <v>124</v>
      </c>
      <c r="D340" s="533"/>
      <c r="E340" s="533" t="s">
        <v>125</v>
      </c>
      <c r="F340" s="534"/>
      <c r="G340" s="210" t="s">
        <v>69</v>
      </c>
    </row>
    <row r="341" spans="1:16">
      <c r="B341" s="21" t="s">
        <v>22</v>
      </c>
      <c r="C341" s="156" t="s">
        <v>82</v>
      </c>
      <c r="D341" s="156" t="s">
        <v>83</v>
      </c>
      <c r="E341" s="156" t="s">
        <v>82</v>
      </c>
      <c r="F341" s="176" t="s">
        <v>83</v>
      </c>
      <c r="G341" s="212" t="s">
        <v>83</v>
      </c>
    </row>
    <row r="342" spans="1:16">
      <c r="B342" s="2" t="s">
        <v>102</v>
      </c>
      <c r="C342" s="199">
        <v>3.4242761692650336E-2</v>
      </c>
      <c r="D342" s="200">
        <v>246</v>
      </c>
      <c r="E342" s="199">
        <v>5.6153394639013893E-2</v>
      </c>
      <c r="F342" s="186">
        <v>287</v>
      </c>
      <c r="G342" s="275">
        <v>533</v>
      </c>
    </row>
    <row r="343" spans="1:16">
      <c r="B343" s="2" t="s">
        <v>0</v>
      </c>
      <c r="C343" s="199">
        <v>0.10119710467706014</v>
      </c>
      <c r="D343" s="200">
        <v>727</v>
      </c>
      <c r="E343" s="199">
        <v>0.14869888475836432</v>
      </c>
      <c r="F343" s="186">
        <v>760</v>
      </c>
      <c r="G343" s="275">
        <v>1487</v>
      </c>
    </row>
    <row r="344" spans="1:16">
      <c r="B344" s="2" t="s">
        <v>1</v>
      </c>
      <c r="C344" s="199">
        <v>0.13711024498886415</v>
      </c>
      <c r="D344" s="200">
        <v>985</v>
      </c>
      <c r="E344" s="199">
        <v>0.21424378790843279</v>
      </c>
      <c r="F344" s="186">
        <v>1095</v>
      </c>
      <c r="G344" s="275">
        <v>2080</v>
      </c>
    </row>
    <row r="345" spans="1:16">
      <c r="B345" s="2" t="s">
        <v>2</v>
      </c>
      <c r="C345" s="199">
        <v>0.13223830734966593</v>
      </c>
      <c r="D345" s="200">
        <v>950</v>
      </c>
      <c r="E345" s="199">
        <v>0.18098219526511447</v>
      </c>
      <c r="F345" s="186">
        <v>925</v>
      </c>
      <c r="G345" s="275">
        <v>1875</v>
      </c>
    </row>
    <row r="346" spans="1:16">
      <c r="B346" s="2" t="s">
        <v>3</v>
      </c>
      <c r="C346" s="199">
        <v>0.15367483296213807</v>
      </c>
      <c r="D346" s="200">
        <v>1104</v>
      </c>
      <c r="E346" s="199">
        <v>0.14713363333985521</v>
      </c>
      <c r="F346" s="186">
        <v>752</v>
      </c>
      <c r="G346" s="275">
        <v>1856</v>
      </c>
    </row>
    <row r="347" spans="1:16">
      <c r="B347" s="2" t="s">
        <v>4</v>
      </c>
      <c r="C347" s="199">
        <v>0.15311804008908686</v>
      </c>
      <c r="D347" s="200">
        <v>1100</v>
      </c>
      <c r="E347" s="199">
        <v>0.11191547642340051</v>
      </c>
      <c r="F347" s="186">
        <v>572</v>
      </c>
      <c r="G347" s="275">
        <v>1672</v>
      </c>
    </row>
    <row r="348" spans="1:16">
      <c r="B348" s="2" t="s">
        <v>5</v>
      </c>
      <c r="C348" s="199">
        <v>0.13001113585746102</v>
      </c>
      <c r="D348" s="200">
        <v>934</v>
      </c>
      <c r="E348" s="199">
        <v>7.3958129524554883E-2</v>
      </c>
      <c r="F348" s="186">
        <v>378</v>
      </c>
      <c r="G348" s="275">
        <v>1312</v>
      </c>
    </row>
    <row r="349" spans="1:16">
      <c r="B349" s="2" t="s">
        <v>6</v>
      </c>
      <c r="C349" s="199">
        <v>0.102728285077951</v>
      </c>
      <c r="D349" s="200">
        <v>738</v>
      </c>
      <c r="E349" s="199">
        <v>5.067501467423205E-2</v>
      </c>
      <c r="F349" s="186">
        <v>259</v>
      </c>
      <c r="G349" s="275">
        <v>997</v>
      </c>
    </row>
    <row r="350" spans="1:16">
      <c r="B350" s="2" t="s">
        <v>7</v>
      </c>
      <c r="C350" s="199">
        <v>5.1781737193763923E-2</v>
      </c>
      <c r="D350" s="200">
        <v>372</v>
      </c>
      <c r="E350" s="199">
        <v>1.4478575621209158E-2</v>
      </c>
      <c r="F350" s="186">
        <v>74</v>
      </c>
      <c r="G350" s="275">
        <v>446</v>
      </c>
    </row>
    <row r="351" spans="1:16">
      <c r="B351" s="2" t="s">
        <v>103</v>
      </c>
      <c r="C351" s="199">
        <v>3.8975501113585748E-3</v>
      </c>
      <c r="D351" s="200">
        <v>28</v>
      </c>
      <c r="E351" s="199">
        <v>1.7609078458227353E-3</v>
      </c>
      <c r="F351" s="186">
        <v>9</v>
      </c>
      <c r="G351" s="275">
        <v>37</v>
      </c>
    </row>
    <row r="352" spans="1:16" ht="15.75" customHeight="1" thickBot="1">
      <c r="B352" s="202" t="s">
        <v>69</v>
      </c>
      <c r="C352" s="193"/>
      <c r="D352" s="203">
        <v>7184</v>
      </c>
      <c r="E352" s="193"/>
      <c r="F352" s="194">
        <v>5111</v>
      </c>
      <c r="G352" s="205">
        <v>12295</v>
      </c>
    </row>
    <row r="353" spans="1:8" ht="15.75" customHeight="1">
      <c r="A353" s="30"/>
      <c r="B353" s="206"/>
      <c r="C353" s="30"/>
      <c r="D353" s="107"/>
      <c r="E353" s="30"/>
      <c r="F353" s="107"/>
    </row>
    <row r="354" spans="1:8" ht="15.75" customHeight="1" thickBot="1">
      <c r="A354" s="30"/>
      <c r="B354" s="208" t="s">
        <v>165</v>
      </c>
      <c r="C354" s="30"/>
      <c r="D354" s="107"/>
      <c r="E354" s="30"/>
      <c r="F354" s="107"/>
    </row>
    <row r="355" spans="1:8" ht="15.75" customHeight="1" thickBot="1">
      <c r="A355" s="30"/>
      <c r="B355" s="21" t="s">
        <v>27</v>
      </c>
      <c r="C355" s="573" t="s">
        <v>124</v>
      </c>
      <c r="D355" s="533"/>
      <c r="E355" s="533" t="s">
        <v>125</v>
      </c>
      <c r="F355" s="534"/>
      <c r="G355" s="210" t="s">
        <v>69</v>
      </c>
    </row>
    <row r="356" spans="1:8">
      <c r="B356" s="108" t="s">
        <v>40</v>
      </c>
      <c r="C356" s="276" t="s">
        <v>82</v>
      </c>
      <c r="D356" s="277" t="s">
        <v>83</v>
      </c>
      <c r="E356" s="278" t="s">
        <v>82</v>
      </c>
      <c r="F356" s="279" t="s">
        <v>83</v>
      </c>
      <c r="G356" s="212" t="s">
        <v>83</v>
      </c>
    </row>
    <row r="357" spans="1:8">
      <c r="B357" s="111" t="s">
        <v>106</v>
      </c>
      <c r="C357" s="280">
        <v>8.7834075723830729E-2</v>
      </c>
      <c r="D357" s="112">
        <v>631</v>
      </c>
      <c r="E357" s="280">
        <v>0.1265897084719233</v>
      </c>
      <c r="F357" s="101">
        <v>647</v>
      </c>
      <c r="G357" s="275">
        <v>1278</v>
      </c>
    </row>
    <row r="358" spans="1:8">
      <c r="B358" s="111" t="s">
        <v>107</v>
      </c>
      <c r="C358" s="280">
        <v>3.5077951002227173E-2</v>
      </c>
      <c r="D358" s="112">
        <v>252</v>
      </c>
      <c r="E358" s="280">
        <v>4.4414009000195653E-2</v>
      </c>
      <c r="F358" s="101">
        <v>227</v>
      </c>
      <c r="G358" s="275">
        <v>479</v>
      </c>
    </row>
    <row r="359" spans="1:8">
      <c r="B359" s="111" t="s">
        <v>108</v>
      </c>
      <c r="C359" s="280">
        <v>0.11901447661469933</v>
      </c>
      <c r="D359" s="112">
        <v>855</v>
      </c>
      <c r="E359" s="280">
        <v>0.15202504402269615</v>
      </c>
      <c r="F359" s="101">
        <v>777</v>
      </c>
      <c r="G359" s="275">
        <v>1632</v>
      </c>
    </row>
    <row r="360" spans="1:8">
      <c r="B360" s="111" t="s">
        <v>109</v>
      </c>
      <c r="C360" s="280">
        <v>0.2302338530066815</v>
      </c>
      <c r="D360" s="112">
        <v>1654</v>
      </c>
      <c r="E360" s="280">
        <v>0.28468010174134223</v>
      </c>
      <c r="F360" s="101">
        <v>1455</v>
      </c>
      <c r="G360" s="275">
        <v>3109</v>
      </c>
    </row>
    <row r="361" spans="1:8">
      <c r="B361" s="111" t="s">
        <v>110</v>
      </c>
      <c r="C361" s="280">
        <v>0.24471046770601337</v>
      </c>
      <c r="D361" s="112">
        <v>1758</v>
      </c>
      <c r="E361" s="280">
        <v>0.25885345333594206</v>
      </c>
      <c r="F361" s="101">
        <v>1323</v>
      </c>
      <c r="G361" s="275">
        <v>3081</v>
      </c>
    </row>
    <row r="362" spans="1:8">
      <c r="B362" s="111" t="s">
        <v>111</v>
      </c>
      <c r="C362" s="280">
        <v>0.28312917594654791</v>
      </c>
      <c r="D362" s="112">
        <v>2034</v>
      </c>
      <c r="E362" s="280">
        <v>0.13343768342790061</v>
      </c>
      <c r="F362" s="101">
        <v>682</v>
      </c>
      <c r="G362" s="275">
        <v>2716</v>
      </c>
    </row>
    <row r="363" spans="1:8" ht="15.6" thickBot="1">
      <c r="B363" s="114" t="s">
        <v>69</v>
      </c>
      <c r="C363" s="281"/>
      <c r="D363" s="115">
        <v>7184</v>
      </c>
      <c r="E363" s="282"/>
      <c r="F363" s="104">
        <v>5111</v>
      </c>
      <c r="G363" s="205">
        <v>12295</v>
      </c>
    </row>
    <row r="364" spans="1:8">
      <c r="B364" s="283"/>
      <c r="C364" s="284"/>
      <c r="D364" s="284"/>
      <c r="E364" s="30"/>
      <c r="F364" s="30"/>
    </row>
    <row r="365" spans="1:8" ht="15.6" thickBot="1">
      <c r="B365" s="208" t="s">
        <v>166</v>
      </c>
      <c r="C365" s="30"/>
      <c r="D365" s="107"/>
      <c r="E365" s="30"/>
      <c r="F365" s="107"/>
    </row>
    <row r="366" spans="1:8" ht="15.6" thickBot="1">
      <c r="B366" s="35" t="s">
        <v>27</v>
      </c>
      <c r="C366" s="567" t="s">
        <v>124</v>
      </c>
      <c r="D366" s="568"/>
      <c r="E366" s="568" t="s">
        <v>125</v>
      </c>
      <c r="F366" s="568"/>
      <c r="G366" s="568" t="s">
        <v>119</v>
      </c>
      <c r="H366" s="569"/>
    </row>
    <row r="367" spans="1:8">
      <c r="B367" s="119" t="s">
        <v>40</v>
      </c>
      <c r="C367" s="285" t="s">
        <v>82</v>
      </c>
      <c r="D367" s="286" t="s">
        <v>83</v>
      </c>
      <c r="E367" s="285" t="s">
        <v>82</v>
      </c>
      <c r="F367" s="286" t="s">
        <v>83</v>
      </c>
      <c r="G367" s="285" t="s">
        <v>82</v>
      </c>
      <c r="H367" s="287" t="s">
        <v>83</v>
      </c>
    </row>
    <row r="368" spans="1:8">
      <c r="B368" s="288" t="s">
        <v>106</v>
      </c>
      <c r="C368" s="289">
        <v>8.8776541961577346E-2</v>
      </c>
      <c r="D368" s="290">
        <v>439</v>
      </c>
      <c r="E368" s="289">
        <v>0.12954768928220256</v>
      </c>
      <c r="F368" s="290">
        <v>527</v>
      </c>
      <c r="G368" s="289">
        <v>4.8710601719197708E-2</v>
      </c>
      <c r="H368" s="291">
        <v>17</v>
      </c>
    </row>
    <row r="369" spans="2:9">
      <c r="B369" s="159" t="s">
        <v>107</v>
      </c>
      <c r="C369" s="289">
        <v>3.5793731041456014E-2</v>
      </c>
      <c r="D369" s="290">
        <v>177</v>
      </c>
      <c r="E369" s="289">
        <v>4.2527040314650932E-2</v>
      </c>
      <c r="F369" s="290">
        <v>173</v>
      </c>
      <c r="G369" s="289">
        <v>2.0057306590257881E-2</v>
      </c>
      <c r="H369" s="29">
        <v>7</v>
      </c>
    </row>
    <row r="370" spans="2:9">
      <c r="B370" s="159" t="s">
        <v>108</v>
      </c>
      <c r="C370" s="289">
        <v>0.1365015166835187</v>
      </c>
      <c r="D370" s="290">
        <v>675</v>
      </c>
      <c r="E370" s="289">
        <v>0.16715830875122911</v>
      </c>
      <c r="F370" s="290">
        <v>680</v>
      </c>
      <c r="G370" s="289">
        <v>0.1346704871060172</v>
      </c>
      <c r="H370" s="29">
        <v>47</v>
      </c>
    </row>
    <row r="371" spans="2:9">
      <c r="B371" s="159" t="s">
        <v>109</v>
      </c>
      <c r="C371" s="289">
        <v>0.22891809908998989</v>
      </c>
      <c r="D371" s="290">
        <v>1132</v>
      </c>
      <c r="E371" s="289">
        <v>0.28785644051130777</v>
      </c>
      <c r="F371" s="290">
        <v>1171</v>
      </c>
      <c r="G371" s="289">
        <v>0.28366762177650429</v>
      </c>
      <c r="H371" s="29">
        <v>99</v>
      </c>
    </row>
    <row r="372" spans="2:9">
      <c r="B372" s="159" t="s">
        <v>110</v>
      </c>
      <c r="C372" s="289">
        <v>0.23943377148634984</v>
      </c>
      <c r="D372" s="290">
        <v>1184</v>
      </c>
      <c r="E372" s="289">
        <v>0.24754178957718781</v>
      </c>
      <c r="F372" s="290">
        <v>1007</v>
      </c>
      <c r="G372" s="289">
        <v>0.26647564469914042</v>
      </c>
      <c r="H372" s="29">
        <v>93</v>
      </c>
    </row>
    <row r="373" spans="2:9">
      <c r="B373" s="159" t="s">
        <v>111</v>
      </c>
      <c r="C373" s="289">
        <v>0.27057633973710821</v>
      </c>
      <c r="D373" s="290">
        <v>1338</v>
      </c>
      <c r="E373" s="289">
        <v>0.12536873156342182</v>
      </c>
      <c r="F373" s="290">
        <v>510</v>
      </c>
      <c r="G373" s="289">
        <v>0.24641833810888253</v>
      </c>
      <c r="H373" s="29">
        <v>86</v>
      </c>
    </row>
    <row r="374" spans="2:9" ht="15.6" thickBot="1">
      <c r="B374" s="292" t="s">
        <v>69</v>
      </c>
      <c r="C374" s="293"/>
      <c r="D374" s="294">
        <v>4945</v>
      </c>
      <c r="E374" s="293"/>
      <c r="F374" s="294">
        <v>4068</v>
      </c>
      <c r="G374" s="295"/>
      <c r="H374" s="32">
        <v>349</v>
      </c>
    </row>
    <row r="375" spans="2:9">
      <c r="B375" s="283"/>
      <c r="C375" s="284"/>
      <c r="D375" s="284"/>
      <c r="E375" s="30"/>
      <c r="F375" s="30"/>
    </row>
    <row r="376" spans="2:9" ht="15.6" thickBot="1">
      <c r="B376" s="208" t="s">
        <v>167</v>
      </c>
      <c r="C376" s="30"/>
      <c r="D376" s="107"/>
      <c r="E376" s="30"/>
      <c r="F376" s="107"/>
      <c r="G376" s="30"/>
      <c r="H376" s="107"/>
      <c r="I376" s="107"/>
    </row>
    <row r="377" spans="2:9">
      <c r="B377" s="209"/>
      <c r="C377" s="570" t="s">
        <v>124</v>
      </c>
      <c r="D377" s="533"/>
      <c r="E377" s="533" t="s">
        <v>125</v>
      </c>
      <c r="F377" s="534"/>
      <c r="G377" s="210" t="s">
        <v>69</v>
      </c>
    </row>
    <row r="378" spans="2:9">
      <c r="B378" s="211" t="s">
        <v>31</v>
      </c>
      <c r="C378" s="296" t="s">
        <v>82</v>
      </c>
      <c r="D378" s="156" t="s">
        <v>83</v>
      </c>
      <c r="E378" s="156" t="s">
        <v>82</v>
      </c>
      <c r="F378" s="176" t="s">
        <v>83</v>
      </c>
      <c r="G378" s="212" t="s">
        <v>83</v>
      </c>
    </row>
    <row r="379" spans="2:9">
      <c r="B379" s="213" t="s">
        <v>146</v>
      </c>
      <c r="C379" s="297">
        <v>1.1692650334075724E-2</v>
      </c>
      <c r="D379" s="38">
        <v>84</v>
      </c>
      <c r="E379" s="298">
        <v>1.3108980630013697E-2</v>
      </c>
      <c r="F379" s="29">
        <v>67</v>
      </c>
      <c r="G379" s="275">
        <v>151</v>
      </c>
    </row>
    <row r="380" spans="2:9">
      <c r="B380" s="213" t="s">
        <v>147</v>
      </c>
      <c r="C380" s="297">
        <v>9.1870824053452114E-3</v>
      </c>
      <c r="D380" s="38">
        <v>66</v>
      </c>
      <c r="E380" s="298">
        <v>1.0761103502250048E-2</v>
      </c>
      <c r="F380" s="29">
        <v>55</v>
      </c>
      <c r="G380" s="275">
        <v>121</v>
      </c>
    </row>
    <row r="381" spans="2:9">
      <c r="B381" s="213" t="s">
        <v>148</v>
      </c>
      <c r="C381" s="297">
        <v>1.9487750556792874E-3</v>
      </c>
      <c r="D381" s="38">
        <v>14</v>
      </c>
      <c r="E381" s="298">
        <v>3.5218156916454707E-3</v>
      </c>
      <c r="F381" s="29">
        <v>18</v>
      </c>
      <c r="G381" s="275">
        <v>32</v>
      </c>
    </row>
    <row r="382" spans="2:9">
      <c r="B382" s="213" t="s">
        <v>149</v>
      </c>
      <c r="C382" s="297">
        <v>6.2639198218262804E-3</v>
      </c>
      <c r="D382" s="38">
        <v>45</v>
      </c>
      <c r="E382" s="298">
        <v>7.82625709254549E-3</v>
      </c>
      <c r="F382" s="29">
        <v>40</v>
      </c>
      <c r="G382" s="275">
        <v>85</v>
      </c>
    </row>
    <row r="383" spans="2:9">
      <c r="B383" s="213" t="s">
        <v>150</v>
      </c>
      <c r="C383" s="297">
        <v>1.809576837416481E-3</v>
      </c>
      <c r="D383" s="38">
        <v>13</v>
      </c>
      <c r="E383" s="298">
        <v>4.6957542555272937E-3</v>
      </c>
      <c r="F383" s="29">
        <v>24</v>
      </c>
      <c r="G383" s="275">
        <v>37</v>
      </c>
    </row>
    <row r="384" spans="2:9">
      <c r="B384" s="213" t="s">
        <v>151</v>
      </c>
      <c r="C384" s="297">
        <v>0.94376391982182628</v>
      </c>
      <c r="D384" s="38">
        <v>6780</v>
      </c>
      <c r="E384" s="298">
        <v>0.9399334768147134</v>
      </c>
      <c r="F384" s="29">
        <v>4804</v>
      </c>
      <c r="G384" s="275">
        <v>11584</v>
      </c>
    </row>
    <row r="385" spans="2:10">
      <c r="B385" s="213" t="s">
        <v>119</v>
      </c>
      <c r="C385" s="297">
        <v>1.0718262806236081E-2</v>
      </c>
      <c r="D385" s="38">
        <v>77</v>
      </c>
      <c r="E385" s="298">
        <v>1.0369790647622775E-2</v>
      </c>
      <c r="F385" s="29">
        <v>53</v>
      </c>
      <c r="G385" s="275">
        <v>130</v>
      </c>
    </row>
    <row r="386" spans="2:10">
      <c r="B386" s="213" t="s">
        <v>121</v>
      </c>
      <c r="C386" s="297">
        <v>1.4615812917594655E-2</v>
      </c>
      <c r="D386" s="38">
        <v>105</v>
      </c>
      <c r="E386" s="298">
        <v>9.7828213656818621E-3</v>
      </c>
      <c r="F386" s="29">
        <v>50</v>
      </c>
      <c r="G386" s="275">
        <v>155</v>
      </c>
    </row>
    <row r="387" spans="2:10">
      <c r="B387" s="213" t="s">
        <v>72</v>
      </c>
      <c r="C387" s="297">
        <v>0</v>
      </c>
      <c r="D387" s="38">
        <v>0</v>
      </c>
      <c r="E387" s="298">
        <v>0</v>
      </c>
      <c r="F387" s="29">
        <v>0</v>
      </c>
      <c r="G387" s="275">
        <v>0</v>
      </c>
    </row>
    <row r="388" spans="2:10" ht="15.6" thickBot="1">
      <c r="B388" s="216" t="s">
        <v>69</v>
      </c>
      <c r="C388" s="299"/>
      <c r="D388" s="41">
        <v>7184</v>
      </c>
      <c r="E388" s="295"/>
      <c r="F388" s="32">
        <v>5111</v>
      </c>
      <c r="G388" s="205">
        <v>12295</v>
      </c>
      <c r="H388" s="30"/>
      <c r="I388" s="30"/>
      <c r="J388" s="30"/>
    </row>
    <row r="389" spans="2:10">
      <c r="B389" s="300"/>
      <c r="C389" s="301"/>
      <c r="D389" s="302"/>
      <c r="E389" s="302"/>
      <c r="F389" s="302"/>
      <c r="G389" s="30"/>
      <c r="H389" s="107"/>
      <c r="I389" s="107"/>
      <c r="J389" s="107"/>
    </row>
    <row r="390" spans="2:10" ht="15.6" thickBot="1">
      <c r="B390" s="208" t="s">
        <v>168</v>
      </c>
      <c r="C390" s="30"/>
      <c r="D390" s="107"/>
      <c r="E390" s="107"/>
      <c r="F390" s="107"/>
      <c r="G390" s="30"/>
      <c r="H390" s="107"/>
      <c r="I390" s="107"/>
      <c r="J390" s="107"/>
    </row>
    <row r="391" spans="2:10">
      <c r="B391" s="303"/>
      <c r="C391" s="568" t="s">
        <v>124</v>
      </c>
      <c r="D391" s="568"/>
      <c r="E391" s="568" t="s">
        <v>125</v>
      </c>
      <c r="F391" s="568"/>
      <c r="G391" s="526" t="s">
        <v>119</v>
      </c>
      <c r="H391" s="530"/>
      <c r="I391" s="107"/>
      <c r="J391" s="107"/>
    </row>
    <row r="392" spans="2:10">
      <c r="B392" s="219" t="s">
        <v>31</v>
      </c>
      <c r="C392" s="92" t="s">
        <v>82</v>
      </c>
      <c r="D392" s="92" t="s">
        <v>83</v>
      </c>
      <c r="E392" s="92" t="s">
        <v>82</v>
      </c>
      <c r="F392" s="92" t="s">
        <v>83</v>
      </c>
      <c r="G392" s="92" t="s">
        <v>82</v>
      </c>
      <c r="H392" s="93" t="s">
        <v>83</v>
      </c>
      <c r="I392" s="107"/>
      <c r="J392" s="107"/>
    </row>
    <row r="393" spans="2:10">
      <c r="B393" s="213" t="s">
        <v>146</v>
      </c>
      <c r="C393" s="298">
        <v>1.3751263902932255E-2</v>
      </c>
      <c r="D393" s="38">
        <v>68</v>
      </c>
      <c r="E393" s="298">
        <v>1.4503441494591937E-2</v>
      </c>
      <c r="F393" s="38">
        <v>59</v>
      </c>
      <c r="G393" s="298">
        <v>0</v>
      </c>
      <c r="H393" s="29">
        <v>0</v>
      </c>
      <c r="I393" s="107"/>
      <c r="J393" s="107"/>
    </row>
    <row r="394" spans="2:10">
      <c r="B394" s="213" t="s">
        <v>147</v>
      </c>
      <c r="C394" s="298">
        <v>1.0515672396359959E-2</v>
      </c>
      <c r="D394" s="38">
        <v>52</v>
      </c>
      <c r="E394" s="298">
        <v>1.0324483775811209E-2</v>
      </c>
      <c r="F394" s="38">
        <v>42</v>
      </c>
      <c r="G394" s="298">
        <v>0</v>
      </c>
      <c r="H394" s="29">
        <v>0</v>
      </c>
      <c r="I394" s="107"/>
      <c r="J394" s="107"/>
    </row>
    <row r="395" spans="2:10">
      <c r="B395" s="213" t="s">
        <v>148</v>
      </c>
      <c r="C395" s="298">
        <v>2.6289180990899897E-3</v>
      </c>
      <c r="D395" s="38">
        <v>13</v>
      </c>
      <c r="E395" s="298">
        <v>3.9331366764995086E-3</v>
      </c>
      <c r="F395" s="38">
        <v>16</v>
      </c>
      <c r="G395" s="298">
        <v>0</v>
      </c>
      <c r="H395" s="29">
        <v>0</v>
      </c>
      <c r="I395" s="107"/>
      <c r="J395" s="107"/>
    </row>
    <row r="396" spans="2:10">
      <c r="B396" s="213" t="s">
        <v>149</v>
      </c>
      <c r="C396" s="298">
        <v>8.0889787664307382E-4</v>
      </c>
      <c r="D396" s="38">
        <v>4</v>
      </c>
      <c r="E396" s="298">
        <v>1.2291052114060963E-3</v>
      </c>
      <c r="F396" s="38">
        <v>5</v>
      </c>
      <c r="G396" s="298">
        <v>2.8653295128939827E-3</v>
      </c>
      <c r="H396" s="29">
        <v>1</v>
      </c>
      <c r="I396" s="107"/>
      <c r="J396" s="107"/>
    </row>
    <row r="397" spans="2:10">
      <c r="B397" s="213" t="s">
        <v>150</v>
      </c>
      <c r="C397" s="298">
        <v>1.1729019211324571E-2</v>
      </c>
      <c r="D397" s="38">
        <v>58</v>
      </c>
      <c r="E397" s="298">
        <v>1.7944936086529008E-2</v>
      </c>
      <c r="F397" s="38">
        <v>73</v>
      </c>
      <c r="G397" s="298">
        <v>0</v>
      </c>
      <c r="H397" s="29">
        <v>0</v>
      </c>
      <c r="I397" s="107"/>
      <c r="J397" s="107"/>
    </row>
    <row r="398" spans="2:10">
      <c r="B398" s="213" t="s">
        <v>151</v>
      </c>
      <c r="C398" s="298">
        <v>0.92962588473205254</v>
      </c>
      <c r="D398" s="38">
        <v>4597</v>
      </c>
      <c r="E398" s="298">
        <v>0.93461160275319566</v>
      </c>
      <c r="F398" s="38">
        <v>3802</v>
      </c>
      <c r="G398" s="298">
        <v>6.0171919770773637E-2</v>
      </c>
      <c r="H398" s="29">
        <v>21</v>
      </c>
      <c r="I398" s="107"/>
      <c r="J398" s="107"/>
    </row>
    <row r="399" spans="2:10">
      <c r="B399" s="213" t="s">
        <v>119</v>
      </c>
      <c r="C399" s="298">
        <v>3.0940343781597573E-2</v>
      </c>
      <c r="D399" s="38">
        <v>153</v>
      </c>
      <c r="E399" s="298">
        <v>1.7453294001966567E-2</v>
      </c>
      <c r="F399" s="38">
        <v>71</v>
      </c>
      <c r="G399" s="298">
        <v>0.93696275071633239</v>
      </c>
      <c r="H399" s="29">
        <v>327</v>
      </c>
      <c r="I399" s="107"/>
      <c r="J399" s="107"/>
    </row>
    <row r="400" spans="2:10">
      <c r="B400" s="213" t="s">
        <v>121</v>
      </c>
      <c r="C400" s="298">
        <v>0</v>
      </c>
      <c r="D400" s="38">
        <v>0</v>
      </c>
      <c r="E400" s="298">
        <v>0</v>
      </c>
      <c r="F400" s="38">
        <v>0</v>
      </c>
      <c r="G400" s="298">
        <v>0</v>
      </c>
      <c r="H400" s="29">
        <v>0</v>
      </c>
      <c r="I400" s="107"/>
      <c r="J400" s="107"/>
    </row>
    <row r="401" spans="1:10">
      <c r="B401" s="213" t="s">
        <v>72</v>
      </c>
      <c r="C401" s="298">
        <v>0</v>
      </c>
      <c r="D401" s="38">
        <v>0</v>
      </c>
      <c r="E401" s="298">
        <v>0</v>
      </c>
      <c r="F401" s="38">
        <v>0</v>
      </c>
      <c r="G401" s="298">
        <v>0</v>
      </c>
      <c r="H401" s="29">
        <v>0</v>
      </c>
      <c r="I401" s="107"/>
      <c r="J401" s="107"/>
    </row>
    <row r="402" spans="1:10" ht="15.6" thickBot="1">
      <c r="B402" s="216" t="s">
        <v>69</v>
      </c>
      <c r="C402" s="295"/>
      <c r="D402" s="41">
        <v>4945</v>
      </c>
      <c r="E402" s="295"/>
      <c r="F402" s="41">
        <v>4068</v>
      </c>
      <c r="G402" s="295"/>
      <c r="H402" s="32">
        <v>349</v>
      </c>
      <c r="I402" s="107"/>
      <c r="J402" s="107"/>
    </row>
    <row r="403" spans="1:10">
      <c r="A403" s="61" t="s">
        <v>79</v>
      </c>
      <c r="B403" s="304"/>
      <c r="C403" s="30"/>
      <c r="D403" s="107"/>
      <c r="E403" s="107"/>
      <c r="F403" s="107"/>
      <c r="G403" s="30"/>
      <c r="H403" s="107"/>
      <c r="I403" s="107"/>
      <c r="J403" s="107"/>
    </row>
    <row r="404" spans="1:10" ht="15.6" thickBot="1">
      <c r="B404" s="1" t="s">
        <v>169</v>
      </c>
    </row>
    <row r="405" spans="1:10" ht="30" customHeight="1">
      <c r="B405" s="539" t="s">
        <v>29</v>
      </c>
      <c r="C405" s="526" t="s">
        <v>101</v>
      </c>
      <c r="D405" s="527"/>
      <c r="E405" s="528" t="s">
        <v>73</v>
      </c>
      <c r="F405" s="529"/>
    </row>
    <row r="406" spans="1:10">
      <c r="B406" s="540"/>
      <c r="C406" s="92" t="s">
        <v>82</v>
      </c>
      <c r="D406" s="92" t="s">
        <v>83</v>
      </c>
      <c r="E406" s="92" t="s">
        <v>82</v>
      </c>
      <c r="F406" s="93" t="s">
        <v>83</v>
      </c>
    </row>
    <row r="407" spans="1:10">
      <c r="B407" s="157" t="s">
        <v>170</v>
      </c>
      <c r="C407" s="84">
        <v>5.1910299003322263E-4</v>
      </c>
      <c r="D407" s="48">
        <v>5</v>
      </c>
      <c r="E407" s="305">
        <v>4.0666937779585197E-4</v>
      </c>
      <c r="F407" s="186">
        <v>5</v>
      </c>
    </row>
    <row r="408" spans="1:10">
      <c r="B408" s="157" t="s">
        <v>171</v>
      </c>
      <c r="C408" s="84">
        <v>0.76910299003322258</v>
      </c>
      <c r="D408" s="48">
        <v>7408</v>
      </c>
      <c r="E408" s="305">
        <v>0.60252135014233432</v>
      </c>
      <c r="F408" s="186">
        <v>7408</v>
      </c>
    </row>
    <row r="409" spans="1:10">
      <c r="B409" s="157" t="s">
        <v>119</v>
      </c>
      <c r="C409" s="84">
        <v>4.3604651162790699E-2</v>
      </c>
      <c r="D409" s="48">
        <v>420</v>
      </c>
      <c r="E409" s="305">
        <v>3.4160227734851563E-2</v>
      </c>
      <c r="F409" s="186">
        <v>420</v>
      </c>
    </row>
    <row r="410" spans="1:10">
      <c r="B410" s="157" t="s">
        <v>172</v>
      </c>
      <c r="C410" s="84">
        <v>0.18677325581395349</v>
      </c>
      <c r="D410" s="48">
        <v>1799</v>
      </c>
      <c r="E410" s="305">
        <v>0.14631964213094753</v>
      </c>
      <c r="F410" s="186">
        <v>1799</v>
      </c>
    </row>
    <row r="411" spans="1:10">
      <c r="B411" s="157" t="s">
        <v>72</v>
      </c>
      <c r="C411" s="306"/>
      <c r="D411" s="190"/>
      <c r="E411" s="305">
        <v>0.21659211061407077</v>
      </c>
      <c r="F411" s="186">
        <v>2663</v>
      </c>
    </row>
    <row r="412" spans="1:10" ht="15.6" thickBot="1">
      <c r="B412" s="165" t="s">
        <v>69</v>
      </c>
      <c r="C412" s="166"/>
      <c r="D412" s="52">
        <v>9632</v>
      </c>
      <c r="E412" s="307"/>
      <c r="F412" s="194">
        <v>12295</v>
      </c>
    </row>
    <row r="413" spans="1:10">
      <c r="A413" s="61" t="s">
        <v>79</v>
      </c>
    </row>
    <row r="414" spans="1:10" ht="15.6" thickBot="1">
      <c r="B414" s="1" t="s">
        <v>173</v>
      </c>
    </row>
    <row r="415" spans="1:10" ht="30">
      <c r="B415" s="308" t="s">
        <v>43</v>
      </c>
      <c r="C415" s="220" t="s">
        <v>44</v>
      </c>
      <c r="D415" s="220" t="s">
        <v>45</v>
      </c>
      <c r="E415" s="220" t="s">
        <v>46</v>
      </c>
      <c r="F415" s="309" t="s">
        <v>47</v>
      </c>
      <c r="G415" s="220" t="s">
        <v>88</v>
      </c>
      <c r="H415" s="83" t="s">
        <v>89</v>
      </c>
    </row>
    <row r="416" spans="1:10" ht="15.6" thickBot="1">
      <c r="B416" s="310" t="s">
        <v>174</v>
      </c>
      <c r="C416" s="311">
        <v>3.2000000000000001E-2</v>
      </c>
      <c r="D416" s="311">
        <v>3.4000000000000002E-2</v>
      </c>
      <c r="E416" s="311">
        <v>3.4000000000000002E-2</v>
      </c>
      <c r="F416" s="312">
        <v>3.5000000000000003E-2</v>
      </c>
      <c r="G416" s="313">
        <v>3.7820252135014235E-2</v>
      </c>
      <c r="H416" s="314">
        <v>465</v>
      </c>
    </row>
    <row r="417" spans="2:20">
      <c r="B417" s="26" t="s">
        <v>50</v>
      </c>
      <c r="C417" s="315" t="s">
        <v>175</v>
      </c>
      <c r="D417" s="316"/>
      <c r="E417" s="316"/>
      <c r="F417" s="317"/>
      <c r="G417" s="317"/>
      <c r="H417" s="318"/>
      <c r="T417" s="319"/>
    </row>
    <row r="418" spans="2:20">
      <c r="B418" s="26"/>
      <c r="C418" s="315"/>
      <c r="D418" s="316"/>
      <c r="E418" s="316"/>
      <c r="F418" s="317"/>
      <c r="G418" s="317"/>
      <c r="H418" s="318"/>
    </row>
    <row r="419" spans="2:20" ht="15.6" thickBot="1">
      <c r="B419" s="1" t="s">
        <v>176</v>
      </c>
    </row>
    <row r="420" spans="2:20" ht="30">
      <c r="B420" s="308" t="s">
        <v>43</v>
      </c>
      <c r="C420" s="220" t="s">
        <v>44</v>
      </c>
      <c r="D420" s="220" t="s">
        <v>45</v>
      </c>
      <c r="E420" s="220" t="s">
        <v>46</v>
      </c>
      <c r="F420" s="309" t="s">
        <v>177</v>
      </c>
      <c r="G420" s="220" t="s">
        <v>88</v>
      </c>
      <c r="H420" s="83" t="s">
        <v>89</v>
      </c>
    </row>
    <row r="421" spans="2:20" ht="15.6" thickBot="1">
      <c r="B421" s="310" t="s">
        <v>174</v>
      </c>
      <c r="C421" s="311"/>
      <c r="D421" s="311"/>
      <c r="E421" s="311"/>
      <c r="F421" s="312"/>
      <c r="G421" s="313">
        <v>3.4648230988206588E-2</v>
      </c>
      <c r="H421" s="314">
        <v>426</v>
      </c>
    </row>
    <row r="422" spans="2:20">
      <c r="B422" s="26" t="s">
        <v>50</v>
      </c>
      <c r="C422" s="315" t="s">
        <v>178</v>
      </c>
      <c r="D422" s="316"/>
      <c r="E422" s="316"/>
      <c r="F422" s="317"/>
      <c r="G422" s="317"/>
      <c r="H422" s="318"/>
    </row>
    <row r="424" spans="2:20" ht="15.6" thickBot="1">
      <c r="B424" s="1" t="s">
        <v>179</v>
      </c>
    </row>
    <row r="425" spans="2:20">
      <c r="B425" s="320" t="s">
        <v>180</v>
      </c>
      <c r="C425" s="321" t="s">
        <v>82</v>
      </c>
      <c r="D425" s="210" t="s">
        <v>83</v>
      </c>
    </row>
    <row r="426" spans="2:20">
      <c r="B426" s="66" t="s">
        <v>75</v>
      </c>
      <c r="C426" s="67">
        <v>0.12903225806451613</v>
      </c>
      <c r="D426" s="322">
        <v>60</v>
      </c>
    </row>
    <row r="427" spans="2:20">
      <c r="B427" s="66" t="s">
        <v>8</v>
      </c>
      <c r="C427" s="67">
        <v>0.15913978494623657</v>
      </c>
      <c r="D427" s="322">
        <v>74</v>
      </c>
    </row>
    <row r="428" spans="2:20">
      <c r="B428" s="66" t="s">
        <v>9</v>
      </c>
      <c r="C428" s="67">
        <v>0.30752688172043013</v>
      </c>
      <c r="D428" s="322">
        <v>143</v>
      </c>
    </row>
    <row r="429" spans="2:20">
      <c r="B429" s="69" t="s">
        <v>10</v>
      </c>
      <c r="C429" s="72">
        <v>0.24086021505376345</v>
      </c>
      <c r="D429" s="323">
        <v>112</v>
      </c>
    </row>
    <row r="430" spans="2:20">
      <c r="B430" s="69" t="s">
        <v>11</v>
      </c>
      <c r="C430" s="72">
        <v>9.4623655913978491E-2</v>
      </c>
      <c r="D430" s="323">
        <v>44</v>
      </c>
    </row>
    <row r="431" spans="2:20">
      <c r="B431" s="69" t="s">
        <v>12</v>
      </c>
      <c r="C431" s="72">
        <v>1.5053763440860216E-2</v>
      </c>
      <c r="D431" s="323">
        <v>7</v>
      </c>
    </row>
    <row r="432" spans="2:20">
      <c r="B432" s="69" t="s">
        <v>13</v>
      </c>
      <c r="C432" s="72">
        <v>8.6021505376344086E-3</v>
      </c>
      <c r="D432" s="323">
        <v>4</v>
      </c>
    </row>
    <row r="433" spans="2:4">
      <c r="B433" s="73" t="s">
        <v>76</v>
      </c>
      <c r="C433" s="74">
        <v>3.870967741935484E-2</v>
      </c>
      <c r="D433" s="324">
        <v>18</v>
      </c>
    </row>
    <row r="434" spans="2:4">
      <c r="B434" s="76" t="s">
        <v>77</v>
      </c>
      <c r="C434" s="74">
        <v>6.4516129032258064E-3</v>
      </c>
      <c r="D434" s="324">
        <v>3</v>
      </c>
    </row>
    <row r="435" spans="2:4" ht="15.6" thickBot="1">
      <c r="B435" s="77" t="s">
        <v>84</v>
      </c>
      <c r="C435" s="325"/>
      <c r="D435" s="326">
        <v>465</v>
      </c>
    </row>
    <row r="436" spans="2:4">
      <c r="B436" s="80" t="s">
        <v>181</v>
      </c>
    </row>
    <row r="437" spans="2:4">
      <c r="B437" s="80" t="s">
        <v>85</v>
      </c>
    </row>
    <row r="438" spans="2:4">
      <c r="B438" s="80"/>
    </row>
    <row r="439" spans="2:4" ht="15.6" thickBot="1">
      <c r="B439" s="1" t="s">
        <v>182</v>
      </c>
    </row>
    <row r="440" spans="2:4">
      <c r="B440" s="320" t="s">
        <v>180</v>
      </c>
      <c r="C440" s="321" t="s">
        <v>82</v>
      </c>
      <c r="D440" s="210" t="s">
        <v>83</v>
      </c>
    </row>
    <row r="441" spans="2:4">
      <c r="B441" s="66" t="s">
        <v>75</v>
      </c>
      <c r="C441" s="67">
        <v>0.12206572769953052</v>
      </c>
      <c r="D441" s="322">
        <v>52</v>
      </c>
    </row>
    <row r="442" spans="2:4">
      <c r="B442" s="66" t="s">
        <v>8</v>
      </c>
      <c r="C442" s="67">
        <v>0.15492957746478872</v>
      </c>
      <c r="D442" s="322">
        <v>66</v>
      </c>
    </row>
    <row r="443" spans="2:4">
      <c r="B443" s="66" t="s">
        <v>9</v>
      </c>
      <c r="C443" s="67">
        <v>0.30751173708920188</v>
      </c>
      <c r="D443" s="322">
        <v>131</v>
      </c>
    </row>
    <row r="444" spans="2:4">
      <c r="B444" s="69" t="s">
        <v>10</v>
      </c>
      <c r="C444" s="72">
        <v>0.24882629107981222</v>
      </c>
      <c r="D444" s="323">
        <v>106</v>
      </c>
    </row>
    <row r="445" spans="2:4">
      <c r="B445" s="69" t="s">
        <v>11</v>
      </c>
      <c r="C445" s="72">
        <v>0.10093896713615023</v>
      </c>
      <c r="D445" s="323">
        <v>43</v>
      </c>
    </row>
    <row r="446" spans="2:4">
      <c r="B446" s="69" t="s">
        <v>12</v>
      </c>
      <c r="C446" s="72">
        <v>1.6431924882629109E-2</v>
      </c>
      <c r="D446" s="323">
        <v>7</v>
      </c>
    </row>
    <row r="447" spans="2:4">
      <c r="B447" s="69" t="s">
        <v>13</v>
      </c>
      <c r="C447" s="72">
        <v>7.0422535211267607E-3</v>
      </c>
      <c r="D447" s="323">
        <v>3</v>
      </c>
    </row>
    <row r="448" spans="2:4">
      <c r="B448" s="73" t="s">
        <v>76</v>
      </c>
      <c r="C448" s="74">
        <v>3.5211267605633804E-2</v>
      </c>
      <c r="D448" s="324">
        <v>15</v>
      </c>
    </row>
    <row r="449" spans="2:8">
      <c r="B449" s="76" t="s">
        <v>77</v>
      </c>
      <c r="C449" s="74">
        <v>7.0422535211267607E-3</v>
      </c>
      <c r="D449" s="324">
        <v>3</v>
      </c>
    </row>
    <row r="450" spans="2:8" ht="15.6" thickBot="1">
      <c r="B450" s="77" t="s">
        <v>84</v>
      </c>
      <c r="C450" s="325"/>
      <c r="D450" s="326">
        <v>426</v>
      </c>
      <c r="E450" s="4" t="s">
        <v>178</v>
      </c>
    </row>
    <row r="451" spans="2:8">
      <c r="B451" s="80" t="s">
        <v>85</v>
      </c>
      <c r="C451" s="327"/>
      <c r="D451" s="328"/>
    </row>
    <row r="453" spans="2:8" ht="15.6" thickBot="1">
      <c r="B453" s="329" t="s">
        <v>183</v>
      </c>
    </row>
    <row r="454" spans="2:8">
      <c r="B454" s="330"/>
      <c r="C454" s="562" t="s">
        <v>124</v>
      </c>
      <c r="D454" s="542"/>
      <c r="E454" s="542" t="s">
        <v>125</v>
      </c>
      <c r="F454" s="559"/>
      <c r="G454" s="560" t="s">
        <v>69</v>
      </c>
      <c r="H454" s="561"/>
    </row>
    <row r="455" spans="2:8">
      <c r="B455" s="331" t="s">
        <v>180</v>
      </c>
      <c r="C455" s="332" t="s">
        <v>82</v>
      </c>
      <c r="D455" s="332" t="s">
        <v>83</v>
      </c>
      <c r="E455" s="333" t="s">
        <v>82</v>
      </c>
      <c r="F455" s="334" t="s">
        <v>83</v>
      </c>
      <c r="G455" s="278" t="s">
        <v>82</v>
      </c>
      <c r="H455" s="279" t="s">
        <v>83</v>
      </c>
    </row>
    <row r="456" spans="2:8">
      <c r="B456" s="66" t="s">
        <v>75</v>
      </c>
      <c r="C456" s="67">
        <v>0.10638297872340426</v>
      </c>
      <c r="D456" s="335">
        <v>25</v>
      </c>
      <c r="E456" s="67">
        <v>0.15217391304347827</v>
      </c>
      <c r="F456" s="336">
        <v>35</v>
      </c>
      <c r="G456" s="67">
        <v>0.12903225806451613</v>
      </c>
      <c r="H456" s="322">
        <v>60</v>
      </c>
    </row>
    <row r="457" spans="2:8">
      <c r="B457" s="66" t="s">
        <v>8</v>
      </c>
      <c r="C457" s="67">
        <v>0.1276595744680851</v>
      </c>
      <c r="D457" s="335">
        <v>30</v>
      </c>
      <c r="E457" s="67">
        <v>0.19130434782608696</v>
      </c>
      <c r="F457" s="335">
        <v>44</v>
      </c>
      <c r="G457" s="67">
        <v>0.15913978494623657</v>
      </c>
      <c r="H457" s="322">
        <v>74</v>
      </c>
    </row>
    <row r="458" spans="2:8">
      <c r="B458" s="66" t="s">
        <v>9</v>
      </c>
      <c r="C458" s="67">
        <v>0.31489361702127661</v>
      </c>
      <c r="D458" s="335">
        <v>74</v>
      </c>
      <c r="E458" s="67">
        <v>0.3</v>
      </c>
      <c r="F458" s="335">
        <v>69</v>
      </c>
      <c r="G458" s="67">
        <v>0.30752688172043013</v>
      </c>
      <c r="H458" s="322">
        <v>143</v>
      </c>
    </row>
    <row r="459" spans="2:8">
      <c r="B459" s="69" t="s">
        <v>10</v>
      </c>
      <c r="C459" s="72">
        <v>0.22553191489361701</v>
      </c>
      <c r="D459" s="337">
        <v>53</v>
      </c>
      <c r="E459" s="72">
        <v>0.2565217391304348</v>
      </c>
      <c r="F459" s="337">
        <v>59</v>
      </c>
      <c r="G459" s="72">
        <v>0.24086021505376345</v>
      </c>
      <c r="H459" s="323">
        <v>112</v>
      </c>
    </row>
    <row r="460" spans="2:8">
      <c r="B460" s="69" t="s">
        <v>11</v>
      </c>
      <c r="C460" s="72">
        <v>0.1276595744680851</v>
      </c>
      <c r="D460" s="337">
        <v>30</v>
      </c>
      <c r="E460" s="72">
        <v>6.0869565217391307E-2</v>
      </c>
      <c r="F460" s="337">
        <v>14</v>
      </c>
      <c r="G460" s="72">
        <v>9.4623655913978491E-2</v>
      </c>
      <c r="H460" s="323">
        <v>44</v>
      </c>
    </row>
    <row r="461" spans="2:8">
      <c r="B461" s="69" t="s">
        <v>12</v>
      </c>
      <c r="C461" s="72">
        <v>1.276595744680851E-2</v>
      </c>
      <c r="D461" s="337">
        <v>3</v>
      </c>
      <c r="E461" s="72">
        <v>1.7391304347826087E-2</v>
      </c>
      <c r="F461" s="337">
        <v>4</v>
      </c>
      <c r="G461" s="72">
        <v>1.5053763440860216E-2</v>
      </c>
      <c r="H461" s="323">
        <v>7</v>
      </c>
    </row>
    <row r="462" spans="2:8">
      <c r="B462" s="69" t="s">
        <v>13</v>
      </c>
      <c r="C462" s="72">
        <v>8.5106382978723406E-3</v>
      </c>
      <c r="D462" s="337">
        <v>2</v>
      </c>
      <c r="E462" s="72">
        <v>8.6956521739130436E-3</v>
      </c>
      <c r="F462" s="337">
        <v>2</v>
      </c>
      <c r="G462" s="72">
        <v>8.6021505376344086E-3</v>
      </c>
      <c r="H462" s="323">
        <v>4</v>
      </c>
    </row>
    <row r="463" spans="2:8">
      <c r="B463" s="73" t="s">
        <v>76</v>
      </c>
      <c r="C463" s="74">
        <v>7.2340425531914887E-2</v>
      </c>
      <c r="D463" s="338">
        <v>17</v>
      </c>
      <c r="E463" s="74">
        <v>4.3478260869565218E-3</v>
      </c>
      <c r="F463" s="338">
        <v>1</v>
      </c>
      <c r="G463" s="74">
        <v>3.870967741935484E-2</v>
      </c>
      <c r="H463" s="324">
        <v>18</v>
      </c>
    </row>
    <row r="464" spans="2:8">
      <c r="B464" s="76" t="s">
        <v>77</v>
      </c>
      <c r="C464" s="74">
        <v>4.2553191489361703E-3</v>
      </c>
      <c r="D464" s="338">
        <v>1</v>
      </c>
      <c r="E464" s="74">
        <v>8.6956521739130436E-3</v>
      </c>
      <c r="F464" s="338">
        <v>2</v>
      </c>
      <c r="G464" s="74">
        <v>6.4516129032258064E-3</v>
      </c>
      <c r="H464" s="324">
        <v>3</v>
      </c>
    </row>
    <row r="465" spans="2:8" ht="15.6" thickBot="1">
      <c r="B465" s="77" t="s">
        <v>84</v>
      </c>
      <c r="C465" s="325"/>
      <c r="D465" s="339">
        <v>235</v>
      </c>
      <c r="E465" s="325"/>
      <c r="F465" s="340">
        <v>230</v>
      </c>
      <c r="G465" s="325"/>
      <c r="H465" s="326">
        <v>465</v>
      </c>
    </row>
    <row r="466" spans="2:8">
      <c r="B466" s="80" t="s">
        <v>85</v>
      </c>
      <c r="C466" s="327"/>
      <c r="D466" s="328"/>
      <c r="F466" s="4" t="s">
        <v>175</v>
      </c>
    </row>
    <row r="467" spans="2:8">
      <c r="B467" s="80"/>
      <c r="C467" s="327"/>
      <c r="D467" s="328"/>
    </row>
    <row r="468" spans="2:8" ht="15.6" thickBot="1">
      <c r="B468" s="329" t="s">
        <v>184</v>
      </c>
    </row>
    <row r="469" spans="2:8">
      <c r="B469" s="330"/>
      <c r="C469" s="557" t="s">
        <v>124</v>
      </c>
      <c r="D469" s="558"/>
      <c r="E469" s="542" t="s">
        <v>125</v>
      </c>
      <c r="F469" s="559"/>
      <c r="G469" s="560" t="s">
        <v>69</v>
      </c>
      <c r="H469" s="561"/>
    </row>
    <row r="470" spans="2:8">
      <c r="B470" s="331" t="s">
        <v>180</v>
      </c>
      <c r="C470" s="333" t="s">
        <v>82</v>
      </c>
      <c r="D470" s="332" t="s">
        <v>83</v>
      </c>
      <c r="E470" s="333" t="s">
        <v>82</v>
      </c>
      <c r="F470" s="334" t="s">
        <v>83</v>
      </c>
      <c r="G470" s="278" t="s">
        <v>82</v>
      </c>
      <c r="H470" s="279" t="s">
        <v>83</v>
      </c>
    </row>
    <row r="471" spans="2:8">
      <c r="B471" s="66" t="s">
        <v>75</v>
      </c>
      <c r="C471" s="67">
        <v>9.90990990990991E-2</v>
      </c>
      <c r="D471" s="335">
        <v>22</v>
      </c>
      <c r="E471" s="67">
        <v>0.14705882352941177</v>
      </c>
      <c r="F471" s="336">
        <v>30</v>
      </c>
      <c r="G471" s="67">
        <v>0.12206572769953052</v>
      </c>
      <c r="H471" s="322">
        <v>52</v>
      </c>
    </row>
    <row r="472" spans="2:8">
      <c r="B472" s="66" t="s">
        <v>8</v>
      </c>
      <c r="C472" s="67">
        <v>0.12612612612612611</v>
      </c>
      <c r="D472" s="335">
        <v>28</v>
      </c>
      <c r="E472" s="67">
        <v>0.18627450980392157</v>
      </c>
      <c r="F472" s="335">
        <v>38</v>
      </c>
      <c r="G472" s="67">
        <v>0.15492957746478872</v>
      </c>
      <c r="H472" s="322">
        <v>66</v>
      </c>
    </row>
    <row r="473" spans="2:8">
      <c r="B473" s="66" t="s">
        <v>9</v>
      </c>
      <c r="C473" s="67">
        <v>0.31531531531531531</v>
      </c>
      <c r="D473" s="335">
        <v>70</v>
      </c>
      <c r="E473" s="67">
        <v>0.29901960784313725</v>
      </c>
      <c r="F473" s="335">
        <v>61</v>
      </c>
      <c r="G473" s="67">
        <v>0.30751173708920188</v>
      </c>
      <c r="H473" s="322">
        <v>131</v>
      </c>
    </row>
    <row r="474" spans="2:8">
      <c r="B474" s="69" t="s">
        <v>10</v>
      </c>
      <c r="C474" s="72">
        <v>0.23423423423423423</v>
      </c>
      <c r="D474" s="337">
        <v>52</v>
      </c>
      <c r="E474" s="72">
        <v>0.26470588235294118</v>
      </c>
      <c r="F474" s="337">
        <v>54</v>
      </c>
      <c r="G474" s="72">
        <v>0.24882629107981222</v>
      </c>
      <c r="H474" s="323">
        <v>106</v>
      </c>
    </row>
    <row r="475" spans="2:8">
      <c r="B475" s="69" t="s">
        <v>11</v>
      </c>
      <c r="C475" s="72">
        <v>0.13513513513513514</v>
      </c>
      <c r="D475" s="337">
        <v>30</v>
      </c>
      <c r="E475" s="72">
        <v>6.3725490196078427E-2</v>
      </c>
      <c r="F475" s="337">
        <v>13</v>
      </c>
      <c r="G475" s="72">
        <v>0.10093896713615023</v>
      </c>
      <c r="H475" s="323">
        <v>43</v>
      </c>
    </row>
    <row r="476" spans="2:8">
      <c r="B476" s="69" t="s">
        <v>12</v>
      </c>
      <c r="C476" s="72">
        <v>1.3513513513513514E-2</v>
      </c>
      <c r="D476" s="337">
        <v>3</v>
      </c>
      <c r="E476" s="72">
        <v>1.9607843137254902E-2</v>
      </c>
      <c r="F476" s="337">
        <v>4</v>
      </c>
      <c r="G476" s="72">
        <v>1.6431924882629109E-2</v>
      </c>
      <c r="H476" s="323">
        <v>7</v>
      </c>
    </row>
    <row r="477" spans="2:8">
      <c r="B477" s="69" t="s">
        <v>13</v>
      </c>
      <c r="C477" s="72">
        <v>4.5045045045045045E-3</v>
      </c>
      <c r="D477" s="337">
        <v>1</v>
      </c>
      <c r="E477" s="72">
        <v>9.8039215686274508E-3</v>
      </c>
      <c r="F477" s="337">
        <v>2</v>
      </c>
      <c r="G477" s="72">
        <v>7.0422535211267607E-3</v>
      </c>
      <c r="H477" s="323">
        <v>3</v>
      </c>
    </row>
    <row r="478" spans="2:8">
      <c r="B478" s="73" t="s">
        <v>76</v>
      </c>
      <c r="C478" s="74">
        <v>6.7567567567567571E-2</v>
      </c>
      <c r="D478" s="338">
        <v>15</v>
      </c>
      <c r="E478" s="74">
        <v>0</v>
      </c>
      <c r="F478" s="338">
        <v>0</v>
      </c>
      <c r="G478" s="74">
        <v>3.5211267605633804E-2</v>
      </c>
      <c r="H478" s="324">
        <v>15</v>
      </c>
    </row>
    <row r="479" spans="2:8">
      <c r="B479" s="76" t="s">
        <v>77</v>
      </c>
      <c r="C479" s="74">
        <v>4.5045045045045045E-3</v>
      </c>
      <c r="D479" s="338">
        <v>1</v>
      </c>
      <c r="E479" s="74">
        <v>9.8039215686274508E-3</v>
      </c>
      <c r="F479" s="338">
        <v>2</v>
      </c>
      <c r="G479" s="74">
        <v>7.0422535211267607E-3</v>
      </c>
      <c r="H479" s="324">
        <v>3</v>
      </c>
    </row>
    <row r="480" spans="2:8" ht="15.6" thickBot="1">
      <c r="B480" s="77" t="s">
        <v>84</v>
      </c>
      <c r="C480" s="325"/>
      <c r="D480" s="339">
        <v>222</v>
      </c>
      <c r="E480" s="325"/>
      <c r="F480" s="340">
        <v>204</v>
      </c>
      <c r="G480" s="325"/>
      <c r="H480" s="326">
        <v>426</v>
      </c>
    </row>
    <row r="481" spans="2:8" ht="15.75" customHeight="1">
      <c r="B481" s="80" t="s">
        <v>85</v>
      </c>
      <c r="C481" s="327"/>
      <c r="D481" s="328"/>
      <c r="F481" s="4" t="s">
        <v>178</v>
      </c>
    </row>
    <row r="482" spans="2:8">
      <c r="B482" s="80"/>
      <c r="C482" s="28"/>
      <c r="D482" s="62"/>
      <c r="E482" s="28"/>
      <c r="F482" s="62"/>
      <c r="G482" s="63"/>
      <c r="H482" s="62"/>
    </row>
    <row r="483" spans="2:8" ht="15.6" thickBot="1">
      <c r="B483" s="1" t="s">
        <v>185</v>
      </c>
    </row>
    <row r="484" spans="2:8" ht="30.75" customHeight="1">
      <c r="B484" s="341" t="s">
        <v>186</v>
      </c>
      <c r="C484" s="559" t="s">
        <v>116</v>
      </c>
      <c r="D484" s="562"/>
      <c r="E484" s="563" t="s">
        <v>101</v>
      </c>
      <c r="F484" s="564"/>
      <c r="G484" s="565" t="s">
        <v>73</v>
      </c>
      <c r="H484" s="566"/>
    </row>
    <row r="485" spans="2:8">
      <c r="B485" s="342" t="s">
        <v>31</v>
      </c>
      <c r="C485" s="343" t="s">
        <v>82</v>
      </c>
      <c r="D485" s="343" t="s">
        <v>83</v>
      </c>
      <c r="E485" s="344" t="s">
        <v>82</v>
      </c>
      <c r="F485" s="344" t="s">
        <v>83</v>
      </c>
      <c r="G485" s="344" t="s">
        <v>82</v>
      </c>
      <c r="H485" s="345" t="s">
        <v>83</v>
      </c>
    </row>
    <row r="486" spans="2:8">
      <c r="B486" s="213" t="s">
        <v>146</v>
      </c>
      <c r="C486" s="346">
        <v>1.228141520943473E-2</v>
      </c>
      <c r="D486" s="347">
        <v>151</v>
      </c>
      <c r="E486" s="348">
        <v>1.3565477462080752E-2</v>
      </c>
      <c r="F486" s="347">
        <v>127</v>
      </c>
      <c r="G486" s="349">
        <v>1.032940219601464E-2</v>
      </c>
      <c r="H486" s="350">
        <v>127</v>
      </c>
    </row>
    <row r="487" spans="2:8">
      <c r="B487" s="213" t="s">
        <v>147</v>
      </c>
      <c r="C487" s="214">
        <v>9.8413989426596182E-3</v>
      </c>
      <c r="D487" s="351">
        <v>121</v>
      </c>
      <c r="E487" s="352">
        <v>1.0040589617603077E-2</v>
      </c>
      <c r="F487" s="351">
        <v>94</v>
      </c>
      <c r="G487" s="349">
        <v>7.645384302562017E-3</v>
      </c>
      <c r="H487" s="350">
        <v>94</v>
      </c>
    </row>
    <row r="488" spans="2:8">
      <c r="B488" s="213" t="s">
        <v>148</v>
      </c>
      <c r="C488" s="214">
        <v>2.6026840178934524E-3</v>
      </c>
      <c r="D488" s="351">
        <v>32</v>
      </c>
      <c r="E488" s="352">
        <v>3.097628711813715E-3</v>
      </c>
      <c r="F488" s="351">
        <v>29</v>
      </c>
      <c r="G488" s="349">
        <v>2.3586823912159416E-3</v>
      </c>
      <c r="H488" s="350">
        <v>29</v>
      </c>
    </row>
    <row r="489" spans="2:8">
      <c r="B489" s="213" t="s">
        <v>149</v>
      </c>
      <c r="C489" s="214">
        <v>6.9133794225294835E-3</v>
      </c>
      <c r="D489" s="351">
        <v>85</v>
      </c>
      <c r="E489" s="352">
        <v>1.0681478316599017E-3</v>
      </c>
      <c r="F489" s="351">
        <v>10</v>
      </c>
      <c r="G489" s="349">
        <v>8.1333875559170394E-4</v>
      </c>
      <c r="H489" s="350">
        <v>10</v>
      </c>
    </row>
    <row r="490" spans="2:8">
      <c r="B490" s="213" t="s">
        <v>150</v>
      </c>
      <c r="C490" s="214">
        <v>3.0093533956893044E-3</v>
      </c>
      <c r="D490" s="351">
        <v>37</v>
      </c>
      <c r="E490" s="352">
        <v>1.3992736594744712E-2</v>
      </c>
      <c r="F490" s="351">
        <v>131</v>
      </c>
      <c r="G490" s="349">
        <v>1.0654737698251322E-2</v>
      </c>
      <c r="H490" s="350">
        <v>131</v>
      </c>
    </row>
    <row r="491" spans="2:8">
      <c r="B491" s="213" t="s">
        <v>151</v>
      </c>
      <c r="C491" s="214">
        <v>0.94217161447742981</v>
      </c>
      <c r="D491" s="351">
        <v>11584</v>
      </c>
      <c r="E491" s="352">
        <v>0.89938047425763723</v>
      </c>
      <c r="F491" s="351">
        <v>8420</v>
      </c>
      <c r="G491" s="349">
        <v>0.68483123220821474</v>
      </c>
      <c r="H491" s="350">
        <v>8420</v>
      </c>
    </row>
    <row r="492" spans="2:8">
      <c r="B492" s="213" t="s">
        <v>119</v>
      </c>
      <c r="C492" s="214">
        <v>1.0573403822692151E-2</v>
      </c>
      <c r="D492" s="351">
        <v>130</v>
      </c>
      <c r="E492" s="352">
        <v>5.8854945524460585E-2</v>
      </c>
      <c r="F492" s="351">
        <v>551</v>
      </c>
      <c r="G492" s="349">
        <v>4.4814965433102885E-2</v>
      </c>
      <c r="H492" s="350">
        <v>551</v>
      </c>
    </row>
    <row r="493" spans="2:8">
      <c r="B493" s="353" t="s">
        <v>121</v>
      </c>
      <c r="C493" s="354">
        <v>1.2606750711671411E-2</v>
      </c>
      <c r="D493" s="355">
        <v>155</v>
      </c>
      <c r="E493" s="354">
        <v>0</v>
      </c>
      <c r="F493" s="355">
        <v>0</v>
      </c>
      <c r="G493" s="354">
        <v>0</v>
      </c>
      <c r="H493" s="356">
        <v>0</v>
      </c>
    </row>
    <row r="494" spans="2:8">
      <c r="B494" s="357" t="s">
        <v>72</v>
      </c>
      <c r="C494" s="358"/>
      <c r="D494" s="359"/>
      <c r="E494" s="358"/>
      <c r="F494" s="359"/>
      <c r="G494" s="360">
        <v>0.23855225701504676</v>
      </c>
      <c r="H494" s="361">
        <v>2933</v>
      </c>
    </row>
    <row r="495" spans="2:8" ht="15.6" thickBot="1">
      <c r="B495" s="362" t="s">
        <v>69</v>
      </c>
      <c r="C495" s="237"/>
      <c r="D495" s="363">
        <v>12295</v>
      </c>
      <c r="E495" s="237"/>
      <c r="F495" s="363">
        <v>9362</v>
      </c>
      <c r="G495" s="238"/>
      <c r="H495" s="79">
        <v>12295</v>
      </c>
    </row>
    <row r="496" spans="2:8" ht="15.75" customHeight="1">
      <c r="C496" s="327"/>
      <c r="D496" s="328"/>
    </row>
    <row r="497" spans="2:20" ht="15.6" thickBot="1">
      <c r="B497" s="1" t="s">
        <v>187</v>
      </c>
      <c r="I497" s="364" t="s">
        <v>188</v>
      </c>
    </row>
    <row r="498" spans="2:20" ht="15" customHeight="1" thickBot="1">
      <c r="B498" s="308"/>
      <c r="C498" s="553" t="s">
        <v>146</v>
      </c>
      <c r="D498" s="554"/>
      <c r="E498" s="553" t="s">
        <v>147</v>
      </c>
      <c r="F498" s="554"/>
      <c r="G498" s="553" t="s">
        <v>148</v>
      </c>
      <c r="H498" s="554"/>
      <c r="I498" s="553" t="s">
        <v>149</v>
      </c>
      <c r="J498" s="554"/>
      <c r="K498" s="553" t="s">
        <v>150</v>
      </c>
      <c r="L498" s="554"/>
      <c r="M498" s="553" t="s">
        <v>151</v>
      </c>
      <c r="N498" s="554"/>
      <c r="O498" s="553" t="s">
        <v>119</v>
      </c>
      <c r="P498" s="554"/>
      <c r="Q498" s="553" t="s">
        <v>121</v>
      </c>
      <c r="R498" s="555"/>
      <c r="S498" s="545" t="s">
        <v>189</v>
      </c>
      <c r="T498" s="556"/>
    </row>
    <row r="499" spans="2:20">
      <c r="B499" s="365" t="s">
        <v>31</v>
      </c>
      <c r="C499" s="366" t="s">
        <v>82</v>
      </c>
      <c r="D499" s="366" t="s">
        <v>83</v>
      </c>
      <c r="E499" s="366" t="s">
        <v>82</v>
      </c>
      <c r="F499" s="366" t="s">
        <v>83</v>
      </c>
      <c r="G499" s="366" t="s">
        <v>82</v>
      </c>
      <c r="H499" s="366" t="s">
        <v>83</v>
      </c>
      <c r="I499" s="366" t="s">
        <v>82</v>
      </c>
      <c r="J499" s="366" t="s">
        <v>83</v>
      </c>
      <c r="K499" s="366" t="s">
        <v>82</v>
      </c>
      <c r="L499" s="366" t="s">
        <v>83</v>
      </c>
      <c r="M499" s="366" t="s">
        <v>82</v>
      </c>
      <c r="N499" s="366" t="s">
        <v>83</v>
      </c>
      <c r="O499" s="366" t="s">
        <v>82</v>
      </c>
      <c r="P499" s="366" t="s">
        <v>83</v>
      </c>
      <c r="Q499" s="366" t="s">
        <v>82</v>
      </c>
      <c r="R499" s="367" t="s">
        <v>83</v>
      </c>
      <c r="S499" s="368" t="s">
        <v>82</v>
      </c>
      <c r="T499" s="369" t="s">
        <v>83</v>
      </c>
    </row>
    <row r="500" spans="2:20">
      <c r="B500" s="66" t="s">
        <v>75</v>
      </c>
      <c r="C500" s="231">
        <v>0.15231788079470199</v>
      </c>
      <c r="D500" s="141">
        <v>23</v>
      </c>
      <c r="E500" s="231">
        <v>0.13223140495867769</v>
      </c>
      <c r="F500" s="141">
        <v>16</v>
      </c>
      <c r="G500" s="231">
        <v>9.375E-2</v>
      </c>
      <c r="H500" s="141">
        <v>3</v>
      </c>
      <c r="I500" s="231">
        <v>7.0588235294117646E-2</v>
      </c>
      <c r="J500" s="141">
        <v>6</v>
      </c>
      <c r="K500" s="231">
        <v>0.10810810810810811</v>
      </c>
      <c r="L500" s="141">
        <v>4</v>
      </c>
      <c r="M500" s="231">
        <v>6.2241022099447513E-2</v>
      </c>
      <c r="N500" s="141">
        <v>721</v>
      </c>
      <c r="O500" s="231">
        <v>0.11538461538461539</v>
      </c>
      <c r="P500" s="141">
        <v>15</v>
      </c>
      <c r="Q500" s="231">
        <v>7.0967741935483872E-2</v>
      </c>
      <c r="R500" s="142">
        <v>11</v>
      </c>
      <c r="S500" s="370">
        <v>6.498576657177714E-2</v>
      </c>
      <c r="T500" s="371">
        <v>799</v>
      </c>
    </row>
    <row r="501" spans="2:20">
      <c r="B501" s="66" t="s">
        <v>8</v>
      </c>
      <c r="C501" s="231">
        <v>0.19867549668874171</v>
      </c>
      <c r="D501" s="141">
        <v>30</v>
      </c>
      <c r="E501" s="231">
        <v>0.18181818181818182</v>
      </c>
      <c r="F501" s="141">
        <v>22</v>
      </c>
      <c r="G501" s="231">
        <v>9.375E-2</v>
      </c>
      <c r="H501" s="141">
        <v>3</v>
      </c>
      <c r="I501" s="231">
        <v>0.11764705882352941</v>
      </c>
      <c r="J501" s="141">
        <v>10</v>
      </c>
      <c r="K501" s="231">
        <v>2.7027027027027029E-2</v>
      </c>
      <c r="L501" s="141">
        <v>1</v>
      </c>
      <c r="M501" s="231">
        <v>0.14399171270718231</v>
      </c>
      <c r="N501" s="141">
        <v>1668</v>
      </c>
      <c r="O501" s="231">
        <v>0.11538461538461539</v>
      </c>
      <c r="P501" s="141">
        <v>15</v>
      </c>
      <c r="Q501" s="231">
        <v>0.2129032258064516</v>
      </c>
      <c r="R501" s="142">
        <v>33</v>
      </c>
      <c r="S501" s="370">
        <v>0.14493696624644165</v>
      </c>
      <c r="T501" s="371">
        <v>1782</v>
      </c>
    </row>
    <row r="502" spans="2:20">
      <c r="B502" s="66" t="s">
        <v>9</v>
      </c>
      <c r="C502" s="231">
        <v>0.24503311258278146</v>
      </c>
      <c r="D502" s="141">
        <v>37</v>
      </c>
      <c r="E502" s="231">
        <v>0.31404958677685951</v>
      </c>
      <c r="F502" s="141">
        <v>38</v>
      </c>
      <c r="G502" s="231">
        <v>0.46875</v>
      </c>
      <c r="H502" s="141">
        <v>15</v>
      </c>
      <c r="I502" s="231">
        <v>0.32941176470588235</v>
      </c>
      <c r="J502" s="141">
        <v>28</v>
      </c>
      <c r="K502" s="231">
        <v>0.35135135135135137</v>
      </c>
      <c r="L502" s="141">
        <v>13</v>
      </c>
      <c r="M502" s="231">
        <v>0.23782803867403315</v>
      </c>
      <c r="N502" s="141">
        <v>2755</v>
      </c>
      <c r="O502" s="231">
        <v>0.2153846153846154</v>
      </c>
      <c r="P502" s="141">
        <v>28</v>
      </c>
      <c r="Q502" s="231">
        <v>0.19354838709677419</v>
      </c>
      <c r="R502" s="142">
        <v>30</v>
      </c>
      <c r="S502" s="370">
        <v>0.23944692964619765</v>
      </c>
      <c r="T502" s="371">
        <v>2944</v>
      </c>
    </row>
    <row r="503" spans="2:20">
      <c r="B503" s="69" t="s">
        <v>10</v>
      </c>
      <c r="C503" s="233">
        <v>0.25827814569536423</v>
      </c>
      <c r="D503" s="144">
        <v>39</v>
      </c>
      <c r="E503" s="233">
        <v>0.27272727272727271</v>
      </c>
      <c r="F503" s="144">
        <v>33</v>
      </c>
      <c r="G503" s="233">
        <v>0.15625</v>
      </c>
      <c r="H503" s="144">
        <v>5</v>
      </c>
      <c r="I503" s="233">
        <v>0.22352941176470589</v>
      </c>
      <c r="J503" s="144">
        <v>19</v>
      </c>
      <c r="K503" s="233">
        <v>0.27027027027027029</v>
      </c>
      <c r="L503" s="144">
        <v>10</v>
      </c>
      <c r="M503" s="233">
        <v>0.28340814917127072</v>
      </c>
      <c r="N503" s="144">
        <v>3283</v>
      </c>
      <c r="O503" s="233">
        <v>0.3</v>
      </c>
      <c r="P503" s="144">
        <v>39</v>
      </c>
      <c r="Q503" s="233">
        <v>0.2129032258064516</v>
      </c>
      <c r="R503" s="145">
        <v>33</v>
      </c>
      <c r="S503" s="372">
        <v>0.28149654331028873</v>
      </c>
      <c r="T503" s="373">
        <v>3461</v>
      </c>
    </row>
    <row r="504" spans="2:20">
      <c r="B504" s="69" t="s">
        <v>11</v>
      </c>
      <c r="C504" s="233">
        <v>8.6092715231788075E-2</v>
      </c>
      <c r="D504" s="144">
        <v>13</v>
      </c>
      <c r="E504" s="233">
        <v>4.9586776859504134E-2</v>
      </c>
      <c r="F504" s="144">
        <v>6</v>
      </c>
      <c r="G504" s="233">
        <v>0.15625</v>
      </c>
      <c r="H504" s="144">
        <v>5</v>
      </c>
      <c r="I504" s="233">
        <v>0.17647058823529413</v>
      </c>
      <c r="J504" s="144">
        <v>15</v>
      </c>
      <c r="K504" s="233">
        <v>0.10810810810810811</v>
      </c>
      <c r="L504" s="144">
        <v>4</v>
      </c>
      <c r="M504" s="233">
        <v>0.11213743093922653</v>
      </c>
      <c r="N504" s="144">
        <v>1299</v>
      </c>
      <c r="O504" s="233">
        <v>0.1076923076923077</v>
      </c>
      <c r="P504" s="144">
        <v>14</v>
      </c>
      <c r="Q504" s="233">
        <v>4.5161290322580643E-2</v>
      </c>
      <c r="R504" s="145">
        <v>7</v>
      </c>
      <c r="S504" s="372">
        <v>0.11085807238714925</v>
      </c>
      <c r="T504" s="373">
        <v>1363</v>
      </c>
    </row>
    <row r="505" spans="2:20">
      <c r="B505" s="69" t="s">
        <v>12</v>
      </c>
      <c r="C505" s="233">
        <v>1.9867549668874173E-2</v>
      </c>
      <c r="D505" s="144">
        <v>3</v>
      </c>
      <c r="E505" s="233">
        <v>0</v>
      </c>
      <c r="F505" s="144">
        <v>0</v>
      </c>
      <c r="G505" s="233">
        <v>0</v>
      </c>
      <c r="H505" s="144">
        <v>0</v>
      </c>
      <c r="I505" s="233">
        <v>2.3529411764705882E-2</v>
      </c>
      <c r="J505" s="144">
        <v>2</v>
      </c>
      <c r="K505" s="233">
        <v>5.4054054054054057E-2</v>
      </c>
      <c r="L505" s="144">
        <v>2</v>
      </c>
      <c r="M505" s="233">
        <v>4.7220303867403314E-2</v>
      </c>
      <c r="N505" s="144">
        <v>547</v>
      </c>
      <c r="O505" s="233">
        <v>5.3846153846153849E-2</v>
      </c>
      <c r="P505" s="144">
        <v>7</v>
      </c>
      <c r="Q505" s="233">
        <v>1.2903225806451613E-2</v>
      </c>
      <c r="R505" s="145">
        <v>2</v>
      </c>
      <c r="S505" s="372">
        <v>4.5790971939812929E-2</v>
      </c>
      <c r="T505" s="373">
        <v>563</v>
      </c>
    </row>
    <row r="506" spans="2:20">
      <c r="B506" s="69" t="s">
        <v>13</v>
      </c>
      <c r="C506" s="233">
        <v>6.6225165562913907E-3</v>
      </c>
      <c r="D506" s="144">
        <v>1</v>
      </c>
      <c r="E506" s="233">
        <v>0</v>
      </c>
      <c r="F506" s="144">
        <v>0</v>
      </c>
      <c r="G506" s="233">
        <v>0</v>
      </c>
      <c r="H506" s="144">
        <v>0</v>
      </c>
      <c r="I506" s="233">
        <v>1.1764705882352941E-2</v>
      </c>
      <c r="J506" s="144">
        <v>1</v>
      </c>
      <c r="K506" s="233">
        <v>2.7027027027027029E-2</v>
      </c>
      <c r="L506" s="144">
        <v>1</v>
      </c>
      <c r="M506" s="233">
        <v>1.2689917127071824E-2</v>
      </c>
      <c r="N506" s="144">
        <v>147</v>
      </c>
      <c r="O506" s="233">
        <v>7.6923076923076927E-3</v>
      </c>
      <c r="P506" s="144">
        <v>1</v>
      </c>
      <c r="Q506" s="233">
        <v>1.2903225806451613E-2</v>
      </c>
      <c r="R506" s="145">
        <v>2</v>
      </c>
      <c r="S506" s="372">
        <v>1.244408296055307E-2</v>
      </c>
      <c r="T506" s="373">
        <v>153</v>
      </c>
    </row>
    <row r="507" spans="2:20">
      <c r="B507" s="73" t="s">
        <v>76</v>
      </c>
      <c r="C507" s="235">
        <v>2.6490066225165563E-2</v>
      </c>
      <c r="D507" s="147">
        <v>4</v>
      </c>
      <c r="E507" s="235">
        <v>4.1322314049586778E-2</v>
      </c>
      <c r="F507" s="147">
        <v>5</v>
      </c>
      <c r="G507" s="235">
        <v>0</v>
      </c>
      <c r="H507" s="147">
        <v>0</v>
      </c>
      <c r="I507" s="235">
        <v>4.7058823529411764E-2</v>
      </c>
      <c r="J507" s="147">
        <v>4</v>
      </c>
      <c r="K507" s="235">
        <v>5.4054054054054057E-2</v>
      </c>
      <c r="L507" s="147">
        <v>2</v>
      </c>
      <c r="M507" s="235">
        <v>9.0642265193370167E-2</v>
      </c>
      <c r="N507" s="147">
        <v>1050</v>
      </c>
      <c r="O507" s="235">
        <v>8.461538461538462E-2</v>
      </c>
      <c r="P507" s="147">
        <v>11</v>
      </c>
      <c r="Q507" s="235">
        <v>0.2129032258064516</v>
      </c>
      <c r="R507" s="148">
        <v>33</v>
      </c>
      <c r="S507" s="374">
        <v>9.0199267995119972E-2</v>
      </c>
      <c r="T507" s="375">
        <v>1109</v>
      </c>
    </row>
    <row r="508" spans="2:20">
      <c r="B508" s="76" t="s">
        <v>77</v>
      </c>
      <c r="C508" s="235">
        <v>6.6225165562913907E-3</v>
      </c>
      <c r="D508" s="147">
        <v>1</v>
      </c>
      <c r="E508" s="235">
        <v>8.2644628099173556E-3</v>
      </c>
      <c r="F508" s="147">
        <v>1</v>
      </c>
      <c r="G508" s="235">
        <v>3.125E-2</v>
      </c>
      <c r="H508" s="147">
        <v>1</v>
      </c>
      <c r="I508" s="235">
        <v>0</v>
      </c>
      <c r="J508" s="147">
        <v>0</v>
      </c>
      <c r="K508" s="235">
        <v>0</v>
      </c>
      <c r="L508" s="147">
        <v>0</v>
      </c>
      <c r="M508" s="235">
        <v>9.8411602209944743E-3</v>
      </c>
      <c r="N508" s="147">
        <v>114</v>
      </c>
      <c r="O508" s="235">
        <v>0</v>
      </c>
      <c r="P508" s="147">
        <v>0</v>
      </c>
      <c r="Q508" s="235">
        <v>2.5806451612903226E-2</v>
      </c>
      <c r="R508" s="148">
        <v>4</v>
      </c>
      <c r="S508" s="374">
        <v>9.8413989426596182E-3</v>
      </c>
      <c r="T508" s="375">
        <v>121</v>
      </c>
    </row>
    <row r="509" spans="2:20" ht="15.6" thickBot="1">
      <c r="B509" s="77" t="s">
        <v>84</v>
      </c>
      <c r="C509" s="376"/>
      <c r="D509" s="151">
        <v>151</v>
      </c>
      <c r="E509" s="376"/>
      <c r="F509" s="151">
        <v>121</v>
      </c>
      <c r="G509" s="376"/>
      <c r="H509" s="151">
        <v>32</v>
      </c>
      <c r="I509" s="376"/>
      <c r="J509" s="151">
        <v>85</v>
      </c>
      <c r="K509" s="376"/>
      <c r="L509" s="151">
        <v>37</v>
      </c>
      <c r="M509" s="376"/>
      <c r="N509" s="151">
        <v>11584</v>
      </c>
      <c r="O509" s="376"/>
      <c r="P509" s="151">
        <v>130</v>
      </c>
      <c r="Q509" s="376"/>
      <c r="R509" s="151">
        <v>155</v>
      </c>
      <c r="S509" s="377"/>
      <c r="T509" s="378">
        <v>12295</v>
      </c>
    </row>
    <row r="510" spans="2:20">
      <c r="B510" s="80" t="s">
        <v>85</v>
      </c>
    </row>
    <row r="511" spans="2:20" ht="15.75" customHeight="1">
      <c r="B511" s="80"/>
    </row>
    <row r="512" spans="2:20" ht="15.6" thickBot="1">
      <c r="B512" s="1" t="s">
        <v>190</v>
      </c>
    </row>
    <row r="513" spans="2:20" ht="15" customHeight="1" thickBot="1">
      <c r="B513" s="379"/>
      <c r="C513" s="547" t="s">
        <v>146</v>
      </c>
      <c r="D513" s="548"/>
      <c r="E513" s="547" t="s">
        <v>147</v>
      </c>
      <c r="F513" s="548"/>
      <c r="G513" s="547" t="s">
        <v>148</v>
      </c>
      <c r="H513" s="548"/>
      <c r="I513" s="547" t="s">
        <v>149</v>
      </c>
      <c r="J513" s="548"/>
      <c r="K513" s="547" t="s">
        <v>150</v>
      </c>
      <c r="L513" s="548"/>
      <c r="M513" s="547" t="s">
        <v>151</v>
      </c>
      <c r="N513" s="548"/>
      <c r="O513" s="547" t="s">
        <v>119</v>
      </c>
      <c r="P513" s="548"/>
      <c r="Q513" s="547" t="s">
        <v>121</v>
      </c>
      <c r="R513" s="549"/>
      <c r="S513" s="550" t="s">
        <v>189</v>
      </c>
      <c r="T513" s="552"/>
    </row>
    <row r="514" spans="2:20">
      <c r="B514" s="183" t="s">
        <v>31</v>
      </c>
      <c r="C514" s="90" t="s">
        <v>82</v>
      </c>
      <c r="D514" s="90" t="s">
        <v>83</v>
      </c>
      <c r="E514" s="90" t="s">
        <v>82</v>
      </c>
      <c r="F514" s="90" t="s">
        <v>83</v>
      </c>
      <c r="G514" s="90" t="s">
        <v>82</v>
      </c>
      <c r="H514" s="90" t="s">
        <v>83</v>
      </c>
      <c r="I514" s="90" t="s">
        <v>82</v>
      </c>
      <c r="J514" s="90" t="s">
        <v>83</v>
      </c>
      <c r="K514" s="90" t="s">
        <v>82</v>
      </c>
      <c r="L514" s="90" t="s">
        <v>83</v>
      </c>
      <c r="M514" s="90" t="s">
        <v>82</v>
      </c>
      <c r="N514" s="90" t="s">
        <v>83</v>
      </c>
      <c r="O514" s="90" t="s">
        <v>82</v>
      </c>
      <c r="P514" s="90" t="s">
        <v>83</v>
      </c>
      <c r="Q514" s="380" t="s">
        <v>82</v>
      </c>
      <c r="R514" s="287" t="s">
        <v>83</v>
      </c>
      <c r="S514" s="381" t="s">
        <v>82</v>
      </c>
      <c r="T514" s="382" t="s">
        <v>83</v>
      </c>
    </row>
    <row r="515" spans="2:20">
      <c r="B515" s="66" t="s">
        <v>75</v>
      </c>
      <c r="C515" s="231">
        <v>0.15748031496062992</v>
      </c>
      <c r="D515" s="98">
        <v>20</v>
      </c>
      <c r="E515" s="231">
        <v>0.11702127659574468</v>
      </c>
      <c r="F515" s="98">
        <v>11</v>
      </c>
      <c r="G515" s="231">
        <v>0.10344827586206896</v>
      </c>
      <c r="H515" s="383">
        <v>3</v>
      </c>
      <c r="I515" s="231">
        <v>0.2</v>
      </c>
      <c r="J515" s="98">
        <v>2</v>
      </c>
      <c r="K515" s="231">
        <v>4.5801526717557252E-2</v>
      </c>
      <c r="L515" s="98">
        <v>6</v>
      </c>
      <c r="M515" s="231">
        <v>6.1045130641330166E-2</v>
      </c>
      <c r="N515" s="98">
        <v>514</v>
      </c>
      <c r="O515" s="231">
        <v>3.2667876588021776E-2</v>
      </c>
      <c r="P515" s="98">
        <v>18</v>
      </c>
      <c r="Q515" s="231"/>
      <c r="R515" s="384">
        <v>0</v>
      </c>
      <c r="S515" s="370">
        <v>4.6685644570963809E-2</v>
      </c>
      <c r="T515" s="385">
        <v>574</v>
      </c>
    </row>
    <row r="516" spans="2:20">
      <c r="B516" s="66" t="s">
        <v>8</v>
      </c>
      <c r="C516" s="231">
        <v>0.16535433070866143</v>
      </c>
      <c r="D516" s="98">
        <v>21</v>
      </c>
      <c r="E516" s="231">
        <v>0.21276595744680851</v>
      </c>
      <c r="F516" s="98">
        <v>20</v>
      </c>
      <c r="G516" s="231">
        <v>0.10344827586206896</v>
      </c>
      <c r="H516" s="383">
        <v>3</v>
      </c>
      <c r="I516" s="231">
        <v>0</v>
      </c>
      <c r="J516" s="98">
        <v>0</v>
      </c>
      <c r="K516" s="231">
        <v>0.11450381679389313</v>
      </c>
      <c r="L516" s="98">
        <v>15</v>
      </c>
      <c r="M516" s="231">
        <v>0.14299287410926365</v>
      </c>
      <c r="N516" s="98">
        <v>1204</v>
      </c>
      <c r="O516" s="231">
        <v>0.11978221415607986</v>
      </c>
      <c r="P516" s="98">
        <v>66</v>
      </c>
      <c r="Q516" s="231"/>
      <c r="R516" s="384">
        <v>0</v>
      </c>
      <c r="S516" s="370">
        <v>0.10809272061813746</v>
      </c>
      <c r="T516" s="385">
        <v>1329</v>
      </c>
    </row>
    <row r="517" spans="2:20">
      <c r="B517" s="66" t="s">
        <v>9</v>
      </c>
      <c r="C517" s="231">
        <v>0.27559055118110237</v>
      </c>
      <c r="D517" s="98">
        <v>35</v>
      </c>
      <c r="E517" s="231">
        <v>0.28723404255319152</v>
      </c>
      <c r="F517" s="98">
        <v>27</v>
      </c>
      <c r="G517" s="231">
        <v>0.48275862068965519</v>
      </c>
      <c r="H517" s="383">
        <v>14</v>
      </c>
      <c r="I517" s="231">
        <v>0.2</v>
      </c>
      <c r="J517" s="98">
        <v>2</v>
      </c>
      <c r="K517" s="231">
        <v>0.36641221374045801</v>
      </c>
      <c r="L517" s="98">
        <v>48</v>
      </c>
      <c r="M517" s="231">
        <v>0.23931116389548693</v>
      </c>
      <c r="N517" s="98">
        <v>2015</v>
      </c>
      <c r="O517" s="231">
        <v>0.29401088929219599</v>
      </c>
      <c r="P517" s="98">
        <v>162</v>
      </c>
      <c r="Q517" s="231"/>
      <c r="R517" s="384">
        <v>0</v>
      </c>
      <c r="S517" s="370">
        <v>0.18731191541276943</v>
      </c>
      <c r="T517" s="385">
        <v>2303</v>
      </c>
    </row>
    <row r="518" spans="2:20">
      <c r="B518" s="69" t="s">
        <v>10</v>
      </c>
      <c r="C518" s="233">
        <v>0.29921259842519687</v>
      </c>
      <c r="D518" s="386">
        <v>38</v>
      </c>
      <c r="E518" s="233">
        <v>0.27659574468085107</v>
      </c>
      <c r="F518" s="386">
        <v>26</v>
      </c>
      <c r="G518" s="233">
        <v>0.10344827586206896</v>
      </c>
      <c r="H518" s="387">
        <v>3</v>
      </c>
      <c r="I518" s="233">
        <v>0.1</v>
      </c>
      <c r="J518" s="386">
        <v>1</v>
      </c>
      <c r="K518" s="233">
        <v>0.29007633587786258</v>
      </c>
      <c r="L518" s="386">
        <v>38</v>
      </c>
      <c r="M518" s="233">
        <v>0.29904988123515441</v>
      </c>
      <c r="N518" s="386">
        <v>2518</v>
      </c>
      <c r="O518" s="233">
        <v>0.36479128856624321</v>
      </c>
      <c r="P518" s="386">
        <v>201</v>
      </c>
      <c r="Q518" s="233"/>
      <c r="R518" s="388">
        <v>0</v>
      </c>
      <c r="S518" s="372">
        <v>0.22976819845465637</v>
      </c>
      <c r="T518" s="389">
        <v>2825</v>
      </c>
    </row>
    <row r="519" spans="2:20">
      <c r="B519" s="69" t="s">
        <v>11</v>
      </c>
      <c r="C519" s="233">
        <v>7.0866141732283464E-2</v>
      </c>
      <c r="D519" s="386">
        <v>9</v>
      </c>
      <c r="E519" s="233">
        <v>6.3829787234042548E-2</v>
      </c>
      <c r="F519" s="386">
        <v>6</v>
      </c>
      <c r="G519" s="233">
        <v>0.17241379310344829</v>
      </c>
      <c r="H519" s="387">
        <v>5</v>
      </c>
      <c r="I519" s="233">
        <v>0.4</v>
      </c>
      <c r="J519" s="386">
        <v>4</v>
      </c>
      <c r="K519" s="233">
        <v>0.13740458015267176</v>
      </c>
      <c r="L519" s="386">
        <v>18</v>
      </c>
      <c r="M519" s="233">
        <v>0.12220902612826604</v>
      </c>
      <c r="N519" s="386">
        <v>1029</v>
      </c>
      <c r="O519" s="233">
        <v>0.11978221415607986</v>
      </c>
      <c r="P519" s="386">
        <v>66</v>
      </c>
      <c r="Q519" s="233"/>
      <c r="R519" s="388">
        <v>0</v>
      </c>
      <c r="S519" s="372">
        <v>9.2476616510776738E-2</v>
      </c>
      <c r="T519" s="389">
        <v>1137</v>
      </c>
    </row>
    <row r="520" spans="2:20">
      <c r="B520" s="69" t="s">
        <v>12</v>
      </c>
      <c r="C520" s="233">
        <v>1.5748031496062992E-2</v>
      </c>
      <c r="D520" s="386">
        <v>2</v>
      </c>
      <c r="E520" s="233">
        <v>0</v>
      </c>
      <c r="F520" s="386">
        <v>0</v>
      </c>
      <c r="G520" s="233">
        <v>0</v>
      </c>
      <c r="H520" s="387">
        <v>0</v>
      </c>
      <c r="I520" s="233">
        <v>0</v>
      </c>
      <c r="J520" s="386">
        <v>0</v>
      </c>
      <c r="K520" s="233">
        <v>1.5267175572519083E-2</v>
      </c>
      <c r="L520" s="386">
        <v>2</v>
      </c>
      <c r="M520" s="233">
        <v>5.5819477434679333E-2</v>
      </c>
      <c r="N520" s="386">
        <v>470</v>
      </c>
      <c r="O520" s="233">
        <v>3.8112522686025406E-2</v>
      </c>
      <c r="P520" s="386">
        <v>21</v>
      </c>
      <c r="Q520" s="233"/>
      <c r="R520" s="388">
        <v>0</v>
      </c>
      <c r="S520" s="372">
        <v>4.0260268401789347E-2</v>
      </c>
      <c r="T520" s="389">
        <v>495</v>
      </c>
    </row>
    <row r="521" spans="2:20" ht="30" customHeight="1">
      <c r="B521" s="69" t="s">
        <v>13</v>
      </c>
      <c r="C521" s="233">
        <v>7.874015748031496E-3</v>
      </c>
      <c r="D521" s="386">
        <v>1</v>
      </c>
      <c r="E521" s="233">
        <v>0</v>
      </c>
      <c r="F521" s="386">
        <v>0</v>
      </c>
      <c r="G521" s="233">
        <v>0</v>
      </c>
      <c r="H521" s="387">
        <v>0</v>
      </c>
      <c r="I521" s="233">
        <v>0</v>
      </c>
      <c r="J521" s="386">
        <v>0</v>
      </c>
      <c r="K521" s="233">
        <v>7.6335877862595417E-3</v>
      </c>
      <c r="L521" s="386">
        <v>1</v>
      </c>
      <c r="M521" s="233">
        <v>1.4133016627078384E-2</v>
      </c>
      <c r="N521" s="386">
        <v>119</v>
      </c>
      <c r="O521" s="233">
        <v>3.629764065335753E-3</v>
      </c>
      <c r="P521" s="386">
        <v>2</v>
      </c>
      <c r="Q521" s="233"/>
      <c r="R521" s="388">
        <v>0</v>
      </c>
      <c r="S521" s="372">
        <v>1.0004066693777958E-2</v>
      </c>
      <c r="T521" s="389">
        <v>123</v>
      </c>
    </row>
    <row r="522" spans="2:20">
      <c r="B522" s="73" t="s">
        <v>76</v>
      </c>
      <c r="C522" s="235">
        <v>0</v>
      </c>
      <c r="D522" s="390">
        <v>0</v>
      </c>
      <c r="E522" s="235">
        <v>3.1914893617021274E-2</v>
      </c>
      <c r="F522" s="390">
        <v>3</v>
      </c>
      <c r="G522" s="235">
        <v>0</v>
      </c>
      <c r="H522" s="391">
        <v>0</v>
      </c>
      <c r="I522" s="235">
        <v>0.1</v>
      </c>
      <c r="J522" s="390">
        <v>1</v>
      </c>
      <c r="K522" s="235">
        <v>2.2900763358778626E-2</v>
      </c>
      <c r="L522" s="390">
        <v>3</v>
      </c>
      <c r="M522" s="235">
        <v>5.4988123515439427E-2</v>
      </c>
      <c r="N522" s="390">
        <v>463</v>
      </c>
      <c r="O522" s="235">
        <v>1.2704174228675136E-2</v>
      </c>
      <c r="P522" s="390">
        <v>7</v>
      </c>
      <c r="Q522" s="235"/>
      <c r="R522" s="392">
        <v>0</v>
      </c>
      <c r="S522" s="374">
        <v>3.8796258641724278E-2</v>
      </c>
      <c r="T522" s="393">
        <v>477</v>
      </c>
    </row>
    <row r="523" spans="2:20">
      <c r="B523" s="76" t="s">
        <v>77</v>
      </c>
      <c r="C523" s="235">
        <v>7.874015748031496E-3</v>
      </c>
      <c r="D523" s="390">
        <v>1</v>
      </c>
      <c r="E523" s="235">
        <v>1.0638297872340425E-2</v>
      </c>
      <c r="F523" s="390">
        <v>1</v>
      </c>
      <c r="G523" s="235">
        <v>3.4482758620689655E-2</v>
      </c>
      <c r="H523" s="391">
        <v>1</v>
      </c>
      <c r="I523" s="235">
        <v>0</v>
      </c>
      <c r="J523" s="390">
        <v>0</v>
      </c>
      <c r="K523" s="235">
        <v>0</v>
      </c>
      <c r="L523" s="390">
        <v>0</v>
      </c>
      <c r="M523" s="235">
        <v>1.0451306413301662E-2</v>
      </c>
      <c r="N523" s="390">
        <v>88</v>
      </c>
      <c r="O523" s="235">
        <v>1.4519056261343012E-2</v>
      </c>
      <c r="P523" s="390">
        <v>8</v>
      </c>
      <c r="Q523" s="235"/>
      <c r="R523" s="392">
        <v>0</v>
      </c>
      <c r="S523" s="374">
        <v>8.052053680357869E-3</v>
      </c>
      <c r="T523" s="393">
        <v>99</v>
      </c>
    </row>
    <row r="524" spans="2:20">
      <c r="B524" s="394" t="s">
        <v>72</v>
      </c>
      <c r="C524" s="395"/>
      <c r="D524" s="396"/>
      <c r="E524" s="397"/>
      <c r="F524" s="396"/>
      <c r="G524" s="397"/>
      <c r="H524" s="398"/>
      <c r="I524" s="397"/>
      <c r="J524" s="396"/>
      <c r="K524" s="397"/>
      <c r="L524" s="396"/>
      <c r="M524" s="397"/>
      <c r="N524" s="396"/>
      <c r="O524" s="397"/>
      <c r="P524" s="396"/>
      <c r="Q524" s="397"/>
      <c r="R524" s="399"/>
      <c r="S524" s="400">
        <v>0.23855225701504676</v>
      </c>
      <c r="T524" s="401">
        <v>2933</v>
      </c>
    </row>
    <row r="525" spans="2:20" ht="15.6" thickBot="1">
      <c r="B525" s="77" t="s">
        <v>84</v>
      </c>
      <c r="C525" s="237"/>
      <c r="D525" s="376">
        <v>127</v>
      </c>
      <c r="E525" s="376"/>
      <c r="F525" s="376">
        <v>94</v>
      </c>
      <c r="G525" s="237"/>
      <c r="H525" s="402">
        <v>29</v>
      </c>
      <c r="I525" s="237"/>
      <c r="J525" s="376">
        <v>10</v>
      </c>
      <c r="K525" s="237"/>
      <c r="L525" s="376">
        <v>131</v>
      </c>
      <c r="M525" s="237"/>
      <c r="N525" s="376">
        <v>8420</v>
      </c>
      <c r="O525" s="376"/>
      <c r="P525" s="376">
        <v>551</v>
      </c>
      <c r="Q525" s="376"/>
      <c r="R525" s="376">
        <v>0</v>
      </c>
      <c r="S525" s="377"/>
      <c r="T525" s="403">
        <v>12295</v>
      </c>
    </row>
    <row r="526" spans="2:20">
      <c r="B526" s="80" t="s">
        <v>85</v>
      </c>
    </row>
    <row r="527" spans="2:20" ht="15.75" customHeight="1">
      <c r="C527" s="327"/>
      <c r="D527" s="328"/>
    </row>
    <row r="528" spans="2:20" ht="15.6" thickBot="1">
      <c r="B528" s="1" t="s">
        <v>191</v>
      </c>
      <c r="I528" s="364" t="s">
        <v>188</v>
      </c>
    </row>
    <row r="529" spans="2:21" ht="15" customHeight="1" thickBot="1">
      <c r="B529" s="308"/>
      <c r="C529" s="553" t="s">
        <v>146</v>
      </c>
      <c r="D529" s="554"/>
      <c r="E529" s="553" t="s">
        <v>147</v>
      </c>
      <c r="F529" s="554"/>
      <c r="G529" s="553" t="s">
        <v>148</v>
      </c>
      <c r="H529" s="554"/>
      <c r="I529" s="553" t="s">
        <v>149</v>
      </c>
      <c r="J529" s="554"/>
      <c r="K529" s="553" t="s">
        <v>150</v>
      </c>
      <c r="L529" s="554"/>
      <c r="M529" s="553" t="s">
        <v>151</v>
      </c>
      <c r="N529" s="554"/>
      <c r="O529" s="553" t="s">
        <v>119</v>
      </c>
      <c r="P529" s="554"/>
      <c r="Q529" s="553" t="s">
        <v>121</v>
      </c>
      <c r="R529" s="555"/>
      <c r="S529" s="545" t="s">
        <v>189</v>
      </c>
      <c r="T529" s="546"/>
      <c r="U529" s="404"/>
    </row>
    <row r="530" spans="2:21">
      <c r="B530" s="365" t="s">
        <v>31</v>
      </c>
      <c r="C530" s="366" t="s">
        <v>82</v>
      </c>
      <c r="D530" s="366" t="s">
        <v>83</v>
      </c>
      <c r="E530" s="366" t="s">
        <v>82</v>
      </c>
      <c r="F530" s="366" t="s">
        <v>83</v>
      </c>
      <c r="G530" s="366" t="s">
        <v>82</v>
      </c>
      <c r="H530" s="366" t="s">
        <v>83</v>
      </c>
      <c r="I530" s="366" t="s">
        <v>82</v>
      </c>
      <c r="J530" s="366" t="s">
        <v>83</v>
      </c>
      <c r="K530" s="366" t="s">
        <v>82</v>
      </c>
      <c r="L530" s="366" t="s">
        <v>83</v>
      </c>
      <c r="M530" s="366" t="s">
        <v>82</v>
      </c>
      <c r="N530" s="366" t="s">
        <v>83</v>
      </c>
      <c r="O530" s="366" t="s">
        <v>82</v>
      </c>
      <c r="P530" s="366" t="s">
        <v>83</v>
      </c>
      <c r="Q530" s="366" t="s">
        <v>82</v>
      </c>
      <c r="R530" s="405" t="s">
        <v>83</v>
      </c>
      <c r="S530" s="406" t="s">
        <v>82</v>
      </c>
      <c r="T530" s="407" t="s">
        <v>83</v>
      </c>
      <c r="U530" s="404"/>
    </row>
    <row r="531" spans="2:21">
      <c r="B531" s="66" t="s">
        <v>106</v>
      </c>
      <c r="C531" s="231">
        <v>0.2185430463576159</v>
      </c>
      <c r="D531" s="141">
        <v>33</v>
      </c>
      <c r="E531" s="231">
        <v>0.1487603305785124</v>
      </c>
      <c r="F531" s="141">
        <v>18</v>
      </c>
      <c r="G531" s="231">
        <v>0.15625</v>
      </c>
      <c r="H531" s="141">
        <v>5</v>
      </c>
      <c r="I531" s="231">
        <v>0.17647058823529413</v>
      </c>
      <c r="J531" s="141">
        <v>15</v>
      </c>
      <c r="K531" s="231">
        <v>0.13513513513513514</v>
      </c>
      <c r="L531" s="141">
        <v>5</v>
      </c>
      <c r="M531" s="231">
        <v>9.9274861878453038E-2</v>
      </c>
      <c r="N531" s="141">
        <v>1150</v>
      </c>
      <c r="O531" s="231">
        <v>0.11538461538461539</v>
      </c>
      <c r="P531" s="141">
        <v>15</v>
      </c>
      <c r="Q531" s="231">
        <v>0.23870967741935484</v>
      </c>
      <c r="R531" s="232">
        <v>37</v>
      </c>
      <c r="S531" s="408">
        <v>0.10394469296461976</v>
      </c>
      <c r="T531" s="409">
        <v>1278</v>
      </c>
      <c r="U531" s="404"/>
    </row>
    <row r="532" spans="2:21">
      <c r="B532" s="66" t="s">
        <v>107</v>
      </c>
      <c r="C532" s="231">
        <v>5.2980132450331126E-2</v>
      </c>
      <c r="D532" s="141">
        <v>8</v>
      </c>
      <c r="E532" s="231">
        <v>4.1322314049586778E-2</v>
      </c>
      <c r="F532" s="141">
        <v>5</v>
      </c>
      <c r="G532" s="231">
        <v>3.125E-2</v>
      </c>
      <c r="H532" s="141">
        <v>1</v>
      </c>
      <c r="I532" s="231">
        <v>8.2352941176470587E-2</v>
      </c>
      <c r="J532" s="141">
        <v>7</v>
      </c>
      <c r="K532" s="231">
        <v>0</v>
      </c>
      <c r="L532" s="141">
        <v>0</v>
      </c>
      <c r="M532" s="231">
        <v>3.7292817679558013E-2</v>
      </c>
      <c r="N532" s="141">
        <v>432</v>
      </c>
      <c r="O532" s="231">
        <v>9.2307692307692313E-2</v>
      </c>
      <c r="P532" s="141">
        <v>12</v>
      </c>
      <c r="Q532" s="231">
        <v>9.0322580645161285E-2</v>
      </c>
      <c r="R532" s="232">
        <v>14</v>
      </c>
      <c r="S532" s="408">
        <v>3.8958926392842617E-2</v>
      </c>
      <c r="T532" s="409">
        <v>479</v>
      </c>
      <c r="U532" s="404"/>
    </row>
    <row r="533" spans="2:21">
      <c r="B533" s="66" t="s">
        <v>108</v>
      </c>
      <c r="C533" s="231">
        <v>0.23841059602649006</v>
      </c>
      <c r="D533" s="141">
        <v>36</v>
      </c>
      <c r="E533" s="231">
        <v>0.37190082644628097</v>
      </c>
      <c r="F533" s="141">
        <v>45</v>
      </c>
      <c r="G533" s="231">
        <v>0.25</v>
      </c>
      <c r="H533" s="141">
        <v>8</v>
      </c>
      <c r="I533" s="231">
        <v>0.21176470588235294</v>
      </c>
      <c r="J533" s="141">
        <v>18</v>
      </c>
      <c r="K533" s="231">
        <v>0.16216216216216217</v>
      </c>
      <c r="L533" s="141">
        <v>6</v>
      </c>
      <c r="M533" s="231">
        <v>0.12681284530386741</v>
      </c>
      <c r="N533" s="141">
        <v>1469</v>
      </c>
      <c r="O533" s="231">
        <v>0.2</v>
      </c>
      <c r="P533" s="141">
        <v>26</v>
      </c>
      <c r="Q533" s="231">
        <v>0.15483870967741936</v>
      </c>
      <c r="R533" s="232">
        <v>24</v>
      </c>
      <c r="S533" s="408">
        <v>0.13273688491256608</v>
      </c>
      <c r="T533" s="409">
        <v>1632</v>
      </c>
      <c r="U533" s="404"/>
    </row>
    <row r="534" spans="2:21">
      <c r="B534" s="69" t="s">
        <v>109</v>
      </c>
      <c r="C534" s="233">
        <v>0.26490066225165565</v>
      </c>
      <c r="D534" s="144">
        <v>40</v>
      </c>
      <c r="E534" s="233">
        <v>0.26446280991735538</v>
      </c>
      <c r="F534" s="144">
        <v>32</v>
      </c>
      <c r="G534" s="233">
        <v>0.40625</v>
      </c>
      <c r="H534" s="144">
        <v>13</v>
      </c>
      <c r="I534" s="233">
        <v>0.25882352941176473</v>
      </c>
      <c r="J534" s="144">
        <v>22</v>
      </c>
      <c r="K534" s="233">
        <v>0.40540540540540543</v>
      </c>
      <c r="L534" s="144">
        <v>15</v>
      </c>
      <c r="M534" s="233">
        <v>0.25258977900552487</v>
      </c>
      <c r="N534" s="144">
        <v>2926</v>
      </c>
      <c r="O534" s="233">
        <v>0.33076923076923076</v>
      </c>
      <c r="P534" s="144">
        <v>43</v>
      </c>
      <c r="Q534" s="233">
        <v>0.11612903225806452</v>
      </c>
      <c r="R534" s="234">
        <v>18</v>
      </c>
      <c r="S534" s="410">
        <v>0.25286701911346077</v>
      </c>
      <c r="T534" s="411">
        <v>3109</v>
      </c>
      <c r="U534" s="404"/>
    </row>
    <row r="535" spans="2:21">
      <c r="B535" s="69" t="s">
        <v>110</v>
      </c>
      <c r="C535" s="233">
        <v>0.15894039735099338</v>
      </c>
      <c r="D535" s="144">
        <v>24</v>
      </c>
      <c r="E535" s="233">
        <v>9.9173553719008267E-2</v>
      </c>
      <c r="F535" s="144">
        <v>12</v>
      </c>
      <c r="G535" s="233">
        <v>0.15625</v>
      </c>
      <c r="H535" s="144">
        <v>5</v>
      </c>
      <c r="I535" s="233">
        <v>0.10588235294117647</v>
      </c>
      <c r="J535" s="144">
        <v>9</v>
      </c>
      <c r="K535" s="233">
        <v>0.21621621621621623</v>
      </c>
      <c r="L535" s="144">
        <v>8</v>
      </c>
      <c r="M535" s="233">
        <v>0.25664709944751379</v>
      </c>
      <c r="N535" s="144">
        <v>2973</v>
      </c>
      <c r="O535" s="233">
        <v>0.16923076923076924</v>
      </c>
      <c r="P535" s="144">
        <v>22</v>
      </c>
      <c r="Q535" s="233">
        <v>0.18064516129032257</v>
      </c>
      <c r="R535" s="234">
        <v>28</v>
      </c>
      <c r="S535" s="410">
        <v>0.25058967059780396</v>
      </c>
      <c r="T535" s="411">
        <v>3081</v>
      </c>
      <c r="U535" s="404"/>
    </row>
    <row r="536" spans="2:21">
      <c r="B536" s="69" t="s">
        <v>111</v>
      </c>
      <c r="C536" s="233">
        <v>6.6225165562913912E-2</v>
      </c>
      <c r="D536" s="144">
        <v>10</v>
      </c>
      <c r="E536" s="233">
        <v>7.43801652892562E-2</v>
      </c>
      <c r="F536" s="144">
        <v>9</v>
      </c>
      <c r="G536" s="233">
        <v>0</v>
      </c>
      <c r="H536" s="144">
        <v>0</v>
      </c>
      <c r="I536" s="233">
        <v>0.16470588235294117</v>
      </c>
      <c r="J536" s="144">
        <v>14</v>
      </c>
      <c r="K536" s="233">
        <v>8.1081081081081086E-2</v>
      </c>
      <c r="L536" s="144">
        <v>3</v>
      </c>
      <c r="M536" s="233">
        <v>0.22738259668508287</v>
      </c>
      <c r="N536" s="144">
        <v>2634</v>
      </c>
      <c r="O536" s="233">
        <v>9.2307692307692313E-2</v>
      </c>
      <c r="P536" s="144">
        <v>12</v>
      </c>
      <c r="Q536" s="233">
        <v>0.21935483870967742</v>
      </c>
      <c r="R536" s="234">
        <v>34</v>
      </c>
      <c r="S536" s="410">
        <v>0.22090280601870679</v>
      </c>
      <c r="T536" s="411">
        <v>2716</v>
      </c>
      <c r="U536" s="404"/>
    </row>
    <row r="537" spans="2:21" ht="15.6" thickBot="1">
      <c r="B537" s="77" t="s">
        <v>84</v>
      </c>
      <c r="C537" s="376"/>
      <c r="D537" s="151">
        <v>151</v>
      </c>
      <c r="E537" s="376"/>
      <c r="F537" s="151">
        <v>121</v>
      </c>
      <c r="G537" s="376"/>
      <c r="H537" s="151">
        <v>32</v>
      </c>
      <c r="I537" s="376"/>
      <c r="J537" s="151">
        <v>85</v>
      </c>
      <c r="K537" s="376"/>
      <c r="L537" s="151">
        <v>37</v>
      </c>
      <c r="M537" s="376"/>
      <c r="N537" s="151">
        <v>11584</v>
      </c>
      <c r="O537" s="376"/>
      <c r="P537" s="151">
        <v>130</v>
      </c>
      <c r="Q537" s="376"/>
      <c r="R537" s="412">
        <v>155</v>
      </c>
      <c r="S537" s="376"/>
      <c r="T537" s="412">
        <v>12295</v>
      </c>
      <c r="U537" s="404"/>
    </row>
    <row r="538" spans="2:21">
      <c r="B538" s="80" t="s">
        <v>85</v>
      </c>
      <c r="Q538" s="413"/>
      <c r="R538" s="404"/>
      <c r="S538" s="414"/>
      <c r="T538" s="415"/>
      <c r="U538" s="404"/>
    </row>
    <row r="539" spans="2:21">
      <c r="B539" s="80"/>
      <c r="Q539" s="413"/>
      <c r="R539" s="404"/>
      <c r="S539" s="414"/>
      <c r="T539" s="415"/>
      <c r="U539" s="404"/>
    </row>
    <row r="540" spans="2:21" ht="15.6" thickBot="1">
      <c r="B540" s="1" t="s">
        <v>192</v>
      </c>
      <c r="Q540" s="413"/>
      <c r="R540" s="404"/>
      <c r="S540" s="414"/>
      <c r="T540" s="415"/>
      <c r="U540" s="404"/>
    </row>
    <row r="541" spans="2:21" ht="15.6" thickBot="1">
      <c r="B541" s="379"/>
      <c r="C541" s="547" t="s">
        <v>146</v>
      </c>
      <c r="D541" s="548"/>
      <c r="E541" s="547" t="s">
        <v>147</v>
      </c>
      <c r="F541" s="548"/>
      <c r="G541" s="547" t="s">
        <v>148</v>
      </c>
      <c r="H541" s="548"/>
      <c r="I541" s="547" t="s">
        <v>149</v>
      </c>
      <c r="J541" s="548"/>
      <c r="K541" s="547" t="s">
        <v>150</v>
      </c>
      <c r="L541" s="548"/>
      <c r="M541" s="547" t="s">
        <v>151</v>
      </c>
      <c r="N541" s="548"/>
      <c r="O541" s="547" t="s">
        <v>119</v>
      </c>
      <c r="P541" s="548"/>
      <c r="Q541" s="547" t="s">
        <v>121</v>
      </c>
      <c r="R541" s="549"/>
      <c r="S541" s="550" t="s">
        <v>189</v>
      </c>
      <c r="T541" s="551"/>
      <c r="U541" s="404"/>
    </row>
    <row r="542" spans="2:21">
      <c r="B542" s="183" t="s">
        <v>31</v>
      </c>
      <c r="C542" s="90" t="s">
        <v>82</v>
      </c>
      <c r="D542" s="90" t="s">
        <v>83</v>
      </c>
      <c r="E542" s="90" t="s">
        <v>82</v>
      </c>
      <c r="F542" s="90" t="s">
        <v>83</v>
      </c>
      <c r="G542" s="90" t="s">
        <v>82</v>
      </c>
      <c r="H542" s="90" t="s">
        <v>83</v>
      </c>
      <c r="I542" s="90" t="s">
        <v>82</v>
      </c>
      <c r="J542" s="90" t="s">
        <v>83</v>
      </c>
      <c r="K542" s="90" t="s">
        <v>82</v>
      </c>
      <c r="L542" s="90" t="s">
        <v>83</v>
      </c>
      <c r="M542" s="90" t="s">
        <v>82</v>
      </c>
      <c r="N542" s="90" t="s">
        <v>83</v>
      </c>
      <c r="O542" s="90" t="s">
        <v>82</v>
      </c>
      <c r="P542" s="90" t="s">
        <v>83</v>
      </c>
      <c r="Q542" s="90" t="s">
        <v>82</v>
      </c>
      <c r="R542" s="416" t="s">
        <v>83</v>
      </c>
      <c r="S542" s="381" t="s">
        <v>82</v>
      </c>
      <c r="T542" s="417" t="s">
        <v>83</v>
      </c>
      <c r="U542" s="404"/>
    </row>
    <row r="543" spans="2:21">
      <c r="B543" s="66" t="s">
        <v>106</v>
      </c>
      <c r="C543" s="231">
        <v>0.2283464566929134</v>
      </c>
      <c r="D543" s="141">
        <v>29</v>
      </c>
      <c r="E543" s="231">
        <v>0.14893617021276595</v>
      </c>
      <c r="F543" s="141">
        <v>14</v>
      </c>
      <c r="G543" s="231">
        <v>0.13793103448275862</v>
      </c>
      <c r="H543" s="141">
        <v>4</v>
      </c>
      <c r="I543" s="231">
        <v>0</v>
      </c>
      <c r="J543" s="141">
        <v>0</v>
      </c>
      <c r="K543" s="231">
        <v>0.15267175572519084</v>
      </c>
      <c r="L543" s="141">
        <v>20</v>
      </c>
      <c r="M543" s="231">
        <v>0.10593824228028503</v>
      </c>
      <c r="N543" s="141">
        <v>892</v>
      </c>
      <c r="O543" s="231">
        <v>4.3557168784029036E-2</v>
      </c>
      <c r="P543" s="141">
        <v>24</v>
      </c>
      <c r="Q543" s="231"/>
      <c r="R543" s="232">
        <v>0</v>
      </c>
      <c r="S543" s="408">
        <v>7.9951199674664492E-2</v>
      </c>
      <c r="T543" s="409">
        <v>983</v>
      </c>
      <c r="U543" s="404"/>
    </row>
    <row r="544" spans="2:21">
      <c r="B544" s="66" t="s">
        <v>107</v>
      </c>
      <c r="C544" s="231">
        <v>3.937007874015748E-2</v>
      </c>
      <c r="D544" s="141">
        <v>5</v>
      </c>
      <c r="E544" s="231">
        <v>3.1914893617021274E-2</v>
      </c>
      <c r="F544" s="141">
        <v>3</v>
      </c>
      <c r="G544" s="231">
        <v>6.8965517241379309E-2</v>
      </c>
      <c r="H544" s="141">
        <v>2</v>
      </c>
      <c r="I544" s="231">
        <v>0</v>
      </c>
      <c r="J544" s="141">
        <v>0</v>
      </c>
      <c r="K544" s="231">
        <v>9.1603053435114504E-2</v>
      </c>
      <c r="L544" s="141">
        <v>12</v>
      </c>
      <c r="M544" s="231">
        <v>3.8717339667458432E-2</v>
      </c>
      <c r="N544" s="141">
        <v>326</v>
      </c>
      <c r="O544" s="231">
        <v>1.6333938294010888E-2</v>
      </c>
      <c r="P544" s="141">
        <v>9</v>
      </c>
      <c r="Q544" s="231"/>
      <c r="R544" s="232">
        <v>0</v>
      </c>
      <c r="S544" s="408">
        <v>2.9036193574623829E-2</v>
      </c>
      <c r="T544" s="409">
        <v>357</v>
      </c>
      <c r="U544" s="404"/>
    </row>
    <row r="545" spans="2:21">
      <c r="B545" s="66" t="s">
        <v>108</v>
      </c>
      <c r="C545" s="231">
        <v>0.24409448818897639</v>
      </c>
      <c r="D545" s="141">
        <v>31</v>
      </c>
      <c r="E545" s="231">
        <v>0.38297872340425532</v>
      </c>
      <c r="F545" s="141">
        <v>36</v>
      </c>
      <c r="G545" s="231">
        <v>0.2413793103448276</v>
      </c>
      <c r="H545" s="141">
        <v>7</v>
      </c>
      <c r="I545" s="231">
        <v>0</v>
      </c>
      <c r="J545" s="141">
        <v>0</v>
      </c>
      <c r="K545" s="231">
        <v>0.19083969465648856</v>
      </c>
      <c r="L545" s="141">
        <v>25</v>
      </c>
      <c r="M545" s="231">
        <v>0.14536817102137767</v>
      </c>
      <c r="N545" s="141">
        <v>1224</v>
      </c>
      <c r="O545" s="231">
        <v>0.14337568058076225</v>
      </c>
      <c r="P545" s="141">
        <v>79</v>
      </c>
      <c r="Q545" s="231"/>
      <c r="R545" s="232">
        <v>0</v>
      </c>
      <c r="S545" s="408">
        <v>0.11403009353395689</v>
      </c>
      <c r="T545" s="409">
        <v>1402</v>
      </c>
      <c r="U545" s="404"/>
    </row>
    <row r="546" spans="2:21">
      <c r="B546" s="69" t="s">
        <v>109</v>
      </c>
      <c r="C546" s="233">
        <v>0.23622047244094488</v>
      </c>
      <c r="D546" s="144">
        <v>30</v>
      </c>
      <c r="E546" s="233">
        <v>0.26595744680851063</v>
      </c>
      <c r="F546" s="144">
        <v>25</v>
      </c>
      <c r="G546" s="233">
        <v>0.41379310344827586</v>
      </c>
      <c r="H546" s="144">
        <v>12</v>
      </c>
      <c r="I546" s="233">
        <v>0.4</v>
      </c>
      <c r="J546" s="144">
        <v>4</v>
      </c>
      <c r="K546" s="233">
        <v>0.32061068702290074</v>
      </c>
      <c r="L546" s="144">
        <v>42</v>
      </c>
      <c r="M546" s="233">
        <v>0.25320665083135391</v>
      </c>
      <c r="N546" s="144">
        <v>2132</v>
      </c>
      <c r="O546" s="233">
        <v>0.28493647912885661</v>
      </c>
      <c r="P546" s="144">
        <v>157</v>
      </c>
      <c r="Q546" s="233"/>
      <c r="R546" s="234">
        <v>0</v>
      </c>
      <c r="S546" s="410">
        <v>0.19536396909312728</v>
      </c>
      <c r="T546" s="411">
        <v>2402</v>
      </c>
      <c r="U546" s="404"/>
    </row>
    <row r="547" spans="2:21">
      <c r="B547" s="69" t="s">
        <v>110</v>
      </c>
      <c r="C547" s="233">
        <v>0.18110236220472442</v>
      </c>
      <c r="D547" s="144">
        <v>23</v>
      </c>
      <c r="E547" s="233">
        <v>9.5744680851063829E-2</v>
      </c>
      <c r="F547" s="144">
        <v>9</v>
      </c>
      <c r="G547" s="233">
        <v>0.13793103448275862</v>
      </c>
      <c r="H547" s="144">
        <v>4</v>
      </c>
      <c r="I547" s="233">
        <v>0.3</v>
      </c>
      <c r="J547" s="144">
        <v>3</v>
      </c>
      <c r="K547" s="233">
        <v>0.15267175572519084</v>
      </c>
      <c r="L547" s="144">
        <v>20</v>
      </c>
      <c r="M547" s="233">
        <v>0.24619952494061759</v>
      </c>
      <c r="N547" s="144">
        <v>2073</v>
      </c>
      <c r="O547" s="233">
        <v>0.27586206896551724</v>
      </c>
      <c r="P547" s="144">
        <v>152</v>
      </c>
      <c r="Q547" s="233"/>
      <c r="R547" s="234">
        <v>0</v>
      </c>
      <c r="S547" s="410">
        <v>0.18576657177714517</v>
      </c>
      <c r="T547" s="411">
        <v>2284</v>
      </c>
      <c r="U547" s="404"/>
    </row>
    <row r="548" spans="2:21">
      <c r="B548" s="69" t="s">
        <v>111</v>
      </c>
      <c r="C548" s="233">
        <v>7.0866141732283464E-2</v>
      </c>
      <c r="D548" s="144">
        <v>9</v>
      </c>
      <c r="E548" s="233">
        <v>7.4468085106382975E-2</v>
      </c>
      <c r="F548" s="144">
        <v>7</v>
      </c>
      <c r="G548" s="233">
        <v>0</v>
      </c>
      <c r="H548" s="144">
        <v>0</v>
      </c>
      <c r="I548" s="233">
        <v>0.3</v>
      </c>
      <c r="J548" s="144">
        <v>3</v>
      </c>
      <c r="K548" s="233">
        <v>9.1603053435114504E-2</v>
      </c>
      <c r="L548" s="144">
        <v>12</v>
      </c>
      <c r="M548" s="233">
        <v>0.21057007125890737</v>
      </c>
      <c r="N548" s="144">
        <v>1773</v>
      </c>
      <c r="O548" s="233">
        <v>0.23593466424682397</v>
      </c>
      <c r="P548" s="144">
        <v>130</v>
      </c>
      <c r="Q548" s="233"/>
      <c r="R548" s="234">
        <v>0</v>
      </c>
      <c r="S548" s="410">
        <v>0.15729971533143555</v>
      </c>
      <c r="T548" s="411">
        <v>1934</v>
      </c>
      <c r="U548" s="404"/>
    </row>
    <row r="549" spans="2:21">
      <c r="B549" s="418" t="s">
        <v>72</v>
      </c>
      <c r="C549" s="419"/>
      <c r="D549" s="420"/>
      <c r="E549" s="419"/>
      <c r="F549" s="420"/>
      <c r="G549" s="419"/>
      <c r="H549" s="420"/>
      <c r="I549" s="419"/>
      <c r="J549" s="420"/>
      <c r="K549" s="419"/>
      <c r="L549" s="420"/>
      <c r="M549" s="419"/>
      <c r="N549" s="420"/>
      <c r="O549" s="419"/>
      <c r="P549" s="420"/>
      <c r="Q549" s="419"/>
      <c r="R549" s="421"/>
      <c r="S549" s="414">
        <v>0.23855225701504676</v>
      </c>
      <c r="T549" s="422">
        <v>2933</v>
      </c>
      <c r="U549" s="404"/>
    </row>
    <row r="550" spans="2:21" ht="15.6" thickBot="1">
      <c r="B550" s="423" t="s">
        <v>84</v>
      </c>
      <c r="C550" s="217"/>
      <c r="D550" s="203">
        <v>127</v>
      </c>
      <c r="E550" s="217"/>
      <c r="F550" s="203">
        <v>94</v>
      </c>
      <c r="G550" s="217"/>
      <c r="H550" s="203">
        <v>29</v>
      </c>
      <c r="I550" s="217"/>
      <c r="J550" s="203">
        <v>10</v>
      </c>
      <c r="K550" s="217"/>
      <c r="L550" s="203">
        <v>131</v>
      </c>
      <c r="M550" s="217"/>
      <c r="N550" s="203">
        <v>8420</v>
      </c>
      <c r="O550" s="217"/>
      <c r="P550" s="203">
        <v>551</v>
      </c>
      <c r="Q550" s="217"/>
      <c r="R550" s="194">
        <v>0</v>
      </c>
      <c r="S550" s="376"/>
      <c r="T550" s="412">
        <v>12295</v>
      </c>
      <c r="U550" s="404"/>
    </row>
    <row r="551" spans="2:21">
      <c r="B551" s="80" t="s">
        <v>85</v>
      </c>
      <c r="Q551" s="413"/>
      <c r="R551" s="404"/>
      <c r="S551" s="414"/>
      <c r="T551" s="415"/>
      <c r="U551" s="404"/>
    </row>
    <row r="552" spans="2:21">
      <c r="B552" s="80"/>
      <c r="Q552" s="413"/>
      <c r="R552" s="404"/>
      <c r="S552" s="414"/>
      <c r="T552" s="415"/>
      <c r="U552" s="404"/>
    </row>
    <row r="553" spans="2:21" ht="15.6" thickBot="1">
      <c r="B553" s="1" t="s">
        <v>193</v>
      </c>
      <c r="Q553" s="415"/>
      <c r="R553" s="415"/>
      <c r="S553" s="424"/>
      <c r="T553" s="415"/>
      <c r="U553" s="404"/>
    </row>
    <row r="554" spans="2:21">
      <c r="B554" s="320" t="s">
        <v>180</v>
      </c>
      <c r="C554" s="542" t="s">
        <v>180</v>
      </c>
      <c r="D554" s="543"/>
      <c r="E554" s="533" t="s">
        <v>194</v>
      </c>
      <c r="F554" s="534"/>
      <c r="Q554" s="404"/>
      <c r="R554" s="404"/>
      <c r="S554" s="404"/>
      <c r="T554" s="404"/>
      <c r="U554" s="404"/>
    </row>
    <row r="555" spans="2:21">
      <c r="B555" s="211" t="s">
        <v>22</v>
      </c>
      <c r="C555" s="425" t="s">
        <v>82</v>
      </c>
      <c r="D555" s="426" t="s">
        <v>83</v>
      </c>
      <c r="E555" s="156" t="s">
        <v>82</v>
      </c>
      <c r="F555" s="176" t="s">
        <v>83</v>
      </c>
      <c r="Q555" s="404"/>
      <c r="R555" s="404"/>
      <c r="S555" s="404"/>
      <c r="T555" s="404"/>
      <c r="U555" s="404"/>
    </row>
    <row r="556" spans="2:21">
      <c r="B556" s="2" t="s">
        <v>102</v>
      </c>
      <c r="C556" s="199">
        <v>4.0860215053763443E-2</v>
      </c>
      <c r="D556" s="200">
        <v>19</v>
      </c>
      <c r="E556" s="199">
        <v>4.344885883347422E-2</v>
      </c>
      <c r="F556" s="427">
        <v>514</v>
      </c>
      <c r="Q556" s="404"/>
      <c r="R556" s="404"/>
      <c r="S556" s="404"/>
      <c r="T556" s="404"/>
      <c r="U556" s="404"/>
    </row>
    <row r="557" spans="2:21">
      <c r="B557" s="2" t="s">
        <v>0</v>
      </c>
      <c r="C557" s="199">
        <v>0.19569892473118281</v>
      </c>
      <c r="D557" s="200">
        <v>91</v>
      </c>
      <c r="E557" s="199">
        <v>0.1180050718512257</v>
      </c>
      <c r="F557" s="427">
        <v>1396</v>
      </c>
      <c r="Q557" s="413"/>
      <c r="R557" s="404"/>
      <c r="S557" s="414"/>
      <c r="T557" s="415"/>
      <c r="U557" s="404"/>
    </row>
    <row r="558" spans="2:21">
      <c r="B558" s="2" t="s">
        <v>1</v>
      </c>
      <c r="C558" s="199">
        <v>0.22580645161290322</v>
      </c>
      <c r="D558" s="200">
        <v>105</v>
      </c>
      <c r="E558" s="199">
        <v>0.16694843617920541</v>
      </c>
      <c r="F558" s="427">
        <v>1975</v>
      </c>
      <c r="Q558" s="413"/>
      <c r="R558" s="404"/>
      <c r="S558" s="414"/>
      <c r="T558" s="415"/>
      <c r="U558" s="404"/>
    </row>
    <row r="559" spans="2:21">
      <c r="B559" s="2" t="s">
        <v>2</v>
      </c>
      <c r="C559" s="199">
        <v>0.19784946236559139</v>
      </c>
      <c r="D559" s="200">
        <v>92</v>
      </c>
      <c r="E559" s="199">
        <v>0.1507185122569738</v>
      </c>
      <c r="F559" s="427">
        <v>1783</v>
      </c>
    </row>
    <row r="560" spans="2:21">
      <c r="B560" s="2" t="s">
        <v>3</v>
      </c>
      <c r="C560" s="199">
        <v>0.11397849462365592</v>
      </c>
      <c r="D560" s="200">
        <v>53</v>
      </c>
      <c r="E560" s="199">
        <v>0.15240912933220627</v>
      </c>
      <c r="F560" s="427">
        <v>1803</v>
      </c>
    </row>
    <row r="561" spans="2:7">
      <c r="B561" s="2" t="s">
        <v>4</v>
      </c>
      <c r="C561" s="199">
        <v>0.10967741935483871</v>
      </c>
      <c r="D561" s="200">
        <v>51</v>
      </c>
      <c r="E561" s="199">
        <v>0.13702451394759088</v>
      </c>
      <c r="F561" s="427">
        <v>1621</v>
      </c>
    </row>
    <row r="562" spans="2:7">
      <c r="B562" s="2" t="s">
        <v>5</v>
      </c>
      <c r="C562" s="199">
        <v>6.4516129032258063E-2</v>
      </c>
      <c r="D562" s="200">
        <v>30</v>
      </c>
      <c r="E562" s="199">
        <v>0.10836855452240067</v>
      </c>
      <c r="F562" s="427">
        <v>1282</v>
      </c>
    </row>
    <row r="563" spans="2:7">
      <c r="B563" s="2" t="s">
        <v>6</v>
      </c>
      <c r="C563" s="199">
        <v>3.4408602150537634E-2</v>
      </c>
      <c r="D563" s="200">
        <v>16</v>
      </c>
      <c r="E563" s="199">
        <v>8.2924767540152156E-2</v>
      </c>
      <c r="F563" s="427">
        <v>981</v>
      </c>
    </row>
    <row r="564" spans="2:7">
      <c r="B564" s="2" t="s">
        <v>7</v>
      </c>
      <c r="C564" s="199">
        <v>1.5053763440860216E-2</v>
      </c>
      <c r="D564" s="200">
        <v>7</v>
      </c>
      <c r="E564" s="199">
        <v>3.7109044801352492E-2</v>
      </c>
      <c r="F564" s="427">
        <v>439</v>
      </c>
    </row>
    <row r="565" spans="2:7">
      <c r="B565" s="2" t="s">
        <v>103</v>
      </c>
      <c r="C565" s="199">
        <v>2.1505376344086021E-3</v>
      </c>
      <c r="D565" s="200">
        <v>1</v>
      </c>
      <c r="E565" s="199">
        <v>3.0431107354184279E-3</v>
      </c>
      <c r="F565" s="427">
        <v>36</v>
      </c>
    </row>
    <row r="566" spans="2:7" ht="15.6" thickBot="1">
      <c r="B566" s="202" t="s">
        <v>69</v>
      </c>
      <c r="C566" s="193"/>
      <c r="D566" s="203">
        <v>465</v>
      </c>
      <c r="E566" s="193"/>
      <c r="F566" s="428">
        <v>11830</v>
      </c>
      <c r="G566" s="4" t="s">
        <v>195</v>
      </c>
    </row>
    <row r="567" spans="2:7" ht="15.75" customHeight="1"/>
    <row r="568" spans="2:7" ht="15.6" thickBot="1">
      <c r="B568" s="1" t="s">
        <v>196</v>
      </c>
    </row>
    <row r="569" spans="2:7">
      <c r="B569" s="320" t="s">
        <v>180</v>
      </c>
      <c r="C569" s="542" t="s">
        <v>180</v>
      </c>
      <c r="D569" s="543"/>
      <c r="E569" s="533" t="s">
        <v>194</v>
      </c>
      <c r="F569" s="534"/>
    </row>
    <row r="570" spans="2:7">
      <c r="B570" s="211" t="s">
        <v>22</v>
      </c>
      <c r="C570" s="425" t="s">
        <v>82</v>
      </c>
      <c r="D570" s="426" t="s">
        <v>83</v>
      </c>
      <c r="E570" s="156" t="s">
        <v>82</v>
      </c>
      <c r="F570" s="176" t="s">
        <v>83</v>
      </c>
    </row>
    <row r="571" spans="2:7">
      <c r="B571" s="2" t="s">
        <v>102</v>
      </c>
      <c r="C571" s="199">
        <v>4.0860215053763443E-2</v>
      </c>
      <c r="D571" s="200">
        <v>19</v>
      </c>
      <c r="E571" s="199">
        <v>4.344885883347422E-2</v>
      </c>
      <c r="F571" s="186">
        <v>514</v>
      </c>
    </row>
    <row r="572" spans="2:7">
      <c r="B572" s="2" t="s">
        <v>0</v>
      </c>
      <c r="C572" s="199">
        <v>0.17849462365591398</v>
      </c>
      <c r="D572" s="200">
        <v>83</v>
      </c>
      <c r="E572" s="199">
        <v>0.11868131868131868</v>
      </c>
      <c r="F572" s="186">
        <v>1404</v>
      </c>
    </row>
    <row r="573" spans="2:7">
      <c r="B573" s="2" t="s">
        <v>1</v>
      </c>
      <c r="C573" s="199">
        <v>0.17634408602150536</v>
      </c>
      <c r="D573" s="200">
        <v>82</v>
      </c>
      <c r="E573" s="199">
        <v>0.16889264581572275</v>
      </c>
      <c r="F573" s="186">
        <v>1998</v>
      </c>
    </row>
    <row r="574" spans="2:7">
      <c r="B574" s="2" t="s">
        <v>2</v>
      </c>
      <c r="C574" s="199">
        <v>0.18494623655913978</v>
      </c>
      <c r="D574" s="200">
        <v>86</v>
      </c>
      <c r="E574" s="199">
        <v>0.15122569737954353</v>
      </c>
      <c r="F574" s="186">
        <v>1789</v>
      </c>
    </row>
    <row r="575" spans="2:7">
      <c r="B575" s="2" t="s">
        <v>3</v>
      </c>
      <c r="C575" s="199">
        <v>0.10967741935483871</v>
      </c>
      <c r="D575" s="200">
        <v>51</v>
      </c>
      <c r="E575" s="199">
        <v>0.1525781910397295</v>
      </c>
      <c r="F575" s="186">
        <v>1805</v>
      </c>
    </row>
    <row r="576" spans="2:7">
      <c r="B576" s="2" t="s">
        <v>4</v>
      </c>
      <c r="C576" s="199">
        <v>0.10967741935483871</v>
      </c>
      <c r="D576" s="200">
        <v>51</v>
      </c>
      <c r="E576" s="199">
        <v>0.13702451394759088</v>
      </c>
      <c r="F576" s="186">
        <v>1621</v>
      </c>
    </row>
    <row r="577" spans="1:8">
      <c r="B577" s="2" t="s">
        <v>5</v>
      </c>
      <c r="C577" s="199">
        <v>6.4516129032258063E-2</v>
      </c>
      <c r="D577" s="200">
        <v>30</v>
      </c>
      <c r="E577" s="199">
        <v>0.10836855452240067</v>
      </c>
      <c r="F577" s="186">
        <v>1282</v>
      </c>
    </row>
    <row r="578" spans="1:8">
      <c r="B578" s="2" t="s">
        <v>6</v>
      </c>
      <c r="C578" s="199">
        <v>3.4408602150537634E-2</v>
      </c>
      <c r="D578" s="200">
        <v>16</v>
      </c>
      <c r="E578" s="199">
        <v>8.2924767540152156E-2</v>
      </c>
      <c r="F578" s="186">
        <v>981</v>
      </c>
    </row>
    <row r="579" spans="1:8">
      <c r="B579" s="2" t="s">
        <v>7</v>
      </c>
      <c r="C579" s="199">
        <v>1.5053763440860216E-2</v>
      </c>
      <c r="D579" s="200">
        <v>7</v>
      </c>
      <c r="E579" s="199">
        <v>3.7109044801352492E-2</v>
      </c>
      <c r="F579" s="186">
        <v>439</v>
      </c>
    </row>
    <row r="580" spans="1:8">
      <c r="B580" s="2" t="s">
        <v>103</v>
      </c>
      <c r="C580" s="199">
        <v>2.1505376344086021E-3</v>
      </c>
      <c r="D580" s="200">
        <v>1</v>
      </c>
      <c r="E580" s="199">
        <v>3.0431107354184279E-3</v>
      </c>
      <c r="F580" s="186">
        <v>36</v>
      </c>
    </row>
    <row r="581" spans="1:8" ht="15.6" thickBot="1">
      <c r="B581" s="202" t="s">
        <v>69</v>
      </c>
      <c r="C581" s="193"/>
      <c r="D581" s="203">
        <v>426</v>
      </c>
      <c r="E581" s="193"/>
      <c r="F581" s="194">
        <v>11869</v>
      </c>
      <c r="G581" s="4" t="s">
        <v>197</v>
      </c>
    </row>
    <row r="582" spans="1:8">
      <c r="A582" s="61" t="s">
        <v>79</v>
      </c>
      <c r="B582" s="206"/>
      <c r="C582" s="30"/>
      <c r="D582" s="107"/>
      <c r="E582" s="30"/>
      <c r="F582" s="107"/>
    </row>
    <row r="583" spans="1:8" ht="15.6" thickBot="1">
      <c r="B583" s="1" t="s">
        <v>198</v>
      </c>
    </row>
    <row r="584" spans="1:8" ht="29.25" customHeight="1">
      <c r="B584" s="429" t="s">
        <v>186</v>
      </c>
      <c r="C584" s="531" t="s">
        <v>116</v>
      </c>
      <c r="D584" s="544"/>
      <c r="E584" s="526" t="s">
        <v>101</v>
      </c>
      <c r="F584" s="541"/>
      <c r="G584" s="528" t="s">
        <v>73</v>
      </c>
      <c r="H584" s="538"/>
    </row>
    <row r="585" spans="1:8">
      <c r="B585" s="155" t="s">
        <v>199</v>
      </c>
      <c r="C585" s="156" t="s">
        <v>82</v>
      </c>
      <c r="D585" s="156" t="s">
        <v>83</v>
      </c>
      <c r="E585" s="92" t="s">
        <v>82</v>
      </c>
      <c r="F585" s="92" t="s">
        <v>83</v>
      </c>
      <c r="G585" s="92" t="s">
        <v>82</v>
      </c>
      <c r="H585" s="93" t="s">
        <v>83</v>
      </c>
    </row>
    <row r="586" spans="1:8">
      <c r="B586" s="213" t="s">
        <v>200</v>
      </c>
      <c r="C586" s="84">
        <v>2.7653517690117936E-3</v>
      </c>
      <c r="D586" s="48">
        <v>34</v>
      </c>
      <c r="E586" s="84">
        <v>5.1271095919675283E-3</v>
      </c>
      <c r="F586" s="48">
        <v>48</v>
      </c>
      <c r="G586" s="305">
        <v>3.9040260268401791E-3</v>
      </c>
      <c r="H586" s="49">
        <v>48</v>
      </c>
    </row>
    <row r="587" spans="1:8">
      <c r="B587" s="213" t="s">
        <v>201</v>
      </c>
      <c r="C587" s="84">
        <v>0.29467263115087433</v>
      </c>
      <c r="D587" s="48">
        <v>3623</v>
      </c>
      <c r="E587" s="84">
        <v>0.42683187353129676</v>
      </c>
      <c r="F587" s="48">
        <v>3996</v>
      </c>
      <c r="G587" s="305">
        <v>0.32501016673444488</v>
      </c>
      <c r="H587" s="49">
        <v>3996</v>
      </c>
    </row>
    <row r="588" spans="1:8">
      <c r="B588" s="213" t="s">
        <v>202</v>
      </c>
      <c r="C588" s="84">
        <v>1.4640097600650671E-3</v>
      </c>
      <c r="D588" s="48">
        <v>18</v>
      </c>
      <c r="E588" s="84">
        <v>4.0589617603076266E-3</v>
      </c>
      <c r="F588" s="48">
        <v>38</v>
      </c>
      <c r="G588" s="305">
        <v>3.090687271248475E-3</v>
      </c>
      <c r="H588" s="49">
        <v>38</v>
      </c>
    </row>
    <row r="589" spans="1:8">
      <c r="B589" s="213" t="s">
        <v>203</v>
      </c>
      <c r="C589" s="84">
        <v>8.1333875559170394E-4</v>
      </c>
      <c r="D589" s="48">
        <v>10</v>
      </c>
      <c r="E589" s="84">
        <v>1.7090365306558428E-3</v>
      </c>
      <c r="F589" s="48">
        <v>16</v>
      </c>
      <c r="G589" s="305">
        <v>1.3013420089467262E-3</v>
      </c>
      <c r="H589" s="49">
        <v>16</v>
      </c>
    </row>
    <row r="590" spans="1:8">
      <c r="B590" s="213" t="s">
        <v>204</v>
      </c>
      <c r="C590" s="84">
        <v>1.6266775111834079E-3</v>
      </c>
      <c r="D590" s="48">
        <v>20</v>
      </c>
      <c r="E590" s="84">
        <v>5.554368724631489E-3</v>
      </c>
      <c r="F590" s="48">
        <v>52</v>
      </c>
      <c r="G590" s="305">
        <v>4.2293615290768605E-3</v>
      </c>
      <c r="H590" s="49">
        <v>52</v>
      </c>
    </row>
    <row r="591" spans="1:8">
      <c r="B591" s="213" t="s">
        <v>205</v>
      </c>
      <c r="C591" s="84">
        <v>1.5453436356242375E-3</v>
      </c>
      <c r="D591" s="48">
        <v>19</v>
      </c>
      <c r="E591" s="84">
        <v>2.7771843623157445E-3</v>
      </c>
      <c r="F591" s="48">
        <v>26</v>
      </c>
      <c r="G591" s="305">
        <v>2.1146807645384303E-3</v>
      </c>
      <c r="H591" s="49">
        <v>26</v>
      </c>
    </row>
    <row r="592" spans="1:8">
      <c r="B592" s="213" t="s">
        <v>206</v>
      </c>
      <c r="C592" s="84">
        <v>0.68816592110614072</v>
      </c>
      <c r="D592" s="48">
        <v>8461</v>
      </c>
      <c r="E592" s="84">
        <v>0</v>
      </c>
      <c r="F592" s="48">
        <v>0</v>
      </c>
      <c r="G592" s="305">
        <v>0</v>
      </c>
      <c r="H592" s="49">
        <v>0</v>
      </c>
    </row>
    <row r="593" spans="2:12">
      <c r="B593" s="213" t="s">
        <v>207</v>
      </c>
      <c r="C593" s="84">
        <v>0</v>
      </c>
      <c r="D593" s="48">
        <v>0</v>
      </c>
      <c r="E593" s="84">
        <v>0.37481307412945952</v>
      </c>
      <c r="F593" s="48">
        <v>3509</v>
      </c>
      <c r="G593" s="305">
        <v>0.28540056933712893</v>
      </c>
      <c r="H593" s="49">
        <v>3509</v>
      </c>
    </row>
    <row r="594" spans="2:12">
      <c r="B594" s="213" t="s">
        <v>14</v>
      </c>
      <c r="C594" s="84">
        <v>8.9467263115087427E-3</v>
      </c>
      <c r="D594" s="48">
        <v>110</v>
      </c>
      <c r="E594" s="84">
        <v>5.0630207220679339E-2</v>
      </c>
      <c r="F594" s="48">
        <v>474</v>
      </c>
      <c r="G594" s="305">
        <v>3.8552257015046769E-2</v>
      </c>
      <c r="H594" s="49">
        <v>474</v>
      </c>
    </row>
    <row r="595" spans="2:12">
      <c r="B595" s="213" t="s">
        <v>208</v>
      </c>
      <c r="C595" s="84">
        <v>0</v>
      </c>
      <c r="D595" s="48">
        <v>0</v>
      </c>
      <c r="E595" s="84">
        <v>0</v>
      </c>
      <c r="F595" s="48">
        <v>0</v>
      </c>
      <c r="G595" s="305">
        <v>0</v>
      </c>
      <c r="H595" s="49">
        <v>0</v>
      </c>
    </row>
    <row r="596" spans="2:12">
      <c r="B596" s="213" t="s">
        <v>119</v>
      </c>
      <c r="C596" s="84">
        <v>0</v>
      </c>
      <c r="D596" s="48">
        <v>0</v>
      </c>
      <c r="E596" s="84">
        <v>0.12849818414868619</v>
      </c>
      <c r="F596" s="48">
        <v>1203</v>
      </c>
      <c r="G596" s="305">
        <v>9.784465229768198E-2</v>
      </c>
      <c r="H596" s="49">
        <v>1203</v>
      </c>
    </row>
    <row r="597" spans="2:12" ht="15" customHeight="1">
      <c r="B597" s="430" t="s">
        <v>72</v>
      </c>
      <c r="C597" s="431"/>
      <c r="D597" s="162"/>
      <c r="E597" s="161"/>
      <c r="F597" s="162"/>
      <c r="G597" s="432">
        <v>0.23855225701504676</v>
      </c>
      <c r="H597" s="164">
        <v>2933</v>
      </c>
    </row>
    <row r="598" spans="2:12" ht="15.6" thickBot="1">
      <c r="B598" s="362" t="s">
        <v>69</v>
      </c>
      <c r="C598" s="433"/>
      <c r="D598" s="52">
        <v>12295</v>
      </c>
      <c r="E598" s="434"/>
      <c r="F598" s="52">
        <v>9362</v>
      </c>
      <c r="G598" s="52"/>
      <c r="H598" s="168">
        <v>12295</v>
      </c>
    </row>
    <row r="599" spans="2:12">
      <c r="B599" s="304"/>
      <c r="C599" s="28"/>
      <c r="D599" s="435"/>
      <c r="E599" s="26"/>
      <c r="F599" s="62"/>
      <c r="G599" s="62"/>
      <c r="H599" s="62"/>
    </row>
    <row r="600" spans="2:12" ht="15.6" thickBot="1">
      <c r="B600" s="1" t="s">
        <v>209</v>
      </c>
      <c r="C600" s="28"/>
      <c r="D600" s="62"/>
      <c r="E600" s="26"/>
      <c r="F600" s="62"/>
      <c r="G600" s="62"/>
      <c r="H600" s="62"/>
    </row>
    <row r="601" spans="2:12">
      <c r="B601" s="320" t="s">
        <v>199</v>
      </c>
      <c r="C601" s="436" t="s">
        <v>75</v>
      </c>
      <c r="D601" s="437" t="s">
        <v>8</v>
      </c>
      <c r="E601" s="437" t="s">
        <v>9</v>
      </c>
      <c r="F601" s="437" t="s">
        <v>10</v>
      </c>
      <c r="G601" s="437" t="s">
        <v>11</v>
      </c>
      <c r="H601" s="437" t="s">
        <v>12</v>
      </c>
      <c r="I601" s="437" t="s">
        <v>13</v>
      </c>
      <c r="J601" s="437" t="s">
        <v>76</v>
      </c>
      <c r="K601" s="438" t="s">
        <v>77</v>
      </c>
      <c r="L601" s="439" t="s">
        <v>69</v>
      </c>
    </row>
    <row r="602" spans="2:12">
      <c r="B602" s="213" t="s">
        <v>200</v>
      </c>
      <c r="C602" s="440">
        <v>0</v>
      </c>
      <c r="D602" s="440">
        <v>6</v>
      </c>
      <c r="E602" s="440">
        <v>6</v>
      </c>
      <c r="F602" s="441">
        <v>12</v>
      </c>
      <c r="G602" s="440">
        <v>7</v>
      </c>
      <c r="H602" s="440">
        <v>1</v>
      </c>
      <c r="I602" s="440">
        <v>1</v>
      </c>
      <c r="J602" s="440">
        <v>1</v>
      </c>
      <c r="K602" s="442">
        <v>0</v>
      </c>
      <c r="L602" s="443">
        <v>34</v>
      </c>
    </row>
    <row r="603" spans="2:12">
      <c r="B603" s="213" t="s">
        <v>201</v>
      </c>
      <c r="C603" s="440">
        <v>168</v>
      </c>
      <c r="D603" s="440">
        <v>371</v>
      </c>
      <c r="E603" s="440">
        <v>778</v>
      </c>
      <c r="F603" s="441">
        <v>1117</v>
      </c>
      <c r="G603" s="440">
        <v>487</v>
      </c>
      <c r="H603" s="440">
        <v>266</v>
      </c>
      <c r="I603" s="440">
        <v>73</v>
      </c>
      <c r="J603" s="440">
        <v>340</v>
      </c>
      <c r="K603" s="442">
        <v>23</v>
      </c>
      <c r="L603" s="444">
        <v>3623</v>
      </c>
    </row>
    <row r="604" spans="2:12">
      <c r="B604" s="213" t="s">
        <v>202</v>
      </c>
      <c r="C604" s="440">
        <v>1</v>
      </c>
      <c r="D604" s="440">
        <v>4</v>
      </c>
      <c r="E604" s="440">
        <v>2</v>
      </c>
      <c r="F604" s="441">
        <v>5</v>
      </c>
      <c r="G604" s="440">
        <v>3</v>
      </c>
      <c r="H604" s="440">
        <v>3</v>
      </c>
      <c r="I604" s="440">
        <v>0</v>
      </c>
      <c r="J604" s="440">
        <v>0</v>
      </c>
      <c r="K604" s="442">
        <v>0</v>
      </c>
      <c r="L604" s="444">
        <v>18</v>
      </c>
    </row>
    <row r="605" spans="2:12">
      <c r="B605" s="213" t="s">
        <v>203</v>
      </c>
      <c r="C605" s="440">
        <v>0</v>
      </c>
      <c r="D605" s="440">
        <v>0</v>
      </c>
      <c r="E605" s="440">
        <v>4</v>
      </c>
      <c r="F605" s="441">
        <v>5</v>
      </c>
      <c r="G605" s="440">
        <v>0</v>
      </c>
      <c r="H605" s="440">
        <v>0</v>
      </c>
      <c r="I605" s="440">
        <v>0</v>
      </c>
      <c r="J605" s="440">
        <v>1</v>
      </c>
      <c r="K605" s="442">
        <v>0</v>
      </c>
      <c r="L605" s="444">
        <v>10</v>
      </c>
    </row>
    <row r="606" spans="2:12">
      <c r="B606" s="213" t="s">
        <v>204</v>
      </c>
      <c r="C606" s="440">
        <v>1</v>
      </c>
      <c r="D606" s="440">
        <v>0</v>
      </c>
      <c r="E606" s="440">
        <v>5</v>
      </c>
      <c r="F606" s="441">
        <v>10</v>
      </c>
      <c r="G606" s="440">
        <v>3</v>
      </c>
      <c r="H606" s="440">
        <v>1</v>
      </c>
      <c r="I606" s="440">
        <v>0</v>
      </c>
      <c r="J606" s="440">
        <v>0</v>
      </c>
      <c r="K606" s="442">
        <v>0</v>
      </c>
      <c r="L606" s="444">
        <v>20</v>
      </c>
    </row>
    <row r="607" spans="2:12">
      <c r="B607" s="213" t="s">
        <v>205</v>
      </c>
      <c r="C607" s="440">
        <v>1</v>
      </c>
      <c r="D607" s="440">
        <v>3</v>
      </c>
      <c r="E607" s="440">
        <v>4</v>
      </c>
      <c r="F607" s="441">
        <v>6</v>
      </c>
      <c r="G607" s="440">
        <v>5</v>
      </c>
      <c r="H607" s="440">
        <v>0</v>
      </c>
      <c r="I607" s="440">
        <v>0</v>
      </c>
      <c r="J607" s="440">
        <v>0</v>
      </c>
      <c r="K607" s="442">
        <v>0</v>
      </c>
      <c r="L607" s="444">
        <v>19</v>
      </c>
    </row>
    <row r="608" spans="2:12">
      <c r="B608" s="213" t="s">
        <v>206</v>
      </c>
      <c r="C608" s="440">
        <v>0</v>
      </c>
      <c r="D608" s="440">
        <v>0</v>
      </c>
      <c r="E608" s="440">
        <v>0</v>
      </c>
      <c r="F608" s="441">
        <v>0</v>
      </c>
      <c r="G608" s="440">
        <v>0</v>
      </c>
      <c r="H608" s="440">
        <v>0</v>
      </c>
      <c r="I608" s="440">
        <v>0</v>
      </c>
      <c r="J608" s="440">
        <v>0</v>
      </c>
      <c r="K608" s="442">
        <v>0</v>
      </c>
      <c r="L608" s="444">
        <v>0</v>
      </c>
    </row>
    <row r="609" spans="2:13">
      <c r="B609" s="213" t="s">
        <v>207</v>
      </c>
      <c r="C609" s="440">
        <v>623</v>
      </c>
      <c r="D609" s="440">
        <v>1386</v>
      </c>
      <c r="E609" s="440">
        <v>2112</v>
      </c>
      <c r="F609" s="441">
        <v>2271</v>
      </c>
      <c r="G609" s="441">
        <v>839</v>
      </c>
      <c r="H609" s="441">
        <v>289</v>
      </c>
      <c r="I609" s="441">
        <v>79</v>
      </c>
      <c r="J609" s="441">
        <v>764</v>
      </c>
      <c r="K609" s="445">
        <v>98</v>
      </c>
      <c r="L609" s="444">
        <v>8461</v>
      </c>
    </row>
    <row r="610" spans="2:13">
      <c r="B610" s="213" t="s">
        <v>14</v>
      </c>
      <c r="C610" s="440">
        <v>5</v>
      </c>
      <c r="D610" s="440">
        <v>12</v>
      </c>
      <c r="E610" s="440">
        <v>33</v>
      </c>
      <c r="F610" s="441">
        <v>35</v>
      </c>
      <c r="G610" s="440">
        <v>19</v>
      </c>
      <c r="H610" s="440">
        <v>3</v>
      </c>
      <c r="I610" s="440">
        <v>0</v>
      </c>
      <c r="J610" s="440">
        <v>3</v>
      </c>
      <c r="K610" s="442">
        <v>0</v>
      </c>
      <c r="L610" s="444">
        <v>110</v>
      </c>
    </row>
    <row r="611" spans="2:13">
      <c r="B611" s="213" t="s">
        <v>208</v>
      </c>
      <c r="C611" s="440">
        <v>0</v>
      </c>
      <c r="D611" s="440">
        <v>0</v>
      </c>
      <c r="E611" s="440">
        <v>0</v>
      </c>
      <c r="F611" s="441">
        <v>0</v>
      </c>
      <c r="G611" s="440">
        <v>0</v>
      </c>
      <c r="H611" s="440">
        <v>0</v>
      </c>
      <c r="I611" s="440">
        <v>0</v>
      </c>
      <c r="J611" s="440">
        <v>0</v>
      </c>
      <c r="K611" s="442">
        <v>0</v>
      </c>
      <c r="L611" s="444">
        <v>0</v>
      </c>
    </row>
    <row r="612" spans="2:13">
      <c r="B612" s="213" t="s">
        <v>119</v>
      </c>
      <c r="C612" s="446">
        <v>0</v>
      </c>
      <c r="D612" s="446">
        <v>0</v>
      </c>
      <c r="E612" s="446">
        <v>0</v>
      </c>
      <c r="F612" s="446">
        <v>0</v>
      </c>
      <c r="G612" s="446">
        <v>0</v>
      </c>
      <c r="H612" s="446">
        <v>0</v>
      </c>
      <c r="I612" s="446">
        <v>0</v>
      </c>
      <c r="J612" s="446">
        <v>0</v>
      </c>
      <c r="K612" s="447">
        <v>0</v>
      </c>
      <c r="L612" s="444">
        <v>0</v>
      </c>
    </row>
    <row r="613" spans="2:13">
      <c r="B613" s="213" t="s">
        <v>72</v>
      </c>
      <c r="C613" s="190"/>
      <c r="D613" s="190"/>
      <c r="E613" s="190"/>
      <c r="F613" s="190"/>
      <c r="G613" s="190"/>
      <c r="H613" s="190"/>
      <c r="I613" s="190"/>
      <c r="J613" s="190"/>
      <c r="K613" s="448"/>
      <c r="L613" s="444">
        <v>0</v>
      </c>
    </row>
    <row r="614" spans="2:13" ht="15.6" thickBot="1">
      <c r="B614" s="216" t="s">
        <v>69</v>
      </c>
      <c r="C614" s="203">
        <v>799</v>
      </c>
      <c r="D614" s="203">
        <v>1782</v>
      </c>
      <c r="E614" s="203">
        <v>2944</v>
      </c>
      <c r="F614" s="203">
        <v>3461</v>
      </c>
      <c r="G614" s="203">
        <v>1363</v>
      </c>
      <c r="H614" s="203">
        <v>563</v>
      </c>
      <c r="I614" s="203">
        <v>153</v>
      </c>
      <c r="J614" s="203">
        <v>1109</v>
      </c>
      <c r="K614" s="194">
        <v>121</v>
      </c>
      <c r="L614" s="153">
        <v>12295</v>
      </c>
    </row>
    <row r="615" spans="2:13" ht="15.6" thickBot="1">
      <c r="B615" s="304"/>
      <c r="C615" s="30"/>
      <c r="D615" s="30"/>
      <c r="E615" s="30"/>
      <c r="F615" s="30"/>
      <c r="G615" s="30"/>
      <c r="H615" s="30"/>
      <c r="I615" s="30"/>
      <c r="J615" s="30"/>
      <c r="K615" s="30"/>
    </row>
    <row r="616" spans="2:13" ht="30.75" customHeight="1" thickBot="1">
      <c r="B616" s="1" t="s">
        <v>210</v>
      </c>
      <c r="C616" s="28"/>
      <c r="D616" s="62"/>
      <c r="E616" s="26"/>
      <c r="F616" s="62"/>
      <c r="G616" s="62"/>
      <c r="H616" s="62"/>
      <c r="L616" s="535" t="s">
        <v>73</v>
      </c>
      <c r="M616" s="538"/>
    </row>
    <row r="617" spans="2:13">
      <c r="B617" s="449" t="s">
        <v>199</v>
      </c>
      <c r="C617" s="450" t="s">
        <v>75</v>
      </c>
      <c r="D617" s="451" t="s">
        <v>8</v>
      </c>
      <c r="E617" s="451" t="s">
        <v>9</v>
      </c>
      <c r="F617" s="451" t="s">
        <v>10</v>
      </c>
      <c r="G617" s="451" t="s">
        <v>11</v>
      </c>
      <c r="H617" s="451" t="s">
        <v>12</v>
      </c>
      <c r="I617" s="451" t="s">
        <v>13</v>
      </c>
      <c r="J617" s="451" t="s">
        <v>76</v>
      </c>
      <c r="K617" s="452" t="s">
        <v>77</v>
      </c>
      <c r="L617" s="92" t="s">
        <v>82</v>
      </c>
      <c r="M617" s="93" t="s">
        <v>83</v>
      </c>
    </row>
    <row r="618" spans="2:13">
      <c r="B618" s="213" t="s">
        <v>200</v>
      </c>
      <c r="C618" s="440">
        <v>4</v>
      </c>
      <c r="D618" s="440">
        <v>9</v>
      </c>
      <c r="E618" s="440">
        <v>17</v>
      </c>
      <c r="F618" s="440">
        <v>10</v>
      </c>
      <c r="G618" s="440">
        <v>5</v>
      </c>
      <c r="H618" s="440">
        <v>1</v>
      </c>
      <c r="I618" s="440">
        <v>0</v>
      </c>
      <c r="J618" s="440">
        <v>2</v>
      </c>
      <c r="K618" s="442">
        <v>0</v>
      </c>
      <c r="L618" s="453">
        <v>3.9040260268401791E-3</v>
      </c>
      <c r="M618" s="454">
        <v>48</v>
      </c>
    </row>
    <row r="619" spans="2:13">
      <c r="B619" s="213" t="s">
        <v>201</v>
      </c>
      <c r="C619" s="440">
        <v>274</v>
      </c>
      <c r="D619" s="440">
        <v>554</v>
      </c>
      <c r="E619" s="440">
        <v>933</v>
      </c>
      <c r="F619" s="440">
        <v>1155</v>
      </c>
      <c r="G619" s="440">
        <v>491</v>
      </c>
      <c r="H619" s="440">
        <v>225</v>
      </c>
      <c r="I619" s="440">
        <v>75</v>
      </c>
      <c r="J619" s="440">
        <v>254</v>
      </c>
      <c r="K619" s="442">
        <v>35</v>
      </c>
      <c r="L619" s="453">
        <v>0.32501016673444488</v>
      </c>
      <c r="M619" s="454">
        <v>3996</v>
      </c>
    </row>
    <row r="620" spans="2:13">
      <c r="B620" s="213" t="s">
        <v>202</v>
      </c>
      <c r="C620" s="440">
        <v>6</v>
      </c>
      <c r="D620" s="440">
        <v>5</v>
      </c>
      <c r="E620" s="440">
        <v>11</v>
      </c>
      <c r="F620" s="440">
        <v>8</v>
      </c>
      <c r="G620" s="440">
        <v>5</v>
      </c>
      <c r="H620" s="440">
        <v>2</v>
      </c>
      <c r="I620" s="440">
        <v>0</v>
      </c>
      <c r="J620" s="440">
        <v>0</v>
      </c>
      <c r="K620" s="442">
        <v>1</v>
      </c>
      <c r="L620" s="453">
        <v>3.090687271248475E-3</v>
      </c>
      <c r="M620" s="454">
        <v>38</v>
      </c>
    </row>
    <row r="621" spans="2:13">
      <c r="B621" s="213" t="s">
        <v>203</v>
      </c>
      <c r="C621" s="440">
        <v>0</v>
      </c>
      <c r="D621" s="440">
        <v>0</v>
      </c>
      <c r="E621" s="440">
        <v>4</v>
      </c>
      <c r="F621" s="440">
        <v>6</v>
      </c>
      <c r="G621" s="440">
        <v>2</v>
      </c>
      <c r="H621" s="440">
        <v>1</v>
      </c>
      <c r="I621" s="440">
        <v>0</v>
      </c>
      <c r="J621" s="440">
        <v>3</v>
      </c>
      <c r="K621" s="442">
        <v>0</v>
      </c>
      <c r="L621" s="453">
        <v>1.3013420089467262E-3</v>
      </c>
      <c r="M621" s="454">
        <v>16</v>
      </c>
    </row>
    <row r="622" spans="2:13">
      <c r="B622" s="213" t="s">
        <v>204</v>
      </c>
      <c r="C622" s="440">
        <v>8</v>
      </c>
      <c r="D622" s="440">
        <v>7</v>
      </c>
      <c r="E622" s="440">
        <v>15</v>
      </c>
      <c r="F622" s="440">
        <v>15</v>
      </c>
      <c r="G622" s="440">
        <v>6</v>
      </c>
      <c r="H622" s="440">
        <v>0</v>
      </c>
      <c r="I622" s="440">
        <v>1</v>
      </c>
      <c r="J622" s="440">
        <v>0</v>
      </c>
      <c r="K622" s="442">
        <v>0</v>
      </c>
      <c r="L622" s="453">
        <v>4.2293615290768605E-3</v>
      </c>
      <c r="M622" s="454">
        <v>52</v>
      </c>
    </row>
    <row r="623" spans="2:13">
      <c r="B623" s="213" t="s">
        <v>205</v>
      </c>
      <c r="C623" s="440">
        <v>3</v>
      </c>
      <c r="D623" s="440">
        <v>5</v>
      </c>
      <c r="E623" s="440">
        <v>7</v>
      </c>
      <c r="F623" s="440">
        <v>8</v>
      </c>
      <c r="G623" s="440">
        <v>3</v>
      </c>
      <c r="H623" s="440">
        <v>0</v>
      </c>
      <c r="I623" s="440">
        <v>0</v>
      </c>
      <c r="J623" s="440">
        <v>0</v>
      </c>
      <c r="K623" s="442">
        <v>0</v>
      </c>
      <c r="L623" s="453">
        <v>2.1146807645384303E-3</v>
      </c>
      <c r="M623" s="454">
        <v>26</v>
      </c>
    </row>
    <row r="624" spans="2:13">
      <c r="B624" s="213" t="s">
        <v>206</v>
      </c>
      <c r="C624" s="440">
        <v>0</v>
      </c>
      <c r="D624" s="440">
        <v>0</v>
      </c>
      <c r="E624" s="440">
        <v>0</v>
      </c>
      <c r="F624" s="440">
        <v>0</v>
      </c>
      <c r="G624" s="440">
        <v>0</v>
      </c>
      <c r="H624" s="440">
        <v>0</v>
      </c>
      <c r="I624" s="440">
        <v>0</v>
      </c>
      <c r="J624" s="440">
        <v>0</v>
      </c>
      <c r="K624" s="442">
        <v>0</v>
      </c>
      <c r="L624" s="453">
        <v>0</v>
      </c>
      <c r="M624" s="454">
        <v>0</v>
      </c>
    </row>
    <row r="625" spans="1:13">
      <c r="B625" s="213" t="s">
        <v>207</v>
      </c>
      <c r="C625" s="440">
        <v>198</v>
      </c>
      <c r="D625" s="440">
        <v>526</v>
      </c>
      <c r="E625" s="440">
        <v>862</v>
      </c>
      <c r="F625" s="440">
        <v>1094</v>
      </c>
      <c r="G625" s="440">
        <v>431</v>
      </c>
      <c r="H625" s="440">
        <v>206</v>
      </c>
      <c r="I625" s="440">
        <v>33</v>
      </c>
      <c r="J625" s="440">
        <v>110</v>
      </c>
      <c r="K625" s="442">
        <v>49</v>
      </c>
      <c r="L625" s="453">
        <v>0.28540056933712893</v>
      </c>
      <c r="M625" s="454">
        <v>3509</v>
      </c>
    </row>
    <row r="626" spans="1:13">
      <c r="B626" s="213" t="s">
        <v>14</v>
      </c>
      <c r="C626" s="440">
        <v>30</v>
      </c>
      <c r="D626" s="440">
        <v>82</v>
      </c>
      <c r="E626" s="440">
        <v>131</v>
      </c>
      <c r="F626" s="440">
        <v>146</v>
      </c>
      <c r="G626" s="440">
        <v>46</v>
      </c>
      <c r="H626" s="440">
        <v>18</v>
      </c>
      <c r="I626" s="440">
        <v>3</v>
      </c>
      <c r="J626" s="440">
        <v>17</v>
      </c>
      <c r="K626" s="442">
        <v>1</v>
      </c>
      <c r="L626" s="453">
        <v>3.8552257015046769E-2</v>
      </c>
      <c r="M626" s="454">
        <v>474</v>
      </c>
    </row>
    <row r="627" spans="1:13">
      <c r="B627" s="213" t="s">
        <v>208</v>
      </c>
      <c r="C627" s="440">
        <v>0</v>
      </c>
      <c r="D627" s="440">
        <v>0</v>
      </c>
      <c r="E627" s="440">
        <v>0</v>
      </c>
      <c r="F627" s="440">
        <v>0</v>
      </c>
      <c r="G627" s="440">
        <v>0</v>
      </c>
      <c r="H627" s="440">
        <v>0</v>
      </c>
      <c r="I627" s="440">
        <v>0</v>
      </c>
      <c r="J627" s="440">
        <v>0</v>
      </c>
      <c r="K627" s="442">
        <v>0</v>
      </c>
      <c r="L627" s="453">
        <v>0</v>
      </c>
      <c r="M627" s="454">
        <v>0</v>
      </c>
    </row>
    <row r="628" spans="1:13">
      <c r="B628" s="213" t="s">
        <v>119</v>
      </c>
      <c r="C628" s="446">
        <v>51</v>
      </c>
      <c r="D628" s="440">
        <v>141</v>
      </c>
      <c r="E628" s="440">
        <v>323</v>
      </c>
      <c r="F628" s="440">
        <v>383</v>
      </c>
      <c r="G628" s="440">
        <v>148</v>
      </c>
      <c r="H628" s="440">
        <v>42</v>
      </c>
      <c r="I628" s="440">
        <v>11</v>
      </c>
      <c r="J628" s="440">
        <v>91</v>
      </c>
      <c r="K628" s="442">
        <v>13</v>
      </c>
      <c r="L628" s="453">
        <v>9.784465229768198E-2</v>
      </c>
      <c r="M628" s="454">
        <v>1203</v>
      </c>
    </row>
    <row r="629" spans="1:13">
      <c r="B629" s="213" t="s">
        <v>72</v>
      </c>
      <c r="C629" s="190"/>
      <c r="D629" s="190"/>
      <c r="E629" s="190"/>
      <c r="F629" s="190"/>
      <c r="G629" s="190"/>
      <c r="H629" s="190"/>
      <c r="I629" s="190"/>
      <c r="J629" s="190"/>
      <c r="K629" s="455"/>
      <c r="L629" s="456">
        <v>0.23855225701504676</v>
      </c>
      <c r="M629" s="457">
        <v>2933</v>
      </c>
    </row>
    <row r="630" spans="1:13" ht="15.6" thickBot="1">
      <c r="B630" s="216" t="s">
        <v>69</v>
      </c>
      <c r="C630" s="203">
        <v>574</v>
      </c>
      <c r="D630" s="203">
        <v>1329</v>
      </c>
      <c r="E630" s="203">
        <v>2303</v>
      </c>
      <c r="F630" s="203">
        <v>2825</v>
      </c>
      <c r="G630" s="203">
        <v>1137</v>
      </c>
      <c r="H630" s="203">
        <v>495</v>
      </c>
      <c r="I630" s="203">
        <v>123</v>
      </c>
      <c r="J630" s="203">
        <v>477</v>
      </c>
      <c r="K630" s="194">
        <v>99</v>
      </c>
      <c r="L630" s="52"/>
      <c r="M630" s="168">
        <v>12295</v>
      </c>
    </row>
    <row r="631" spans="1:13">
      <c r="A631" s="61" t="s">
        <v>79</v>
      </c>
      <c r="B631" s="304"/>
    </row>
    <row r="632" spans="1:13" ht="15.6" thickBot="1">
      <c r="B632" s="1" t="s">
        <v>211</v>
      </c>
    </row>
    <row r="633" spans="1:13" ht="30" customHeight="1">
      <c r="B633" s="539" t="s">
        <v>212</v>
      </c>
      <c r="C633" s="526" t="s">
        <v>101</v>
      </c>
      <c r="D633" s="541"/>
      <c r="E633" s="528" t="s">
        <v>73</v>
      </c>
      <c r="F633" s="529"/>
    </row>
    <row r="634" spans="1:13">
      <c r="B634" s="540"/>
      <c r="C634" s="92" t="s">
        <v>82</v>
      </c>
      <c r="D634" s="458" t="s">
        <v>83</v>
      </c>
      <c r="E634" s="92" t="s">
        <v>82</v>
      </c>
      <c r="F634" s="93" t="s">
        <v>83</v>
      </c>
    </row>
    <row r="635" spans="1:13">
      <c r="B635" s="157" t="s">
        <v>213</v>
      </c>
      <c r="C635" s="84">
        <v>0.97058474676788042</v>
      </c>
      <c r="D635" s="48">
        <v>8183</v>
      </c>
      <c r="E635" s="305">
        <v>0.66555510370069138</v>
      </c>
      <c r="F635" s="186">
        <v>8183</v>
      </c>
    </row>
    <row r="636" spans="1:13">
      <c r="B636" s="157" t="s">
        <v>214</v>
      </c>
      <c r="C636" s="84">
        <v>8.4213023366148734E-3</v>
      </c>
      <c r="D636" s="48">
        <v>71</v>
      </c>
      <c r="E636" s="305">
        <v>5.774705164701098E-3</v>
      </c>
      <c r="F636" s="186">
        <v>71</v>
      </c>
    </row>
    <row r="637" spans="1:13">
      <c r="B637" s="157" t="s">
        <v>215</v>
      </c>
      <c r="C637" s="84">
        <v>8.3026924445498747E-3</v>
      </c>
      <c r="D637" s="48">
        <v>70</v>
      </c>
      <c r="E637" s="305">
        <v>5.6933712891419274E-3</v>
      </c>
      <c r="F637" s="186">
        <v>70</v>
      </c>
    </row>
    <row r="638" spans="1:13" ht="15" customHeight="1">
      <c r="B638" s="157" t="s">
        <v>216</v>
      </c>
      <c r="C638" s="84">
        <v>8.1840825524848778E-3</v>
      </c>
      <c r="D638" s="48">
        <v>69</v>
      </c>
      <c r="E638" s="305">
        <v>5.6120374135827569E-3</v>
      </c>
      <c r="F638" s="186">
        <v>69</v>
      </c>
    </row>
    <row r="639" spans="1:13">
      <c r="B639" s="157" t="s">
        <v>14</v>
      </c>
      <c r="C639" s="84">
        <v>4.5071758984699326E-3</v>
      </c>
      <c r="D639" s="48">
        <v>38</v>
      </c>
      <c r="E639" s="305">
        <v>3.090687271248475E-3</v>
      </c>
      <c r="F639" s="186">
        <v>38</v>
      </c>
    </row>
    <row r="640" spans="1:13">
      <c r="B640" s="157" t="s">
        <v>217</v>
      </c>
      <c r="C640" s="84">
        <v>0.11042580951251334</v>
      </c>
      <c r="D640" s="48">
        <v>931</v>
      </c>
      <c r="E640" s="305">
        <v>7.5721838145587639E-2</v>
      </c>
      <c r="F640" s="186">
        <v>931</v>
      </c>
    </row>
    <row r="641" spans="2:11">
      <c r="B641" s="157" t="s">
        <v>72</v>
      </c>
      <c r="C641" s="459"/>
      <c r="D641" s="190"/>
      <c r="E641" s="305">
        <v>0.23855225701504676</v>
      </c>
      <c r="F641" s="186">
        <v>2933</v>
      </c>
    </row>
    <row r="642" spans="2:11" ht="15.75" customHeight="1" thickBot="1">
      <c r="B642" s="165" t="s">
        <v>69</v>
      </c>
      <c r="C642" s="434"/>
      <c r="D642" s="460">
        <v>9362</v>
      </c>
      <c r="E642" s="52"/>
      <c r="F642" s="194">
        <v>12295</v>
      </c>
    </row>
    <row r="643" spans="2:11" ht="15.75" customHeight="1">
      <c r="B643" s="226"/>
      <c r="C643" s="26"/>
      <c r="D643" s="62"/>
      <c r="E643" s="62"/>
      <c r="F643" s="30"/>
    </row>
    <row r="644" spans="2:11" ht="15.6" thickBot="1">
      <c r="B644" s="1" t="s">
        <v>218</v>
      </c>
      <c r="C644" s="26"/>
      <c r="D644" s="62"/>
      <c r="E644" s="62"/>
      <c r="F644" s="461"/>
      <c r="G644" s="1"/>
      <c r="H644" s="1"/>
      <c r="I644" s="1"/>
    </row>
    <row r="645" spans="2:11">
      <c r="B645" s="35" t="s">
        <v>219</v>
      </c>
      <c r="C645" s="462" t="s">
        <v>82</v>
      </c>
      <c r="D645" s="463" t="s">
        <v>83</v>
      </c>
      <c r="E645" s="62"/>
      <c r="F645" s="26"/>
      <c r="G645" s="26"/>
      <c r="H645" s="26"/>
      <c r="I645" s="26"/>
    </row>
    <row r="646" spans="2:11" ht="15" customHeight="1">
      <c r="B646" s="66" t="s">
        <v>75</v>
      </c>
      <c r="C646" s="67">
        <v>0.10483870967741936</v>
      </c>
      <c r="D646" s="322">
        <v>26</v>
      </c>
      <c r="E646" s="62"/>
      <c r="J646" s="464"/>
      <c r="K646" s="465"/>
    </row>
    <row r="647" spans="2:11">
      <c r="B647" s="66" t="s">
        <v>8</v>
      </c>
      <c r="C647" s="67">
        <v>0.20564516129032259</v>
      </c>
      <c r="D647" s="322">
        <v>51</v>
      </c>
      <c r="E647" s="62"/>
      <c r="J647" s="465"/>
      <c r="K647" s="465"/>
    </row>
    <row r="648" spans="2:11">
      <c r="B648" s="66" t="s">
        <v>9</v>
      </c>
      <c r="C648" s="67">
        <v>0.22983870967741934</v>
      </c>
      <c r="D648" s="322">
        <v>57</v>
      </c>
      <c r="E648" s="62"/>
      <c r="J648" s="465"/>
      <c r="K648" s="465"/>
    </row>
    <row r="649" spans="2:11">
      <c r="B649" s="69" t="s">
        <v>10</v>
      </c>
      <c r="C649" s="70">
        <v>0.28225806451612906</v>
      </c>
      <c r="D649" s="323">
        <v>70</v>
      </c>
      <c r="E649" s="62"/>
      <c r="J649" s="465"/>
      <c r="K649" s="465"/>
    </row>
    <row r="650" spans="2:11">
      <c r="B650" s="69" t="s">
        <v>11</v>
      </c>
      <c r="C650" s="72">
        <v>9.6774193548387094E-2</v>
      </c>
      <c r="D650" s="323">
        <v>24</v>
      </c>
      <c r="E650" s="62"/>
      <c r="J650" s="465"/>
      <c r="K650" s="465"/>
    </row>
    <row r="651" spans="2:11">
      <c r="B651" s="69" t="s">
        <v>12</v>
      </c>
      <c r="C651" s="72">
        <v>8.0645161290322578E-3</v>
      </c>
      <c r="D651" s="323">
        <v>2</v>
      </c>
      <c r="E651" s="62"/>
      <c r="J651" s="465"/>
      <c r="K651" s="465"/>
    </row>
    <row r="652" spans="2:11">
      <c r="B652" s="69" t="s">
        <v>13</v>
      </c>
      <c r="C652" s="72">
        <v>1.6129032258064516E-2</v>
      </c>
      <c r="D652" s="323">
        <v>4</v>
      </c>
      <c r="E652" s="62"/>
      <c r="J652" s="465"/>
      <c r="K652" s="465"/>
    </row>
    <row r="653" spans="2:11">
      <c r="B653" s="73" t="s">
        <v>76</v>
      </c>
      <c r="C653" s="74">
        <v>4.8387096774193547E-2</v>
      </c>
      <c r="D653" s="324">
        <v>12</v>
      </c>
      <c r="E653" s="62"/>
      <c r="J653" s="465"/>
      <c r="K653" s="465"/>
    </row>
    <row r="654" spans="2:11">
      <c r="B654" s="76" t="s">
        <v>77</v>
      </c>
      <c r="C654" s="74">
        <v>8.0645161290322578E-3</v>
      </c>
      <c r="D654" s="324">
        <v>2</v>
      </c>
      <c r="E654" s="62"/>
      <c r="J654" s="465"/>
      <c r="K654" s="465"/>
    </row>
    <row r="655" spans="2:11" ht="15.6" thickBot="1">
      <c r="B655" s="77" t="s">
        <v>84</v>
      </c>
      <c r="C655" s="78"/>
      <c r="D655" s="79">
        <v>248</v>
      </c>
      <c r="E655" s="62"/>
    </row>
    <row r="656" spans="2:11">
      <c r="B656" s="80" t="s">
        <v>85</v>
      </c>
    </row>
    <row r="657" spans="1:8">
      <c r="B657" s="80" t="s">
        <v>220</v>
      </c>
    </row>
    <row r="658" spans="1:8">
      <c r="A658" s="61" t="s">
        <v>79</v>
      </c>
      <c r="B658" s="80"/>
    </row>
    <row r="659" spans="1:8" ht="15" customHeight="1" thickBot="1">
      <c r="B659" s="1" t="s">
        <v>221</v>
      </c>
    </row>
    <row r="660" spans="1:8" ht="30" customHeight="1">
      <c r="B660" s="154"/>
      <c r="C660" s="531" t="s">
        <v>116</v>
      </c>
      <c r="D660" s="532"/>
      <c r="E660" s="526" t="s">
        <v>101</v>
      </c>
      <c r="F660" s="527"/>
      <c r="G660" s="528" t="s">
        <v>73</v>
      </c>
      <c r="H660" s="529"/>
    </row>
    <row r="661" spans="1:8">
      <c r="B661" s="155" t="s">
        <v>36</v>
      </c>
      <c r="C661" s="156" t="s">
        <v>82</v>
      </c>
      <c r="D661" s="156" t="s">
        <v>83</v>
      </c>
      <c r="E661" s="92" t="s">
        <v>82</v>
      </c>
      <c r="F661" s="92" t="s">
        <v>83</v>
      </c>
      <c r="G661" s="92" t="s">
        <v>82</v>
      </c>
      <c r="H661" s="93" t="s">
        <v>83</v>
      </c>
    </row>
    <row r="662" spans="1:8">
      <c r="B662" s="157" t="s">
        <v>117</v>
      </c>
      <c r="C662" s="84">
        <v>0.12826352175681172</v>
      </c>
      <c r="D662" s="48">
        <v>1577</v>
      </c>
      <c r="E662" s="84">
        <v>0.1239051484725486</v>
      </c>
      <c r="F662" s="48">
        <v>1160</v>
      </c>
      <c r="G662" s="158">
        <v>9.4347295648637655E-2</v>
      </c>
      <c r="H662" s="49">
        <v>1160</v>
      </c>
    </row>
    <row r="663" spans="1:8">
      <c r="B663" s="157" t="s">
        <v>118</v>
      </c>
      <c r="C663" s="84">
        <v>0.87173647824318834</v>
      </c>
      <c r="D663" s="48">
        <v>10718</v>
      </c>
      <c r="E663" s="84">
        <v>0.77974791711172831</v>
      </c>
      <c r="F663" s="48">
        <v>7300</v>
      </c>
      <c r="G663" s="158">
        <v>0.59373729158194388</v>
      </c>
      <c r="H663" s="49">
        <v>7300</v>
      </c>
    </row>
    <row r="664" spans="1:8">
      <c r="B664" s="157" t="s">
        <v>121</v>
      </c>
      <c r="C664" s="84"/>
      <c r="D664" s="48">
        <v>0</v>
      </c>
      <c r="E664" s="84">
        <v>9.6346934415723132E-2</v>
      </c>
      <c r="F664" s="48">
        <v>902</v>
      </c>
      <c r="G664" s="158">
        <v>7.3363155754371689E-2</v>
      </c>
      <c r="H664" s="49">
        <v>902</v>
      </c>
    </row>
    <row r="665" spans="1:8">
      <c r="B665" s="160" t="s">
        <v>72</v>
      </c>
      <c r="C665" s="161"/>
      <c r="D665" s="162"/>
      <c r="E665" s="161"/>
      <c r="F665" s="162"/>
      <c r="G665" s="158">
        <v>0.23855225701504676</v>
      </c>
      <c r="H665" s="164">
        <v>2933</v>
      </c>
    </row>
    <row r="666" spans="1:8" ht="15.6" thickBot="1">
      <c r="B666" s="292" t="s">
        <v>69</v>
      </c>
      <c r="C666" s="87"/>
      <c r="D666" s="52">
        <v>12295</v>
      </c>
      <c r="E666" s="166"/>
      <c r="F666" s="52">
        <v>9362</v>
      </c>
      <c r="G666" s="167"/>
      <c r="H666" s="168">
        <v>12295</v>
      </c>
    </row>
    <row r="667" spans="1:8">
      <c r="B667" s="283"/>
      <c r="C667" s="28"/>
      <c r="D667" s="62"/>
      <c r="E667" s="33"/>
      <c r="F667" s="62"/>
      <c r="G667" s="173"/>
      <c r="H667" s="62"/>
    </row>
    <row r="668" spans="1:8" ht="15.6" thickBot="1">
      <c r="B668" s="1" t="s">
        <v>224</v>
      </c>
    </row>
    <row r="669" spans="1:8">
      <c r="B669" s="174"/>
      <c r="C669" s="531" t="s">
        <v>124</v>
      </c>
      <c r="D669" s="532"/>
      <c r="E669" s="531" t="s">
        <v>125</v>
      </c>
      <c r="F669" s="532"/>
      <c r="G669" s="536" t="s">
        <v>69</v>
      </c>
      <c r="H669" s="537"/>
    </row>
    <row r="670" spans="1:8">
      <c r="B670" s="175" t="s">
        <v>36</v>
      </c>
      <c r="C670" s="156" t="s">
        <v>82</v>
      </c>
      <c r="D670" s="156" t="s">
        <v>83</v>
      </c>
      <c r="E670" s="156" t="s">
        <v>82</v>
      </c>
      <c r="F670" s="156" t="s">
        <v>83</v>
      </c>
      <c r="G670" s="156" t="s">
        <v>82</v>
      </c>
      <c r="H670" s="176" t="s">
        <v>83</v>
      </c>
    </row>
    <row r="671" spans="1:8">
      <c r="B671" s="157" t="s">
        <v>117</v>
      </c>
      <c r="C671" s="84">
        <v>3.5356347438752787E-2</v>
      </c>
      <c r="D671" s="48">
        <v>254</v>
      </c>
      <c r="E671" s="84">
        <v>0.25885345333594206</v>
      </c>
      <c r="F671" s="48">
        <v>1323</v>
      </c>
      <c r="G671" s="84">
        <v>0.12826352175681172</v>
      </c>
      <c r="H671" s="49">
        <v>1577</v>
      </c>
    </row>
    <row r="672" spans="1:8">
      <c r="B672" s="157" t="s">
        <v>118</v>
      </c>
      <c r="C672" s="84">
        <v>0.96464365256124718</v>
      </c>
      <c r="D672" s="48">
        <v>6930</v>
      </c>
      <c r="E672" s="84">
        <v>0.74114654666405788</v>
      </c>
      <c r="F672" s="48">
        <v>3788</v>
      </c>
      <c r="G672" s="84">
        <v>0.87173647824318834</v>
      </c>
      <c r="H672" s="49">
        <v>10718</v>
      </c>
    </row>
    <row r="673" spans="2:8" ht="15.6" thickBot="1">
      <c r="B673" s="292" t="s">
        <v>69</v>
      </c>
      <c r="C673" s="87"/>
      <c r="D673" s="52">
        <v>7184</v>
      </c>
      <c r="E673" s="166"/>
      <c r="F673" s="52">
        <v>5111</v>
      </c>
      <c r="G673" s="167"/>
      <c r="H673" s="168">
        <v>12295</v>
      </c>
    </row>
    <row r="674" spans="2:8">
      <c r="B674" s="283"/>
      <c r="C674" s="28"/>
      <c r="D674" s="62"/>
      <c r="E674" s="33"/>
      <c r="F674" s="62"/>
      <c r="G674" s="173"/>
      <c r="H674" s="62"/>
    </row>
    <row r="675" spans="2:8" ht="15.6" thickBot="1">
      <c r="B675" s="1" t="s">
        <v>225</v>
      </c>
    </row>
    <row r="676" spans="2:8" ht="29.25" customHeight="1">
      <c r="B676" s="178"/>
      <c r="C676" s="526" t="s">
        <v>117</v>
      </c>
      <c r="D676" s="527"/>
      <c r="E676" s="526" t="s">
        <v>118</v>
      </c>
      <c r="F676" s="527"/>
      <c r="G676" s="528" t="s">
        <v>73</v>
      </c>
      <c r="H676" s="529"/>
    </row>
    <row r="677" spans="2:8">
      <c r="B677" s="179" t="s">
        <v>36</v>
      </c>
      <c r="C677" s="92" t="s">
        <v>82</v>
      </c>
      <c r="D677" s="92" t="s">
        <v>83</v>
      </c>
      <c r="E677" s="92" t="s">
        <v>82</v>
      </c>
      <c r="F677" s="92" t="s">
        <v>83</v>
      </c>
      <c r="G677" s="92" t="s">
        <v>82</v>
      </c>
      <c r="H677" s="93" t="s">
        <v>83</v>
      </c>
    </row>
    <row r="678" spans="2:8">
      <c r="B678" s="66" t="s">
        <v>75</v>
      </c>
      <c r="C678" s="466">
        <v>0.1</v>
      </c>
      <c r="D678" s="467">
        <v>116</v>
      </c>
      <c r="E678" s="466">
        <v>5.6164383561643834E-2</v>
      </c>
      <c r="F678" s="467">
        <v>410</v>
      </c>
      <c r="G678" s="466">
        <v>4.2781618544123629E-2</v>
      </c>
      <c r="H678" s="468">
        <v>526</v>
      </c>
    </row>
    <row r="679" spans="2:8">
      <c r="B679" s="66" t="s">
        <v>8</v>
      </c>
      <c r="C679" s="469">
        <v>0.14827586206896551</v>
      </c>
      <c r="D679" s="470">
        <v>172</v>
      </c>
      <c r="E679" s="469">
        <v>0.14287671232876711</v>
      </c>
      <c r="F679" s="470">
        <v>1043</v>
      </c>
      <c r="G679" s="469">
        <v>9.8820658804392031E-2</v>
      </c>
      <c r="H679" s="471">
        <v>1215</v>
      </c>
    </row>
    <row r="680" spans="2:8">
      <c r="B680" s="66" t="s">
        <v>9</v>
      </c>
      <c r="C680" s="469">
        <v>0.29224137931034483</v>
      </c>
      <c r="D680" s="467">
        <v>339</v>
      </c>
      <c r="E680" s="469">
        <v>0.24013698630136987</v>
      </c>
      <c r="F680" s="470">
        <v>1753</v>
      </c>
      <c r="G680" s="469">
        <v>0.17015046766978448</v>
      </c>
      <c r="H680" s="471">
        <v>2092</v>
      </c>
    </row>
    <row r="681" spans="2:8">
      <c r="B681" s="69" t="s">
        <v>10</v>
      </c>
      <c r="C681" s="472">
        <v>0.29913793103448277</v>
      </c>
      <c r="D681" s="473">
        <v>347</v>
      </c>
      <c r="E681" s="472">
        <v>0.31054794520547946</v>
      </c>
      <c r="F681" s="473">
        <v>2267</v>
      </c>
      <c r="G681" s="472">
        <v>0.2126067507116714</v>
      </c>
      <c r="H681" s="474">
        <v>2614</v>
      </c>
    </row>
    <row r="682" spans="2:8">
      <c r="B682" s="69" t="s">
        <v>11</v>
      </c>
      <c r="C682" s="472">
        <v>0.11293103448275862</v>
      </c>
      <c r="D682" s="473">
        <v>131</v>
      </c>
      <c r="E682" s="472">
        <v>0.12506849315068494</v>
      </c>
      <c r="F682" s="473">
        <v>913</v>
      </c>
      <c r="G682" s="472">
        <v>8.4912566083773885E-2</v>
      </c>
      <c r="H682" s="474">
        <v>1044</v>
      </c>
    </row>
    <row r="683" spans="2:8">
      <c r="B683" s="69" t="s">
        <v>12</v>
      </c>
      <c r="C683" s="472">
        <v>3.2758620689655175E-2</v>
      </c>
      <c r="D683" s="473">
        <v>38</v>
      </c>
      <c r="E683" s="472">
        <v>5.8082191780821919E-2</v>
      </c>
      <c r="F683" s="473">
        <v>424</v>
      </c>
      <c r="G683" s="472">
        <v>3.7576250508336725E-2</v>
      </c>
      <c r="H683" s="474">
        <v>462</v>
      </c>
    </row>
    <row r="684" spans="2:8">
      <c r="B684" s="69" t="s">
        <v>13</v>
      </c>
      <c r="C684" s="472">
        <v>3.4482758620689655E-3</v>
      </c>
      <c r="D684" s="473">
        <v>4</v>
      </c>
      <c r="E684" s="472">
        <v>1.5479452054794521E-2</v>
      </c>
      <c r="F684" s="473">
        <v>113</v>
      </c>
      <c r="G684" s="472">
        <v>9.5160634404229359E-3</v>
      </c>
      <c r="H684" s="474">
        <v>117</v>
      </c>
    </row>
    <row r="685" spans="2:8">
      <c r="B685" s="73" t="s">
        <v>76</v>
      </c>
      <c r="C685" s="475">
        <v>6.8965517241379309E-3</v>
      </c>
      <c r="D685" s="476">
        <v>8</v>
      </c>
      <c r="E685" s="475">
        <v>4.0821917808219178E-2</v>
      </c>
      <c r="F685" s="476">
        <v>298</v>
      </c>
      <c r="G685" s="475">
        <v>2.488816592110614E-2</v>
      </c>
      <c r="H685" s="477">
        <v>306</v>
      </c>
    </row>
    <row r="686" spans="2:8">
      <c r="B686" s="76" t="s">
        <v>77</v>
      </c>
      <c r="C686" s="475">
        <v>4.3103448275862068E-3</v>
      </c>
      <c r="D686" s="476">
        <v>5</v>
      </c>
      <c r="E686" s="475">
        <v>1.0821917808219178E-2</v>
      </c>
      <c r="F686" s="476">
        <v>79</v>
      </c>
      <c r="G686" s="475">
        <v>6.8320455469703129E-3</v>
      </c>
      <c r="H686" s="478">
        <v>84</v>
      </c>
    </row>
    <row r="687" spans="2:8">
      <c r="B687" s="394" t="s">
        <v>121</v>
      </c>
      <c r="C687" s="479"/>
      <c r="D687" s="480"/>
      <c r="E687" s="481"/>
      <c r="F687" s="480"/>
      <c r="G687" s="482">
        <v>7.3363155754371689E-2</v>
      </c>
      <c r="H687" s="483">
        <v>902</v>
      </c>
    </row>
    <row r="688" spans="2:8">
      <c r="B688" s="394" t="s">
        <v>72</v>
      </c>
      <c r="C688" s="479"/>
      <c r="D688" s="480"/>
      <c r="E688" s="481"/>
      <c r="F688" s="480"/>
      <c r="G688" s="482">
        <v>0.23855225701504676</v>
      </c>
      <c r="H688" s="483">
        <v>2933</v>
      </c>
    </row>
    <row r="689" spans="2:8" ht="15.6" thickBot="1">
      <c r="B689" s="77" t="s">
        <v>84</v>
      </c>
      <c r="C689" s="484"/>
      <c r="D689" s="52">
        <v>1160</v>
      </c>
      <c r="E689" s="87"/>
      <c r="F689" s="52">
        <v>7300</v>
      </c>
      <c r="G689" s="485"/>
      <c r="H689" s="168">
        <v>12295</v>
      </c>
    </row>
    <row r="690" spans="2:8">
      <c r="B690" s="80" t="s">
        <v>85</v>
      </c>
    </row>
    <row r="691" spans="2:8">
      <c r="B691" s="283"/>
      <c r="C691" s="28"/>
      <c r="D691" s="62"/>
      <c r="E691" s="33"/>
      <c r="F691" s="62"/>
      <c r="G691" s="173"/>
      <c r="H691" s="62"/>
    </row>
    <row r="692" spans="2:8" ht="15.6" thickBot="1">
      <c r="B692" s="1" t="s">
        <v>226</v>
      </c>
      <c r="C692" s="28"/>
      <c r="D692" s="62"/>
      <c r="E692" s="33"/>
      <c r="F692" s="62"/>
      <c r="G692" s="173"/>
      <c r="H692" s="62"/>
    </row>
    <row r="693" spans="2:8">
      <c r="B693" s="486" t="s">
        <v>36</v>
      </c>
      <c r="C693" s="531" t="s">
        <v>117</v>
      </c>
      <c r="D693" s="532"/>
      <c r="E693" s="531" t="s">
        <v>118</v>
      </c>
      <c r="F693" s="532"/>
      <c r="G693" s="536" t="s">
        <v>69</v>
      </c>
      <c r="H693" s="537"/>
    </row>
    <row r="694" spans="2:8">
      <c r="B694" s="175" t="s">
        <v>124</v>
      </c>
      <c r="C694" s="156" t="s">
        <v>82</v>
      </c>
      <c r="D694" s="156" t="s">
        <v>83</v>
      </c>
      <c r="E694" s="156" t="s">
        <v>82</v>
      </c>
      <c r="F694" s="156" t="s">
        <v>83</v>
      </c>
      <c r="G694" s="156" t="s">
        <v>82</v>
      </c>
      <c r="H694" s="176" t="s">
        <v>83</v>
      </c>
    </row>
    <row r="695" spans="2:8">
      <c r="B695" s="487" t="s">
        <v>146</v>
      </c>
      <c r="C695" s="488">
        <v>0</v>
      </c>
      <c r="D695" s="489">
        <v>0</v>
      </c>
      <c r="E695" s="488">
        <v>1.2121212121212121E-2</v>
      </c>
      <c r="F695" s="489">
        <v>84</v>
      </c>
      <c r="G695" s="488">
        <v>1.1692650334075724E-2</v>
      </c>
      <c r="H695" s="490">
        <v>84</v>
      </c>
    </row>
    <row r="696" spans="2:8">
      <c r="B696" s="491" t="s">
        <v>147</v>
      </c>
      <c r="C696" s="492">
        <v>3.937007874015748E-3</v>
      </c>
      <c r="D696" s="489">
        <v>1</v>
      </c>
      <c r="E696" s="492">
        <v>9.3795093795093799E-3</v>
      </c>
      <c r="F696" s="489">
        <v>65</v>
      </c>
      <c r="G696" s="492">
        <v>9.1870824053452114E-3</v>
      </c>
      <c r="H696" s="493">
        <v>66</v>
      </c>
    </row>
    <row r="697" spans="2:8">
      <c r="B697" s="491" t="s">
        <v>148</v>
      </c>
      <c r="C697" s="492">
        <v>3.937007874015748E-3</v>
      </c>
      <c r="D697" s="489">
        <v>1</v>
      </c>
      <c r="E697" s="492">
        <v>1.8759018759018759E-3</v>
      </c>
      <c r="F697" s="489">
        <v>13</v>
      </c>
      <c r="G697" s="492">
        <v>1.9487750556792874E-3</v>
      </c>
      <c r="H697" s="493">
        <v>14</v>
      </c>
    </row>
    <row r="698" spans="2:8">
      <c r="B698" s="491" t="s">
        <v>149</v>
      </c>
      <c r="C698" s="492">
        <v>7.874015748031496E-3</v>
      </c>
      <c r="D698" s="489">
        <v>2</v>
      </c>
      <c r="E698" s="492">
        <v>6.2049062049062053E-3</v>
      </c>
      <c r="F698" s="489">
        <v>43</v>
      </c>
      <c r="G698" s="492">
        <v>6.2639198218262804E-3</v>
      </c>
      <c r="H698" s="493">
        <v>45</v>
      </c>
    </row>
    <row r="699" spans="2:8">
      <c r="B699" s="491" t="s">
        <v>150</v>
      </c>
      <c r="C699" s="492">
        <v>0</v>
      </c>
      <c r="D699" s="489">
        <v>0</v>
      </c>
      <c r="E699" s="492">
        <v>1.8759018759018759E-3</v>
      </c>
      <c r="F699" s="489">
        <v>13</v>
      </c>
      <c r="G699" s="492">
        <v>1.809576837416481E-3</v>
      </c>
      <c r="H699" s="493">
        <v>13</v>
      </c>
    </row>
    <row r="700" spans="2:8">
      <c r="B700" s="491" t="s">
        <v>151</v>
      </c>
      <c r="C700" s="492">
        <v>0.96062992125984248</v>
      </c>
      <c r="D700" s="489">
        <v>244</v>
      </c>
      <c r="E700" s="492">
        <v>0.94314574314574318</v>
      </c>
      <c r="F700" s="489">
        <v>6536</v>
      </c>
      <c r="G700" s="492">
        <v>0.94376391982182628</v>
      </c>
      <c r="H700" s="493">
        <v>6780</v>
      </c>
    </row>
    <row r="701" spans="2:8">
      <c r="B701" s="491" t="s">
        <v>119</v>
      </c>
      <c r="C701" s="492">
        <v>1.1811023622047244E-2</v>
      </c>
      <c r="D701" s="489">
        <v>3</v>
      </c>
      <c r="E701" s="492">
        <v>1.0678210678210679E-2</v>
      </c>
      <c r="F701" s="489">
        <v>74</v>
      </c>
      <c r="G701" s="492">
        <v>1.0718262806236081E-2</v>
      </c>
      <c r="H701" s="493">
        <v>77</v>
      </c>
    </row>
    <row r="702" spans="2:8">
      <c r="B702" s="491" t="s">
        <v>121</v>
      </c>
      <c r="C702" s="492">
        <v>1.1811023622047244E-2</v>
      </c>
      <c r="D702" s="489">
        <v>3</v>
      </c>
      <c r="E702" s="492">
        <v>1.4718614718614719E-2</v>
      </c>
      <c r="F702" s="489">
        <v>102</v>
      </c>
      <c r="G702" s="492">
        <v>1.4615812917594655E-2</v>
      </c>
      <c r="H702" s="493">
        <v>105</v>
      </c>
    </row>
    <row r="703" spans="2:8" ht="15.6" thickBot="1">
      <c r="B703" s="114" t="s">
        <v>69</v>
      </c>
      <c r="C703" s="494"/>
      <c r="D703" s="495">
        <v>254</v>
      </c>
      <c r="E703" s="496"/>
      <c r="F703" s="495">
        <v>6930</v>
      </c>
      <c r="G703" s="497"/>
      <c r="H703" s="498">
        <v>7184</v>
      </c>
    </row>
    <row r="704" spans="2:8">
      <c r="B704" s="283"/>
      <c r="C704" s="28"/>
      <c r="D704" s="62"/>
      <c r="E704" s="33"/>
      <c r="F704" s="62"/>
      <c r="G704" s="173"/>
      <c r="H704" s="62"/>
    </row>
    <row r="705" spans="2:8" ht="15.6" thickBot="1">
      <c r="B705" s="1" t="s">
        <v>227</v>
      </c>
      <c r="C705" s="28"/>
      <c r="D705" s="62"/>
      <c r="E705" s="33"/>
      <c r="F705" s="62"/>
      <c r="G705" s="173"/>
      <c r="H705" s="62"/>
    </row>
    <row r="706" spans="2:8">
      <c r="B706" s="486" t="s">
        <v>36</v>
      </c>
      <c r="C706" s="531" t="s">
        <v>117</v>
      </c>
      <c r="D706" s="532"/>
      <c r="E706" s="531" t="s">
        <v>118</v>
      </c>
      <c r="F706" s="532"/>
      <c r="G706" s="536" t="s">
        <v>69</v>
      </c>
      <c r="H706" s="537"/>
    </row>
    <row r="707" spans="2:8">
      <c r="B707" s="175" t="s">
        <v>125</v>
      </c>
      <c r="C707" s="156" t="s">
        <v>82</v>
      </c>
      <c r="D707" s="156" t="s">
        <v>83</v>
      </c>
      <c r="E707" s="156" t="s">
        <v>82</v>
      </c>
      <c r="F707" s="156" t="s">
        <v>83</v>
      </c>
      <c r="G707" s="156" t="s">
        <v>82</v>
      </c>
      <c r="H707" s="176" t="s">
        <v>83</v>
      </c>
    </row>
    <row r="708" spans="2:8">
      <c r="B708" s="157" t="s">
        <v>146</v>
      </c>
      <c r="C708" s="499">
        <v>7.5585789871504159E-3</v>
      </c>
      <c r="D708" s="489">
        <v>10</v>
      </c>
      <c r="E708" s="488">
        <v>1.504751847940866E-2</v>
      </c>
      <c r="F708" s="489">
        <v>57</v>
      </c>
      <c r="G708" s="488">
        <v>1.3108980630013697E-2</v>
      </c>
      <c r="H708" s="490">
        <v>67</v>
      </c>
    </row>
    <row r="709" spans="2:8">
      <c r="B709" s="157" t="s">
        <v>147</v>
      </c>
      <c r="C709" s="499">
        <v>4.5351473922902496E-3</v>
      </c>
      <c r="D709" s="489">
        <v>6</v>
      </c>
      <c r="E709" s="488">
        <v>1.293558606124604E-2</v>
      </c>
      <c r="F709" s="489">
        <v>49</v>
      </c>
      <c r="G709" s="488">
        <v>1.0761103502250048E-2</v>
      </c>
      <c r="H709" s="493">
        <v>55</v>
      </c>
    </row>
    <row r="710" spans="2:8">
      <c r="B710" s="157" t="s">
        <v>148</v>
      </c>
      <c r="C710" s="499">
        <v>1.5117157974300832E-3</v>
      </c>
      <c r="D710" s="489">
        <v>2</v>
      </c>
      <c r="E710" s="488">
        <v>4.2238648363252373E-3</v>
      </c>
      <c r="F710" s="489">
        <v>16</v>
      </c>
      <c r="G710" s="488">
        <v>3.5218156916454707E-3</v>
      </c>
      <c r="H710" s="493">
        <v>18</v>
      </c>
    </row>
    <row r="711" spans="2:8">
      <c r="B711" s="157" t="s">
        <v>149</v>
      </c>
      <c r="C711" s="499">
        <v>4.5351473922902496E-3</v>
      </c>
      <c r="D711" s="489">
        <v>6</v>
      </c>
      <c r="E711" s="488">
        <v>8.9757127771911294E-3</v>
      </c>
      <c r="F711" s="489">
        <v>34</v>
      </c>
      <c r="G711" s="488">
        <v>7.82625709254549E-3</v>
      </c>
      <c r="H711" s="493">
        <v>40</v>
      </c>
    </row>
    <row r="712" spans="2:8">
      <c r="B712" s="157" t="s">
        <v>150</v>
      </c>
      <c r="C712" s="499">
        <v>1.5117157974300832E-3</v>
      </c>
      <c r="D712" s="489">
        <v>2</v>
      </c>
      <c r="E712" s="488">
        <v>5.8078141499472019E-3</v>
      </c>
      <c r="F712" s="489">
        <v>22</v>
      </c>
      <c r="G712" s="488">
        <v>4.6957542555272937E-3</v>
      </c>
      <c r="H712" s="493">
        <v>24</v>
      </c>
    </row>
    <row r="713" spans="2:8">
      <c r="B713" s="157" t="s">
        <v>151</v>
      </c>
      <c r="C713" s="499">
        <v>0.96900982615268327</v>
      </c>
      <c r="D713" s="489">
        <v>1282</v>
      </c>
      <c r="E713" s="488">
        <v>0.92977824709609291</v>
      </c>
      <c r="F713" s="489">
        <v>3522</v>
      </c>
      <c r="G713" s="488">
        <v>0.9399334768147134</v>
      </c>
      <c r="H713" s="493">
        <v>4804</v>
      </c>
    </row>
    <row r="714" spans="2:8">
      <c r="B714" s="157" t="s">
        <v>119</v>
      </c>
      <c r="C714" s="499">
        <v>5.2910052910052907E-3</v>
      </c>
      <c r="D714" s="489">
        <v>7</v>
      </c>
      <c r="E714" s="488">
        <v>1.2143611404435059E-2</v>
      </c>
      <c r="F714" s="489">
        <v>46</v>
      </c>
      <c r="G714" s="488">
        <v>1.0369790647622775E-2</v>
      </c>
      <c r="H714" s="493">
        <v>53</v>
      </c>
    </row>
    <row r="715" spans="2:8">
      <c r="B715" s="157" t="s">
        <v>121</v>
      </c>
      <c r="C715" s="499">
        <v>6.0468631897203327E-3</v>
      </c>
      <c r="D715" s="489">
        <v>8</v>
      </c>
      <c r="E715" s="488">
        <v>1.1087645195353749E-2</v>
      </c>
      <c r="F715" s="489">
        <v>42</v>
      </c>
      <c r="G715" s="488">
        <v>9.7828213656818621E-3</v>
      </c>
      <c r="H715" s="493">
        <v>50</v>
      </c>
    </row>
    <row r="716" spans="2:8" ht="15.6" thickBot="1">
      <c r="B716" s="292" t="s">
        <v>69</v>
      </c>
      <c r="C716" s="500"/>
      <c r="D716" s="495">
        <v>1323</v>
      </c>
      <c r="E716" s="496"/>
      <c r="F716" s="495">
        <v>3788</v>
      </c>
      <c r="G716" s="497"/>
      <c r="H716" s="498">
        <v>5111</v>
      </c>
    </row>
    <row r="717" spans="2:8" ht="15.75" customHeight="1"/>
    <row r="718" spans="2:8" ht="15.6" thickBot="1">
      <c r="B718" s="1" t="s">
        <v>228</v>
      </c>
    </row>
    <row r="719" spans="2:8">
      <c r="B719" s="486" t="s">
        <v>229</v>
      </c>
      <c r="C719" s="531" t="s">
        <v>222</v>
      </c>
      <c r="D719" s="532"/>
      <c r="E719" s="533" t="s">
        <v>223</v>
      </c>
      <c r="F719" s="534"/>
    </row>
    <row r="720" spans="2:8">
      <c r="B720" s="175" t="s">
        <v>22</v>
      </c>
      <c r="C720" s="156" t="s">
        <v>82</v>
      </c>
      <c r="D720" s="156" t="s">
        <v>83</v>
      </c>
      <c r="E720" s="156" t="s">
        <v>82</v>
      </c>
      <c r="F720" s="176" t="s">
        <v>83</v>
      </c>
    </row>
    <row r="721" spans="1:8">
      <c r="B721" s="2" t="s">
        <v>102</v>
      </c>
      <c r="C721" s="199">
        <v>3.8046924540266328E-3</v>
      </c>
      <c r="D721" s="200">
        <v>6</v>
      </c>
      <c r="E721" s="199">
        <v>4.9169621197984702E-2</v>
      </c>
      <c r="F721" s="186">
        <v>527</v>
      </c>
    </row>
    <row r="722" spans="1:8">
      <c r="B722" s="2" t="s">
        <v>0</v>
      </c>
      <c r="C722" s="199">
        <v>3.7412809131261889E-2</v>
      </c>
      <c r="D722" s="200">
        <v>59</v>
      </c>
      <c r="E722" s="199">
        <v>0.13323381227841016</v>
      </c>
      <c r="F722" s="186">
        <v>1428</v>
      </c>
    </row>
    <row r="723" spans="1:8">
      <c r="B723" s="2" t="s">
        <v>1</v>
      </c>
      <c r="C723" s="199">
        <v>0.18706404565630944</v>
      </c>
      <c r="D723" s="200">
        <v>295</v>
      </c>
      <c r="E723" s="199">
        <v>0.1665422653480127</v>
      </c>
      <c r="F723" s="186">
        <v>1785</v>
      </c>
    </row>
    <row r="724" spans="1:8">
      <c r="B724" s="2" t="s">
        <v>2</v>
      </c>
      <c r="C724" s="199">
        <v>0.25998731769181993</v>
      </c>
      <c r="D724" s="200">
        <v>410</v>
      </c>
      <c r="E724" s="199">
        <v>0.13668594887105803</v>
      </c>
      <c r="F724" s="186">
        <v>1465</v>
      </c>
    </row>
    <row r="725" spans="1:8">
      <c r="B725" s="2" t="s">
        <v>3</v>
      </c>
      <c r="C725" s="199">
        <v>0.21496512365250475</v>
      </c>
      <c r="D725" s="200">
        <v>339</v>
      </c>
      <c r="E725" s="199">
        <v>0.14153760029856316</v>
      </c>
      <c r="F725" s="186">
        <v>1517</v>
      </c>
    </row>
    <row r="726" spans="1:8">
      <c r="B726" s="2" t="s">
        <v>4</v>
      </c>
      <c r="C726" s="199">
        <v>0.11414077362079898</v>
      </c>
      <c r="D726" s="200">
        <v>180</v>
      </c>
      <c r="E726" s="199">
        <v>0.13920507557380107</v>
      </c>
      <c r="F726" s="186">
        <v>1492</v>
      </c>
    </row>
    <row r="727" spans="1:8">
      <c r="B727" s="2" t="s">
        <v>5</v>
      </c>
      <c r="C727" s="199">
        <v>6.0240963855421686E-2</v>
      </c>
      <c r="D727" s="200">
        <v>95</v>
      </c>
      <c r="E727" s="199">
        <v>0.11354730360141818</v>
      </c>
      <c r="F727" s="186">
        <v>1217</v>
      </c>
    </row>
    <row r="728" spans="1:8">
      <c r="B728" s="2" t="s">
        <v>6</v>
      </c>
      <c r="C728" s="199">
        <v>5.0729232720355108E-2</v>
      </c>
      <c r="D728" s="200">
        <v>80</v>
      </c>
      <c r="E728" s="199">
        <v>8.5557006904273189E-2</v>
      </c>
      <c r="F728" s="186">
        <v>917</v>
      </c>
    </row>
    <row r="729" spans="1:8">
      <c r="B729" s="2" t="s">
        <v>7</v>
      </c>
      <c r="C729" s="199">
        <v>6.2143310082435003E-2</v>
      </c>
      <c r="D729" s="200">
        <v>98</v>
      </c>
      <c r="E729" s="199">
        <v>3.2468744168688189E-2</v>
      </c>
      <c r="F729" s="186">
        <v>348</v>
      </c>
    </row>
    <row r="730" spans="1:8">
      <c r="B730" s="2" t="s">
        <v>103</v>
      </c>
      <c r="C730" s="199">
        <v>9.5117311350665819E-3</v>
      </c>
      <c r="D730" s="200">
        <v>15</v>
      </c>
      <c r="E730" s="199">
        <v>2.0526217577906325E-3</v>
      </c>
      <c r="F730" s="186">
        <v>22</v>
      </c>
    </row>
    <row r="731" spans="1:8" ht="15.6" thickBot="1">
      <c r="B731" s="202" t="s">
        <v>69</v>
      </c>
      <c r="C731" s="193"/>
      <c r="D731" s="203">
        <v>1577</v>
      </c>
      <c r="E731" s="193"/>
      <c r="F731" s="194">
        <v>10718</v>
      </c>
    </row>
    <row r="732" spans="1:8">
      <c r="A732" s="61" t="s">
        <v>79</v>
      </c>
      <c r="B732" s="283"/>
      <c r="C732" s="28"/>
      <c r="D732" s="62"/>
      <c r="E732" s="33"/>
      <c r="F732" s="62"/>
      <c r="G732" s="173"/>
      <c r="H732" s="62"/>
    </row>
    <row r="733" spans="1:8" ht="15.6" thickBot="1">
      <c r="B733" s="1" t="s">
        <v>230</v>
      </c>
    </row>
    <row r="734" spans="1:8" ht="30" customHeight="1">
      <c r="B734" s="178"/>
      <c r="C734" s="526" t="s">
        <v>101</v>
      </c>
      <c r="D734" s="530"/>
      <c r="E734" s="535" t="s">
        <v>231</v>
      </c>
      <c r="F734" s="529"/>
    </row>
    <row r="735" spans="1:8">
      <c r="B735" s="179" t="s">
        <v>232</v>
      </c>
      <c r="C735" s="92" t="s">
        <v>82</v>
      </c>
      <c r="D735" s="93" t="s">
        <v>83</v>
      </c>
      <c r="E735" s="501" t="s">
        <v>82</v>
      </c>
      <c r="F735" s="93" t="s">
        <v>83</v>
      </c>
    </row>
    <row r="736" spans="1:8">
      <c r="B736" s="157" t="s">
        <v>117</v>
      </c>
      <c r="C736" s="84">
        <v>0.35665456099124121</v>
      </c>
      <c r="D736" s="49">
        <v>3339</v>
      </c>
      <c r="E736" s="502">
        <v>0.27157381049206997</v>
      </c>
      <c r="F736" s="356">
        <v>3339</v>
      </c>
    </row>
    <row r="737" spans="2:8">
      <c r="B737" s="157" t="s">
        <v>118</v>
      </c>
      <c r="C737" s="84">
        <v>0.44787438581499678</v>
      </c>
      <c r="D737" s="49">
        <v>4193</v>
      </c>
      <c r="E737" s="503">
        <v>0.34103294021960145</v>
      </c>
      <c r="F737" s="101">
        <v>4193</v>
      </c>
    </row>
    <row r="738" spans="2:8">
      <c r="B738" s="157" t="s">
        <v>121</v>
      </c>
      <c r="C738" s="84">
        <v>0.19547105319376201</v>
      </c>
      <c r="D738" s="49">
        <v>1830</v>
      </c>
      <c r="E738" s="503">
        <v>0.14884099227328182</v>
      </c>
      <c r="F738" s="101">
        <v>1830</v>
      </c>
    </row>
    <row r="739" spans="2:8">
      <c r="B739" s="160" t="s">
        <v>72</v>
      </c>
      <c r="C739" s="504"/>
      <c r="D739" s="504"/>
      <c r="E739" s="503">
        <v>0.23855225701504676</v>
      </c>
      <c r="F739" s="101">
        <v>2933</v>
      </c>
    </row>
    <row r="740" spans="2:8" ht="15.6" thickBot="1">
      <c r="B740" s="292" t="s">
        <v>69</v>
      </c>
      <c r="C740" s="166"/>
      <c r="D740" s="168">
        <v>9362</v>
      </c>
      <c r="E740" s="505"/>
      <c r="F740" s="104">
        <v>12295</v>
      </c>
    </row>
    <row r="741" spans="2:8">
      <c r="B741" s="283"/>
      <c r="C741" s="33"/>
      <c r="D741" s="62"/>
      <c r="E741" s="30"/>
      <c r="F741" s="30"/>
    </row>
    <row r="742" spans="2:8" ht="15.6" thickBot="1">
      <c r="B742" s="1" t="s">
        <v>233</v>
      </c>
    </row>
    <row r="743" spans="2:8">
      <c r="B743" s="178"/>
      <c r="C743" s="526" t="s">
        <v>124</v>
      </c>
      <c r="D743" s="527"/>
      <c r="E743" s="526" t="s">
        <v>125</v>
      </c>
      <c r="F743" s="527"/>
      <c r="G743" s="526" t="s">
        <v>119</v>
      </c>
      <c r="H743" s="530"/>
    </row>
    <row r="744" spans="2:8">
      <c r="B744" s="179" t="s">
        <v>232</v>
      </c>
      <c r="C744" s="92" t="s">
        <v>82</v>
      </c>
      <c r="D744" s="92" t="s">
        <v>83</v>
      </c>
      <c r="E744" s="92" t="s">
        <v>82</v>
      </c>
      <c r="F744" s="92" t="s">
        <v>83</v>
      </c>
      <c r="G744" s="92" t="s">
        <v>82</v>
      </c>
      <c r="H744" s="93" t="s">
        <v>83</v>
      </c>
    </row>
    <row r="745" spans="2:8">
      <c r="B745" s="157" t="s">
        <v>117</v>
      </c>
      <c r="C745" s="84">
        <v>0.3249747219413549</v>
      </c>
      <c r="D745" s="48">
        <v>1607</v>
      </c>
      <c r="E745" s="84">
        <v>0.40486725663716816</v>
      </c>
      <c r="F745" s="48">
        <v>1647</v>
      </c>
      <c r="G745" s="84">
        <v>0.24355300859598855</v>
      </c>
      <c r="H745" s="49">
        <v>85</v>
      </c>
    </row>
    <row r="746" spans="2:8">
      <c r="B746" s="157" t="s">
        <v>118</v>
      </c>
      <c r="C746" s="84">
        <v>0.48877654196157733</v>
      </c>
      <c r="D746" s="48">
        <v>2417</v>
      </c>
      <c r="E746" s="84">
        <v>0.41150442477876104</v>
      </c>
      <c r="F746" s="48">
        <v>1674</v>
      </c>
      <c r="G746" s="84">
        <v>0.29226361031518627</v>
      </c>
      <c r="H746" s="49">
        <v>102</v>
      </c>
    </row>
    <row r="747" spans="2:8">
      <c r="B747" s="157" t="s">
        <v>121</v>
      </c>
      <c r="C747" s="84">
        <v>0.18624873609706774</v>
      </c>
      <c r="D747" s="48">
        <v>921</v>
      </c>
      <c r="E747" s="84">
        <v>0.1836283185840708</v>
      </c>
      <c r="F747" s="48">
        <v>747</v>
      </c>
      <c r="G747" s="84">
        <v>0.46418338108882523</v>
      </c>
      <c r="H747" s="49">
        <v>162</v>
      </c>
    </row>
    <row r="748" spans="2:8" ht="15.6" thickBot="1">
      <c r="B748" s="292" t="s">
        <v>69</v>
      </c>
      <c r="C748" s="87"/>
      <c r="D748" s="52">
        <v>4945</v>
      </c>
      <c r="E748" s="166"/>
      <c r="F748" s="52">
        <v>4068</v>
      </c>
      <c r="G748" s="52"/>
      <c r="H748" s="168">
        <v>349</v>
      </c>
    </row>
    <row r="749" spans="2:8">
      <c r="B749" s="283"/>
      <c r="C749" s="28"/>
      <c r="D749" s="62"/>
      <c r="E749" s="33"/>
      <c r="F749" s="62"/>
      <c r="G749" s="173"/>
      <c r="H749" s="62"/>
    </row>
    <row r="750" spans="2:8" ht="15.6" thickBot="1">
      <c r="B750" s="1" t="s">
        <v>234</v>
      </c>
      <c r="H750" s="506">
        <v>1</v>
      </c>
    </row>
    <row r="751" spans="2:8">
      <c r="B751" s="178"/>
      <c r="C751" s="526" t="s">
        <v>117</v>
      </c>
      <c r="D751" s="527"/>
      <c r="E751" s="526" t="s">
        <v>118</v>
      </c>
      <c r="F751" s="527"/>
      <c r="G751" s="528" t="s">
        <v>121</v>
      </c>
      <c r="H751" s="529"/>
    </row>
    <row r="752" spans="2:8">
      <c r="B752" s="179" t="s">
        <v>232</v>
      </c>
      <c r="C752" s="92" t="s">
        <v>82</v>
      </c>
      <c r="D752" s="92" t="s">
        <v>83</v>
      </c>
      <c r="E752" s="92" t="s">
        <v>82</v>
      </c>
      <c r="F752" s="92" t="s">
        <v>83</v>
      </c>
      <c r="G752" s="92" t="s">
        <v>82</v>
      </c>
      <c r="H752" s="93" t="s">
        <v>83</v>
      </c>
    </row>
    <row r="753" spans="2:8">
      <c r="B753" s="66" t="s">
        <v>75</v>
      </c>
      <c r="C753" s="466">
        <v>7.5172207247678952E-2</v>
      </c>
      <c r="D753" s="467">
        <v>251</v>
      </c>
      <c r="E753" s="466">
        <v>4.8891008824230864E-2</v>
      </c>
      <c r="F753" s="467">
        <v>205</v>
      </c>
      <c r="G753" s="466">
        <v>6.4480874316939885E-2</v>
      </c>
      <c r="H753" s="468">
        <v>118</v>
      </c>
    </row>
    <row r="754" spans="2:8">
      <c r="B754" s="66" t="s">
        <v>8</v>
      </c>
      <c r="C754" s="469">
        <v>0.18808026355196167</v>
      </c>
      <c r="D754" s="470">
        <v>628</v>
      </c>
      <c r="E754" s="469">
        <v>0.10207488671595516</v>
      </c>
      <c r="F754" s="470">
        <v>428</v>
      </c>
      <c r="G754" s="469">
        <v>0.14918032786885246</v>
      </c>
      <c r="H754" s="471">
        <v>273</v>
      </c>
    </row>
    <row r="755" spans="2:8">
      <c r="B755" s="66" t="s">
        <v>9</v>
      </c>
      <c r="C755" s="469">
        <v>0.28241988619347108</v>
      </c>
      <c r="D755" s="470">
        <v>943</v>
      </c>
      <c r="E755" s="469">
        <v>0.20963510612926306</v>
      </c>
      <c r="F755" s="470">
        <v>879</v>
      </c>
      <c r="G755" s="469">
        <v>0.26284153005464483</v>
      </c>
      <c r="H755" s="471">
        <v>481</v>
      </c>
    </row>
    <row r="756" spans="2:8">
      <c r="B756" s="69" t="s">
        <v>10</v>
      </c>
      <c r="C756" s="472">
        <v>0.29110512129380056</v>
      </c>
      <c r="D756" s="473">
        <v>972</v>
      </c>
      <c r="E756" s="472">
        <v>0.32625804912950157</v>
      </c>
      <c r="F756" s="473">
        <v>1368</v>
      </c>
      <c r="G756" s="472">
        <v>0.2650273224043716</v>
      </c>
      <c r="H756" s="474">
        <v>485</v>
      </c>
    </row>
    <row r="757" spans="2:8">
      <c r="B757" s="69" t="s">
        <v>11</v>
      </c>
      <c r="C757" s="472">
        <v>0.1069182389937107</v>
      </c>
      <c r="D757" s="473">
        <v>357</v>
      </c>
      <c r="E757" s="472">
        <v>0.14094920104936801</v>
      </c>
      <c r="F757" s="473">
        <v>591</v>
      </c>
      <c r="G757" s="472">
        <v>0.10327868852459017</v>
      </c>
      <c r="H757" s="474">
        <v>189</v>
      </c>
    </row>
    <row r="758" spans="2:8">
      <c r="B758" s="69" t="s">
        <v>12</v>
      </c>
      <c r="C758" s="472">
        <v>3.4740940401317762E-2</v>
      </c>
      <c r="D758" s="473">
        <v>116</v>
      </c>
      <c r="E758" s="472">
        <v>7.6794657762938229E-2</v>
      </c>
      <c r="F758" s="473">
        <v>322</v>
      </c>
      <c r="G758" s="472">
        <v>3.1147540983606559E-2</v>
      </c>
      <c r="H758" s="474">
        <v>57</v>
      </c>
    </row>
    <row r="759" spans="2:8">
      <c r="B759" s="69" t="s">
        <v>13</v>
      </c>
      <c r="C759" s="472">
        <v>4.4923629829290209E-3</v>
      </c>
      <c r="D759" s="473">
        <v>15</v>
      </c>
      <c r="E759" s="472">
        <v>2.2179823515382779E-2</v>
      </c>
      <c r="F759" s="473">
        <v>93</v>
      </c>
      <c r="G759" s="472">
        <v>8.1967213114754103E-3</v>
      </c>
      <c r="H759" s="474">
        <v>15</v>
      </c>
    </row>
    <row r="760" spans="2:8">
      <c r="B760" s="73" t="s">
        <v>76</v>
      </c>
      <c r="C760" s="475">
        <v>5.6903264450434265E-3</v>
      </c>
      <c r="D760" s="476">
        <v>19</v>
      </c>
      <c r="E760" s="475">
        <v>6.2962079656570469E-2</v>
      </c>
      <c r="F760" s="476">
        <v>264</v>
      </c>
      <c r="G760" s="475">
        <v>0.10601092896174863</v>
      </c>
      <c r="H760" s="477">
        <v>194</v>
      </c>
    </row>
    <row r="761" spans="2:8">
      <c r="B761" s="76" t="s">
        <v>77</v>
      </c>
      <c r="C761" s="475">
        <v>1.1380652890086853E-2</v>
      </c>
      <c r="D761" s="476">
        <v>38</v>
      </c>
      <c r="E761" s="475">
        <v>1.0255187216789887E-2</v>
      </c>
      <c r="F761" s="476">
        <v>43</v>
      </c>
      <c r="G761" s="475">
        <v>9.8360655737704927E-3</v>
      </c>
      <c r="H761" s="478">
        <v>18</v>
      </c>
    </row>
    <row r="762" spans="2:8" ht="15.6" thickBot="1">
      <c r="B762" s="77" t="s">
        <v>84</v>
      </c>
      <c r="C762" s="484"/>
      <c r="D762" s="52">
        <v>3339</v>
      </c>
      <c r="E762" s="87"/>
      <c r="F762" s="52">
        <v>4193</v>
      </c>
      <c r="G762" s="485"/>
      <c r="H762" s="168">
        <v>1830</v>
      </c>
    </row>
    <row r="763" spans="2:8">
      <c r="B763" s="80" t="s">
        <v>85</v>
      </c>
      <c r="C763" s="28"/>
      <c r="D763" s="62"/>
      <c r="E763" s="28"/>
      <c r="F763" s="62"/>
      <c r="G763" s="63"/>
      <c r="H763" s="62"/>
    </row>
    <row r="764" spans="2:8">
      <c r="B764" s="80"/>
      <c r="C764" s="28"/>
      <c r="D764" s="62"/>
      <c r="E764" s="28"/>
      <c r="F764" s="62"/>
      <c r="G764" s="63"/>
      <c r="H764" s="62"/>
    </row>
    <row r="765" spans="2:8" ht="15.6" thickBot="1">
      <c r="B765" s="80" t="s">
        <v>235</v>
      </c>
      <c r="C765" s="28"/>
      <c r="D765" s="62"/>
      <c r="E765" s="28"/>
      <c r="F765" s="62"/>
      <c r="G765" s="507">
        <v>1</v>
      </c>
      <c r="H765" s="62"/>
    </row>
    <row r="766" spans="2:8">
      <c r="B766" s="178"/>
      <c r="C766" s="526" t="s">
        <v>117</v>
      </c>
      <c r="D766" s="527"/>
      <c r="E766" s="526" t="s">
        <v>118</v>
      </c>
      <c r="F766" s="527"/>
      <c r="G766" s="528" t="s">
        <v>121</v>
      </c>
      <c r="H766" s="529"/>
    </row>
    <row r="767" spans="2:8">
      <c r="B767" s="179" t="s">
        <v>22</v>
      </c>
      <c r="C767" s="92" t="s">
        <v>82</v>
      </c>
      <c r="D767" s="92" t="s">
        <v>83</v>
      </c>
      <c r="E767" s="92" t="s">
        <v>82</v>
      </c>
      <c r="F767" s="92" t="s">
        <v>83</v>
      </c>
      <c r="G767" s="92" t="s">
        <v>82</v>
      </c>
      <c r="H767" s="93" t="s">
        <v>83</v>
      </c>
    </row>
    <row r="768" spans="2:8">
      <c r="B768" s="2" t="s">
        <v>102</v>
      </c>
      <c r="C768" s="84">
        <v>4.2527702905061394E-2</v>
      </c>
      <c r="D768" s="48">
        <v>142</v>
      </c>
      <c r="E768" s="84">
        <v>2.6711185308848081E-2</v>
      </c>
      <c r="F768" s="48">
        <v>112</v>
      </c>
      <c r="G768" s="84">
        <v>6.9398907103825139E-2</v>
      </c>
      <c r="H768" s="49">
        <v>127</v>
      </c>
    </row>
    <row r="769" spans="2:8">
      <c r="B769" s="2" t="s">
        <v>0</v>
      </c>
      <c r="C769" s="84">
        <v>0.12069481880802635</v>
      </c>
      <c r="D769" s="48">
        <v>403</v>
      </c>
      <c r="E769" s="84">
        <v>0.12043882661578822</v>
      </c>
      <c r="F769" s="48">
        <v>505</v>
      </c>
      <c r="G769" s="84">
        <v>0.15628415300546447</v>
      </c>
      <c r="H769" s="49">
        <v>286</v>
      </c>
    </row>
    <row r="770" spans="2:8">
      <c r="B770" s="2" t="s">
        <v>1</v>
      </c>
      <c r="C770" s="84">
        <v>0.17460317460317459</v>
      </c>
      <c r="D770" s="48">
        <v>583</v>
      </c>
      <c r="E770" s="84">
        <v>0.1748151681373718</v>
      </c>
      <c r="F770" s="48">
        <v>733</v>
      </c>
      <c r="G770" s="84">
        <v>0.18743169398907103</v>
      </c>
      <c r="H770" s="49">
        <v>343</v>
      </c>
    </row>
    <row r="771" spans="2:8">
      <c r="B771" s="2" t="s">
        <v>2</v>
      </c>
      <c r="C771" s="84">
        <v>0.16621743036837378</v>
      </c>
      <c r="D771" s="48">
        <v>555</v>
      </c>
      <c r="E771" s="84">
        <v>0.15573575005962317</v>
      </c>
      <c r="F771" s="48">
        <v>653</v>
      </c>
      <c r="G771" s="84">
        <v>0.1448087431693989</v>
      </c>
      <c r="H771" s="49">
        <v>265</v>
      </c>
    </row>
    <row r="772" spans="2:8">
      <c r="B772" s="2" t="s">
        <v>3</v>
      </c>
      <c r="C772" s="84">
        <v>0.15513626834381553</v>
      </c>
      <c r="D772" s="48">
        <v>518</v>
      </c>
      <c r="E772" s="84">
        <v>0.16098259003100404</v>
      </c>
      <c r="F772" s="48">
        <v>675</v>
      </c>
      <c r="G772" s="84">
        <v>0.14590163934426228</v>
      </c>
      <c r="H772" s="49">
        <v>267</v>
      </c>
    </row>
    <row r="773" spans="2:8">
      <c r="B773" s="2" t="s">
        <v>4</v>
      </c>
      <c r="C773" s="84">
        <v>0.12668463611859837</v>
      </c>
      <c r="D773" s="48">
        <v>423</v>
      </c>
      <c r="E773" s="84">
        <v>0.14524207011686144</v>
      </c>
      <c r="F773" s="48">
        <v>609</v>
      </c>
      <c r="G773" s="84">
        <v>0.11147540983606558</v>
      </c>
      <c r="H773" s="49">
        <v>204</v>
      </c>
    </row>
    <row r="774" spans="2:8">
      <c r="B774" s="2" t="s">
        <v>5</v>
      </c>
      <c r="C774" s="84">
        <v>9.9730458221024262E-2</v>
      </c>
      <c r="D774" s="48">
        <v>333</v>
      </c>
      <c r="E774" s="84">
        <v>0.11614595754829478</v>
      </c>
      <c r="F774" s="48">
        <v>487</v>
      </c>
      <c r="G774" s="84">
        <v>7.8142076502732236E-2</v>
      </c>
      <c r="H774" s="49">
        <v>143</v>
      </c>
    </row>
    <row r="775" spans="2:8">
      <c r="B775" s="2" t="s">
        <v>6</v>
      </c>
      <c r="C775" s="84">
        <v>7.6070679844264744E-2</v>
      </c>
      <c r="D775" s="48">
        <v>254</v>
      </c>
      <c r="E775" s="84">
        <v>7.29787741473885E-2</v>
      </c>
      <c r="F775" s="48">
        <v>306</v>
      </c>
      <c r="G775" s="84">
        <v>7.5956284153005468E-2</v>
      </c>
      <c r="H775" s="49">
        <v>139</v>
      </c>
    </row>
    <row r="776" spans="2:8">
      <c r="B776" s="2" t="s">
        <v>7</v>
      </c>
      <c r="C776" s="84">
        <v>3.5639412997903561E-2</v>
      </c>
      <c r="D776" s="48">
        <v>119</v>
      </c>
      <c r="E776" s="84">
        <v>2.551872167898879E-2</v>
      </c>
      <c r="F776" s="48">
        <v>107</v>
      </c>
      <c r="G776" s="84">
        <v>2.7868852459016394E-2</v>
      </c>
      <c r="H776" s="49">
        <v>51</v>
      </c>
    </row>
    <row r="777" spans="2:8">
      <c r="B777" s="2" t="s">
        <v>103</v>
      </c>
      <c r="C777" s="84">
        <v>2.6954177897574125E-3</v>
      </c>
      <c r="D777" s="48">
        <v>9</v>
      </c>
      <c r="E777" s="84">
        <v>1.4309563558311473E-3</v>
      </c>
      <c r="F777" s="48">
        <v>6</v>
      </c>
      <c r="G777" s="84">
        <v>2.7322404371584699E-3</v>
      </c>
      <c r="H777" s="49">
        <v>5</v>
      </c>
    </row>
    <row r="778" spans="2:8" ht="15.6" thickBot="1">
      <c r="B778" s="202" t="s">
        <v>69</v>
      </c>
      <c r="C778" s="193"/>
      <c r="D778" s="203">
        <v>3339</v>
      </c>
      <c r="E778" s="193"/>
      <c r="F778" s="203">
        <v>4193</v>
      </c>
      <c r="G778" s="193"/>
      <c r="H778" s="194">
        <v>1830</v>
      </c>
    </row>
    <row r="779" spans="2:8">
      <c r="B779" s="206"/>
      <c r="C779" s="30"/>
      <c r="D779" s="30"/>
      <c r="E779" s="30"/>
      <c r="F779" s="30"/>
      <c r="G779" s="30"/>
      <c r="H779" s="30"/>
    </row>
    <row r="780" spans="2:8" ht="15.6" thickBot="1">
      <c r="B780" s="80" t="s">
        <v>236</v>
      </c>
      <c r="C780" s="30"/>
      <c r="D780" s="30"/>
      <c r="E780" s="30"/>
      <c r="F780" s="30"/>
      <c r="G780" s="508">
        <v>1</v>
      </c>
      <c r="H780" s="30"/>
    </row>
    <row r="781" spans="2:8">
      <c r="B781" s="178"/>
      <c r="C781" s="526" t="s">
        <v>117</v>
      </c>
      <c r="D781" s="527"/>
      <c r="E781" s="526" t="s">
        <v>118</v>
      </c>
      <c r="F781" s="527"/>
      <c r="G781" s="528" t="s">
        <v>121</v>
      </c>
      <c r="H781" s="529"/>
    </row>
    <row r="782" spans="2:8">
      <c r="B782" s="179" t="s">
        <v>31</v>
      </c>
      <c r="C782" s="92" t="s">
        <v>82</v>
      </c>
      <c r="D782" s="92" t="s">
        <v>83</v>
      </c>
      <c r="E782" s="92" t="s">
        <v>82</v>
      </c>
      <c r="F782" s="92" t="s">
        <v>83</v>
      </c>
      <c r="G782" s="92" t="s">
        <v>82</v>
      </c>
      <c r="H782" s="93" t="s">
        <v>83</v>
      </c>
    </row>
    <row r="783" spans="2:8">
      <c r="B783" s="157" t="s">
        <v>146</v>
      </c>
      <c r="C783" s="84">
        <v>1.8268942797244683E-2</v>
      </c>
      <c r="D783" s="200">
        <v>61</v>
      </c>
      <c r="E783" s="84">
        <v>9.5397090388743139E-3</v>
      </c>
      <c r="F783" s="200">
        <v>40</v>
      </c>
      <c r="G783" s="84">
        <v>1.4207650273224045E-2</v>
      </c>
      <c r="H783" s="186">
        <v>26</v>
      </c>
    </row>
    <row r="784" spans="2:8">
      <c r="B784" s="157" t="s">
        <v>147</v>
      </c>
      <c r="C784" s="84">
        <v>1.287810721772986E-2</v>
      </c>
      <c r="D784" s="200">
        <v>43</v>
      </c>
      <c r="E784" s="84">
        <v>7.1547817791557354E-3</v>
      </c>
      <c r="F784" s="200">
        <v>30</v>
      </c>
      <c r="G784" s="84">
        <v>1.1475409836065573E-2</v>
      </c>
      <c r="H784" s="186">
        <v>21</v>
      </c>
    </row>
    <row r="785" spans="1:9">
      <c r="B785" s="157" t="s">
        <v>148</v>
      </c>
      <c r="C785" s="84">
        <v>3.5938903863432167E-3</v>
      </c>
      <c r="D785" s="200">
        <v>12</v>
      </c>
      <c r="E785" s="84">
        <v>7.1547817791557363E-4</v>
      </c>
      <c r="F785" s="200">
        <v>3</v>
      </c>
      <c r="G785" s="84">
        <v>7.6502732240437158E-3</v>
      </c>
      <c r="H785" s="186">
        <v>14</v>
      </c>
    </row>
    <row r="786" spans="1:9">
      <c r="B786" s="157" t="s">
        <v>149</v>
      </c>
      <c r="C786" s="84">
        <v>8.9847259658580418E-4</v>
      </c>
      <c r="D786" s="200">
        <v>3</v>
      </c>
      <c r="E786" s="84">
        <v>1.6694490818030051E-3</v>
      </c>
      <c r="F786" s="200">
        <v>7</v>
      </c>
      <c r="G786" s="84">
        <v>0</v>
      </c>
      <c r="H786" s="186">
        <v>0</v>
      </c>
    </row>
    <row r="787" spans="1:9">
      <c r="B787" s="157" t="s">
        <v>150</v>
      </c>
      <c r="C787" s="84">
        <v>1.8268942797244683E-2</v>
      </c>
      <c r="D787" s="200">
        <v>61</v>
      </c>
      <c r="E787" s="84">
        <v>1.0970665394705462E-2</v>
      </c>
      <c r="F787" s="200">
        <v>46</v>
      </c>
      <c r="G787" s="84">
        <v>1.3114754098360656E-2</v>
      </c>
      <c r="H787" s="186">
        <v>24</v>
      </c>
    </row>
    <row r="788" spans="1:9">
      <c r="B788" s="157" t="s">
        <v>151</v>
      </c>
      <c r="C788" s="84">
        <v>0.90506139562743337</v>
      </c>
      <c r="D788" s="200">
        <v>3022</v>
      </c>
      <c r="E788" s="84">
        <v>0.92702122585261149</v>
      </c>
      <c r="F788" s="200">
        <v>3887</v>
      </c>
      <c r="G788" s="84">
        <v>0.8256830601092896</v>
      </c>
      <c r="H788" s="186">
        <v>1511</v>
      </c>
    </row>
    <row r="789" spans="1:9">
      <c r="B789" s="157" t="s">
        <v>119</v>
      </c>
      <c r="C789" s="84">
        <v>4.1030248577418389E-2</v>
      </c>
      <c r="D789" s="200">
        <v>137</v>
      </c>
      <c r="E789" s="84">
        <v>4.2928690674934412E-2</v>
      </c>
      <c r="F789" s="200">
        <v>180</v>
      </c>
      <c r="G789" s="84">
        <v>0.12786885245901639</v>
      </c>
      <c r="H789" s="186">
        <v>234</v>
      </c>
    </row>
    <row r="790" spans="1:9">
      <c r="B790" s="157" t="s">
        <v>121</v>
      </c>
      <c r="C790" s="84">
        <v>0</v>
      </c>
      <c r="D790" s="200">
        <v>0</v>
      </c>
      <c r="E790" s="84">
        <v>0</v>
      </c>
      <c r="F790" s="200">
        <v>0</v>
      </c>
      <c r="G790" s="84">
        <v>0</v>
      </c>
      <c r="H790" s="186">
        <v>0</v>
      </c>
    </row>
    <row r="791" spans="1:9" ht="15.6" thickBot="1">
      <c r="B791" s="292" t="s">
        <v>69</v>
      </c>
      <c r="C791" s="193"/>
      <c r="D791" s="203">
        <v>3339</v>
      </c>
      <c r="E791" s="217"/>
      <c r="F791" s="203">
        <v>4193</v>
      </c>
      <c r="G791" s="217"/>
      <c r="H791" s="194">
        <v>1830</v>
      </c>
    </row>
    <row r="792" spans="1:9">
      <c r="A792" s="61" t="s">
        <v>79</v>
      </c>
      <c r="B792" s="206"/>
    </row>
    <row r="793" spans="1:9" ht="15.6" thickBot="1">
      <c r="B793" s="1" t="s">
        <v>237</v>
      </c>
    </row>
    <row r="794" spans="1:9" ht="45">
      <c r="B794" s="21" t="s">
        <v>81</v>
      </c>
      <c r="C794" s="509" t="s">
        <v>238</v>
      </c>
      <c r="D794" s="510" t="s">
        <v>239</v>
      </c>
      <c r="E794" s="510" t="s">
        <v>240</v>
      </c>
      <c r="F794" s="510" t="s">
        <v>241</v>
      </c>
      <c r="G794" s="510" t="s">
        <v>242</v>
      </c>
      <c r="H794" s="510" t="s">
        <v>243</v>
      </c>
      <c r="I794" s="83" t="s">
        <v>105</v>
      </c>
    </row>
    <row r="795" spans="1:9">
      <c r="B795" s="66" t="s">
        <v>75</v>
      </c>
      <c r="C795" s="511">
        <v>227</v>
      </c>
      <c r="D795" s="511">
        <v>85</v>
      </c>
      <c r="E795" s="511">
        <v>139</v>
      </c>
      <c r="F795" s="511">
        <v>170</v>
      </c>
      <c r="G795" s="511">
        <v>100</v>
      </c>
      <c r="H795" s="511">
        <v>78</v>
      </c>
      <c r="I795" s="512">
        <v>799</v>
      </c>
    </row>
    <row r="796" spans="1:9">
      <c r="B796" s="66" t="s">
        <v>8</v>
      </c>
      <c r="C796" s="511">
        <v>442</v>
      </c>
      <c r="D796" s="511">
        <v>201</v>
      </c>
      <c r="E796" s="511">
        <v>235</v>
      </c>
      <c r="F796" s="511">
        <v>353</v>
      </c>
      <c r="G796" s="511">
        <v>320</v>
      </c>
      <c r="H796" s="511">
        <v>231</v>
      </c>
      <c r="I796" s="512">
        <v>1782</v>
      </c>
    </row>
    <row r="797" spans="1:9">
      <c r="B797" s="66" t="s">
        <v>9</v>
      </c>
      <c r="C797" s="511">
        <v>276</v>
      </c>
      <c r="D797" s="511">
        <v>86</v>
      </c>
      <c r="E797" s="511">
        <v>520</v>
      </c>
      <c r="F797" s="511">
        <v>883</v>
      </c>
      <c r="G797" s="511">
        <v>653</v>
      </c>
      <c r="H797" s="511">
        <v>526</v>
      </c>
      <c r="I797" s="512">
        <v>2944</v>
      </c>
    </row>
    <row r="798" spans="1:9">
      <c r="B798" s="69" t="s">
        <v>10</v>
      </c>
      <c r="C798" s="513">
        <v>183</v>
      </c>
      <c r="D798" s="513">
        <v>44</v>
      </c>
      <c r="E798" s="513">
        <v>421</v>
      </c>
      <c r="F798" s="513">
        <v>1050</v>
      </c>
      <c r="G798" s="513">
        <v>1020</v>
      </c>
      <c r="H798" s="513">
        <v>743</v>
      </c>
      <c r="I798" s="514">
        <v>3461</v>
      </c>
    </row>
    <row r="799" spans="1:9">
      <c r="B799" s="69" t="s">
        <v>11</v>
      </c>
      <c r="C799" s="513">
        <v>50</v>
      </c>
      <c r="D799" s="513">
        <v>15</v>
      </c>
      <c r="E799" s="513">
        <v>137</v>
      </c>
      <c r="F799" s="513">
        <v>318</v>
      </c>
      <c r="G799" s="513">
        <v>478</v>
      </c>
      <c r="H799" s="513">
        <v>365</v>
      </c>
      <c r="I799" s="514">
        <v>1363</v>
      </c>
    </row>
    <row r="800" spans="1:9">
      <c r="B800" s="69" t="s">
        <v>12</v>
      </c>
      <c r="C800" s="513">
        <v>4</v>
      </c>
      <c r="D800" s="513">
        <v>4</v>
      </c>
      <c r="E800" s="513">
        <v>36</v>
      </c>
      <c r="F800" s="513">
        <v>78</v>
      </c>
      <c r="G800" s="513">
        <v>191</v>
      </c>
      <c r="H800" s="513">
        <v>250</v>
      </c>
      <c r="I800" s="514">
        <v>563</v>
      </c>
    </row>
    <row r="801" spans="2:11">
      <c r="B801" s="69" t="s">
        <v>13</v>
      </c>
      <c r="C801" s="513">
        <v>5</v>
      </c>
      <c r="D801" s="513">
        <v>1</v>
      </c>
      <c r="E801" s="513">
        <v>12</v>
      </c>
      <c r="F801" s="513">
        <v>26</v>
      </c>
      <c r="G801" s="513">
        <v>37</v>
      </c>
      <c r="H801" s="513">
        <v>72</v>
      </c>
      <c r="I801" s="514">
        <v>153</v>
      </c>
    </row>
    <row r="802" spans="2:11">
      <c r="B802" s="73" t="s">
        <v>76</v>
      </c>
      <c r="C802" s="515">
        <v>66</v>
      </c>
      <c r="D802" s="515">
        <v>39</v>
      </c>
      <c r="E802" s="515">
        <v>100</v>
      </c>
      <c r="F802" s="515">
        <v>211</v>
      </c>
      <c r="G802" s="515">
        <v>261</v>
      </c>
      <c r="H802" s="515">
        <v>432</v>
      </c>
      <c r="I802" s="516">
        <v>1109</v>
      </c>
    </row>
    <row r="803" spans="2:11">
      <c r="B803" s="76" t="s">
        <v>77</v>
      </c>
      <c r="C803" s="515">
        <v>25</v>
      </c>
      <c r="D803" s="515">
        <v>4</v>
      </c>
      <c r="E803" s="515">
        <v>32</v>
      </c>
      <c r="F803" s="515">
        <v>20</v>
      </c>
      <c r="G803" s="515">
        <v>21</v>
      </c>
      <c r="H803" s="515">
        <v>19</v>
      </c>
      <c r="I803" s="516">
        <v>121</v>
      </c>
    </row>
    <row r="804" spans="2:11" ht="15.6" thickBot="1">
      <c r="B804" s="77" t="s">
        <v>84</v>
      </c>
      <c r="C804" s="517">
        <v>1278</v>
      </c>
      <c r="D804" s="517">
        <v>479</v>
      </c>
      <c r="E804" s="518">
        <v>1632</v>
      </c>
      <c r="F804" s="518">
        <v>3109</v>
      </c>
      <c r="G804" s="518">
        <v>3081</v>
      </c>
      <c r="H804" s="517">
        <v>2716</v>
      </c>
      <c r="I804" s="519">
        <v>12295</v>
      </c>
      <c r="K804" s="520"/>
    </row>
    <row r="805" spans="2:11">
      <c r="B805" s="80" t="s">
        <v>85</v>
      </c>
    </row>
    <row r="806" spans="2:11">
      <c r="B806" s="80"/>
    </row>
    <row r="807" spans="2:11" ht="15.6" thickBot="1">
      <c r="B807" s="1" t="s">
        <v>244</v>
      </c>
    </row>
    <row r="808" spans="2:11" ht="45">
      <c r="B808" s="21" t="s">
        <v>81</v>
      </c>
      <c r="C808" s="509" t="s">
        <v>245</v>
      </c>
      <c r="D808" s="510" t="s">
        <v>246</v>
      </c>
      <c r="E808" s="510" t="s">
        <v>247</v>
      </c>
      <c r="F808" s="510" t="s">
        <v>248</v>
      </c>
      <c r="G808" s="510" t="s">
        <v>249</v>
      </c>
      <c r="H808" s="510" t="s">
        <v>250</v>
      </c>
      <c r="I808" s="83" t="s">
        <v>105</v>
      </c>
    </row>
    <row r="809" spans="2:11">
      <c r="B809" s="66" t="s">
        <v>251</v>
      </c>
      <c r="C809" s="231">
        <v>0.17762128325508608</v>
      </c>
      <c r="D809" s="231">
        <v>0.17745302713987474</v>
      </c>
      <c r="E809" s="231">
        <v>8.5171568627450983E-2</v>
      </c>
      <c r="F809" s="231">
        <v>5.4679961402380184E-2</v>
      </c>
      <c r="G809" s="231">
        <v>3.2456994482310937E-2</v>
      </c>
      <c r="H809" s="231">
        <v>2.8718703976435934E-2</v>
      </c>
      <c r="I809" s="521">
        <v>6.498576657177714E-2</v>
      </c>
    </row>
    <row r="810" spans="2:11">
      <c r="B810" s="66" t="s">
        <v>8</v>
      </c>
      <c r="C810" s="231">
        <v>0.34585289514866979</v>
      </c>
      <c r="D810" s="231">
        <v>0.41962421711899789</v>
      </c>
      <c r="E810" s="231">
        <v>0.14399509803921567</v>
      </c>
      <c r="F810" s="231">
        <v>0.11354133161788356</v>
      </c>
      <c r="G810" s="231">
        <v>0.103862382343395</v>
      </c>
      <c r="H810" s="231">
        <v>8.505154639175258E-2</v>
      </c>
      <c r="I810" s="521">
        <v>0.14493696624644165</v>
      </c>
    </row>
    <row r="811" spans="2:11">
      <c r="B811" s="66" t="s">
        <v>9</v>
      </c>
      <c r="C811" s="231">
        <v>0.215962441314554</v>
      </c>
      <c r="D811" s="231">
        <v>0.17954070981210857</v>
      </c>
      <c r="E811" s="231">
        <v>0.31862745098039214</v>
      </c>
      <c r="F811" s="231">
        <v>0.28401415246059825</v>
      </c>
      <c r="G811" s="231">
        <v>0.21194417396949042</v>
      </c>
      <c r="H811" s="231">
        <v>0.19366715758468336</v>
      </c>
      <c r="I811" s="521">
        <v>0.23944692964619765</v>
      </c>
    </row>
    <row r="812" spans="2:11">
      <c r="B812" s="69" t="s">
        <v>10</v>
      </c>
      <c r="C812" s="233">
        <v>0.14319248826291081</v>
      </c>
      <c r="D812" s="233">
        <v>9.1858037578288101E-2</v>
      </c>
      <c r="E812" s="233">
        <v>0.25796568627450983</v>
      </c>
      <c r="F812" s="233">
        <v>0.33772917336764235</v>
      </c>
      <c r="G812" s="233">
        <v>0.33106134371957158</v>
      </c>
      <c r="H812" s="233">
        <v>0.27356406480117823</v>
      </c>
      <c r="I812" s="522">
        <v>0.28149654331028873</v>
      </c>
    </row>
    <row r="813" spans="2:11">
      <c r="B813" s="69" t="s">
        <v>11</v>
      </c>
      <c r="C813" s="233">
        <v>3.912363067292645E-2</v>
      </c>
      <c r="D813" s="233">
        <v>3.1315240083507306E-2</v>
      </c>
      <c r="E813" s="233">
        <v>8.3946078431372542E-2</v>
      </c>
      <c r="F813" s="233">
        <v>0.10228369250562883</v>
      </c>
      <c r="G813" s="233">
        <v>0.15514443362544628</v>
      </c>
      <c r="H813" s="233">
        <v>0.13438880706921943</v>
      </c>
      <c r="I813" s="522">
        <v>0.11085807238714925</v>
      </c>
    </row>
    <row r="814" spans="2:11">
      <c r="B814" s="69" t="s">
        <v>12</v>
      </c>
      <c r="C814" s="233">
        <v>3.1298904538341159E-3</v>
      </c>
      <c r="D814" s="233">
        <v>8.350730688935281E-3</v>
      </c>
      <c r="E814" s="233">
        <v>2.2058823529411766E-2</v>
      </c>
      <c r="F814" s="233">
        <v>2.5088452878739145E-2</v>
      </c>
      <c r="G814" s="233">
        <v>6.1992859461213891E-2</v>
      </c>
      <c r="H814" s="233">
        <v>9.2047128129602362E-2</v>
      </c>
      <c r="I814" s="522">
        <v>4.5790971939812929E-2</v>
      </c>
    </row>
    <row r="815" spans="2:11">
      <c r="B815" s="69" t="s">
        <v>13</v>
      </c>
      <c r="C815" s="233">
        <v>3.9123630672926448E-3</v>
      </c>
      <c r="D815" s="233">
        <v>2.0876826722338203E-3</v>
      </c>
      <c r="E815" s="233">
        <v>7.3529411764705881E-3</v>
      </c>
      <c r="F815" s="233">
        <v>8.362817626246381E-3</v>
      </c>
      <c r="G815" s="233">
        <v>1.2009087958455048E-2</v>
      </c>
      <c r="H815" s="233">
        <v>2.6509572901325478E-2</v>
      </c>
      <c r="I815" s="522">
        <v>1.244408296055307E-2</v>
      </c>
    </row>
    <row r="816" spans="2:11">
      <c r="B816" s="73" t="s">
        <v>76</v>
      </c>
      <c r="C816" s="235">
        <v>5.1643192488262914E-2</v>
      </c>
      <c r="D816" s="235">
        <v>8.1419624217118999E-2</v>
      </c>
      <c r="E816" s="235">
        <v>6.1274509803921566E-2</v>
      </c>
      <c r="F816" s="235">
        <v>6.7867481505307178E-2</v>
      </c>
      <c r="G816" s="235">
        <v>8.4712755598831554E-2</v>
      </c>
      <c r="H816" s="235">
        <v>0.15905743740795286</v>
      </c>
      <c r="I816" s="523">
        <v>9.0199267995119972E-2</v>
      </c>
    </row>
    <row r="817" spans="1:9" ht="15" customHeight="1" thickBot="1">
      <c r="B817" s="137" t="s">
        <v>14</v>
      </c>
      <c r="C817" s="524">
        <v>1.9561815336463225E-2</v>
      </c>
      <c r="D817" s="524">
        <v>8.350730688935281E-3</v>
      </c>
      <c r="E817" s="524">
        <v>1.9607843137254902E-2</v>
      </c>
      <c r="F817" s="524">
        <v>6.4329366355741395E-3</v>
      </c>
      <c r="G817" s="524">
        <v>6.815968841285297E-3</v>
      </c>
      <c r="H817" s="524">
        <v>6.9955817378497794E-3</v>
      </c>
      <c r="I817" s="525">
        <v>9.8413989426596182E-3</v>
      </c>
    </row>
    <row r="818" spans="1:9">
      <c r="B818" s="80" t="s">
        <v>85</v>
      </c>
    </row>
    <row r="819" spans="1:9">
      <c r="A819" s="61" t="s">
        <v>79</v>
      </c>
    </row>
  </sheetData>
  <mergeCells count="131">
    <mergeCell ref="B122:B123"/>
    <mergeCell ref="C122:D122"/>
    <mergeCell ref="E122:F122"/>
    <mergeCell ref="C185:D185"/>
    <mergeCell ref="E185:F185"/>
    <mergeCell ref="G185:H185"/>
    <mergeCell ref="C196:D196"/>
    <mergeCell ref="E196:F196"/>
    <mergeCell ref="C207:D207"/>
    <mergeCell ref="E207:F207"/>
    <mergeCell ref="G207:H207"/>
    <mergeCell ref="I207:J207"/>
    <mergeCell ref="C218:D218"/>
    <mergeCell ref="E218:F218"/>
    <mergeCell ref="C237:D237"/>
    <mergeCell ref="E237:F237"/>
    <mergeCell ref="G237:H237"/>
    <mergeCell ref="C252:D252"/>
    <mergeCell ref="E252:F252"/>
    <mergeCell ref="G252:H252"/>
    <mergeCell ref="C266:D266"/>
    <mergeCell ref="E266:F266"/>
    <mergeCell ref="G266:H266"/>
    <mergeCell ref="C280:D280"/>
    <mergeCell ref="E280:F280"/>
    <mergeCell ref="G280:H280"/>
    <mergeCell ref="B301:B302"/>
    <mergeCell ref="C301:D301"/>
    <mergeCell ref="E301:F301"/>
    <mergeCell ref="C340:D340"/>
    <mergeCell ref="E340:F340"/>
    <mergeCell ref="C355:D355"/>
    <mergeCell ref="E355:F355"/>
    <mergeCell ref="C366:D366"/>
    <mergeCell ref="E366:F366"/>
    <mergeCell ref="G366:H366"/>
    <mergeCell ref="C377:D377"/>
    <mergeCell ref="E377:F377"/>
    <mergeCell ref="C391:D391"/>
    <mergeCell ref="E391:F391"/>
    <mergeCell ref="G391:H391"/>
    <mergeCell ref="B405:B406"/>
    <mergeCell ref="C405:D405"/>
    <mergeCell ref="E405:F405"/>
    <mergeCell ref="C454:D454"/>
    <mergeCell ref="E454:F454"/>
    <mergeCell ref="G454:H454"/>
    <mergeCell ref="C469:D469"/>
    <mergeCell ref="E469:F469"/>
    <mergeCell ref="G469:H469"/>
    <mergeCell ref="C484:D484"/>
    <mergeCell ref="E484:F484"/>
    <mergeCell ref="G484:H484"/>
    <mergeCell ref="C498:D498"/>
    <mergeCell ref="E498:F498"/>
    <mergeCell ref="G498:H498"/>
    <mergeCell ref="I498:J498"/>
    <mergeCell ref="K498:L498"/>
    <mergeCell ref="M498:N498"/>
    <mergeCell ref="O498:P498"/>
    <mergeCell ref="Q498:R498"/>
    <mergeCell ref="S498:T498"/>
    <mergeCell ref="C513:D513"/>
    <mergeCell ref="E513:F513"/>
    <mergeCell ref="G513:H513"/>
    <mergeCell ref="I513:J513"/>
    <mergeCell ref="K513:L513"/>
    <mergeCell ref="M513:N513"/>
    <mergeCell ref="O513:P513"/>
    <mergeCell ref="Q513:R513"/>
    <mergeCell ref="S513:T513"/>
    <mergeCell ref="C529:D529"/>
    <mergeCell ref="E529:F529"/>
    <mergeCell ref="G529:H529"/>
    <mergeCell ref="I529:J529"/>
    <mergeCell ref="K529:L529"/>
    <mergeCell ref="M529:N529"/>
    <mergeCell ref="O529:P529"/>
    <mergeCell ref="Q529:R529"/>
    <mergeCell ref="S529:T529"/>
    <mergeCell ref="C541:D541"/>
    <mergeCell ref="E541:F541"/>
    <mergeCell ref="G541:H541"/>
    <mergeCell ref="I541:J541"/>
    <mergeCell ref="K541:L541"/>
    <mergeCell ref="M541:N541"/>
    <mergeCell ref="O541:P541"/>
    <mergeCell ref="Q541:R541"/>
    <mergeCell ref="S541:T541"/>
    <mergeCell ref="C554:D554"/>
    <mergeCell ref="E554:F554"/>
    <mergeCell ref="C569:D569"/>
    <mergeCell ref="E569:F569"/>
    <mergeCell ref="C584:D584"/>
    <mergeCell ref="E584:F584"/>
    <mergeCell ref="G584:H584"/>
    <mergeCell ref="L616:M616"/>
    <mergeCell ref="B633:B634"/>
    <mergeCell ref="C633:D633"/>
    <mergeCell ref="E633:F633"/>
    <mergeCell ref="C660:D660"/>
    <mergeCell ref="E660:F660"/>
    <mergeCell ref="G660:H660"/>
    <mergeCell ref="C669:D669"/>
    <mergeCell ref="E669:F669"/>
    <mergeCell ref="G669:H669"/>
    <mergeCell ref="C676:D676"/>
    <mergeCell ref="E676:F676"/>
    <mergeCell ref="G676:H676"/>
    <mergeCell ref="C693:D693"/>
    <mergeCell ref="E693:F693"/>
    <mergeCell ref="G693:H693"/>
    <mergeCell ref="C706:D706"/>
    <mergeCell ref="E706:F706"/>
    <mergeCell ref="G706:H706"/>
    <mergeCell ref="C719:D719"/>
    <mergeCell ref="E719:F719"/>
    <mergeCell ref="C734:D734"/>
    <mergeCell ref="E734:F734"/>
    <mergeCell ref="C743:D743"/>
    <mergeCell ref="E743:F743"/>
    <mergeCell ref="C781:D781"/>
    <mergeCell ref="E781:F781"/>
    <mergeCell ref="G781:H781"/>
    <mergeCell ref="G743:H743"/>
    <mergeCell ref="C751:D751"/>
    <mergeCell ref="E751:F751"/>
    <mergeCell ref="G751:H751"/>
    <mergeCell ref="C766:D766"/>
    <mergeCell ref="E766:F766"/>
    <mergeCell ref="G766:H766"/>
  </mergeCells>
  <hyperlinks>
    <hyperlink ref="B3" location="ptr_Fig1" display="Overall Environment Agency information"/>
    <hyperlink ref="B4" location="ptr_Fig3" display="Age"/>
    <hyperlink ref="B5" location="ptr_Fig4" display="Disability"/>
    <hyperlink ref="B6" location="ptr_Fig5" display="Gender"/>
    <hyperlink ref="B7" location="ptr_Fig6" display="Gender Identity"/>
    <hyperlink ref="B8" location="ptr_Fig7" display="Race"/>
    <hyperlink ref="B9" location="ptr_Fig8" display="Religion and Belief"/>
    <hyperlink ref="B10" location="ptr_Fig9" display="Sexual Orientation"/>
    <hyperlink ref="B11" location="ptr_Fig10" display="Part Time"/>
    <hyperlink ref="B12" location="ptr_Fig11" display="Flexible working"/>
    <hyperlink ref="B13" location="ptr_Fig12" display="Length of Service"/>
    <hyperlink ref="A183" location="ptr_Top" display="TOP"/>
    <hyperlink ref="A105" location="ptr_Top" display="TOP"/>
    <hyperlink ref="A91" location="ptr_Top" display="TOP"/>
    <hyperlink ref="A292" location="ptr_Top" display="TOP"/>
    <hyperlink ref="A403" location="ptr_Top" display="TOP"/>
    <hyperlink ref="A413" location="ptr_Top" display="TOP"/>
    <hyperlink ref="A582" location="ptr_Top" display="TOP"/>
    <hyperlink ref="A631" location="ptr_Top" display="TOP"/>
    <hyperlink ref="A658" location="ptr_Top" display="TOP"/>
    <hyperlink ref="A732" location="ptr_Top" display="TOP"/>
    <hyperlink ref="A792" location="ptr_Top" display="TOP"/>
    <hyperlink ref="A819" location="ptr_Top" display="TOP"/>
  </hyperlinks>
  <pageMargins left="0.75" right="0.75" top="1" bottom="1" header="0.5" footer="0.5"/>
  <pageSetup paperSize="9" orientation="portrait" horizontalDpi="200" verticalDpi="200"/>
  <headerFooter alignWithMargins="0"/>
  <drawing r:id="rId1"/>
</worksheet>
</file>

<file path=xl/worksheets/sheet2.xml><?xml version="1.0" encoding="utf-8"?>
<worksheet xmlns="http://schemas.openxmlformats.org/spreadsheetml/2006/main" xmlns:r="http://schemas.openxmlformats.org/officeDocument/2006/relationships">
  <dimension ref="A1"/>
  <sheetViews>
    <sheetView tabSelected="1" workbookViewId="0">
      <selection activeCell="O98" sqref="O98"/>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8068C42CCB0243B22A502AE745454D" ma:contentTypeVersion="0" ma:contentTypeDescription="Create a new document." ma:contentTypeScope="" ma:versionID="55f25768157556888b1872f7b1b7f4a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0704D7D-B09B-418C-94FD-DDC6B1C337F9}">
  <ds:schemaRefs>
    <ds:schemaRef ds:uri="http://schemas.microsoft.com/office/2006/metadata/longProperties"/>
  </ds:schemaRefs>
</ds:datastoreItem>
</file>

<file path=customXml/itemProps2.xml><?xml version="1.0" encoding="utf-8"?>
<ds:datastoreItem xmlns:ds="http://schemas.openxmlformats.org/officeDocument/2006/customXml" ds:itemID="{0B014304-3E96-4E9D-9FE1-E36CBF786402}">
  <ds:schemaRefs>
    <ds:schemaRef ds:uri="http://schemas.microsoft.com/sharepoint/v3/contenttype/forms"/>
  </ds:schemaRefs>
</ds:datastoreItem>
</file>

<file path=customXml/itemProps3.xml><?xml version="1.0" encoding="utf-8"?>
<ds:datastoreItem xmlns:ds="http://schemas.openxmlformats.org/officeDocument/2006/customXml" ds:itemID="{6110D73F-49AC-4139-8AB2-5DD055B15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65E98F-50AB-4B14-81D7-6B3D188A7797}">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2012-13 Q4 Stats</vt:lpstr>
      <vt:lpstr>Sheet1</vt:lpstr>
      <vt:lpstr>ptr_Fig1</vt:lpstr>
      <vt:lpstr>ptr_Fig10</vt:lpstr>
      <vt:lpstr>ptr_Fig11</vt:lpstr>
      <vt:lpstr>ptr_Fig12</vt:lpstr>
      <vt:lpstr>ptr_Fig2</vt:lpstr>
      <vt:lpstr>ptr_Fig3</vt:lpstr>
      <vt:lpstr>ptr_Fig4</vt:lpstr>
      <vt:lpstr>ptr_Fig5</vt:lpstr>
      <vt:lpstr>ptr_Fig6</vt:lpstr>
      <vt:lpstr>ptr_Fig7</vt:lpstr>
      <vt:lpstr>ptr_Fig8</vt:lpstr>
      <vt:lpstr>ptr_Fig9</vt:lpstr>
      <vt:lpstr>ptr_Top</vt:lpstr>
      <vt:lpstr>Test</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chiggins02</dc:creator>
  <cp:lastModifiedBy>awoodward02</cp:lastModifiedBy>
  <dcterms:created xsi:type="dcterms:W3CDTF">2013-04-10T11:39:05Z</dcterms:created>
  <dcterms:modified xsi:type="dcterms:W3CDTF">2014-02-05T12:00:17Z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