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<sst xmlns="http://schemas.openxmlformats.org/spreadsheetml/2006/main" count="161" uniqueCount="142">
  <si>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</si>
  <si>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</si>
  <si>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</si>
  <si>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</si>
  <si>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</si>
  <si>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</si>
  <si>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</si>
  <si>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</si>
  <si>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</si>
  <si>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</si>
  <si>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</si>
  <si>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</si>
  <si>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</si>
  <si>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</si>
  <si>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</si>
  <si>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</si>
  <si>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</si>
  <si>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</si>
  <si>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</si>
  <si>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</si>
  <si>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</si>
  <si>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</si>
  <si>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</si>
  <si>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</si>
  <si>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</si>
  <si>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</si>
  <si>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</si>
  <si>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</si>
  <si>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</si>
  <si>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</si>
  <si>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</si>
  <si>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</si>
  <si>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</si>
  <si>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</si>
  <si>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</si>
  <si>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</si>
  <si>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</si>
  <si>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</si>
  <si>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</si>
  <si>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</si>
  <si>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</si>
  <si>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</si>
  <si>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</si>
  <si>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</si>
  <si>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</si>
  <si>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</si>
  <si>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</si>
  <si>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</si>
  <si>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</si>
  <si>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</si>
  <si>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</si>
  <si>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</si>
  <si>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</si>
  <si>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</si>
  <si>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</si>
  <si>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</si>
  <si>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</si>
  <si>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</si>
  <si>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</si>
  <si>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</si>
  <si>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</si>
  <si>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</si>
  <si>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</si>
  <si>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</si>
  <si>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</si>
  <si>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</si>
  <si>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</si>
  <si>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</si>
  <si>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</si>
  <si>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</si>
  <si>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</si>
  <si>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</si>
  <si>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</si>
  <si>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</si>
  <si>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</si>
  <si>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</si>
  <si>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</si>
  <si>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</si>
  <si>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</si>
  <si>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</si>
  <si>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</si>
  <si>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</si>
  <si>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</si>
  <si>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</si>
  <si>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</si>
  <si>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</si>
  <si>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</si>
  <si>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</si>
  <si>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</si>
  <si>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</si>
  <si>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</si>
  <si>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</si>
  <si>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</si>
  <si>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</si>
  <si>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</si>
  <si>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</si>
  <si>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</si>
  <si>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</si>
  <si>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</si>
  <si>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</si>
  <si>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</si>
  <si>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</si>
  <si>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</si>
  <si>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</si>
  <si>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</si>
  <si>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</si>
  <si>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</si>
  <si>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</si>
  <si>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</si>
  <si>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</si>
  <si>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</si>
  <si>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</si>
  <si>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</si>
  <si>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</si>
  <si>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</si>
  <si>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</si>
  <si>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</si>
  <si>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</si>
  <si>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</si>
  <si>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</si>
  <si>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</si>
  <si>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</si>
  <si>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</si>
  <si>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</si>
  <si>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</si>
  <si>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</si>
  <si>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</si>
  <si>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</si>
  <si>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</si>
  <si>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</si>
  <si>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</si>
  <si>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</si>
  <si>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</si>
  <si>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2012/13)</t>
  </si>
  <si>
    <t>Headcount 
(delegated grades as at 31 March 2013)</t>
  </si>
  <si>
    <t>Annual SCS Paybill for those SCS on standard contracts
(for financial year 2012/13)</t>
  </si>
  <si>
    <t>Number of SCS on standard contracts - Headcount 
(as at 31 March 2013)</t>
  </si>
  <si>
    <t>Cost of NCPRP for SCS standard contract staff as a % of SCS standard contract staff paybill for 2012/13
(%)</t>
  </si>
  <si>
    <t>Value of maximum NCPRP paid to a member of SCS standard contract staff for 2012/13</t>
  </si>
  <si>
    <t>Number of SCS on non-standard contracts - Headcount 
(as at 31 March 2013)</t>
  </si>
  <si>
    <t>Value of maximum NCPRP paid to a member of SCS non-standard contract staff for 2012/13</t>
  </si>
  <si>
    <t xml:space="preserve">HM Revenue &amp; Customs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</si>
</sst>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34"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6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170" fontId="4" fillId="21" borderId="0" applyNumberFormat="0">
      <alignment/>
      <protection locked="0"/>
    </xf>
    <xf numFmtId="0" fontId="14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25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4" borderId="7" applyNumberFormat="0" applyFont="0" applyAlignment="0" applyProtection="0"/>
    <xf numFmtId="0" fontId="27" fillId="20" borderId="8" applyNumberFormat="0" applyAlignment="0" applyProtection="0"/>
    <xf numFmtId="40" fontId="9" fillId="25" borderId="0">
      <alignment horizontal="right"/>
      <protection/>
    </xf>
    <xf numFmtId="9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0" fontId="29" fillId="0" borderId="9" applyNumberFormat="0" applyFill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31" fillId="25" borderId="0" xfId="87" applyNumberFormat="1" applyFont="1" applyFill="1" applyBorder="1">
      <alignment/>
      <protection/>
    </xf>
    <xf numFmtId="0" fontId="3" fillId="15" borderId="10" xfId="87" applyFont="1" applyFill="1" applyBorder="1" applyAlignment="1">
      <alignment vertical="top" wrapText="1"/>
      <protection/>
    </xf>
    <xf numFmtId="0" fontId="31" fillId="25" borderId="0" xfId="87" applyFont="1" applyFill="1" applyBorder="1">
      <alignment/>
      <protection/>
    </xf>
    <xf numFmtId="3" fontId="25" fillId="25" borderId="0" xfId="87" applyNumberFormat="1" applyFont="1" applyFill="1">
      <alignment/>
      <protection/>
    </xf>
    <xf numFmtId="0" fontId="25" fillId="25" borderId="0" xfId="87" applyFont="1" applyFill="1">
      <alignment/>
      <protection/>
    </xf>
    <xf numFmtId="0" fontId="25" fillId="25" borderId="10" xfId="87" applyFont="1" applyFill="1" applyBorder="1">
      <alignment/>
      <protection/>
    </xf>
    <xf numFmtId="0" fontId="25" fillId="25" borderId="0" xfId="87" applyFont="1" applyFill="1" applyBorder="1">
      <alignment/>
      <protection/>
    </xf>
    <xf numFmtId="0" fontId="25" fillId="0" borderId="10" xfId="82" applyFont="1" applyBorder="1" applyAlignment="1">
      <alignment horizontal="left" wrapText="1"/>
      <protection/>
    </xf>
    <xf numFmtId="0" fontId="1" fillId="25" borderId="10" xfId="0" applyFont="1" applyFill="1" applyBorder="1" applyAlignment="1">
      <alignment/>
    </xf>
    <xf numFmtId="0" fontId="1" fillId="25" borderId="10" xfId="0" applyNumberFormat="1" applyFont="1" applyFill="1" applyBorder="1" applyAlignment="1">
      <alignment/>
    </xf>
    <xf numFmtId="0" fontId="25" fillId="2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25" fillId="2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32" fillId="0" borderId="11" xfId="0" applyFont="1" applyFill="1" applyBorder="1" applyAlignment="1" applyProtection="1">
      <alignment horizontal="left" vertical="top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0" borderId="13" xfId="0" applyFont="1" applyFill="1" applyBorder="1" applyAlignment="1" applyProtection="1">
      <alignment horizontal="center" vertical="center" wrapText="1"/>
      <protection/>
    </xf>
    <xf numFmtId="0" fontId="32" fillId="0" borderId="14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left" wrapText="1"/>
      <protection/>
    </xf>
    <xf numFmtId="0" fontId="32" fillId="0" borderId="18" xfId="0" applyFont="1" applyFill="1" applyBorder="1" applyAlignment="1" applyProtection="1">
      <alignment horizontal="left"/>
      <protection/>
    </xf>
    <xf numFmtId="0" fontId="32" fillId="0" borderId="19" xfId="0" applyFont="1" applyFill="1" applyBorder="1" applyAlignment="1" applyProtection="1">
      <alignment horizontal="left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32" fillId="0" borderId="19" xfId="0" applyFont="1" applyFill="1" applyBorder="1" applyAlignment="1" applyProtection="1">
      <alignment horizontal="left" vertical="center" wrapText="1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top"/>
      <protection/>
    </xf>
    <xf numFmtId="0" fontId="10" fillId="0" borderId="21" xfId="0" applyFont="1" applyFill="1" applyBorder="1" applyAlignment="1" applyProtection="1">
      <alignment horizontal="center" vertical="top"/>
      <protection/>
    </xf>
    <xf numFmtId="0" fontId="10" fillId="0" borderId="22" xfId="0" applyFont="1" applyFill="1" applyBorder="1" applyAlignment="1" applyProtection="1">
      <alignment horizontal="center" vertical="top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6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zoomScalePageLayoutView="0" workbookViewId="0" topLeftCell="A1">
      <selection activeCell="A1" sqref="A1:A3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9.140625" style="26" customWidth="1"/>
  </cols>
  <sheetData>
    <row r="1" spans="1:27" ht="18.75" customHeight="1">
      <c r="A1" s="43" t="s">
        <v>130</v>
      </c>
      <c r="B1" s="43" t="s">
        <v>119</v>
      </c>
      <c r="C1" s="51" t="s">
        <v>128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34" t="s">
        <v>129</v>
      </c>
      <c r="R1" s="40"/>
      <c r="S1" s="40"/>
      <c r="T1" s="40"/>
      <c r="U1" s="40"/>
      <c r="V1" s="40"/>
      <c r="W1" s="40"/>
      <c r="X1" s="35"/>
      <c r="Y1" s="34" t="s">
        <v>132</v>
      </c>
      <c r="Z1" s="35"/>
      <c r="AA1" s="33" t="s">
        <v>131</v>
      </c>
    </row>
    <row r="2" spans="1:27" ht="24" customHeight="1">
      <c r="A2" s="44"/>
      <c r="B2" s="44"/>
      <c r="C2" s="49" t="s">
        <v>133</v>
      </c>
      <c r="D2" s="49" t="s">
        <v>134</v>
      </c>
      <c r="E2" s="46" t="s">
        <v>2</v>
      </c>
      <c r="F2" s="47"/>
      <c r="G2" s="47"/>
      <c r="H2" s="47"/>
      <c r="I2" s="48"/>
      <c r="J2" s="55" t="s">
        <v>1</v>
      </c>
      <c r="K2" s="55"/>
      <c r="L2" s="55"/>
      <c r="M2" s="55"/>
      <c r="N2" s="56"/>
      <c r="O2" s="54" t="s">
        <v>0</v>
      </c>
      <c r="P2" s="54"/>
      <c r="Q2" s="36"/>
      <c r="R2" s="41"/>
      <c r="S2" s="41"/>
      <c r="T2" s="41"/>
      <c r="U2" s="41"/>
      <c r="V2" s="41"/>
      <c r="W2" s="41"/>
      <c r="X2" s="37"/>
      <c r="Y2" s="36"/>
      <c r="Z2" s="37"/>
      <c r="AA2" s="33"/>
    </row>
    <row r="3" spans="1:27" ht="102">
      <c r="A3" s="45"/>
      <c r="B3" s="45"/>
      <c r="C3" s="50"/>
      <c r="D3" s="50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33"/>
    </row>
    <row r="4" spans="1:27" ht="14.25" customHeight="1">
      <c r="A4" s="14" t="s">
        <v>66</v>
      </c>
      <c r="B4" s="14" t="s">
        <v>141</v>
      </c>
      <c r="C4" s="15">
        <v>2107062000</v>
      </c>
      <c r="D4" s="16">
        <v>72106</v>
      </c>
      <c r="E4" s="15">
        <v>2095556.11</v>
      </c>
      <c r="F4" s="16">
        <v>7575</v>
      </c>
      <c r="G4" s="17">
        <v>0.105</v>
      </c>
      <c r="H4" s="15">
        <v>1000</v>
      </c>
      <c r="I4" s="15">
        <v>250</v>
      </c>
      <c r="J4" s="15">
        <v>6513435.76000005</v>
      </c>
      <c r="K4" s="16">
        <v>9983</v>
      </c>
      <c r="L4" s="17">
        <v>0.138</v>
      </c>
      <c r="M4" s="15">
        <v>1892</v>
      </c>
      <c r="N4" s="15">
        <v>578.04</v>
      </c>
      <c r="O4" s="18">
        <v>8608992</v>
      </c>
      <c r="P4" s="17">
        <v>0.004</v>
      </c>
      <c r="Q4" s="15">
        <v>37653000</v>
      </c>
      <c r="R4" s="16">
        <v>318</v>
      </c>
      <c r="S4" s="15">
        <v>768950</v>
      </c>
      <c r="T4" s="17">
        <v>0.02</v>
      </c>
      <c r="U4" s="16">
        <v>81</v>
      </c>
      <c r="V4" s="17">
        <v>0.255</v>
      </c>
      <c r="W4" s="15">
        <v>14900</v>
      </c>
      <c r="X4" s="15">
        <v>9500</v>
      </c>
      <c r="Y4" s="16">
        <v>0</v>
      </c>
      <c r="Z4" s="15">
        <v>0</v>
      </c>
      <c r="AA4" s="14"/>
    </row>
    <row r="5" spans="1:27" ht="14.25" customHeight="1">
      <c r="A5" s="14" t="s">
        <v>66</v>
      </c>
      <c r="B5" s="14" t="s">
        <v>68</v>
      </c>
      <c r="C5" s="15">
        <v>136320000</v>
      </c>
      <c r="D5" s="16">
        <v>3819</v>
      </c>
      <c r="E5" s="15">
        <v>0</v>
      </c>
      <c r="F5" s="16">
        <v>0</v>
      </c>
      <c r="G5" s="17">
        <v>0</v>
      </c>
      <c r="H5" s="15">
        <v>0</v>
      </c>
      <c r="I5" s="15">
        <v>0</v>
      </c>
      <c r="J5" s="15">
        <v>650700</v>
      </c>
      <c r="K5" s="16">
        <v>3671</v>
      </c>
      <c r="L5" s="17">
        <v>0.961</v>
      </c>
      <c r="M5" s="15">
        <v>300</v>
      </c>
      <c r="N5" s="15">
        <v>150</v>
      </c>
      <c r="O5" s="18">
        <v>650700</v>
      </c>
      <c r="P5" s="17">
        <v>0.005</v>
      </c>
      <c r="Q5" s="15">
        <v>567840</v>
      </c>
      <c r="R5" s="16">
        <v>9</v>
      </c>
      <c r="S5" s="15">
        <v>31450</v>
      </c>
      <c r="T5" s="17">
        <v>0.055</v>
      </c>
      <c r="U5" s="16">
        <v>3</v>
      </c>
      <c r="V5" s="17">
        <v>0.333</v>
      </c>
      <c r="W5" s="15">
        <v>12450</v>
      </c>
      <c r="X5" s="15">
        <v>9500</v>
      </c>
      <c r="Y5" s="16">
        <v>0</v>
      </c>
      <c r="Z5" s="15">
        <v>0</v>
      </c>
      <c r="AA5" s="14"/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42"/>
      <c r="R46" s="38"/>
      <c r="S46" s="38"/>
      <c r="T46" s="38"/>
      <c r="U46" s="38"/>
      <c r="V46" s="38"/>
      <c r="W46" s="38"/>
      <c r="X46" s="38"/>
      <c r="Y46" s="39"/>
      <c r="Z46" s="39"/>
      <c r="AA46" s="39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42"/>
      <c r="R47" s="38"/>
      <c r="S47" s="38"/>
      <c r="T47" s="38"/>
      <c r="U47" s="38"/>
      <c r="V47" s="38"/>
      <c r="W47" s="38"/>
      <c r="X47" s="38"/>
      <c r="Y47" s="39"/>
      <c r="Z47" s="39"/>
      <c r="AA47" s="39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42"/>
      <c r="R48" s="38"/>
      <c r="S48" s="38"/>
      <c r="T48" s="38"/>
      <c r="U48" s="38"/>
      <c r="V48" s="38"/>
      <c r="W48" s="38"/>
      <c r="X48" s="38"/>
      <c r="Y48" s="39"/>
      <c r="Z48" s="39"/>
      <c r="AA48" s="39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42"/>
      <c r="R49" s="38"/>
      <c r="S49" s="38"/>
      <c r="T49" s="38"/>
      <c r="U49" s="38"/>
      <c r="V49" s="38"/>
      <c r="W49" s="38"/>
      <c r="X49" s="38"/>
      <c r="Y49" s="39"/>
      <c r="Z49" s="39"/>
      <c r="AA49" s="39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42"/>
      <c r="R50" s="38"/>
      <c r="S50" s="38"/>
      <c r="T50" s="38"/>
      <c r="U50" s="38"/>
      <c r="V50" s="38"/>
      <c r="W50" s="38"/>
      <c r="X50" s="38"/>
      <c r="Y50" s="39"/>
      <c r="Z50" s="39"/>
      <c r="AA50" s="39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42"/>
      <c r="R51" s="38"/>
      <c r="S51" s="38"/>
      <c r="T51" s="38"/>
      <c r="U51" s="38"/>
      <c r="V51" s="38"/>
      <c r="W51" s="38"/>
      <c r="X51" s="38"/>
      <c r="Y51" s="39"/>
      <c r="Z51" s="39"/>
      <c r="AA51" s="39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42"/>
      <c r="R52" s="38"/>
      <c r="S52" s="38"/>
      <c r="T52" s="38"/>
      <c r="U52" s="38"/>
      <c r="V52" s="38"/>
      <c r="W52" s="38"/>
      <c r="X52" s="38"/>
      <c r="Y52" s="39"/>
      <c r="Z52" s="39"/>
      <c r="AA52" s="39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2243382000</v>
      </c>
      <c r="D70" s="22"/>
      <c r="E70" s="21"/>
      <c r="F70" s="22">
        <f>SUM(F4:F69)</f>
        <v>7575</v>
      </c>
      <c r="G70" s="23"/>
      <c r="H70" s="21"/>
      <c r="I70" s="21"/>
      <c r="J70" s="21"/>
      <c r="K70" s="22">
        <f>SUM(K4:K69)</f>
        <v>13654</v>
      </c>
      <c r="L70" s="23"/>
      <c r="M70" s="21"/>
      <c r="N70" s="21"/>
      <c r="O70" s="24">
        <f>SUM(O4:O69)</f>
        <v>9259692</v>
      </c>
      <c r="P70" s="23"/>
      <c r="Q70" s="21"/>
      <c r="R70" s="22"/>
      <c r="S70" s="21">
        <f>SUM(S4:S69)</f>
        <v>800400</v>
      </c>
      <c r="T70" s="23"/>
      <c r="U70" s="22">
        <f>SUM(U4:U69)</f>
        <v>84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R46:R52"/>
    <mergeCell ref="S46:S52"/>
    <mergeCell ref="T46:T52"/>
    <mergeCell ref="U46:U52"/>
    <mergeCell ref="B1:B3"/>
    <mergeCell ref="A1:A3"/>
    <mergeCell ref="E2:I2"/>
    <mergeCell ref="C2:C3"/>
    <mergeCell ref="D2:D3"/>
    <mergeCell ref="C1:P1"/>
    <mergeCell ref="O2:P2"/>
    <mergeCell ref="J2:N2"/>
    <mergeCell ref="AA1:AA3"/>
    <mergeCell ref="Y1:Z2"/>
    <mergeCell ref="W46:W52"/>
    <mergeCell ref="X46:X52"/>
    <mergeCell ref="Y46:Y52"/>
    <mergeCell ref="Z46:Z52"/>
    <mergeCell ref="AA46:AA52"/>
    <mergeCell ref="Q1:X2"/>
    <mergeCell ref="V46:V52"/>
    <mergeCell ref="Q46:Q52"/>
  </mergeCells>
  <conditionalFormatting sqref="G4:G444">
    <cfRule type="expression" priority="13" dxfId="2" stopIfTrue="1">
      <formula>OR(ISBLANK(F4),ISBLANK(D4))</formula>
    </cfRule>
  </conditionalFormatting>
  <conditionalFormatting sqref="L4:L444">
    <cfRule type="expression" priority="11" dxfId="2" stopIfTrue="1">
      <formula>OR(ISBLANK(K4),ISBLANK(D4))</formula>
    </cfRule>
  </conditionalFormatting>
  <conditionalFormatting sqref="O4:O444">
    <cfRule type="expression" priority="10" dxfId="2" stopIfTrue="1">
      <formula>OR(ISBLANK(E4),ISBLANK(J4))</formula>
    </cfRule>
  </conditionalFormatting>
  <conditionalFormatting sqref="P4:P444">
    <cfRule type="expression" priority="9" dxfId="2" stopIfTrue="1">
      <formula>OR(ISBLANK(C4),ISBLANK(O4))</formula>
    </cfRule>
  </conditionalFormatting>
  <conditionalFormatting sqref="T4:T45 T53:T444">
    <cfRule type="expression" priority="8" dxfId="0" stopIfTrue="1">
      <formula>OR(ISBLANK(Q4),ISBLANK(S4))</formula>
    </cfRule>
  </conditionalFormatting>
  <conditionalFormatting sqref="V4:V45 V53:V444">
    <cfRule type="expression" priority="7" dxfId="0" stopIfTrue="1">
      <formula>OR(ISBLANK(U4),ISBLANK(R4))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Non-consolidated performance related payments</dc:title>
  <dc:subject>Non-consolidated performance related payments 2012-13</dc:subject>
  <dc:creator/>
  <cp:keywords>Non-consolidated performance  payments</cp:keywords>
  <dc:description/>
  <cp:lastModifiedBy>3789047</cp:lastModifiedBy>
  <dcterms:created xsi:type="dcterms:W3CDTF">2011-08-11T11:55:03Z</dcterms:created>
  <dcterms:modified xsi:type="dcterms:W3CDTF">2014-02-26T15:12:25Z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