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<sst xmlns="http://schemas.openxmlformats.org/spreadsheetml/2006/main" count="166" uniqueCount="143">
  <si>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</si>
  <si>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</si>
  <si>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</si>
  <si>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</si>
  <si>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</si>
  <si>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</si>
  <si>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</si>
  <si>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</si>
  <si>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</si>
  <si>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</si>
  <si>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</si>
  <si>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</si>
  <si>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</si>
  <si>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</si>
  <si>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</si>
  <si>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</si>
  <si>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</si>
  <si>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</si>
  <si>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</si>
  <si>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</si>
  <si>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</si>
  <si>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</si>
  <si>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</si>
  <si>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</si>
  <si>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</si>
  <si>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</si>
  <si>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</si>
  <si>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</si>
  <si>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</si>
  <si>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</si>
  <si>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</si>
  <si>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</si>
  <si>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</si>
  <si>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</si>
  <si>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</si>
  <si>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</si>
  <si>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</si>
  <si>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</si>
  <si>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</si>
  <si>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</si>
  <si>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</si>
  <si>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</si>
  <si>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</si>
  <si>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</si>
  <si>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</si>
  <si>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</si>
  <si>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</si>
  <si>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</si>
  <si>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</si>
  <si>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</si>
  <si>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</si>
  <si>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</si>
  <si>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</si>
  <si>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</si>
  <si>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</si>
  <si>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</si>
  <si>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</si>
  <si>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</si>
  <si>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</si>
  <si>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</si>
  <si>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</si>
  <si>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</si>
  <si>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</si>
  <si>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</si>
  <si>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</si>
  <si>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</si>
  <si>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</si>
  <si>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</si>
  <si>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</si>
  <si>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</si>
  <si>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</si>
  <si>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</si>
  <si>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</si>
  <si>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</si>
  <si>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</si>
  <si>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</si>
  <si>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</si>
  <si>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</si>
  <si>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</si>
  <si>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</si>
  <si>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</si>
  <si>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</si>
  <si>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</si>
  <si>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</si>
  <si>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</si>
  <si>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</si>
  <si>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</si>
  <si>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</si>
  <si>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</si>
  <si>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</si>
  <si>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</si>
  <si>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</si>
  <si>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</si>
  <si>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</si>
  <si>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</si>
  <si>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</si>
  <si>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</si>
  <si>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</si>
  <si>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</si>
  <si>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</si>
  <si>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</si>
  <si>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</si>
  <si>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</si>
  <si>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</si>
  <si>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</si>
  <si>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</si>
  <si>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</si>
  <si>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</si>
  <si>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</si>
  <si>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</si>
  <si>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</si>
  <si>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</si>
  <si>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</si>
  <si>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</si>
  <si>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</si>
  <si>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</si>
  <si>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</si>
  <si>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</si>
  <si>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</si>
  <si>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</si>
  <si>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</si>
  <si>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</si>
  <si>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</si>
  <si>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</si>
  <si>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</si>
  <si>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</si>
  <si>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</si>
  <si>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</si>
  <si>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</si>
  <si>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</si>
  <si>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</si>
  <si>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</si>
  <si>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</si>
  <si>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</si>
  <si>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</si>
  <si>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</si>
  <si>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</si>
  <si>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</si>
  <si>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</si>
  <si>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</si>
  <si>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</si>
  <si>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Identity and Passport Service</t>
  </si>
  <si>
    <t>..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</si>
</sst>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13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X4" sqref="X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5" t="s">
        <v>130</v>
      </c>
      <c r="B1" s="45" t="s">
        <v>119</v>
      </c>
      <c r="C1" s="53" t="s">
        <v>128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37" t="s">
        <v>129</v>
      </c>
      <c r="R1" s="38"/>
      <c r="S1" s="38"/>
      <c r="T1" s="38"/>
      <c r="U1" s="38"/>
      <c r="V1" s="38"/>
      <c r="W1" s="38"/>
      <c r="X1" s="39"/>
      <c r="Y1" s="37" t="s">
        <v>132</v>
      </c>
      <c r="Z1" s="39"/>
      <c r="AA1" s="56" t="s">
        <v>131</v>
      </c>
    </row>
    <row r="2" spans="1:27" ht="24" customHeight="1">
      <c r="A2" s="46"/>
      <c r="B2" s="46"/>
      <c r="C2" s="51" t="s">
        <v>133</v>
      </c>
      <c r="D2" s="51" t="s">
        <v>134</v>
      </c>
      <c r="E2" s="48" t="s">
        <v>2</v>
      </c>
      <c r="F2" s="49"/>
      <c r="G2" s="49"/>
      <c r="H2" s="49"/>
      <c r="I2" s="50"/>
      <c r="J2" s="34" t="s">
        <v>1</v>
      </c>
      <c r="K2" s="34"/>
      <c r="L2" s="34"/>
      <c r="M2" s="34"/>
      <c r="N2" s="35"/>
      <c r="O2" s="33" t="s">
        <v>0</v>
      </c>
      <c r="P2" s="33"/>
      <c r="Q2" s="40"/>
      <c r="R2" s="41"/>
      <c r="S2" s="41"/>
      <c r="T2" s="41"/>
      <c r="U2" s="41"/>
      <c r="V2" s="41"/>
      <c r="W2" s="41"/>
      <c r="X2" s="42"/>
      <c r="Y2" s="40"/>
      <c r="Z2" s="42"/>
      <c r="AA2" s="56"/>
    </row>
    <row r="3" spans="1:27" ht="102">
      <c r="A3" s="47"/>
      <c r="B3" s="47"/>
      <c r="C3" s="52"/>
      <c r="D3" s="52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6"/>
    </row>
    <row r="4" spans="1:27" ht="14.25" customHeight="1">
      <c r="A4" s="14" t="s">
        <v>74</v>
      </c>
      <c r="B4" s="14" t="s">
        <v>75</v>
      </c>
      <c r="C4" s="15">
        <v>495431147</v>
      </c>
      <c r="D4" s="16">
        <v>11514</v>
      </c>
      <c r="E4" s="15">
        <v>397702</v>
      </c>
      <c r="F4" s="16">
        <v>1031</v>
      </c>
      <c r="G4" s="17">
        <v>0.09</v>
      </c>
      <c r="H4" s="15">
        <v>3300</v>
      </c>
      <c r="I4" s="15">
        <v>300</v>
      </c>
      <c r="J4" s="15">
        <v>1290340</v>
      </c>
      <c r="K4" s="16">
        <v>2149</v>
      </c>
      <c r="L4" s="17">
        <v>0.187</v>
      </c>
      <c r="M4" s="15">
        <v>1410</v>
      </c>
      <c r="N4" s="15">
        <v>522</v>
      </c>
      <c r="O4" s="18">
        <v>1688042</v>
      </c>
      <c r="P4" s="17">
        <v>0.003</v>
      </c>
      <c r="Q4" s="15">
        <v>23759908</v>
      </c>
      <c r="R4" s="16">
        <v>205</v>
      </c>
      <c r="S4" s="15">
        <v>270000</v>
      </c>
      <c r="T4" s="17">
        <v>0.011</v>
      </c>
      <c r="U4" s="16">
        <v>48</v>
      </c>
      <c r="V4" s="17">
        <v>0.234</v>
      </c>
      <c r="W4" s="15">
        <v>12000</v>
      </c>
      <c r="X4" s="15">
        <v>5000</v>
      </c>
      <c r="Y4" s="16">
        <v>0</v>
      </c>
      <c r="Z4" s="15" t="s">
        <v>142</v>
      </c>
      <c r="AA4" s="14"/>
    </row>
    <row r="5" spans="1:27" ht="14.25" customHeight="1">
      <c r="A5" s="14" t="s">
        <v>74</v>
      </c>
      <c r="B5" s="14" t="s">
        <v>80</v>
      </c>
      <c r="C5" s="15">
        <v>416075277</v>
      </c>
      <c r="D5" s="16">
        <v>11111</v>
      </c>
      <c r="E5" s="15">
        <v>305236</v>
      </c>
      <c r="F5" s="16">
        <v>1106</v>
      </c>
      <c r="G5" s="17">
        <v>0.1</v>
      </c>
      <c r="H5" s="15">
        <v>4682</v>
      </c>
      <c r="I5" s="15">
        <v>200</v>
      </c>
      <c r="J5" s="15">
        <v>1034264</v>
      </c>
      <c r="K5" s="16">
        <v>2057</v>
      </c>
      <c r="L5" s="17">
        <v>0.185</v>
      </c>
      <c r="M5" s="15">
        <v>1410</v>
      </c>
      <c r="N5" s="15">
        <v>476</v>
      </c>
      <c r="O5" s="18">
        <v>1339501</v>
      </c>
      <c r="P5" s="17">
        <v>0.003</v>
      </c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 t="s">
        <v>74</v>
      </c>
      <c r="B6" s="14" t="s">
        <v>141</v>
      </c>
      <c r="C6" s="15">
        <v>93697442</v>
      </c>
      <c r="D6" s="16">
        <v>3560</v>
      </c>
      <c r="E6" s="15">
        <v>1811141</v>
      </c>
      <c r="F6" s="16">
        <v>3376</v>
      </c>
      <c r="G6" s="17">
        <v>0.948</v>
      </c>
      <c r="H6" s="15">
        <v>2050</v>
      </c>
      <c r="I6" s="15">
        <v>549</v>
      </c>
      <c r="J6" s="15">
        <v>1240</v>
      </c>
      <c r="K6" s="16">
        <v>2</v>
      </c>
      <c r="L6" s="17">
        <v>0.001</v>
      </c>
      <c r="M6" s="15">
        <v>620</v>
      </c>
      <c r="N6" s="15">
        <v>620</v>
      </c>
      <c r="O6" s="18">
        <v>1812381</v>
      </c>
      <c r="P6" s="17">
        <v>0.019</v>
      </c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 t="s">
        <v>74</v>
      </c>
      <c r="B7" s="14" t="s">
        <v>79</v>
      </c>
      <c r="C7" s="15">
        <v>2480155</v>
      </c>
      <c r="D7" s="16">
        <v>43</v>
      </c>
      <c r="E7" s="15">
        <v>300</v>
      </c>
      <c r="F7" s="16">
        <v>1</v>
      </c>
      <c r="G7" s="17">
        <v>0.023</v>
      </c>
      <c r="H7" s="15">
        <v>300</v>
      </c>
      <c r="I7" s="15">
        <v>300</v>
      </c>
      <c r="J7" s="15">
        <v>0</v>
      </c>
      <c r="K7" s="16">
        <v>0</v>
      </c>
      <c r="L7" s="17">
        <v>0</v>
      </c>
      <c r="M7" s="15">
        <v>0</v>
      </c>
      <c r="N7" s="15">
        <v>0</v>
      </c>
      <c r="O7" s="18">
        <v>300</v>
      </c>
      <c r="P7" s="17">
        <v>0</v>
      </c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4"/>
      <c r="R46" s="43"/>
      <c r="S46" s="43"/>
      <c r="T46" s="43"/>
      <c r="U46" s="43"/>
      <c r="V46" s="43"/>
      <c r="W46" s="43"/>
      <c r="X46" s="43"/>
      <c r="Y46" s="36"/>
      <c r="Z46" s="36"/>
      <c r="AA46" s="36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4"/>
      <c r="R47" s="43"/>
      <c r="S47" s="43"/>
      <c r="T47" s="43"/>
      <c r="U47" s="43"/>
      <c r="V47" s="43"/>
      <c r="W47" s="43"/>
      <c r="X47" s="43"/>
      <c r="Y47" s="36"/>
      <c r="Z47" s="36"/>
      <c r="AA47" s="36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4"/>
      <c r="R48" s="43"/>
      <c r="S48" s="43"/>
      <c r="T48" s="43"/>
      <c r="U48" s="43"/>
      <c r="V48" s="43"/>
      <c r="W48" s="43"/>
      <c r="X48" s="43"/>
      <c r="Y48" s="36"/>
      <c r="Z48" s="36"/>
      <c r="AA48" s="36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4"/>
      <c r="R49" s="43"/>
      <c r="S49" s="43"/>
      <c r="T49" s="43"/>
      <c r="U49" s="43"/>
      <c r="V49" s="43"/>
      <c r="W49" s="43"/>
      <c r="X49" s="43"/>
      <c r="Y49" s="36"/>
      <c r="Z49" s="36"/>
      <c r="AA49" s="36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4"/>
      <c r="R50" s="43"/>
      <c r="S50" s="43"/>
      <c r="T50" s="43"/>
      <c r="U50" s="43"/>
      <c r="V50" s="43"/>
      <c r="W50" s="43"/>
      <c r="X50" s="43"/>
      <c r="Y50" s="36"/>
      <c r="Z50" s="36"/>
      <c r="AA50" s="36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4"/>
      <c r="R51" s="43"/>
      <c r="S51" s="43"/>
      <c r="T51" s="43"/>
      <c r="U51" s="43"/>
      <c r="V51" s="43"/>
      <c r="W51" s="43"/>
      <c r="X51" s="43"/>
      <c r="Y51" s="36"/>
      <c r="Z51" s="36"/>
      <c r="AA51" s="36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4"/>
      <c r="R52" s="43"/>
      <c r="S52" s="43"/>
      <c r="T52" s="43"/>
      <c r="U52" s="43"/>
      <c r="V52" s="43"/>
      <c r="W52" s="43"/>
      <c r="X52" s="43"/>
      <c r="Y52" s="36"/>
      <c r="Z52" s="36"/>
      <c r="AA52" s="36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1007684021</v>
      </c>
      <c r="D70" s="22"/>
      <c r="E70" s="21"/>
      <c r="F70" s="22">
        <f>SUM(F4:F69)</f>
        <v>5514</v>
      </c>
      <c r="G70" s="23"/>
      <c r="H70" s="21"/>
      <c r="I70" s="21"/>
      <c r="J70" s="21"/>
      <c r="K70" s="22">
        <f>SUM(K4:K69)</f>
        <v>4208</v>
      </c>
      <c r="L70" s="23"/>
      <c r="M70" s="21"/>
      <c r="N70" s="21"/>
      <c r="O70" s="24">
        <f>SUM(O4:O69)</f>
        <v>4840224</v>
      </c>
      <c r="P70" s="23"/>
      <c r="Q70" s="21"/>
      <c r="R70" s="22"/>
      <c r="S70" s="21">
        <f>SUM(S4:S69)</f>
        <v>270000</v>
      </c>
      <c r="T70" s="23"/>
      <c r="U70" s="22">
        <f>SUM(U4:U69)</f>
        <v>48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AA1:AA3"/>
    <mergeCell ref="Y1:Z2"/>
    <mergeCell ref="W46:W52"/>
    <mergeCell ref="X46:X52"/>
    <mergeCell ref="Y46:Y52"/>
    <mergeCell ref="Z46:Z52"/>
    <mergeCell ref="B1:B3"/>
    <mergeCell ref="A1:A3"/>
    <mergeCell ref="E2:I2"/>
    <mergeCell ref="C2:C3"/>
    <mergeCell ref="D2:D3"/>
    <mergeCell ref="C1:P1"/>
    <mergeCell ref="O2:P2"/>
    <mergeCell ref="J2:N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Tony Millet</cp:lastModifiedBy>
  <dcterms:created xsi:type="dcterms:W3CDTF">2011-08-11T11:55:03Z</dcterms:created>
  <dcterms:modified xsi:type="dcterms:W3CDTF">2014-02-18T10:55:23Z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