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915" activeTab="0"/>
  </bookViews>
  <sheets>
    <sheet name="September 2013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'September 2013'!$A$1:$AO$11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<sst xmlns="http://schemas.openxmlformats.org/spreadsheetml/2006/main" count="82" uniqueCount="45">
  <si>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</si>
  <si>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</si>
  <si>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</si>
  <si>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</si>
  <si>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</si>
  <si>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</si>
  <si>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</si>
  <si>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</si>
  <si>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</si>
  <si>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</si>
  <si>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</si>
  <si>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</si>
  <si>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</si>
  <si>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</si>
  <si>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</si>
  <si>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</si>
  <si>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</si>
  <si>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</si>
  <si>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</si>
  <si>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</si>
  <si>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</si>
  <si>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</si>
  <si>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</si>
  <si>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</si>
  <si>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</si>
  <si>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</si>
  <si>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</si>
  <si>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</si>
  <si>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</si>
  <si>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</si>
  <si>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</si>
  <si>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</si>
  <si>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</si>
  <si>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</si>
  <si>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</si>
  <si>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Executive Agency</t>
  </si>
  <si>
    <t>Planning Inspectorate</t>
  </si>
  <si>
    <t>Queen Elizabeth II Conference Centre</t>
  </si>
  <si>
    <t>Executive Non-Departmental Public Body</t>
  </si>
  <si>
    <t>Leasehold Advisory Service</t>
  </si>
  <si>
    <t>Valuation Tribunal Service</t>
  </si>
  <si>
    <t>West Northamptonshire Development Corporation</t>
  </si>
  <si>
    <t>Department for Communities and Local Government</t>
  </si>
  <si>
    <t>Homes and Communities Agency</t>
  </si>
  <si>
    <t>Housing Ombudsman Service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</si>
</sst>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.0"/>
    <numFmt numFmtId="188" formatCode="&quot;£&quot;#,##0"/>
  </numFmts>
  <fonts count="49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11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164" fontId="2" fillId="0" borderId="0" applyFont="0" applyFill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165" fontId="7" fillId="27" borderId="0" applyNumberFormat="0">
      <alignment/>
      <protection locked="0"/>
    </xf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45" fillId="26" borderId="8" applyNumberFormat="0" applyAlignment="0" applyProtection="0"/>
    <xf numFmtId="40" fontId="9" fillId="33" borderId="0">
      <alignment horizontal="right"/>
      <protection/>
    </xf>
    <xf numFmtId="9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7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right" vertical="center" wrapText="1"/>
      <protection locked="0"/>
    </xf>
    <xf numFmtId="3" fontId="1" fillId="34" borderId="10" xfId="0" applyNumberFormat="1" applyFont="1" applyFill="1" applyBorder="1" applyAlignment="1" applyProtection="1">
      <alignment horizontal="right" vertical="center"/>
      <protection/>
    </xf>
    <xf numFmtId="3" fontId="1" fillId="35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right" vertical="center" wrapText="1"/>
      <protection locked="0"/>
    </xf>
    <xf numFmtId="3" fontId="1" fillId="34" borderId="10" xfId="0" applyNumberFormat="1" applyFont="1" applyFill="1" applyBorder="1" applyAlignment="1" applyProtection="1">
      <alignment horizontal="right" vertical="center"/>
      <protection/>
    </xf>
    <xf numFmtId="186" fontId="1" fillId="0" borderId="10" xfId="0" applyNumberFormat="1" applyFont="1" applyBorder="1" applyAlignment="1" applyProtection="1">
      <alignment horizontal="right" vertical="center"/>
      <protection locked="0"/>
    </xf>
    <xf numFmtId="0" fontId="3" fillId="34" borderId="10" xfId="0" applyFont="1" applyFill="1" applyBorder="1" applyAlignment="1" applyProtection="1">
      <alignment horizontal="right" vertical="center"/>
      <protection/>
    </xf>
    <xf numFmtId="186" fontId="3" fillId="0" borderId="10" xfId="0" applyNumberFormat="1" applyFont="1" applyBorder="1" applyAlignment="1" applyProtection="1">
      <alignment horizontal="right" vertical="center"/>
      <protection locked="0"/>
    </xf>
    <xf numFmtId="186" fontId="1" fillId="35" borderId="10" xfId="0" applyNumberFormat="1" applyFont="1" applyFill="1" applyBorder="1" applyAlignment="1" applyProtection="1">
      <alignment horizontal="right" vertical="center"/>
      <protection/>
    </xf>
    <xf numFmtId="186" fontId="3" fillId="35" borderId="10" xfId="0" applyNumberFormat="1" applyFont="1" applyFill="1" applyBorder="1" applyAlignment="1" applyProtection="1">
      <alignment horizontal="right" vertical="center"/>
      <protection/>
    </xf>
    <xf numFmtId="0" fontId="1" fillId="33" borderId="10" xfId="0" applyFont="1" applyFill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right" vertical="center" wrapText="1"/>
      <protection locked="0"/>
    </xf>
    <xf numFmtId="0" fontId="3" fillId="33" borderId="10" xfId="0" applyFont="1" applyFill="1" applyBorder="1" applyAlignment="1" applyProtection="1">
      <alignment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10" fillId="0" borderId="17" xfId="0" applyFont="1" applyFill="1" applyBorder="1" applyAlignment="1" applyProtection="1">
      <alignment horizontal="center"/>
      <protection/>
    </xf>
    <xf numFmtId="0" fontId="10" fillId="0" borderId="18" xfId="0" applyFont="1" applyFill="1" applyBorder="1" applyAlignment="1" applyProtection="1">
      <alignment horizontal="center"/>
      <protection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0" fontId="10" fillId="0" borderId="20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0" fontId="11" fillId="0" borderId="20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10" fillId="0" borderId="21" xfId="0" applyFont="1" applyFill="1" applyBorder="1" applyAlignment="1" applyProtection="1">
      <alignment horizontal="center"/>
      <protection/>
    </xf>
    <xf numFmtId="0" fontId="10" fillId="0" borderId="13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 horizont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/>
      <protection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0" borderId="10" xfId="0" applyNumberFormat="1" applyFont="1" applyBorder="1" applyAlignment="1" applyProtection="1">
      <alignment horizontal="right" vertical="center"/>
      <protection locked="0"/>
    </xf>
    <xf numFmtId="186" fontId="0" fillId="36" borderId="10" xfId="0" applyNumberFormat="1" applyFill="1" applyBorder="1" applyAlignment="1" applyProtection="1">
      <alignment horizontal="right" vertical="center"/>
      <protection locked="0"/>
    </xf>
    <xf numFmtId="186" fontId="0" fillId="33" borderId="10" xfId="0" applyNumberFormat="1" applyFill="1" applyBorder="1" applyAlignment="1" applyProtection="1">
      <alignment horizontal="right" vertical="center"/>
      <protection locked="0"/>
    </xf>
  </cellXfs>
  <cellStyles count="104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%_DCLG Monthly Workforce Management Information - Sep2011-Nov2011 - Excel 2003" xfId="18"/>
    <cellStyle name="%_Monthly workforce management information template 2003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ÅrMndDag" xfId="44"/>
    <cellStyle name="Bad" xfId="45"/>
    <cellStyle name="Calculation" xfId="46"/>
    <cellStyle name="Caption" xfId="47"/>
    <cellStyle name="Check Cell" xfId="48"/>
    <cellStyle name="Comma" xfId="49"/>
    <cellStyle name="Comma [0]" xfId="50"/>
    <cellStyle name="Comma 2" xfId="51"/>
    <cellStyle name="Comma 3" xfId="52"/>
    <cellStyle name="Comma 4" xfId="53"/>
    <cellStyle name="Comma 5" xfId="54"/>
    <cellStyle name="Comma 5 2" xfId="55"/>
    <cellStyle name="Comma 6" xfId="56"/>
    <cellStyle name="Comma 7" xfId="57"/>
    <cellStyle name="Currency" xfId="58"/>
    <cellStyle name="Currency [0]" xfId="59"/>
    <cellStyle name="Currency 2" xfId="60"/>
    <cellStyle name="DagerOgTimer" xfId="61"/>
    <cellStyle name="DagOgDato" xfId="62"/>
    <cellStyle name="DagOgDatoLang" xfId="63"/>
    <cellStyle name="Dato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Hyperlink 2" xfId="73"/>
    <cellStyle name="Hyperlink 3" xfId="74"/>
    <cellStyle name="Hyperlink 4" xfId="75"/>
    <cellStyle name="Input" xfId="76"/>
    <cellStyle name="JusterBunn" xfId="77"/>
    <cellStyle name="JusterMidtstill" xfId="78"/>
    <cellStyle name="JusterTopp" xfId="79"/>
    <cellStyle name="Klokkeslett" xfId="80"/>
    <cellStyle name="Konto" xfId="81"/>
    <cellStyle name="Linked Cell" xfId="82"/>
    <cellStyle name="Neutral" xfId="83"/>
    <cellStyle name="Normal 2" xfId="84"/>
    <cellStyle name="Normal 3" xfId="85"/>
    <cellStyle name="Normal 3 2" xfId="86"/>
    <cellStyle name="Normal 3 3" xfId="87"/>
    <cellStyle name="Normal 3_DCLG Monthly Workforce Management Information - Sep2011-Nov2011 - Excel 2003" xfId="88"/>
    <cellStyle name="Normal 4" xfId="89"/>
    <cellStyle name="Normal 5" xfId="90"/>
    <cellStyle name="Normal 5 2" xfId="91"/>
    <cellStyle name="Normal 5_DCLG Monthly Workforce Management Information - Sep2011-Nov2011 - Excel 2003" xfId="92"/>
    <cellStyle name="Normal 6" xfId="93"/>
    <cellStyle name="Normal 7" xfId="94"/>
    <cellStyle name="Normal 8" xfId="95"/>
    <cellStyle name="Normal 9" xfId="96"/>
    <cellStyle name="Note" xfId="97"/>
    <cellStyle name="Output" xfId="98"/>
    <cellStyle name="Output Amounts" xfId="99"/>
    <cellStyle name="Percent" xfId="100"/>
    <cellStyle name="PersonNr" xfId="101"/>
    <cellStyle name="PostNr" xfId="102"/>
    <cellStyle name="PostNrNorge" xfId="103"/>
    <cellStyle name="SkjulAlt" xfId="104"/>
    <cellStyle name="SkjulTall" xfId="105"/>
    <cellStyle name="Telefon" xfId="106"/>
    <cellStyle name="Timer1" xfId="107"/>
    <cellStyle name="Timer2" xfId="108"/>
    <cellStyle name="Title" xfId="109"/>
    <cellStyle name="ToSiffer" xfId="110"/>
    <cellStyle name="Total" xfId="111"/>
    <cellStyle name="TreSiffer" xfId="112"/>
    <cellStyle name="Tusenskille1000" xfId="113"/>
    <cellStyle name="TusenskilleFarger" xfId="114"/>
    <cellStyle name="Valuta1000" xfId="115"/>
    <cellStyle name="ValutaFarger" xfId="116"/>
    <cellStyle name="Warning Text" xfId="117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"/>
  <sheetViews>
    <sheetView tabSelected="1" zoomScale="70" zoomScaleNormal="7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27" sqref="B27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4" customWidth="1"/>
    <col min="18" max="27" width="12.77734375" style="4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26" t="s">
        <v>12</v>
      </c>
      <c r="B1" s="26" t="s">
        <v>1</v>
      </c>
      <c r="C1" s="26" t="s">
        <v>0</v>
      </c>
      <c r="D1" s="44" t="s">
        <v>8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  <c r="R1" s="38" t="s">
        <v>15</v>
      </c>
      <c r="S1" s="39"/>
      <c r="T1" s="39"/>
      <c r="U1" s="39"/>
      <c r="V1" s="39"/>
      <c r="W1" s="39"/>
      <c r="X1" s="39"/>
      <c r="Y1" s="39"/>
      <c r="Z1" s="39"/>
      <c r="AA1" s="40"/>
      <c r="AB1" s="34" t="s">
        <v>25</v>
      </c>
      <c r="AC1" s="35"/>
      <c r="AD1" s="29" t="s">
        <v>11</v>
      </c>
      <c r="AE1" s="30"/>
      <c r="AF1" s="30"/>
      <c r="AG1" s="30"/>
      <c r="AH1" s="30"/>
      <c r="AI1" s="30"/>
      <c r="AJ1" s="31"/>
      <c r="AK1" s="50" t="s">
        <v>32</v>
      </c>
      <c r="AL1" s="50"/>
      <c r="AM1" s="50"/>
      <c r="AN1" s="47" t="s">
        <v>24</v>
      </c>
      <c r="AO1" s="26" t="s">
        <v>33</v>
      </c>
    </row>
    <row r="2" spans="1:41" s="1" customFormat="1" ht="53.25" customHeight="1">
      <c r="A2" s="27"/>
      <c r="B2" s="27"/>
      <c r="C2" s="27"/>
      <c r="D2" s="32" t="s">
        <v>28</v>
      </c>
      <c r="E2" s="33"/>
      <c r="F2" s="32" t="s">
        <v>29</v>
      </c>
      <c r="G2" s="33"/>
      <c r="H2" s="32" t="s">
        <v>30</v>
      </c>
      <c r="I2" s="33"/>
      <c r="J2" s="32" t="s">
        <v>6</v>
      </c>
      <c r="K2" s="33"/>
      <c r="L2" s="32" t="s">
        <v>31</v>
      </c>
      <c r="M2" s="33"/>
      <c r="N2" s="32" t="s">
        <v>5</v>
      </c>
      <c r="O2" s="33"/>
      <c r="P2" s="24" t="s">
        <v>9</v>
      </c>
      <c r="Q2" s="25"/>
      <c r="R2" s="24" t="s">
        <v>13</v>
      </c>
      <c r="S2" s="23"/>
      <c r="T2" s="22" t="s">
        <v>3</v>
      </c>
      <c r="U2" s="23"/>
      <c r="V2" s="22" t="s">
        <v>4</v>
      </c>
      <c r="W2" s="23"/>
      <c r="X2" s="22" t="s">
        <v>14</v>
      </c>
      <c r="Y2" s="23"/>
      <c r="Z2" s="24" t="s">
        <v>10</v>
      </c>
      <c r="AA2" s="25"/>
      <c r="AB2" s="36"/>
      <c r="AC2" s="37"/>
      <c r="AD2" s="26" t="s">
        <v>17</v>
      </c>
      <c r="AE2" s="26" t="s">
        <v>16</v>
      </c>
      <c r="AF2" s="26" t="s">
        <v>18</v>
      </c>
      <c r="AG2" s="26" t="s">
        <v>19</v>
      </c>
      <c r="AH2" s="26" t="s">
        <v>20</v>
      </c>
      <c r="AI2" s="26" t="s">
        <v>21</v>
      </c>
      <c r="AJ2" s="41" t="s">
        <v>23</v>
      </c>
      <c r="AK2" s="26" t="s">
        <v>26</v>
      </c>
      <c r="AL2" s="26" t="s">
        <v>27</v>
      </c>
      <c r="AM2" s="26" t="s">
        <v>22</v>
      </c>
      <c r="AN2" s="48"/>
      <c r="AO2" s="42"/>
    </row>
    <row r="3" spans="1:41" ht="57.75" customHeight="1">
      <c r="A3" s="28"/>
      <c r="B3" s="28"/>
      <c r="C3" s="28"/>
      <c r="D3" s="6" t="s">
        <v>2</v>
      </c>
      <c r="E3" s="6" t="s">
        <v>7</v>
      </c>
      <c r="F3" s="6" t="s">
        <v>2</v>
      </c>
      <c r="G3" s="6" t="s">
        <v>7</v>
      </c>
      <c r="H3" s="6" t="s">
        <v>2</v>
      </c>
      <c r="I3" s="6" t="s">
        <v>7</v>
      </c>
      <c r="J3" s="6" t="s">
        <v>2</v>
      </c>
      <c r="K3" s="6" t="s">
        <v>7</v>
      </c>
      <c r="L3" s="6" t="s">
        <v>2</v>
      </c>
      <c r="M3" s="6" t="s">
        <v>7</v>
      </c>
      <c r="N3" s="6" t="s">
        <v>2</v>
      </c>
      <c r="O3" s="6" t="s">
        <v>7</v>
      </c>
      <c r="P3" s="6" t="s">
        <v>2</v>
      </c>
      <c r="Q3" s="6" t="s">
        <v>7</v>
      </c>
      <c r="R3" s="5" t="s">
        <v>2</v>
      </c>
      <c r="S3" s="5" t="s">
        <v>7</v>
      </c>
      <c r="T3" s="5" t="s">
        <v>2</v>
      </c>
      <c r="U3" s="5" t="s">
        <v>7</v>
      </c>
      <c r="V3" s="5" t="s">
        <v>2</v>
      </c>
      <c r="W3" s="5" t="s">
        <v>7</v>
      </c>
      <c r="X3" s="5" t="s">
        <v>2</v>
      </c>
      <c r="Y3" s="5" t="s">
        <v>7</v>
      </c>
      <c r="Z3" s="5" t="s">
        <v>2</v>
      </c>
      <c r="AA3" s="5" t="s">
        <v>7</v>
      </c>
      <c r="AB3" s="7" t="s">
        <v>2</v>
      </c>
      <c r="AC3" s="8" t="s">
        <v>7</v>
      </c>
      <c r="AD3" s="43"/>
      <c r="AE3" s="43"/>
      <c r="AF3" s="43"/>
      <c r="AG3" s="43"/>
      <c r="AH3" s="43"/>
      <c r="AI3" s="43"/>
      <c r="AJ3" s="41"/>
      <c r="AK3" s="43"/>
      <c r="AL3" s="43"/>
      <c r="AM3" s="43"/>
      <c r="AN3" s="49"/>
      <c r="AO3" s="43"/>
    </row>
    <row r="4" spans="1:41" ht="48.75" customHeight="1">
      <c r="A4" s="3" t="s">
        <v>42</v>
      </c>
      <c r="B4" s="3" t="s">
        <v>34</v>
      </c>
      <c r="C4" s="3" t="s">
        <v>42</v>
      </c>
      <c r="D4" s="9">
        <v>101</v>
      </c>
      <c r="E4" s="9">
        <v>98</v>
      </c>
      <c r="F4" s="9">
        <v>249</v>
      </c>
      <c r="G4" s="9">
        <v>241.8</v>
      </c>
      <c r="H4" s="9">
        <v>765</v>
      </c>
      <c r="I4" s="9">
        <v>742.4</v>
      </c>
      <c r="J4" s="9">
        <v>518</v>
      </c>
      <c r="K4" s="9">
        <v>503.7</v>
      </c>
      <c r="L4" s="9">
        <v>80</v>
      </c>
      <c r="M4" s="9">
        <v>77.4</v>
      </c>
      <c r="N4" s="9">
        <v>0</v>
      </c>
      <c r="O4" s="9">
        <v>0</v>
      </c>
      <c r="P4" s="10">
        <v>1713</v>
      </c>
      <c r="Q4" s="10">
        <v>1663</v>
      </c>
      <c r="R4" s="9">
        <v>3</v>
      </c>
      <c r="S4" s="9">
        <v>3</v>
      </c>
      <c r="T4" s="9">
        <v>1</v>
      </c>
      <c r="U4" s="9">
        <v>1</v>
      </c>
      <c r="V4" s="9">
        <v>49</v>
      </c>
      <c r="W4" s="9">
        <v>48.2</v>
      </c>
      <c r="X4" s="9">
        <v>5</v>
      </c>
      <c r="Y4" s="9">
        <v>5</v>
      </c>
      <c r="Z4" s="15">
        <v>58</v>
      </c>
      <c r="AA4" s="15">
        <v>57.2</v>
      </c>
      <c r="AB4" s="11">
        <v>1771</v>
      </c>
      <c r="AC4" s="11">
        <v>1721</v>
      </c>
      <c r="AD4" s="51">
        <v>6800733.45</v>
      </c>
      <c r="AE4" s="52">
        <v>73026.51000000001</v>
      </c>
      <c r="AF4" s="52">
        <v>66946.56</v>
      </c>
      <c r="AG4" s="52">
        <v>40040.75</v>
      </c>
      <c r="AH4" s="52">
        <v>1217484.79</v>
      </c>
      <c r="AI4" s="52">
        <v>548804.43</v>
      </c>
      <c r="AJ4" s="17">
        <v>8747036.49</v>
      </c>
      <c r="AK4" s="53">
        <v>211853</v>
      </c>
      <c r="AL4" s="53">
        <v>4950</v>
      </c>
      <c r="AM4" s="18">
        <v>0</v>
      </c>
      <c r="AN4" s="18">
        <v>8747036.49</v>
      </c>
      <c r="AO4" s="19"/>
    </row>
    <row r="5" spans="1:41" ht="51" customHeight="1">
      <c r="A5" s="3" t="s">
        <v>36</v>
      </c>
      <c r="B5" s="3" t="s">
        <v>35</v>
      </c>
      <c r="C5" s="3" t="s">
        <v>42</v>
      </c>
      <c r="D5" s="20">
        <v>234</v>
      </c>
      <c r="E5" s="12">
        <v>212</v>
      </c>
      <c r="F5" s="12">
        <v>134</v>
      </c>
      <c r="G5" s="12">
        <v>122.1</v>
      </c>
      <c r="H5" s="12">
        <v>106</v>
      </c>
      <c r="I5" s="12">
        <v>102.3</v>
      </c>
      <c r="J5" s="12">
        <v>325</v>
      </c>
      <c r="K5" s="12">
        <v>272.9</v>
      </c>
      <c r="L5" s="12">
        <v>6</v>
      </c>
      <c r="M5" s="12">
        <v>6</v>
      </c>
      <c r="N5" s="12">
        <v>0</v>
      </c>
      <c r="O5" s="12">
        <v>0</v>
      </c>
      <c r="P5" s="13">
        <v>805</v>
      </c>
      <c r="Q5" s="13">
        <v>715</v>
      </c>
      <c r="R5" s="12">
        <v>10</v>
      </c>
      <c r="S5" s="12">
        <v>10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15">
        <v>10</v>
      </c>
      <c r="AA5" s="15">
        <v>10</v>
      </c>
      <c r="AB5" s="11">
        <v>815</v>
      </c>
      <c r="AC5" s="11">
        <v>725</v>
      </c>
      <c r="AD5" s="51">
        <v>2213844.93</v>
      </c>
      <c r="AE5" s="52">
        <v>803.98</v>
      </c>
      <c r="AF5" s="52">
        <v>0</v>
      </c>
      <c r="AG5" s="52">
        <v>1565.56</v>
      </c>
      <c r="AH5" s="52">
        <v>468698.81</v>
      </c>
      <c r="AI5" s="52">
        <v>224523.69</v>
      </c>
      <c r="AJ5" s="17">
        <v>2909436.97</v>
      </c>
      <c r="AK5" s="54">
        <v>15768.85</v>
      </c>
      <c r="AL5" s="54">
        <v>0</v>
      </c>
      <c r="AM5" s="18">
        <v>15768.85</v>
      </c>
      <c r="AN5" s="18">
        <v>2925205.82</v>
      </c>
      <c r="AO5" s="19"/>
    </row>
    <row r="6" spans="1:41" ht="51.75" customHeight="1">
      <c r="A6" s="3" t="s">
        <v>37</v>
      </c>
      <c r="B6" s="3" t="s">
        <v>35</v>
      </c>
      <c r="C6" s="3" t="s">
        <v>42</v>
      </c>
      <c r="D6" s="20">
        <v>6</v>
      </c>
      <c r="E6" s="12">
        <v>6</v>
      </c>
      <c r="F6" s="12">
        <v>12</v>
      </c>
      <c r="G6" s="12">
        <v>12</v>
      </c>
      <c r="H6" s="12">
        <v>21</v>
      </c>
      <c r="I6" s="12">
        <v>21</v>
      </c>
      <c r="J6" s="12">
        <v>3</v>
      </c>
      <c r="K6" s="12">
        <v>3</v>
      </c>
      <c r="L6" s="12">
        <v>1</v>
      </c>
      <c r="M6" s="12">
        <v>1</v>
      </c>
      <c r="N6" s="12">
        <v>0</v>
      </c>
      <c r="O6" s="12">
        <v>0</v>
      </c>
      <c r="P6" s="13">
        <v>43</v>
      </c>
      <c r="Q6" s="13">
        <v>43</v>
      </c>
      <c r="R6" s="12">
        <v>2</v>
      </c>
      <c r="S6" s="12">
        <v>2</v>
      </c>
      <c r="T6" s="12">
        <v>0</v>
      </c>
      <c r="U6" s="12">
        <v>0</v>
      </c>
      <c r="V6" s="12">
        <v>0</v>
      </c>
      <c r="W6" s="12">
        <v>0</v>
      </c>
      <c r="X6" s="12">
        <v>2</v>
      </c>
      <c r="Y6" s="12">
        <v>2</v>
      </c>
      <c r="Z6" s="15">
        <v>4</v>
      </c>
      <c r="AA6" s="15">
        <v>4</v>
      </c>
      <c r="AB6" s="11">
        <v>47</v>
      </c>
      <c r="AC6" s="11">
        <v>47</v>
      </c>
      <c r="AD6" s="51">
        <v>126075.24</v>
      </c>
      <c r="AE6" s="52">
        <v>1031.25</v>
      </c>
      <c r="AF6" s="52">
        <v>4800</v>
      </c>
      <c r="AG6" s="52">
        <v>4964.42</v>
      </c>
      <c r="AH6" s="52">
        <v>29409.94</v>
      </c>
      <c r="AI6" s="52">
        <v>21678.22</v>
      </c>
      <c r="AJ6" s="17">
        <v>187959.07</v>
      </c>
      <c r="AK6" s="53">
        <v>4317.5</v>
      </c>
      <c r="AL6" s="53">
        <v>14350</v>
      </c>
      <c r="AM6" s="18">
        <v>18667.5</v>
      </c>
      <c r="AN6" s="18">
        <v>206626.57</v>
      </c>
      <c r="AO6" s="19"/>
    </row>
    <row r="7" spans="1:41" ht="51" customHeight="1">
      <c r="A7" s="3" t="s">
        <v>43</v>
      </c>
      <c r="B7" s="3" t="s">
        <v>38</v>
      </c>
      <c r="C7" s="3" t="s">
        <v>42</v>
      </c>
      <c r="D7" s="20">
        <v>123</v>
      </c>
      <c r="E7" s="12">
        <v>116.48</v>
      </c>
      <c r="F7" s="12">
        <v>230</v>
      </c>
      <c r="G7" s="12">
        <v>225.42</v>
      </c>
      <c r="H7" s="12">
        <v>276</v>
      </c>
      <c r="I7" s="12">
        <v>270.7</v>
      </c>
      <c r="J7" s="12">
        <v>41</v>
      </c>
      <c r="K7" s="12">
        <v>40.8</v>
      </c>
      <c r="L7" s="12">
        <v>53</v>
      </c>
      <c r="M7" s="12">
        <v>52.68</v>
      </c>
      <c r="N7" s="12">
        <v>180</v>
      </c>
      <c r="O7" s="12">
        <v>174.81</v>
      </c>
      <c r="P7" s="13">
        <v>903</v>
      </c>
      <c r="Q7" s="13">
        <v>881</v>
      </c>
      <c r="R7" s="12">
        <v>5</v>
      </c>
      <c r="S7" s="12">
        <v>5</v>
      </c>
      <c r="T7" s="12">
        <v>0</v>
      </c>
      <c r="U7" s="12">
        <v>0</v>
      </c>
      <c r="V7" s="12">
        <v>7</v>
      </c>
      <c r="W7" s="12">
        <v>7</v>
      </c>
      <c r="X7" s="12">
        <v>0</v>
      </c>
      <c r="Y7" s="12">
        <v>0</v>
      </c>
      <c r="Z7" s="15">
        <v>12</v>
      </c>
      <c r="AA7" s="15">
        <v>12</v>
      </c>
      <c r="AB7" s="11">
        <v>915</v>
      </c>
      <c r="AC7" s="11">
        <v>893</v>
      </c>
      <c r="AD7" s="51">
        <v>3174443.27</v>
      </c>
      <c r="AE7" s="52">
        <v>179323.73</v>
      </c>
      <c r="AF7" s="52">
        <v>0</v>
      </c>
      <c r="AG7" s="52">
        <v>3702.26</v>
      </c>
      <c r="AH7" s="52">
        <v>673086.11</v>
      </c>
      <c r="AI7" s="52">
        <v>313323.2</v>
      </c>
      <c r="AJ7" s="17">
        <v>4343878.57</v>
      </c>
      <c r="AK7" s="54">
        <v>68675</v>
      </c>
      <c r="AL7" s="54">
        <v>0</v>
      </c>
      <c r="AM7" s="18">
        <v>68675</v>
      </c>
      <c r="AN7" s="18">
        <v>4412553.57</v>
      </c>
      <c r="AO7" s="21"/>
    </row>
    <row r="8" spans="1:41" ht="50.25" customHeight="1">
      <c r="A8" s="3" t="s">
        <v>44</v>
      </c>
      <c r="B8" s="3" t="s">
        <v>38</v>
      </c>
      <c r="C8" s="3" t="s">
        <v>42</v>
      </c>
      <c r="D8" s="20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44</v>
      </c>
      <c r="O8" s="12">
        <v>42.7</v>
      </c>
      <c r="P8" s="13">
        <v>44</v>
      </c>
      <c r="Q8" s="13">
        <v>43</v>
      </c>
      <c r="R8" s="12">
        <v>4</v>
      </c>
      <c r="S8" s="12">
        <v>4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5">
        <v>4</v>
      </c>
      <c r="AA8" s="15">
        <v>4</v>
      </c>
      <c r="AB8" s="11">
        <v>48</v>
      </c>
      <c r="AC8" s="11">
        <v>47</v>
      </c>
      <c r="AD8" s="51">
        <v>221895.14</v>
      </c>
      <c r="AE8" s="52">
        <v>160.7</v>
      </c>
      <c r="AF8" s="52">
        <v>0</v>
      </c>
      <c r="AG8" s="52">
        <v>0</v>
      </c>
      <c r="AH8" s="52">
        <v>30654.74</v>
      </c>
      <c r="AI8" s="52">
        <v>17037.77</v>
      </c>
      <c r="AJ8" s="17">
        <v>269748.35</v>
      </c>
      <c r="AK8" s="53">
        <v>8060.27</v>
      </c>
      <c r="AL8" s="53">
        <v>0</v>
      </c>
      <c r="AM8" s="18">
        <v>8060.27</v>
      </c>
      <c r="AN8" s="18">
        <v>277808.62</v>
      </c>
      <c r="AO8" s="19"/>
    </row>
    <row r="9" spans="1:41" ht="51.75" customHeight="1">
      <c r="A9" s="3" t="s">
        <v>39</v>
      </c>
      <c r="B9" s="3" t="s">
        <v>38</v>
      </c>
      <c r="C9" s="3" t="s">
        <v>42</v>
      </c>
      <c r="D9" s="20">
        <v>3</v>
      </c>
      <c r="E9" s="12">
        <v>2.4</v>
      </c>
      <c r="F9" s="12">
        <v>1</v>
      </c>
      <c r="G9" s="12">
        <v>1</v>
      </c>
      <c r="H9" s="12">
        <v>17</v>
      </c>
      <c r="I9" s="12">
        <v>16</v>
      </c>
      <c r="J9" s="12">
        <v>0</v>
      </c>
      <c r="K9" s="12">
        <v>0</v>
      </c>
      <c r="L9" s="12">
        <v>1</v>
      </c>
      <c r="M9" s="12">
        <v>1</v>
      </c>
      <c r="N9" s="12">
        <v>0</v>
      </c>
      <c r="O9" s="12">
        <v>0</v>
      </c>
      <c r="P9" s="13">
        <v>22</v>
      </c>
      <c r="Q9" s="13">
        <v>20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5">
        <v>0</v>
      </c>
      <c r="AA9" s="15">
        <v>0</v>
      </c>
      <c r="AB9" s="11">
        <v>22</v>
      </c>
      <c r="AC9" s="11">
        <v>20</v>
      </c>
      <c r="AD9" s="51">
        <v>64808</v>
      </c>
      <c r="AE9" s="52">
        <v>0</v>
      </c>
      <c r="AF9" s="52">
        <v>0</v>
      </c>
      <c r="AG9" s="52">
        <v>0</v>
      </c>
      <c r="AH9" s="52">
        <v>6200</v>
      </c>
      <c r="AI9" s="52">
        <v>6156</v>
      </c>
      <c r="AJ9" s="17">
        <v>77164</v>
      </c>
      <c r="AK9" s="53">
        <v>0</v>
      </c>
      <c r="AL9" s="53">
        <v>0</v>
      </c>
      <c r="AM9" s="18">
        <v>0</v>
      </c>
      <c r="AN9" s="18">
        <v>77164</v>
      </c>
      <c r="AO9" s="19"/>
    </row>
    <row r="10" spans="1:41" ht="50.25" customHeight="1">
      <c r="A10" s="3" t="s">
        <v>40</v>
      </c>
      <c r="B10" s="3" t="s">
        <v>38</v>
      </c>
      <c r="C10" s="3" t="s">
        <v>42</v>
      </c>
      <c r="D10" s="20">
        <v>27</v>
      </c>
      <c r="E10" s="12">
        <v>26.046</v>
      </c>
      <c r="F10" s="12">
        <v>44</v>
      </c>
      <c r="G10" s="12">
        <v>42.655</v>
      </c>
      <c r="H10" s="12">
        <v>13</v>
      </c>
      <c r="I10" s="12">
        <v>12.736</v>
      </c>
      <c r="J10" s="12">
        <v>2</v>
      </c>
      <c r="K10" s="12">
        <v>2</v>
      </c>
      <c r="L10" s="12">
        <v>1</v>
      </c>
      <c r="M10" s="12">
        <v>1</v>
      </c>
      <c r="N10" s="12">
        <v>0</v>
      </c>
      <c r="O10" s="12">
        <v>0</v>
      </c>
      <c r="P10" s="13">
        <v>87</v>
      </c>
      <c r="Q10" s="13">
        <v>84</v>
      </c>
      <c r="R10" s="16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2">
        <v>0</v>
      </c>
      <c r="Y10" s="12">
        <v>0</v>
      </c>
      <c r="Z10" s="15">
        <v>0</v>
      </c>
      <c r="AA10" s="15">
        <v>0</v>
      </c>
      <c r="AB10" s="11">
        <v>87</v>
      </c>
      <c r="AC10" s="11">
        <v>84</v>
      </c>
      <c r="AD10" s="51">
        <v>221800</v>
      </c>
      <c r="AE10" s="52">
        <v>1326</v>
      </c>
      <c r="AF10" s="52">
        <v>0</v>
      </c>
      <c r="AG10" s="52">
        <v>0</v>
      </c>
      <c r="AH10" s="52">
        <v>48773</v>
      </c>
      <c r="AI10" s="52">
        <v>18767</v>
      </c>
      <c r="AJ10" s="17">
        <v>290666</v>
      </c>
      <c r="AK10" s="53">
        <v>0</v>
      </c>
      <c r="AL10" s="53">
        <v>0</v>
      </c>
      <c r="AM10" s="18">
        <v>0</v>
      </c>
      <c r="AN10" s="18">
        <v>290666</v>
      </c>
      <c r="AO10" s="19"/>
    </row>
    <row r="11" spans="1:41" ht="45.75" customHeight="1">
      <c r="A11" s="3" t="s">
        <v>41</v>
      </c>
      <c r="B11" s="3" t="s">
        <v>38</v>
      </c>
      <c r="C11" s="3" t="s">
        <v>42</v>
      </c>
      <c r="D11" s="20">
        <v>6</v>
      </c>
      <c r="E11" s="12">
        <v>5.41</v>
      </c>
      <c r="F11" s="12">
        <v>6</v>
      </c>
      <c r="G11" s="12">
        <v>5.47</v>
      </c>
      <c r="H11" s="12">
        <v>7</v>
      </c>
      <c r="I11" s="12">
        <v>6.7</v>
      </c>
      <c r="J11" s="12">
        <v>2</v>
      </c>
      <c r="K11" s="12">
        <v>2</v>
      </c>
      <c r="L11" s="12">
        <v>3</v>
      </c>
      <c r="M11" s="12">
        <v>3</v>
      </c>
      <c r="N11" s="12">
        <v>9</v>
      </c>
      <c r="O11" s="12">
        <v>1.5</v>
      </c>
      <c r="P11" s="13">
        <v>33</v>
      </c>
      <c r="Q11" s="13">
        <v>24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1</v>
      </c>
      <c r="Y11" s="12">
        <v>0.8</v>
      </c>
      <c r="Z11" s="15">
        <v>1</v>
      </c>
      <c r="AA11" s="15">
        <v>0.8</v>
      </c>
      <c r="AB11" s="11">
        <v>34</v>
      </c>
      <c r="AC11" s="11">
        <v>25</v>
      </c>
      <c r="AD11" s="51">
        <v>107943.14</v>
      </c>
      <c r="AE11" s="52">
        <v>4635</v>
      </c>
      <c r="AF11" s="52">
        <v>0</v>
      </c>
      <c r="AG11" s="52">
        <v>0</v>
      </c>
      <c r="AH11" s="52">
        <v>7840.39</v>
      </c>
      <c r="AI11" s="52">
        <v>11194.76</v>
      </c>
      <c r="AJ11" s="17">
        <v>151613.29</v>
      </c>
      <c r="AK11" s="53">
        <v>0</v>
      </c>
      <c r="AL11" s="53">
        <v>6399</v>
      </c>
      <c r="AM11" s="18">
        <v>6399</v>
      </c>
      <c r="AN11" s="18">
        <v>138012.29</v>
      </c>
      <c r="AO11" s="19"/>
    </row>
  </sheetData>
  <sheetProtection selectLockedCells="1"/>
  <mergeCells count="32">
    <mergeCell ref="AE2:AE3"/>
    <mergeCell ref="AF2:AF3"/>
    <mergeCell ref="AH2:AH3"/>
    <mergeCell ref="R2:S2"/>
    <mergeCell ref="AN1:AN3"/>
    <mergeCell ref="AK1:AM1"/>
    <mergeCell ref="AK2:AK3"/>
    <mergeCell ref="AL2:AL3"/>
    <mergeCell ref="AM2:AM3"/>
    <mergeCell ref="V2:W2"/>
    <mergeCell ref="AI2:AI3"/>
    <mergeCell ref="AD2:AD3"/>
    <mergeCell ref="R1:AA1"/>
    <mergeCell ref="AJ2:AJ3"/>
    <mergeCell ref="AO1:AO3"/>
    <mergeCell ref="D1:Q1"/>
    <mergeCell ref="L2:M2"/>
    <mergeCell ref="J2:K2"/>
    <mergeCell ref="H2:I2"/>
    <mergeCell ref="F2:G2"/>
    <mergeCell ref="N2:O2"/>
    <mergeCell ref="AG2:AG3"/>
    <mergeCell ref="T2:U2"/>
    <mergeCell ref="P2:Q2"/>
    <mergeCell ref="A1:A3"/>
    <mergeCell ref="B1:B3"/>
    <mergeCell ref="C1:C3"/>
    <mergeCell ref="AD1:AJ1"/>
    <mergeCell ref="D2:E2"/>
    <mergeCell ref="X2:Y2"/>
    <mergeCell ref="Z2:AA2"/>
    <mergeCell ref="AB1:AC2"/>
  </mergeCells>
  <conditionalFormatting sqref="B4:B11">
    <cfRule type="expression" priority="1" dxfId="0" stopIfTrue="1">
      <formula>AND(NOT(ISBLANK($A4)),ISBLANK(B4))</formula>
    </cfRule>
  </conditionalFormatting>
  <conditionalFormatting sqref="C4:C11">
    <cfRule type="expression" priority="2" dxfId="0" stopIfTrue="1">
      <formula>AND(NOT(ISBLANK(A4)),ISBLANK(C4))</formula>
    </cfRule>
  </conditionalFormatting>
  <conditionalFormatting sqref="R11 T11 V11 N4:N11 D4:D11 F4:F11 H4:H11 J4:J11 L4:L11 R4:R9 T4:T9 V4:V9 X4:X11">
    <cfRule type="expression" priority="3" dxfId="0" stopIfTrue="1">
      <formula>AND(NOT(ISBLANK(E4)),ISBLANK(D4))</formula>
    </cfRule>
  </conditionalFormatting>
  <conditionalFormatting sqref="S11 U11 W11 O4:O11 E4:E11 G4:G11 I4:I11 K4:K11 M4:M11 S4:S9 U4:U9 W4:W9 Y4:Y11">
    <cfRule type="expression" priority="4" dxfId="0" stopIfTrue="1">
      <formula>AND(NOT(ISBLANK(D4)),ISBLANK(E4))</formula>
    </cfRule>
  </conditionalFormatting>
  <dataValidations count="4">
    <dataValidation operator="lessThanOrEqual" allowBlank="1" showInputMessage="1" showErrorMessage="1" error="FTE cannot be greater than Headcount&#10;" sqref="AB4:AC11 AO4:AO11 P4:Q11"/>
    <dataValidation type="custom" allowBlank="1" showInputMessage="1" showErrorMessage="1" errorTitle="Headcount" error="The value entered in the headcount field must be greater than or equal to the value entered in the FTE field." sqref="F4:F11 D4:D11 R4:R11 X4:X11 V4:V11 T4:T11 N4:N11 L4:L11 J4:J11 H4:H11">
      <formula1>F4&gt;=G4</formula1>
    </dataValidation>
    <dataValidation type="custom" allowBlank="1" showInputMessage="1" showErrorMessage="1" errorTitle="FTE" error="The value entered in the FTE field must be less than or equal to the value entered in the headcount field." sqref="M4:M11 E4:E11 S4:S11 Y4:Y11 W4:W11 U4:U11 O4:O11 K4:K11 I4:I11 G4:G11">
      <formula1>M4&lt;=L4</formula1>
    </dataValidation>
    <dataValidation type="decimal" operator="greaterThanOrEqual" allowBlank="1" showInputMessage="1" showErrorMessage="1" sqref="AD4:AI11 AK4:AL11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Rimmer</dc:creator>
  <cp:keywords/>
  <dc:description/>
  <cp:lastModifiedBy>KOBRIEN</cp:lastModifiedBy>
  <cp:lastPrinted>2011-05-16T09:46:00Z</cp:lastPrinted>
  <dcterms:created xsi:type="dcterms:W3CDTF">2011-03-30T15:28:39Z</dcterms:created>
  <dcterms:modified xsi:type="dcterms:W3CDTF">2014-01-22T14:43:56Z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ecurity Label">
    <vt:lpwstr>UNCLASSIFIED</vt:lpwstr>
  </property>
  <property fmtid="{D5CDD505-2E9C-101B-9397-08002B2CF9AE}" pid="3" name="bjDocumentSecurityXML">
    <vt:lpwstr>&lt;label version="1.0"&gt;&lt;element uid="id_newpolicy" value=""/&gt;&lt;element uid="id_unclassified" value=""/&gt;&lt;/label&gt;</vt:lpwstr>
  </property>
  <property fmtid="{D5CDD505-2E9C-101B-9397-08002B2CF9AE}" pid="4" name="bjDocumentSecurityPolicyProp">
    <vt:lpwstr>UK</vt:lpwstr>
  </property>
  <property fmtid="{D5CDD505-2E9C-101B-9397-08002B2CF9AE}" pid="5" name="bjDocumentSecurityPolicyPropID">
    <vt:lpwstr>id_newpolicy</vt:lpwstr>
  </property>
  <property fmtid="{D5CDD505-2E9C-101B-9397-08002B2CF9AE}" pid="6" name="bjDocumentSecurityProp1">
    <vt:lpwstr>UNCLASSIFIED</vt:lpwstr>
  </property>
  <property fmtid="{D5CDD505-2E9C-101B-9397-08002B2CF9AE}" pid="7" name="bjSecLabelProp1ID">
    <vt:lpwstr>id_unclassified</vt:lpwstr>
  </property>
  <property fmtid="{D5CDD505-2E9C-101B-9397-08002B2CF9AE}" pid="8" name="bjDocumentSecurityProp2">
    <vt:lpwstr/>
  </property>
  <property fmtid="{D5CDD505-2E9C-101B-9397-08002B2CF9AE}" pid="9" name="bjSecLabelProp2ID">
    <vt:lpwstr/>
  </property>
  <property fmtid="{D5CDD505-2E9C-101B-9397-08002B2CF9AE}" pid="10" name="bjDocumentSecurityProp3">
    <vt:lpwstr/>
  </property>
  <property fmtid="{D5CDD505-2E9C-101B-9397-08002B2CF9AE}" pid="11" name="bjSecLabelProp3ID">
    <vt:lpwstr/>
  </property>
  <property fmtid="{D5CDD505-2E9C-101B-9397-08002B2CF9AE}" pid="12" name="eGMS.protectiveMarking">
    <vt:lpwstr/>
  </property>
  <property fmtid="{D5CDD505-2E9C-101B-9397-08002B2CF9AE}" pid="13" name="docIndexRef">
    <vt:lpwstr>a265044b-e7ee-4772-8713-3406c630a19a</vt:lpwstr>
  </property>
  <property fmtid="{D5CDD505-2E9C-101B-9397-08002B2CF9AE}" pid="14" name="bjSaver">
    <vt:lpwstr>FIeBePVm175uBV/49SVWHUCAlI/CmQvN</vt:lpwstr>
  </property>
  <property fmtid="{D5CDD505-2E9C-101B-9397-08002B2CF9AE}" pid="15" name="bjDocumentSecurityLabel">
    <vt:lpwstr>No Marking</vt:lpwstr>
  </property>
</Properties>
</file>