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270" yWindow="65506" windowWidth="9900" windowHeight="12120" tabRatio="697" activeTab="0"/>
  </bookViews>
  <sheets>
    <sheet name="Introduction" sheetId="1" r:id="rId1"/>
    <sheet name="Charts" sheetId="2" r:id="rId2"/>
    <sheet name="1. Demographics" sheetId="3" r:id="rId3"/>
    <sheet name="2. Recruitment" sheetId="4" r:id="rId4"/>
    <sheet name="3. Performance" sheetId="5" r:id="rId5"/>
    <sheet name="4. Learning and Development" sheetId="6" r:id="rId6"/>
    <sheet name="5. Cessations" sheetId="7" r:id="rId7"/>
    <sheet name="6. Sickness Absence" sheetId="8" r:id="rId8"/>
  </sheets>
  <externalReferences>
    <externalReference r:id="rId11"/>
    <externalReference r:id="rId12"/>
    <externalReference r:id="rId13"/>
  </externalReferences>
  <definedNames>
    <definedName name="AnalysisFlags">#REF!</definedName>
    <definedName name="AnnexRange1">'[1]131018_CD_HREM1213_EMReport-DSA'!$B$33:$Z$323</definedName>
    <definedName name="AnnexRange2">'[1]131018_CD_HREM1213_EMReport-DSA'!$B$324:$Z$745</definedName>
    <definedName name="AnnexRange3">'[1]131018_CD_HREM1213_EMReport-DSA'!$B$746:$Z$856</definedName>
    <definedName name="AnnexRange4">'[1]131018_CD_HREM1213_EMReport-DSA'!$B$857:$Z$912</definedName>
    <definedName name="AnnexRange5">'[1]131018_CD_HREM1213_EMReport-DSA'!$B$913:$Z$976</definedName>
    <definedName name="AnnexRange6">'[1]131018_CD_HREM1213_EMReport-DSA'!$B$977:$Z$1040</definedName>
    <definedName name="AnnexRange7">'[1]131018_CD_HREM1213_EMReport-DSA'!#REF!</definedName>
    <definedName name="AnnexRange8">'[1]131018_CD_HREM1213_EMReport-DSA'!#REF!</definedName>
    <definedName name="Chart18Data">'[2]Charts'!$B$485:$E$490</definedName>
    <definedName name="Chart1DataRange">INDIRECT(#REF!)</definedName>
    <definedName name="Chart2DataRange">INDIRECT(#REF!)</definedName>
    <definedName name="ChinesePopPropEst">'[2]Main'!$R$40</definedName>
    <definedName name="CurrentUser">'[2]VC'!$B$5</definedName>
    <definedName name="EncryptedDBLink">#REF!</definedName>
    <definedName name="EncryptedSWAH">#REF!</definedName>
    <definedName name="Equality_Monitoring_2010_11_Annex_Tables___Charts">'Introduction'!$B$2:$Q$83</definedName>
    <definedName name="HiddenRows1">#REF!</definedName>
    <definedName name="HiddenRows10">#REF!</definedName>
    <definedName name="HiddenRows2">#REF!</definedName>
    <definedName name="HiddenRows3">#REF!</definedName>
    <definedName name="HiddenRows4">#REF!</definedName>
    <definedName name="HiddenRows5">#REF!</definedName>
    <definedName name="HiddenRows6">#REF!</definedName>
    <definedName name="HiddenRows7">#REF!</definedName>
    <definedName name="HiddenRows8">#REF!</definedName>
    <definedName name="HiddenRows9">#REF!</definedName>
    <definedName name="LastModified">'[2]VC'!$B$9</definedName>
    <definedName name="LastUser">'[2]VC'!$B$8</definedName>
    <definedName name="LPMR12">#REF!</definedName>
    <definedName name="LRCess1">#REF!</definedName>
    <definedName name="LRCess10">#REF!</definedName>
    <definedName name="LRCess11">#REF!</definedName>
    <definedName name="LRCess12">#REF!</definedName>
    <definedName name="LRCess2">#REF!</definedName>
    <definedName name="LRCess3">#REF!</definedName>
    <definedName name="LRCess4">#REF!</definedName>
    <definedName name="LRCess5">#REF!</definedName>
    <definedName name="LRCess6">#REF!</definedName>
    <definedName name="LRCess7">#REF!</definedName>
    <definedName name="LRCess8">#REF!</definedName>
    <definedName name="LRCess9">#REF!</definedName>
    <definedName name="LRPMR1">#REF!</definedName>
    <definedName name="LRPMR10">#REF!</definedName>
    <definedName name="LRPMR11">#REF!</definedName>
    <definedName name="LRPMR12">#REF!</definedName>
    <definedName name="LRPMR2">#REF!</definedName>
    <definedName name="LRPMR3">#REF!</definedName>
    <definedName name="LRPMR4">#REF!</definedName>
    <definedName name="LRPMR5">#REF!</definedName>
    <definedName name="LRPMR6">#REF!</definedName>
    <definedName name="LRPMR7">#REF!</definedName>
    <definedName name="LRPMR8">#REF!</definedName>
    <definedName name="LRPMR9">#REF!</definedName>
    <definedName name="LRRec1">#REF!</definedName>
    <definedName name="LRRec10">#REF!</definedName>
    <definedName name="LRRec11">#REF!</definedName>
    <definedName name="LRRec12">#REF!</definedName>
    <definedName name="LRRec2">#REF!</definedName>
    <definedName name="LRRec3">#REF!</definedName>
    <definedName name="LRRec4">#REF!</definedName>
    <definedName name="LRRec5">#REF!</definedName>
    <definedName name="LRRec6">#REF!</definedName>
    <definedName name="LRRec7">#REF!</definedName>
    <definedName name="LRRec8">#REF!</definedName>
    <definedName name="LRRec9">#REF!</definedName>
    <definedName name="LRSickB1">#REF!</definedName>
    <definedName name="LRSickB10">#REF!</definedName>
    <definedName name="LRSickB11">#REF!</definedName>
    <definedName name="LRSickB12">#REF!</definedName>
    <definedName name="LRSickB2">#REF!</definedName>
    <definedName name="LRSickB3">#REF!</definedName>
    <definedName name="LRSickB4">#REF!</definedName>
    <definedName name="LRSickB5">#REF!</definedName>
    <definedName name="LRSickB6">#REF!</definedName>
    <definedName name="LRSickB7">#REF!</definedName>
    <definedName name="LRSickB8">#REF!</definedName>
    <definedName name="LRSickB9">#REF!</definedName>
    <definedName name="LRSickD1">#REF!</definedName>
    <definedName name="LRSickD10">#REF!</definedName>
    <definedName name="LRSickD11">#REF!</definedName>
    <definedName name="LRSickD12">#REF!</definedName>
    <definedName name="LRSickD2">#REF!</definedName>
    <definedName name="LRSickD3">#REF!</definedName>
    <definedName name="LRSickD4">#REF!</definedName>
    <definedName name="LRSickD5">#REF!</definedName>
    <definedName name="LRSickD6">#REF!</definedName>
    <definedName name="LRSickD7">#REF!</definedName>
    <definedName name="LRSickD8">#REF!</definedName>
    <definedName name="LRSickD9">#REF!</definedName>
    <definedName name="LRSiP1">#REF!</definedName>
    <definedName name="LRSiP10">#REF!</definedName>
    <definedName name="LRSiP11">#REF!</definedName>
    <definedName name="LRSiP12">#REF!</definedName>
    <definedName name="LRSiP2">#REF!</definedName>
    <definedName name="LRSiP3">#REF!</definedName>
    <definedName name="LRSiP4">#REF!</definedName>
    <definedName name="LRSiP5">#REF!</definedName>
    <definedName name="LRSiP6">#REF!</definedName>
    <definedName name="LRSiP7">#REF!</definedName>
    <definedName name="LRSiP8">#REF!</definedName>
    <definedName name="LRSiP9">#REF!</definedName>
    <definedName name="LRTrainB1">#REF!</definedName>
    <definedName name="LRTrainB10">#REF!</definedName>
    <definedName name="LRTrainB11">#REF!</definedName>
    <definedName name="LRTrainB12">#REF!</definedName>
    <definedName name="LRTRainB2">#REF!</definedName>
    <definedName name="LRTrainB3">#REF!</definedName>
    <definedName name="LRTrainB4">#REF!</definedName>
    <definedName name="LRTrainB5">#REF!</definedName>
    <definedName name="LRTrainB6">#REF!</definedName>
    <definedName name="LRTrainB7">#REF!</definedName>
    <definedName name="LRTrainB8">#REF!</definedName>
    <definedName name="LRTrainB9">#REF!</definedName>
    <definedName name="LRTrainD1">#REF!</definedName>
    <definedName name="LRTrainD10">#REF!</definedName>
    <definedName name="LRTrainD11">#REF!</definedName>
    <definedName name="LRTrainD12">#REF!</definedName>
    <definedName name="LRTrainD2">#REF!</definedName>
    <definedName name="LRTrainD3">#REF!</definedName>
    <definedName name="LRTrainD4">#REF!</definedName>
    <definedName name="LRTrainD5">#REF!</definedName>
    <definedName name="LRTrainD6">#REF!</definedName>
    <definedName name="LRTrainD7">#REF!</definedName>
    <definedName name="LRTrainD8">#REF!</definedName>
    <definedName name="LRTrainD9">#REF!</definedName>
    <definedName name="LRYoY1">#REF!</definedName>
    <definedName name="LRYoY10">#REF!</definedName>
    <definedName name="LRYoY11">#REF!</definedName>
    <definedName name="LRYoY12">#REF!</definedName>
    <definedName name="LRYoY2">#REF!</definedName>
    <definedName name="LRYoY3">#REF!</definedName>
    <definedName name="LRYoY4">#REF!</definedName>
    <definedName name="LRYoY5">#REF!</definedName>
    <definedName name="LRYoY6">#REF!</definedName>
    <definedName name="LRYoY7">#REF!</definedName>
    <definedName name="LRYoY8">#REF!</definedName>
    <definedName name="LRYoY9">#REF!</definedName>
    <definedName name="mydata">'[3]Charts'!$B$485:$E$490</definedName>
    <definedName name="NRowsToSkip">#REF!</definedName>
    <definedName name="PayBandList">#REF!</definedName>
    <definedName name="PMRNotes">#REF!</definedName>
    <definedName name="prevAgency">#REF!</definedName>
    <definedName name="prevJobRole">#REF!</definedName>
    <definedName name="prevWorkingPattern">#REF!</definedName>
    <definedName name="prevYear">#REF!</definedName>
    <definedName name="_xlnm.Print_Area" localSheetId="2">'1. Demographics'!$A$1:$P$323</definedName>
    <definedName name="_xlnm.Print_Area" localSheetId="4">'3. Performance'!$A$1:$Z$115</definedName>
    <definedName name="_xlnm.Print_Area" localSheetId="6">'5. Cessations'!$A$3:$Z$65</definedName>
    <definedName name="_xlnm.Print_Area" localSheetId="1">'Charts'!$B$2:$M$55</definedName>
    <definedName name="_xlnm.Print_Area" localSheetId="0">'Introduction'!$B$2:$J$83</definedName>
    <definedName name="rngAgeBreak">#REF!</definedName>
    <definedName name="rngAgeGrpDetails">#REF!</definedName>
    <definedName name="rngAnalysisDetails">#REF!</definedName>
    <definedName name="rngAnalysisNames">#REF!</definedName>
    <definedName name="rngLogRegIndependentVars">#REF!</definedName>
    <definedName name="rngMethodsOfAnalysis">#REF!</definedName>
    <definedName name="rngNYrHistAnalysis">#REF!</definedName>
    <definedName name="rngPBDetails">#REF!</definedName>
    <definedName name="rngPBGroups">#REF!</definedName>
    <definedName name="rngSelectedSpecialist">#REF!</definedName>
    <definedName name="rngSigLevelChiSq">#REF!</definedName>
    <definedName name="rngSigLevelLR">#REF!</definedName>
    <definedName name="rngSpecialisms">#REF!</definedName>
    <definedName name="StandardChartHeight">#REF!</definedName>
    <definedName name="StandardChartWidth">#REF!</definedName>
    <definedName name="Table1.1">'1. Demographics'!#REF!</definedName>
    <definedName name="Table1.2">'1. Demographics'!#REF!</definedName>
    <definedName name="Table1.3">'1. Demographics'!#REF!</definedName>
    <definedName name="Table1.4">'1. Demographics'!#REF!</definedName>
    <definedName name="Table1.5">'1. Demographics'!#REF!</definedName>
    <definedName name="Table1.6">'1. Demographics'!#REF!</definedName>
    <definedName name="Table2.1">'2. Recruitment'!#REF!</definedName>
    <definedName name="Table2.2">'2. Recruitment'!#REF!</definedName>
    <definedName name="Table2.3">'2. Recruitment'!#REF!</definedName>
    <definedName name="Title1">'1. Demographics'!$B$2</definedName>
    <definedName name="Title1.1">'1. Demographics'!$B$4</definedName>
    <definedName name="Title1.2">'1. Demographics'!$B$16</definedName>
    <definedName name="Title1.3">'1. Demographics'!$B$27</definedName>
    <definedName name="Title1.4">'1. Demographics'!$B$50</definedName>
    <definedName name="Title1.5">'1. Demographics'!$B$59</definedName>
    <definedName name="Title1.6">'1. Demographics'!$B$81</definedName>
    <definedName name="Title1.7">'1. Demographics'!$B$118</definedName>
    <definedName name="Title2">'2. Recruitment'!$B$2</definedName>
    <definedName name="Title2.1">'2. Recruitment'!$B$4</definedName>
    <definedName name="Title2.2">'2. Recruitment'!$B$14</definedName>
    <definedName name="Title2.3">'2. Recruitment'!$B$24</definedName>
    <definedName name="Title2.4">'2. Recruitment'!$B$35</definedName>
    <definedName name="Title3">'3. Performance'!$B$2</definedName>
    <definedName name="Title3.1">'3. Performance'!$B$5</definedName>
    <definedName name="Title3.2">'3. Performance'!$B$17</definedName>
    <definedName name="Title3.3">'3. Performance'!$B$43</definedName>
    <definedName name="Title3.4">'3. Performance'!$B$75</definedName>
    <definedName name="Title3.5">'3. Performance'!$B$106</definedName>
    <definedName name="Title4">'4. Learning and Development'!$B$2</definedName>
    <definedName name="Title4.1">'4. Learning and Development'!$B$4</definedName>
    <definedName name="Title4.2">'4. Learning and Development'!$B$11</definedName>
    <definedName name="Title4.3">'4. Learning and Development'!$B$18</definedName>
    <definedName name="Title4.4">'4. Learning and Development'!$B$25</definedName>
    <definedName name="Title5">'5. Cessations'!$B$2</definedName>
    <definedName name="Title5.1">'5. Cessations'!$B$4</definedName>
    <definedName name="Title5.2">'5. Cessations'!$B$15</definedName>
    <definedName name="Title5.3">'5. Cessations'!$B$24</definedName>
    <definedName name="Title5.4">'5. Cessations'!$B$34</definedName>
    <definedName name="Title6">#REF!</definedName>
    <definedName name="Title6.1">#REF!</definedName>
    <definedName name="Title7">#REF!</definedName>
    <definedName name="Title7.1">#REF!</definedName>
    <definedName name="Title8">'6. Sickness Absence'!$B$2</definedName>
    <definedName name="TitleA">#REF!</definedName>
    <definedName name="TitleA1">#REF!</definedName>
    <definedName name="TitleA2">#REF!</definedName>
    <definedName name="TitleA3">#REF!</definedName>
    <definedName name="TitleA3.1">#REF!</definedName>
    <definedName name="TitleA3.2">#REF!</definedName>
    <definedName name="TitleA4">#REF!</definedName>
    <definedName name="TitleB">'Charts'!$B$2</definedName>
    <definedName name="txtUserCommentsValue">#REF!</definedName>
    <definedName name="UnencryptedDBLink">#REF!</definedName>
    <definedName name="UserSaved">'[2]VC'!$B$6</definedName>
    <definedName name="VersionLabel">#REF!</definedName>
  </definedNames>
  <calcPr fullCalcOnLoad="1"/>
</workbook>
</file>

<file path=xl/sharedStrings.xml><?xml version="1.0" encoding="utf-8"?>
<sst xmlns="http://schemas.openxmlformats.org/spreadsheetml/2006/main" count="1302" uniqueCount="267">
  <si>
    <t>Click hyperlinks to go to relevant page</t>
  </si>
  <si>
    <t>Table 2.1: Recruitment by Pay Band</t>
  </si>
  <si>
    <t>Table 3.1 PMR Ratings by Pay Band</t>
  </si>
  <si>
    <t>Table 5.1: Ceased Employment by Pay Band</t>
  </si>
  <si>
    <t>Demographic charts: recruits, staff in post and leavers</t>
  </si>
  <si>
    <r>
      <t>Data formats:</t>
    </r>
    <r>
      <rPr>
        <sz val="10"/>
        <color indexed="8"/>
        <rFont val="Arial"/>
        <family val="2"/>
      </rPr>
      <t xml:space="preserve"> These tables, describing the underlying data used, are available both as an Excel workbook and as a comma-separated values (CSV) file. Data is tabulated (and rows and/or columns may have been combined) in order to protect the identities of individuals.</t>
    </r>
  </si>
  <si>
    <t>Table 3.5: PMR Ratings by Work Pattern</t>
  </si>
  <si>
    <t>Table 2.2: Recruitment by Sex</t>
  </si>
  <si>
    <t>Table 2.3: Recruitment by Race</t>
  </si>
  <si>
    <t>Table 3.2: PMR Ratings by Sex</t>
  </si>
  <si>
    <t>Table 3.3: PMR Ratings by Race</t>
  </si>
  <si>
    <t>Table 4.1: Training Recorded by Pay Band</t>
  </si>
  <si>
    <t>Table 4.2: Training Recorded by Sex</t>
  </si>
  <si>
    <t>Table 4.3: Training Recorded by Race</t>
  </si>
  <si>
    <t>Table 5.2: Ceased Employment by Sex</t>
  </si>
  <si>
    <t>Table 5.3: Ceased Employment by Race</t>
  </si>
  <si>
    <t>Table 1.1: Staff by Location and Sex</t>
  </si>
  <si>
    <t>Table 1.2: Staff by Location and Race</t>
  </si>
  <si>
    <t>Table 1.3: Staff by Location and Disabled Status</t>
  </si>
  <si>
    <t>Table 1.4: Staff by Pay Band</t>
  </si>
  <si>
    <t>Table 1.5: Staff by Race</t>
  </si>
  <si>
    <t>Table 1.6: Staff by Sex</t>
  </si>
  <si>
    <t>Table 1.7: Staff by Disabled Status</t>
  </si>
  <si>
    <t>Table 1.8: Staff by Work Pattern</t>
  </si>
  <si>
    <t>Table 2.4: Recruitment by Disabled Status</t>
  </si>
  <si>
    <t>Table 6.1: Sickness Absence by Pay Band</t>
  </si>
  <si>
    <t>Table 6.2: Sickness Absence by Sex</t>
  </si>
  <si>
    <t>Table 6.3: Sickness Absence by Race</t>
  </si>
  <si>
    <t>Table 6.5: Sickness Absence by Work Pattern</t>
  </si>
  <si>
    <t>1. Demographics</t>
  </si>
  <si>
    <t>Table 1.9: Staff by Job Role</t>
  </si>
  <si>
    <t>Table 1.10: Staff by Age Group</t>
  </si>
  <si>
    <t>Table 2.5: Recruitment by Job Role</t>
  </si>
  <si>
    <t>Table 2.6: Recruitment by Campaign Type</t>
  </si>
  <si>
    <t>Table 2.7: Agency Recruitment by Pay Band</t>
  </si>
  <si>
    <t>Table 2.8: Agency Recruitment by Sex</t>
  </si>
  <si>
    <t>Table 2.9: Agency Recruitment by Race</t>
  </si>
  <si>
    <t>Table 2.10: Agency Recruitment by Disabled Status</t>
  </si>
  <si>
    <t>Table 2.11: Agency Recruitment by Job Role</t>
  </si>
  <si>
    <t>Table 3.6: PMR Ratings by Job Role</t>
  </si>
  <si>
    <t>Table 3.7: PMR Ratings by Age Group</t>
  </si>
  <si>
    <t>Table 4.5: Training Recorded by Working Pattern</t>
  </si>
  <si>
    <t>Table 4.6: Training Recorded by Job Role</t>
  </si>
  <si>
    <t>Table 4.7: Training Recorded by Age Group</t>
  </si>
  <si>
    <t>Table 5.5: Ceased Employment by Working Pattern</t>
  </si>
  <si>
    <t>Table 5.6: Ceased Employment by Job Role</t>
  </si>
  <si>
    <t>Table 5.7: Ceased Employment by Age Group</t>
  </si>
  <si>
    <t>Table 6.6: Sickness Absence by Job Role</t>
  </si>
  <si>
    <t>Table 6.7: Sickness Absence by Age Group</t>
  </si>
  <si>
    <t>Table 1.11: Staff by Age Group and Pay Band</t>
  </si>
  <si>
    <t>Table 1.12: Religion and Belief</t>
  </si>
  <si>
    <t>Table 1.13: Sexual Orientation</t>
  </si>
  <si>
    <t>Table 1.14: Maternity Leave</t>
  </si>
  <si>
    <t>Table 3.4: PMR Ratings by Disabled Status</t>
  </si>
  <si>
    <t>Table 4.4: Training Recorded by Disabled Status</t>
  </si>
  <si>
    <t>Table 5.4: Ceased Employment by Disabled Status</t>
  </si>
  <si>
    <t>Table 6.4: Sickness Absence by Disabled Status</t>
  </si>
  <si>
    <t>2. Recruitment</t>
  </si>
  <si>
    <t>4. Learning and Development</t>
  </si>
  <si>
    <t>6. Sickness Absence</t>
  </si>
  <si>
    <t>3. Performance Management</t>
  </si>
  <si>
    <t>5. Cessations</t>
  </si>
  <si>
    <t>Equality Monitoring 2012/13 Annex Tables &amp; Charts</t>
  </si>
  <si>
    <t>1.  Demographics</t>
  </si>
  <si>
    <t>Tables in section 1 summarise diversity data collected on all permanent and fixed term members of staff in post in DSA on 31st March 2013.</t>
  </si>
  <si>
    <t>Members of staff on long-term leave (including maternity leave) have been excluded.</t>
  </si>
  <si>
    <t>Table 1.1(a): Figures</t>
  </si>
  <si>
    <t>Male</t>
  </si>
  <si>
    <t>Female</t>
  </si>
  <si>
    <t>Total</t>
  </si>
  <si>
    <t xml:space="preserve">Other </t>
  </si>
  <si>
    <t>Nottingham 'Axis' Head Office</t>
  </si>
  <si>
    <t>Newcastle Local Area Office</t>
  </si>
  <si>
    <t>Table 1.1(b): Percentages of Location Total</t>
  </si>
  <si>
    <t>Table 1.1(c): Percentages for Local Population</t>
  </si>
  <si>
    <t>Table 1.2(a): Figures</t>
  </si>
  <si>
    <t>White</t>
  </si>
  <si>
    <t>BME</t>
  </si>
  <si>
    <t>Unknown/Prefer not to say</t>
  </si>
  <si>
    <t>Table 1.2(b): Percentages of Location Total</t>
  </si>
  <si>
    <t>Table 1.2(c): Percentages for Local Population</t>
  </si>
  <si>
    <t>Table 1.3(a): Figures</t>
  </si>
  <si>
    <t>Non-disabled</t>
  </si>
  <si>
    <t>Disabled</t>
  </si>
  <si>
    <t>Table 1.3(b): Percentages of Location Total</t>
  </si>
  <si>
    <t>Table 1.3(c): Percentages for Local Population</t>
  </si>
  <si>
    <t>Table 1.4(a): Total Number of Staff by Pay Band</t>
  </si>
  <si>
    <t>Total Staff</t>
  </si>
  <si>
    <t>AA</t>
  </si>
  <si>
    <t>AO</t>
  </si>
  <si>
    <t>EO</t>
  </si>
  <si>
    <t>HEO</t>
  </si>
  <si>
    <t>SEO</t>
  </si>
  <si>
    <t>Grade 7</t>
  </si>
  <si>
    <t>Grade 6</t>
  </si>
  <si>
    <t>DE</t>
  </si>
  <si>
    <t>SDE</t>
  </si>
  <si>
    <t>SE</t>
  </si>
  <si>
    <t>ACDE</t>
  </si>
  <si>
    <t>DCDE</t>
  </si>
  <si>
    <t>CDE</t>
  </si>
  <si>
    <t>Table 1.4(b): Total Number of FTE by Pay Band</t>
  </si>
  <si>
    <t>Total Staff by FTE</t>
  </si>
  <si>
    <t>Table 1.5(a): Staff by Race (high-level)</t>
  </si>
  <si>
    <t>Table 1.5(b): Staff by Race</t>
  </si>
  <si>
    <t>In the table below, 'Mixed' includes those who declared themselves to be White &amp; Black Caribbean, White &amp; Black African, White &amp; Asian or of any other mixed background.</t>
  </si>
  <si>
    <t>'Asian' includes all those who declared themselves to be Asian or Asian British, including Indian, Pakistani, Bangladeshi, Chinese or of any other Asian background.</t>
  </si>
  <si>
    <t>'Black' includes all those who declared themselves to be Black, Black British, African, Caribbean, or of any other Black/African/Caribbean background.</t>
  </si>
  <si>
    <t>'Other' includes all those who declared themselves to be Arab or of any other ethnic group.</t>
  </si>
  <si>
    <t>Mixed</t>
  </si>
  <si>
    <t>Asian</t>
  </si>
  <si>
    <t>Black</t>
  </si>
  <si>
    <t>Other</t>
  </si>
  <si>
    <t>Unknown</t>
  </si>
  <si>
    <t>Table 1.7(a): Summary of Staff by Disabled Status</t>
  </si>
  <si>
    <t>Table 1.7(b): Staff by Disabled Status and Pay Band</t>
  </si>
  <si>
    <t>ACDE/DCDE</t>
  </si>
  <si>
    <t>Table 1.7(c): Staff by Disabled Status and Sex</t>
  </si>
  <si>
    <t>Table 1.8: Staff by Working Pattern</t>
  </si>
  <si>
    <t>Table 1.8(a): Staff by Pay Band</t>
  </si>
  <si>
    <t>Full-time</t>
  </si>
  <si>
    <t>Part-time</t>
  </si>
  <si>
    <t>Table 1.8(b): Staff by Pay Band and Working Pattern</t>
  </si>
  <si>
    <t>Table 1.8(b)(i): Male Staff by Pay Band and Working Pattern</t>
  </si>
  <si>
    <t>Table 1.8(b)(ii): Female Staff by Pay Band and Working Pattern</t>
  </si>
  <si>
    <t>Table 1.8(c): Figures as a Percentage of FTE Group</t>
  </si>
  <si>
    <t>Table 1.8(c)(i): Male Staff by Pay Band and Working Pattern</t>
  </si>
  <si>
    <t>Table 1.8(c)(ii): Female Staff by Pay Band and Working Pattern</t>
  </si>
  <si>
    <t>Examiner</t>
  </si>
  <si>
    <t>Admin</t>
  </si>
  <si>
    <t>Support</t>
  </si>
  <si>
    <t>Under 20</t>
  </si>
  <si>
    <t>20-24</t>
  </si>
  <si>
    <t>25-29</t>
  </si>
  <si>
    <t>30-34</t>
  </si>
  <si>
    <t>35-39</t>
  </si>
  <si>
    <t>40-44</t>
  </si>
  <si>
    <t>45-49</t>
  </si>
  <si>
    <t>50-54</t>
  </si>
  <si>
    <t>55-59</t>
  </si>
  <si>
    <t>60-64</t>
  </si>
  <si>
    <t>65 and over</t>
  </si>
  <si>
    <t>Table 1.11: Staff by Age Group &amp; Pay Band</t>
  </si>
  <si>
    <t>Table 1.12 summarises records on the religion and belief of staff in post on 31st March 2013. Staff were grouped into 'Declared a religion', 'No religion declared' and 'Unknown':</t>
  </si>
  <si>
    <t>'Declared a religion' represents all those who declared themselves to be Buddhist, Christian, Hindu, Jewish, Muslim, Sikh, or of any other religion or belief.</t>
  </si>
  <si>
    <t>'No religion declared' includes all staff who declared themselves to be Atheist, Agnostic, or of no religion.</t>
  </si>
  <si>
    <t>Please note that there may be years where all staff are listed as having 'Unknown' or 'Unknown/Undeclared' belief; this is due to data not being collected for the purposes of this report in those years.</t>
  </si>
  <si>
    <t>Table 1.12(a): Staff in Post by Religion or Belief (High-Level)</t>
  </si>
  <si>
    <t>Declared a religion</t>
  </si>
  <si>
    <t>No religion declared</t>
  </si>
  <si>
    <t>Religion/Belief Unknown/Prefer not to say</t>
  </si>
  <si>
    <t>Table 1.12(b): Staff in Post by Religion or Belief</t>
  </si>
  <si>
    <t>Atheist</t>
  </si>
  <si>
    <t>Agnostic</t>
  </si>
  <si>
    <t>Buddhist</t>
  </si>
  <si>
    <t>Christian</t>
  </si>
  <si>
    <t>Hindu</t>
  </si>
  <si>
    <t>Jewish</t>
  </si>
  <si>
    <t>Muslim</t>
  </si>
  <si>
    <t>Sikh</t>
  </si>
  <si>
    <t>No religion</t>
  </si>
  <si>
    <t>Any other religion or belief</t>
  </si>
  <si>
    <t xml:space="preserve">Table 1.13 summarises records on the Sexual Orientation of staff in post on 31st March 2013. Staff were grouped into 'Heterosexual', 'LGB' and 'Unknown/Undeclared': </t>
  </si>
  <si>
    <t>'LGB' includes all staff who declared themselves to be lesbian, a gay man, or bisexual.</t>
  </si>
  <si>
    <t>Heterosexual</t>
  </si>
  <si>
    <t>LGB</t>
  </si>
  <si>
    <t>Sexual Orientation Unknown/Prefer not to say</t>
  </si>
  <si>
    <t>Table 1.14 gives the number of staff on maternity leave on 31st March 2013, and the number of staff returning from maternity leave during 2012/13</t>
  </si>
  <si>
    <t>2012/2013</t>
  </si>
  <si>
    <t>Currently on maternity leave</t>
  </si>
  <si>
    <t>Returned from maternity leave</t>
  </si>
  <si>
    <t>2.  Recruitment</t>
  </si>
  <si>
    <t>Tables in section 2 summarise diversity data collected on all applicants to positions within DSA who applied for campaigns launched between 1st April 2012 and 31st March 2013.</t>
  </si>
  <si>
    <t>Tables 2.1-2.6: All Recruitment (Internal &amp; External Campaigns)</t>
  </si>
  <si>
    <t>All applications received</t>
  </si>
  <si>
    <t>Successful at sift</t>
  </si>
  <si>
    <t>Unsuccessful at sift</t>
  </si>
  <si>
    <t>Unknown at sift or N/A</t>
  </si>
  <si>
    <t>Successful at assessment centre</t>
  </si>
  <si>
    <t>Unsuccessful at assessment centre</t>
  </si>
  <si>
    <t>Unknown at assessment centre or N/A</t>
  </si>
  <si>
    <t>Successful at interview</t>
  </si>
  <si>
    <t>Unsuccessful at interview</t>
  </si>
  <si>
    <t>Unknown at interview or N/A</t>
  </si>
  <si>
    <t>Unknown at special driving test or N/A</t>
  </si>
  <si>
    <t>Appointed</t>
  </si>
  <si>
    <t>Not appointed</t>
  </si>
  <si>
    <t>Within the agency</t>
  </si>
  <si>
    <t>Within DfT family</t>
  </si>
  <si>
    <t>Within Civil Service</t>
  </si>
  <si>
    <t>Outside civil service</t>
  </si>
  <si>
    <t>Tables 2.7-2.11: Recruitment (Campaigns within the Agency)</t>
  </si>
  <si>
    <t>Successful at special driving test</t>
  </si>
  <si>
    <t>Unsuccessful at special driving test</t>
  </si>
  <si>
    <t>*</t>
  </si>
  <si>
    <t>* small numbers supressed</t>
  </si>
  <si>
    <t>3.  Performance Management</t>
  </si>
  <si>
    <t>Tables in section 3 summarise data held by DSA Human Resources on the performance management reports (PMRs) of staff that were recorded between 1st April 2012 and 31st March 2013.</t>
  </si>
  <si>
    <t>These PMRs were matched to records for staff in post so that diversity analysis could be performed.</t>
  </si>
  <si>
    <t>Table 3.1: PMR Ratings by Pay Band</t>
  </si>
  <si>
    <t>Consistently Achieves All</t>
  </si>
  <si>
    <t>Consistently Achieves Most</t>
  </si>
  <si>
    <t>Persistently Fails</t>
  </si>
  <si>
    <t>Table 3.2(a): Summary of PMR Ratings by Sex</t>
  </si>
  <si>
    <t>Table 3.2(b): PMR Ratings by Sex and Pay Band</t>
  </si>
  <si>
    <t>3.2(b)(i): PMR Ratings by Pay Band (Male)</t>
  </si>
  <si>
    <t>3.2(b)(ii): PMR Ratings by Pay Band (Female)</t>
  </si>
  <si>
    <t>Grade 7/Grade 6</t>
  </si>
  <si>
    <t>SE/ACDE</t>
  </si>
  <si>
    <t>Table 3.3(a): Summary of PMR Ratings by Race</t>
  </si>
  <si>
    <t>Table 3.3(b): PMR Ratings by Race and Pay Band</t>
  </si>
  <si>
    <t>Table omitted due to small numbers</t>
  </si>
  <si>
    <t>3.4: PMR Ratings by Disabled Status</t>
  </si>
  <si>
    <t>Table 3.4(a): Summary of PMR Ratings by Disabled Status</t>
  </si>
  <si>
    <t>Table 3.4(b): PMR Ratings by Disabled Status and Pay Band</t>
  </si>
  <si>
    <t>3.4(b)(i): PMR Ratings by Pay Band (Non-disabled)</t>
  </si>
  <si>
    <t>AA-Grade 6</t>
  </si>
  <si>
    <t>DE-CDE</t>
  </si>
  <si>
    <t>3.4(b)(ii): PMR Ratings by Pay Band (Disabled)</t>
  </si>
  <si>
    <t>3.4(b)(iii): PMR Ratings by Pay Band (Unknown/Prefer not to say)</t>
  </si>
  <si>
    <t>Table 3.5: PMR Ratings by Working Pattern</t>
  </si>
  <si>
    <t>Admin/Support</t>
  </si>
  <si>
    <t>4.  Learning and Development</t>
  </si>
  <si>
    <t>Tables in section 4 summarise data held by DSA on the training centrally recorded by staff in post between 1st April 2012 and 31st March 2013.</t>
  </si>
  <si>
    <t>These records were matched to those for staff in post, so that analysis by diversity group could be performed.</t>
  </si>
  <si>
    <t>Averages were calculated by dividing the number of training days recorded for a specific group by the number of members of staff in post in the same group.</t>
  </si>
  <si>
    <t>Total Number of Training Days</t>
  </si>
  <si>
    <t>Average Number of Training Days</t>
  </si>
  <si>
    <t>5.  Cessations</t>
  </si>
  <si>
    <t>Tables in section 5 summarise data on staff who left DSA between 1st April 2012 and 31st March 2013. These staff were grouped by their reason for leaving:</t>
  </si>
  <si>
    <t>Voluntary cessations can include: resignations, voluntary exit schemes, career breaks, retirement (including retirement for medical reasons), and transfers to other government departments.</t>
  </si>
  <si>
    <t>Other cessations can include: cessation due to the ending of a contract (casual/fixed term), terminations of contracts, redundancies, deceased staff, and those who failed to complete a probation period.</t>
  </si>
  <si>
    <t>HEO/SEO</t>
  </si>
  <si>
    <t>SDE/SE</t>
  </si>
  <si>
    <t>Voluntary</t>
  </si>
  <si>
    <t>Tables in section 6 summarise data recorded by DSA Human Resources on the incidences of sickness absence taken between 1st April 2012 and 31st March 2013.</t>
  </si>
  <si>
    <t>These records were matched with those for staff in post (including those on long term sickness, but excluding those on other long term leave), to allow diversity analysis to be performed.</t>
  </si>
  <si>
    <t>Please note that where individual members of staff have taken substantial periods of sick leave, this may have a significant impact upon the average figures for their group.</t>
  </si>
  <si>
    <t>Total sickness absence (days)</t>
  </si>
  <si>
    <t>Average sickness absence (days)</t>
  </si>
  <si>
    <t>% of staff with sickness absence</t>
  </si>
  <si>
    <t>Table 6.5: Sickness Absence by Working Pattern</t>
  </si>
  <si>
    <t>Successful at assessment</t>
  </si>
  <si>
    <t>Unsuccessful at assessment</t>
  </si>
  <si>
    <t>Unknown at assessment or N/A</t>
  </si>
  <si>
    <t>Tables 2.12-2.16: Recruitment within the Civil Service</t>
  </si>
  <si>
    <t>Table 2.12: Civil Service Recruitment by Pay Band</t>
  </si>
  <si>
    <t>Table 2.13: Civil Service Recruitment by Sex</t>
  </si>
  <si>
    <t>Table 2.14: Civil Service Recruitment by Race</t>
  </si>
  <si>
    <t>Table 2.15: Civil Service Recruitment by Disabled Status</t>
  </si>
  <si>
    <t>Table 2.16: Civil Service Recruitment by Job Role</t>
  </si>
  <si>
    <t>Tables 2.17-2.21: Recruitment outside the Civil Service</t>
  </si>
  <si>
    <t>Table 2.17: Non Civil Service Recruitment by Pay Band</t>
  </si>
  <si>
    <t>Table 2.18: Non Civil Service Recruitment by Sex</t>
  </si>
  <si>
    <t>Table 2.19: Non Civil Service Recruitment by Race</t>
  </si>
  <si>
    <t>Table 2.20: Non Civil Service Recruitment by Disabled Status</t>
  </si>
  <si>
    <t>Table 2.21: Non Civil Service Recruitment by Job Role</t>
  </si>
  <si>
    <t>Sex</t>
  </si>
  <si>
    <t>Key</t>
  </si>
  <si>
    <t>Race</t>
  </si>
  <si>
    <t>Disabled Status</t>
  </si>
  <si>
    <t>Staff in Post (2390)</t>
  </si>
  <si>
    <t>Recruits (19)</t>
  </si>
  <si>
    <t>Leavers (185)</t>
  </si>
  <si>
    <t>Analysis of the data summarised in the tables in this workbook can be found in the Equality Monitoring Report for DSA 2012/13.</t>
  </si>
  <si>
    <t xml:space="preserve">Where a member of staff has been promoted toward the end of the reporting year, their recorded performance mark may have related to their time in the lower payband rather than the current </t>
  </si>
  <si>
    <t>payband. However, the tables are based on their current pay band.</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</si>
</sst>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
    <numFmt numFmtId="173" formatCode="m/d/yy"/>
    <numFmt numFmtId="174" formatCode="_-&quot;£&quot;* #,##0_-;\-&quot;£&quot;* #,##0_-;_-&quot;£&quot;* &quot;-&quot;??_-;_-@_-"/>
    <numFmt numFmtId="175" formatCode="0.0"/>
    <numFmt numFmtId="176" formatCode="&quot;£&quot;#,##0.00"/>
    <numFmt numFmtId="177" formatCode="0.0%"/>
    <numFmt numFmtId="178" formatCode="m/d"/>
    <numFmt numFmtId="179" formatCode="0.000"/>
    <numFmt numFmtId="180" formatCode="0.0000"/>
    <numFmt numFmtId="181" formatCode="0.00000"/>
    <numFmt numFmtId="182" formatCode="0.000000"/>
    <numFmt numFmtId="183" formatCode="[$-809]dd\ mmmm\ yyyy"/>
    <numFmt numFmtId="184" formatCode="_-* #,##0.0_-;\-* #,##0.0_-;_-* &quot;-&quot;??_-;_-@_-"/>
    <numFmt numFmtId="185" formatCode="_-* #,##0_-;\-* #,##0_-;_-* &quot;-&quot;??_-;_-@_-"/>
    <numFmt numFmtId="186" formatCode="_-&quot;£&quot;* #,##0.0_-;\-&quot;£&quot;* #,##0.0_-;_-&quot;£&quot;* &quot;-&quot;??_-;_-@_-"/>
    <numFmt numFmtId="187" formatCode="dd/mm/yy;@"/>
    <numFmt numFmtId="188" formatCode="_-&quot;£&quot;* #,##0.000_-;\-&quot;£&quot;* #,##0.000_-;_-&quot;£&quot;* &quot;-&quot;??_-;_-@_-"/>
    <numFmt numFmtId="189" formatCode="_-&quot;£&quot;* #,##0.0000_-;\-&quot;£&quot;* #,##0.0000_-;_-&quot;£&quot;* &quot;-&quot;??_-;_-@_-"/>
    <numFmt numFmtId="190" formatCode="&quot;£&quot;#,##0.0"/>
    <numFmt numFmtId="191" formatCode="_-* #,##0.000_-;\-* #,##0.000_-;_-* &quot;-&quot;??_-;_-@_-"/>
    <numFmt numFmtId="192" formatCode="_-* #,##0.0000_-;\-* #,##0.0000_-;_-* &quot;-&quot;??_-;_-@_-"/>
    <numFmt numFmtId="193" formatCode="_-* #,##0.00000_-;\-* #,##0.00000_-;_-* &quot;-&quot;??_-;_-@_-"/>
    <numFmt numFmtId="194" formatCode="_-* #,##0.000000_-;\-* #,##0.000000_-;_-* &quot;-&quot;??_-;_-@_-"/>
    <numFmt numFmtId="195" formatCode="0.00000000"/>
    <numFmt numFmtId="196" formatCode="0.0000000"/>
    <numFmt numFmtId="197" formatCode="&quot;£&quot;#,##0.000"/>
    <numFmt numFmtId="198" formatCode="&quot;£&quot;#,##0.0000000000"/>
    <numFmt numFmtId="199" formatCode="&quot;£&quot;#,##0.0000000"/>
    <numFmt numFmtId="200" formatCode="dd/mm/yy"/>
    <numFmt numFmtId="201" formatCode="dd/mm/yyyy;@"/>
    <numFmt numFmtId="202" formatCode="0.0000000000"/>
    <numFmt numFmtId="203" formatCode="0.000000000"/>
    <numFmt numFmtId="204" formatCode="\%"/>
    <numFmt numFmtId="205" formatCode="0.000%"/>
    <numFmt numFmtId="206" formatCode="0.000000E+00"/>
    <numFmt numFmtId="207" formatCode="0.00000E+00"/>
    <numFmt numFmtId="208" formatCode="0.0000E+00"/>
    <numFmt numFmtId="209" formatCode="0.000E+00"/>
    <numFmt numFmtId="210" formatCode="0.0E+00"/>
    <numFmt numFmtId="211" formatCode="0E+00"/>
    <numFmt numFmtId="212" formatCode="0.0000000E+00"/>
    <numFmt numFmtId="213" formatCode="0.00000000E+00"/>
    <numFmt numFmtId="214" formatCode="[$-409]dddd\,\ mmmm\ dd\,\ yyyy"/>
    <numFmt numFmtId="215" formatCode="[$-409]h:mm:ss\ AM/PM"/>
    <numFmt numFmtId="216" formatCode="&quot;Yes&quot;;&quot;Yes&quot;;&quot;No&quot;"/>
    <numFmt numFmtId="217" formatCode="&quot;True&quot;;&quot;True&quot;;&quot;False&quot;"/>
    <numFmt numFmtId="218" formatCode="&quot;On&quot;;&quot;On&quot;;&quot;Off&quot;"/>
    <numFmt numFmtId="219" formatCode="[$€-2]\ #,##0.00_);[Red]\([$€-2]\ #,##0.00\)"/>
    <numFmt numFmtId="220" formatCode="##0.0%"/>
    <numFmt numFmtId="221" formatCode="#.##"/>
    <numFmt numFmtId="222" formatCode="\+0.0;\-0.0"/>
    <numFmt numFmtId="223" formatCode="\+0.0%;\-0.0%"/>
    <numFmt numFmtId="224" formatCode="#,###"/>
    <numFmt numFmtId="225" formatCode="0,000"/>
    <numFmt numFmtId="226" formatCode="#,##0.0"/>
  </numFmts>
  <fonts count="3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12"/>
      <name val="Trebuchet MS"/>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0"/>
      <name val="Arial"/>
      <family val="2"/>
    </font>
    <font>
      <b/>
      <i/>
      <u val="single"/>
      <sz val="12"/>
      <color indexed="12"/>
      <name val="Arial"/>
      <family val="2"/>
    </font>
    <font>
      <sz val="12"/>
      <name val="Arial"/>
      <family val="0"/>
    </font>
    <font>
      <b/>
      <sz val="14"/>
      <color indexed="21"/>
      <name val="Tahoma"/>
      <family val="2"/>
    </font>
    <font>
      <i/>
      <sz val="11"/>
      <name val="Arial"/>
      <family val="2"/>
    </font>
    <font>
      <i/>
      <sz val="10"/>
      <name val="Arial"/>
      <family val="2"/>
    </font>
    <font>
      <u val="single"/>
      <sz val="12"/>
      <color indexed="12"/>
      <name val="Arial"/>
      <family val="0"/>
    </font>
    <font>
      <b/>
      <sz val="16"/>
      <color indexed="21"/>
      <name val="Tahoma"/>
      <family val="2"/>
    </font>
    <font>
      <b/>
      <sz val="12"/>
      <name val="Arial"/>
      <family val="2"/>
    </font>
    <font>
      <sz val="10"/>
      <color indexed="8"/>
      <name val="Arial"/>
      <family val="2"/>
    </font>
    <font>
      <b/>
      <sz val="10"/>
      <color indexed="8"/>
      <name val="Arial"/>
      <family val="2"/>
    </font>
    <font>
      <b/>
      <sz val="12"/>
      <color indexed="8"/>
      <name val="Arial"/>
      <family val="2"/>
    </font>
    <font>
      <b/>
      <sz val="16"/>
      <color indexed="9"/>
      <name val="Arial"/>
      <family val="2"/>
    </font>
    <font>
      <b/>
      <sz val="14"/>
      <color indexed="9"/>
      <name val="Arial"/>
      <family val="2"/>
    </font>
    <font>
      <sz val="11"/>
      <name val="Trebuchet MS"/>
      <family val="2"/>
    </font>
    <font>
      <sz val="12"/>
      <name val="Trebuchet MS"/>
      <family val="2"/>
    </font>
    <font>
      <sz val="12"/>
      <color indexed="9"/>
      <name val="Trebuchet MS"/>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20"/>
        <bgColor indexed="64"/>
      </patternFill>
    </fill>
    <fill>
      <patternFill patternType="solid">
        <fgColor indexed="18"/>
        <bgColor indexed="64"/>
      </patternFill>
    </fill>
  </fills>
  <borders count="6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color indexed="8"/>
      </right>
      <top style="medium"/>
      <bottom style="thin">
        <color indexed="8"/>
      </bottom>
    </border>
    <border>
      <left>
        <color indexed="63"/>
      </left>
      <right style="thin">
        <color indexed="23"/>
      </right>
      <top style="medium"/>
      <bottom style="thin">
        <color indexed="8"/>
      </bottom>
    </border>
    <border>
      <left style="thin">
        <color indexed="23"/>
      </left>
      <right>
        <color indexed="63"/>
      </right>
      <top style="medium"/>
      <bottom style="thin">
        <color indexed="8"/>
      </bottom>
    </border>
    <border>
      <left style="thin">
        <color indexed="8"/>
      </left>
      <right style="medium"/>
      <top style="medium"/>
      <bottom style="thin">
        <color indexed="8"/>
      </bottom>
    </border>
    <border>
      <left style="medium"/>
      <right style="thin">
        <color indexed="8"/>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color indexed="63"/>
      </top>
      <bottom style="thin">
        <color indexed="23"/>
      </bottom>
    </border>
    <border>
      <left style="thin">
        <color indexed="8"/>
      </left>
      <right style="medium"/>
      <top>
        <color indexed="63"/>
      </top>
      <bottom style="thin">
        <color indexed="23"/>
      </bottom>
    </border>
    <border>
      <left style="medium"/>
      <right style="thin">
        <color indexed="8"/>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style="thin">
        <color indexed="8"/>
      </left>
      <right style="medium"/>
      <top style="thin">
        <color indexed="23"/>
      </top>
      <bottom style="thin">
        <color indexed="23"/>
      </bottom>
    </border>
    <border>
      <left style="medium"/>
      <right style="thin">
        <color indexed="8"/>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style="thin">
        <color indexed="23"/>
      </top>
      <bottom>
        <color indexed="63"/>
      </bottom>
    </border>
    <border>
      <left style="thin">
        <color indexed="8"/>
      </left>
      <right style="medium"/>
      <top style="thin">
        <color indexed="23"/>
      </top>
      <bottom>
        <color indexed="63"/>
      </bottom>
    </border>
    <border>
      <left style="medium"/>
      <right style="thin">
        <color indexed="8"/>
      </right>
      <top style="thin">
        <color indexed="8"/>
      </top>
      <bottom style="medium"/>
    </border>
    <border>
      <left>
        <color indexed="63"/>
      </left>
      <right style="thin">
        <color indexed="23"/>
      </right>
      <top style="thin">
        <color indexed="8"/>
      </top>
      <bottom style="medium"/>
    </border>
    <border>
      <left style="thin">
        <color indexed="23"/>
      </left>
      <right>
        <color indexed="63"/>
      </right>
      <top style="thin">
        <color indexed="8"/>
      </top>
      <bottom style="medium"/>
    </border>
    <border>
      <left style="thin">
        <color indexed="8"/>
      </left>
      <right style="medium"/>
      <top style="thin">
        <color indexed="8"/>
      </top>
      <bottom style="medium"/>
    </border>
    <border>
      <left style="thin">
        <color indexed="23"/>
      </left>
      <right style="medium"/>
      <top style="medium"/>
      <bottom style="thin">
        <color indexed="8"/>
      </bottom>
    </border>
    <border>
      <left style="thin">
        <color indexed="23"/>
      </left>
      <right style="medium"/>
      <top>
        <color indexed="63"/>
      </top>
      <bottom style="thin">
        <color indexed="23"/>
      </bottom>
    </border>
    <border>
      <left style="thin">
        <color indexed="23"/>
      </left>
      <right style="medium"/>
      <top style="thin">
        <color indexed="23"/>
      </top>
      <bottom style="thin">
        <color indexed="23"/>
      </bottom>
    </border>
    <border>
      <left style="medium"/>
      <right style="thin">
        <color indexed="8"/>
      </right>
      <top style="thin">
        <color indexed="23"/>
      </top>
      <bottom style="medium"/>
    </border>
    <border>
      <left>
        <color indexed="63"/>
      </left>
      <right style="thin">
        <color indexed="23"/>
      </right>
      <top style="thin">
        <color indexed="23"/>
      </top>
      <bottom style="medium"/>
    </border>
    <border>
      <left style="thin">
        <color indexed="23"/>
      </left>
      <right style="medium"/>
      <top style="thin">
        <color indexed="23"/>
      </top>
      <bottom style="medium"/>
    </border>
    <border>
      <left style="thin">
        <color indexed="23"/>
      </left>
      <right style="thin">
        <color indexed="23"/>
      </right>
      <top style="medium"/>
      <bottom style="thin">
        <color indexed="8"/>
      </bottom>
    </border>
    <border>
      <left style="thin">
        <color indexed="23"/>
      </left>
      <right style="thin">
        <color indexed="23"/>
      </right>
      <top>
        <color indexed="6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style="thin">
        <color indexed="8"/>
      </top>
      <bottom style="medium"/>
    </border>
    <border>
      <left style="thin">
        <color indexed="23"/>
      </left>
      <right style="thin">
        <color indexed="23"/>
      </right>
      <top style="thin">
        <color indexed="23"/>
      </top>
      <bottom style="medium"/>
    </border>
    <border>
      <left>
        <color indexed="63"/>
      </left>
      <right style="medium"/>
      <top style="medium"/>
      <bottom style="thin">
        <color indexed="8"/>
      </bottom>
    </border>
    <border>
      <left>
        <color indexed="63"/>
      </left>
      <right style="medium"/>
      <top>
        <color indexed="63"/>
      </top>
      <bottom style="thin">
        <color indexed="23"/>
      </bottom>
    </border>
    <border>
      <left>
        <color indexed="63"/>
      </left>
      <right style="medium"/>
      <top style="thin">
        <color indexed="23"/>
      </top>
      <bottom style="thin">
        <color indexed="23"/>
      </bottom>
    </border>
    <border>
      <left>
        <color indexed="63"/>
      </left>
      <right style="medium"/>
      <top style="thin">
        <color indexed="23"/>
      </top>
      <bottom>
        <color indexed="63"/>
      </bottom>
    </border>
    <border>
      <left>
        <color indexed="63"/>
      </left>
      <right style="medium"/>
      <top style="thin">
        <color indexed="8"/>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color indexed="23"/>
      </left>
      <right style="medium"/>
      <top style="thin">
        <color indexed="23"/>
      </top>
      <bottom>
        <color indexed="63"/>
      </bottom>
    </border>
    <border>
      <left style="thin">
        <color indexed="23"/>
      </left>
      <right style="medium"/>
      <top style="thin">
        <color indexed="8"/>
      </top>
      <bottom style="medium"/>
    </border>
    <border>
      <left style="thin">
        <color indexed="23"/>
      </left>
      <right>
        <color indexed="63"/>
      </right>
      <top style="thin">
        <color indexed="23"/>
      </top>
      <bottom style="medium"/>
    </border>
    <border>
      <left style="thin">
        <color indexed="8"/>
      </left>
      <right style="medium"/>
      <top style="thin">
        <color indexed="23"/>
      </top>
      <bottom style="medium"/>
    </border>
    <border>
      <left>
        <color indexed="63"/>
      </left>
      <right style="medium"/>
      <top style="thin">
        <color indexed="23"/>
      </top>
      <bottom style="mediu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39">
    <xf numFmtId="0" fontId="0" fillId="0" borderId="0" xfId="0" applyAlignment="1">
      <alignment/>
    </xf>
    <xf numFmtId="0" fontId="23" fillId="0" borderId="0" xfId="0" applyFont="1" applyAlignment="1">
      <alignment/>
    </xf>
    <xf numFmtId="0" fontId="24" fillId="0" borderId="0" xfId="0" applyFont="1" applyAlignment="1">
      <alignment/>
    </xf>
    <xf numFmtId="0" fontId="0" fillId="24" borderId="0" xfId="0" applyFill="1" applyBorder="1" applyAlignment="1">
      <alignment/>
    </xf>
    <xf numFmtId="0" fontId="27" fillId="0" borderId="0" xfId="53" applyFont="1" applyAlignment="1">
      <alignment/>
    </xf>
    <xf numFmtId="0" fontId="28" fillId="24" borderId="0" xfId="0" applyFont="1" applyFill="1" applyAlignment="1">
      <alignment/>
    </xf>
    <xf numFmtId="0" fontId="12" fillId="0" borderId="0" xfId="53" applyAlignment="1">
      <alignment/>
    </xf>
    <xf numFmtId="0" fontId="0" fillId="0" borderId="0" xfId="0" applyAlignment="1">
      <alignment horizontal="right"/>
    </xf>
    <xf numFmtId="0" fontId="22" fillId="0" borderId="0" xfId="53" applyFont="1" applyAlignment="1">
      <alignment/>
    </xf>
    <xf numFmtId="0" fontId="0" fillId="0" borderId="0" xfId="0" applyFont="1" applyAlignment="1">
      <alignment/>
    </xf>
    <xf numFmtId="0" fontId="25" fillId="0" borderId="0" xfId="0" applyFont="1" applyAlignment="1">
      <alignment/>
    </xf>
    <xf numFmtId="0" fontId="0" fillId="0" borderId="0" xfId="0" applyAlignment="1">
      <alignment horizontal="left"/>
    </xf>
    <xf numFmtId="0" fontId="0" fillId="0" borderId="0" xfId="0" applyBorder="1" applyAlignment="1">
      <alignment/>
    </xf>
    <xf numFmtId="0" fontId="26" fillId="24" borderId="0" xfId="0" applyFont="1" applyFill="1" applyBorder="1" applyAlignment="1">
      <alignment/>
    </xf>
    <xf numFmtId="0" fontId="31" fillId="0" borderId="0" xfId="0" applyFont="1" applyAlignment="1">
      <alignment horizontal="left"/>
    </xf>
    <xf numFmtId="0" fontId="0" fillId="24" borderId="0" xfId="0" applyFill="1" applyAlignment="1">
      <alignment horizontal="left" vertical="center"/>
    </xf>
    <xf numFmtId="0" fontId="0" fillId="24" borderId="0" xfId="0" applyFill="1" applyAlignment="1">
      <alignment horizontal="center" vertical="center"/>
    </xf>
    <xf numFmtId="0" fontId="0" fillId="0" borderId="0" xfId="0" applyFill="1" applyAlignment="1">
      <alignment horizontal="center" vertical="center"/>
    </xf>
    <xf numFmtId="0" fontId="28" fillId="24" borderId="0" xfId="0" applyFont="1" applyFill="1" applyAlignment="1">
      <alignment horizontal="left" vertical="center"/>
    </xf>
    <xf numFmtId="0" fontId="30" fillId="24" borderId="0" xfId="0" applyFont="1" applyFill="1" applyAlignment="1">
      <alignment horizontal="left" vertical="center"/>
    </xf>
    <xf numFmtId="0" fontId="24" fillId="24" borderId="0" xfId="0" applyFont="1" applyFill="1" applyAlignment="1">
      <alignment horizontal="left" vertical="center"/>
    </xf>
    <xf numFmtId="0" fontId="32" fillId="24" borderId="0" xfId="0" applyFont="1" applyFill="1" applyAlignment="1">
      <alignment horizontal="left" vertical="center"/>
    </xf>
    <xf numFmtId="0" fontId="21" fillId="24" borderId="10" xfId="0" applyFont="1" applyFill="1" applyBorder="1" applyAlignment="1">
      <alignment horizontal="left" vertical="center"/>
    </xf>
    <xf numFmtId="49" fontId="21" fillId="24" borderId="11" xfId="0" applyNumberFormat="1" applyFont="1" applyFill="1" applyBorder="1" applyAlignment="1">
      <alignment horizontal="center" vertical="center" wrapText="1"/>
    </xf>
    <xf numFmtId="49" fontId="21" fillId="24" borderId="12" xfId="0" applyNumberFormat="1" applyFont="1" applyFill="1" applyBorder="1" applyAlignment="1">
      <alignment horizontal="center" vertical="center" wrapText="1"/>
    </xf>
    <xf numFmtId="49" fontId="21" fillId="24" borderId="13" xfId="0" applyNumberFormat="1" applyFont="1" applyFill="1" applyBorder="1" applyAlignment="1">
      <alignment horizontal="center" vertical="center"/>
    </xf>
    <xf numFmtId="49" fontId="21" fillId="24" borderId="0" xfId="0" applyNumberFormat="1" applyFont="1" applyFill="1" applyAlignment="1">
      <alignment horizontal="center" vertical="center"/>
    </xf>
    <xf numFmtId="49" fontId="21" fillId="24" borderId="14" xfId="0" applyNumberFormat="1" applyFont="1" applyFill="1" applyBorder="1" applyAlignment="1">
      <alignment horizontal="left" vertical="center" wrapText="1"/>
    </xf>
    <xf numFmtId="3" fontId="0" fillId="24" borderId="15" xfId="0" applyNumberFormat="1" applyFill="1" applyBorder="1" applyAlignment="1">
      <alignment horizontal="center" vertical="center"/>
    </xf>
    <xf numFmtId="3" fontId="0" fillId="24" borderId="16" xfId="0" applyNumberFormat="1" applyFill="1" applyBorder="1" applyAlignment="1">
      <alignment horizontal="center" vertical="center"/>
    </xf>
    <xf numFmtId="3" fontId="21" fillId="24" borderId="17" xfId="0" applyNumberFormat="1" applyFont="1" applyFill="1" applyBorder="1" applyAlignment="1">
      <alignment horizontal="center" vertical="center"/>
    </xf>
    <xf numFmtId="3" fontId="0" fillId="24" borderId="0" xfId="0" applyNumberFormat="1" applyFill="1" applyAlignment="1">
      <alignment horizontal="center" vertical="center"/>
    </xf>
    <xf numFmtId="49" fontId="21" fillId="24" borderId="18" xfId="0" applyNumberFormat="1" applyFont="1" applyFill="1" applyBorder="1" applyAlignment="1">
      <alignment horizontal="left" vertical="center" wrapText="1"/>
    </xf>
    <xf numFmtId="3" fontId="0" fillId="24" borderId="19" xfId="0" applyNumberFormat="1" applyFill="1" applyBorder="1" applyAlignment="1">
      <alignment horizontal="center" vertical="center"/>
    </xf>
    <xf numFmtId="3" fontId="0" fillId="24" borderId="20" xfId="0" applyNumberFormat="1" applyFill="1" applyBorder="1" applyAlignment="1">
      <alignment horizontal="center" vertical="center"/>
    </xf>
    <xf numFmtId="3" fontId="21" fillId="24" borderId="21" xfId="0" applyNumberFormat="1" applyFont="1" applyFill="1" applyBorder="1" applyAlignment="1">
      <alignment horizontal="center" vertical="center"/>
    </xf>
    <xf numFmtId="49" fontId="21" fillId="24" borderId="22" xfId="0" applyNumberFormat="1" applyFont="1" applyFill="1" applyBorder="1" applyAlignment="1">
      <alignment horizontal="left" vertical="center" wrapText="1"/>
    </xf>
    <xf numFmtId="3" fontId="0" fillId="24" borderId="23" xfId="0" applyNumberFormat="1" applyFill="1" applyBorder="1" applyAlignment="1">
      <alignment horizontal="center" vertical="center"/>
    </xf>
    <xf numFmtId="3" fontId="0" fillId="24" borderId="24" xfId="0" applyNumberFormat="1" applyFill="1" applyBorder="1" applyAlignment="1">
      <alignment horizontal="center" vertical="center"/>
    </xf>
    <xf numFmtId="3" fontId="21" fillId="24" borderId="25" xfId="0" applyNumberFormat="1" applyFont="1" applyFill="1" applyBorder="1" applyAlignment="1">
      <alignment horizontal="center" vertical="center"/>
    </xf>
    <xf numFmtId="49" fontId="21" fillId="24" borderId="26" xfId="0" applyNumberFormat="1" applyFont="1" applyFill="1" applyBorder="1" applyAlignment="1">
      <alignment horizontal="left" vertical="center"/>
    </xf>
    <xf numFmtId="3" fontId="21" fillId="24" borderId="27" xfId="0" applyNumberFormat="1" applyFont="1" applyFill="1" applyBorder="1" applyAlignment="1">
      <alignment horizontal="center" vertical="center"/>
    </xf>
    <xf numFmtId="3" fontId="21" fillId="24" borderId="28" xfId="0" applyNumberFormat="1" applyFont="1" applyFill="1" applyBorder="1" applyAlignment="1">
      <alignment horizontal="center" vertical="center"/>
    </xf>
    <xf numFmtId="3" fontId="21" fillId="24" borderId="29" xfId="0" applyNumberFormat="1" applyFont="1" applyFill="1" applyBorder="1" applyAlignment="1">
      <alignment horizontal="center" vertical="center"/>
    </xf>
    <xf numFmtId="49" fontId="21" fillId="24" borderId="30" xfId="0" applyNumberFormat="1" applyFont="1" applyFill="1" applyBorder="1" applyAlignment="1">
      <alignment horizontal="center" vertical="center" wrapText="1"/>
    </xf>
    <xf numFmtId="177" fontId="0" fillId="24" borderId="15" xfId="0" applyNumberFormat="1" applyFill="1" applyBorder="1" applyAlignment="1">
      <alignment horizontal="center" vertical="center"/>
    </xf>
    <xf numFmtId="177" fontId="0" fillId="24" borderId="31" xfId="0" applyNumberFormat="1" applyFill="1" applyBorder="1" applyAlignment="1">
      <alignment horizontal="center" vertical="center"/>
    </xf>
    <xf numFmtId="177" fontId="0" fillId="24" borderId="19" xfId="0" applyNumberFormat="1" applyFill="1" applyBorder="1" applyAlignment="1">
      <alignment horizontal="center" vertical="center"/>
    </xf>
    <xf numFmtId="177" fontId="0" fillId="24" borderId="32" xfId="0" applyNumberFormat="1" applyFill="1" applyBorder="1" applyAlignment="1">
      <alignment horizontal="center" vertical="center"/>
    </xf>
    <xf numFmtId="49" fontId="21" fillId="24" borderId="33" xfId="0" applyNumberFormat="1" applyFont="1" applyFill="1" applyBorder="1" applyAlignment="1">
      <alignment horizontal="left" vertical="center" wrapText="1"/>
    </xf>
    <xf numFmtId="177" fontId="0" fillId="24" borderId="34" xfId="0" applyNumberFormat="1" applyFill="1" applyBorder="1" applyAlignment="1">
      <alignment horizontal="center" vertical="center"/>
    </xf>
    <xf numFmtId="177" fontId="0" fillId="24" borderId="35" xfId="0" applyNumberFormat="1" applyFill="1" applyBorder="1" applyAlignment="1">
      <alignment horizontal="center" vertical="center"/>
    </xf>
    <xf numFmtId="49" fontId="21" fillId="24" borderId="36" xfId="0" applyNumberFormat="1" applyFont="1" applyFill="1" applyBorder="1" applyAlignment="1">
      <alignment horizontal="center" vertical="center" wrapText="1"/>
    </xf>
    <xf numFmtId="3" fontId="0" fillId="24" borderId="37" xfId="0" applyNumberFormat="1" applyFill="1" applyBorder="1" applyAlignment="1">
      <alignment horizontal="center" vertical="center"/>
    </xf>
    <xf numFmtId="3" fontId="0" fillId="24" borderId="1" xfId="0" applyNumberFormat="1" applyFill="1" applyBorder="1" applyAlignment="1">
      <alignment horizontal="center" vertical="center"/>
    </xf>
    <xf numFmtId="3" fontId="0" fillId="24" borderId="38" xfId="0" applyNumberFormat="1" applyFill="1" applyBorder="1" applyAlignment="1">
      <alignment horizontal="center" vertical="center"/>
    </xf>
    <xf numFmtId="3" fontId="21" fillId="24" borderId="39" xfId="0" applyNumberFormat="1" applyFont="1" applyFill="1" applyBorder="1" applyAlignment="1">
      <alignment horizontal="center" vertical="center"/>
    </xf>
    <xf numFmtId="177" fontId="0" fillId="24" borderId="37" xfId="0" applyNumberFormat="1" applyFill="1" applyBorder="1" applyAlignment="1">
      <alignment horizontal="center" vertical="center"/>
    </xf>
    <xf numFmtId="177" fontId="0" fillId="24" borderId="1" xfId="0" applyNumberFormat="1" applyFill="1" applyBorder="1" applyAlignment="1">
      <alignment horizontal="center" vertical="center"/>
    </xf>
    <xf numFmtId="177" fontId="0" fillId="24" borderId="40" xfId="0" applyNumberFormat="1" applyFill="1" applyBorder="1" applyAlignment="1">
      <alignment horizontal="center" vertical="center"/>
    </xf>
    <xf numFmtId="49" fontId="21" fillId="24" borderId="41" xfId="0" applyNumberFormat="1" applyFont="1" applyFill="1" applyBorder="1" applyAlignment="1">
      <alignment horizontal="center" vertical="center" wrapText="1"/>
    </xf>
    <xf numFmtId="3" fontId="0" fillId="24" borderId="42" xfId="0" applyNumberFormat="1" applyFill="1" applyBorder="1" applyAlignment="1">
      <alignment horizontal="center" vertical="center"/>
    </xf>
    <xf numFmtId="3" fontId="0" fillId="24" borderId="43" xfId="0" applyNumberFormat="1" applyFill="1" applyBorder="1" applyAlignment="1">
      <alignment horizontal="center" vertical="center"/>
    </xf>
    <xf numFmtId="3" fontId="0" fillId="24" borderId="44" xfId="0" applyNumberFormat="1" applyFill="1" applyBorder="1" applyAlignment="1">
      <alignment horizontal="center" vertical="center"/>
    </xf>
    <xf numFmtId="3" fontId="21" fillId="24" borderId="45" xfId="0" applyNumberFormat="1" applyFont="1" applyFill="1" applyBorder="1" applyAlignment="1">
      <alignment horizontal="center" vertical="center"/>
    </xf>
    <xf numFmtId="49" fontId="21" fillId="24" borderId="0" xfId="0" applyNumberFormat="1" applyFont="1" applyFill="1" applyAlignment="1">
      <alignment horizontal="left" vertical="center"/>
    </xf>
    <xf numFmtId="49" fontId="21" fillId="0" borderId="0" xfId="0" applyNumberFormat="1" applyFont="1" applyFill="1" applyAlignment="1">
      <alignment horizontal="center" vertical="center"/>
    </xf>
    <xf numFmtId="3" fontId="0" fillId="0" borderId="0" xfId="0" applyNumberFormat="1" applyFill="1" applyAlignment="1">
      <alignment horizontal="center" vertical="center"/>
    </xf>
    <xf numFmtId="0" fontId="30" fillId="24" borderId="0" xfId="0" applyFont="1" applyFill="1" applyAlignment="1" quotePrefix="1">
      <alignment horizontal="left" vertical="center"/>
    </xf>
    <xf numFmtId="0" fontId="29" fillId="24" borderId="0" xfId="0" applyFont="1" applyFill="1" applyAlignment="1">
      <alignment horizontal="left" vertical="center"/>
    </xf>
    <xf numFmtId="0" fontId="21" fillId="24" borderId="41" xfId="0" applyFont="1" applyFill="1" applyBorder="1" applyAlignment="1">
      <alignment horizontal="center" vertical="center"/>
    </xf>
    <xf numFmtId="0" fontId="21" fillId="24" borderId="14" xfId="0" applyFont="1" applyFill="1" applyBorder="1" applyAlignment="1">
      <alignment horizontal="left" vertical="center"/>
    </xf>
    <xf numFmtId="0" fontId="0" fillId="24" borderId="42" xfId="0" applyFill="1" applyBorder="1" applyAlignment="1">
      <alignment horizontal="center" vertical="center"/>
    </xf>
    <xf numFmtId="0" fontId="21" fillId="24" borderId="18" xfId="0" applyFont="1" applyFill="1" applyBorder="1" applyAlignment="1">
      <alignment horizontal="left" vertical="center"/>
    </xf>
    <xf numFmtId="0" fontId="0" fillId="24" borderId="43" xfId="0" applyFill="1" applyBorder="1" applyAlignment="1">
      <alignment horizontal="center" vertical="center"/>
    </xf>
    <xf numFmtId="0" fontId="21" fillId="24" borderId="22" xfId="0" applyFont="1" applyFill="1" applyBorder="1" applyAlignment="1">
      <alignment horizontal="left" vertical="center"/>
    </xf>
    <xf numFmtId="0" fontId="0" fillId="24" borderId="44" xfId="0" applyFill="1" applyBorder="1" applyAlignment="1">
      <alignment horizontal="center" vertical="center"/>
    </xf>
    <xf numFmtId="3" fontId="21" fillId="24" borderId="26" xfId="0" applyNumberFormat="1" applyFont="1" applyFill="1" applyBorder="1" applyAlignment="1">
      <alignment horizontal="left" vertical="center"/>
    </xf>
    <xf numFmtId="49" fontId="21" fillId="24" borderId="46" xfId="0" applyNumberFormat="1" applyFont="1" applyFill="1" applyBorder="1" applyAlignment="1">
      <alignment horizontal="left" vertical="center"/>
    </xf>
    <xf numFmtId="49" fontId="21" fillId="24" borderId="47" xfId="0" applyNumberFormat="1" applyFont="1" applyFill="1" applyBorder="1" applyAlignment="1">
      <alignment horizontal="center" vertical="center"/>
    </xf>
    <xf numFmtId="49" fontId="21" fillId="24" borderId="48" xfId="0" applyNumberFormat="1" applyFont="1" applyFill="1" applyBorder="1" applyAlignment="1">
      <alignment horizontal="center" vertical="center"/>
    </xf>
    <xf numFmtId="0" fontId="0" fillId="24" borderId="49" xfId="0" applyFont="1" applyFill="1" applyBorder="1" applyAlignment="1">
      <alignment horizontal="left" vertical="center"/>
    </xf>
    <xf numFmtId="0" fontId="0" fillId="24" borderId="50" xfId="0" applyFont="1" applyFill="1" applyBorder="1" applyAlignment="1">
      <alignment horizontal="center" vertical="center"/>
    </xf>
    <xf numFmtId="0" fontId="0" fillId="24" borderId="51" xfId="0" applyFont="1" applyFill="1" applyBorder="1" applyAlignment="1">
      <alignment horizontal="center" vertical="center"/>
    </xf>
    <xf numFmtId="0" fontId="0" fillId="0" borderId="0" xfId="0" applyFill="1" applyAlignment="1">
      <alignment/>
    </xf>
    <xf numFmtId="3" fontId="0" fillId="24" borderId="31" xfId="0" applyNumberFormat="1" applyFill="1" applyBorder="1" applyAlignment="1">
      <alignment horizontal="center" vertical="center"/>
    </xf>
    <xf numFmtId="3" fontId="0" fillId="24" borderId="32" xfId="0" applyNumberFormat="1" applyFill="1" applyBorder="1" applyAlignment="1">
      <alignment horizontal="center" vertical="center"/>
    </xf>
    <xf numFmtId="3" fontId="0" fillId="24" borderId="52" xfId="0" applyNumberFormat="1" applyFill="1" applyBorder="1" applyAlignment="1">
      <alignment horizontal="center" vertical="center"/>
    </xf>
    <xf numFmtId="3" fontId="21" fillId="24" borderId="53" xfId="0" applyNumberFormat="1" applyFont="1" applyFill="1" applyBorder="1" applyAlignment="1">
      <alignment horizontal="center" vertical="center"/>
    </xf>
    <xf numFmtId="177" fontId="0" fillId="24" borderId="16" xfId="0" applyNumberFormat="1" applyFill="1" applyBorder="1" applyAlignment="1">
      <alignment horizontal="center" vertical="center"/>
    </xf>
    <xf numFmtId="177" fontId="0" fillId="24" borderId="54" xfId="0" applyNumberFormat="1" applyFill="1" applyBorder="1" applyAlignment="1">
      <alignment horizontal="center" vertical="center"/>
    </xf>
    <xf numFmtId="3" fontId="21" fillId="24" borderId="55" xfId="0" applyNumberFormat="1" applyFont="1" applyFill="1" applyBorder="1" applyAlignment="1">
      <alignment horizontal="center" vertical="center"/>
    </xf>
    <xf numFmtId="0" fontId="21" fillId="24" borderId="33" xfId="0" applyFont="1" applyFill="1" applyBorder="1" applyAlignment="1">
      <alignment horizontal="left" vertical="center"/>
    </xf>
    <xf numFmtId="0" fontId="0" fillId="24" borderId="56" xfId="0" applyFill="1" applyBorder="1" applyAlignment="1">
      <alignment horizontal="center" vertical="center"/>
    </xf>
    <xf numFmtId="3" fontId="0" fillId="24" borderId="34" xfId="0" applyNumberFormat="1" applyFill="1" applyBorder="1" applyAlignment="1">
      <alignment horizontal="center" vertical="center"/>
    </xf>
    <xf numFmtId="3" fontId="0" fillId="24" borderId="40" xfId="0" applyNumberFormat="1" applyFill="1" applyBorder="1" applyAlignment="1">
      <alignment horizontal="center" vertical="center"/>
    </xf>
    <xf numFmtId="3" fontId="0" fillId="24" borderId="54" xfId="0" applyNumberFormat="1" applyFill="1" applyBorder="1" applyAlignment="1">
      <alignment horizontal="center" vertical="center"/>
    </xf>
    <xf numFmtId="49" fontId="0" fillId="24" borderId="0" xfId="0" applyNumberFormat="1" applyFont="1" applyFill="1" applyAlignment="1">
      <alignment horizontal="left" vertical="center"/>
    </xf>
    <xf numFmtId="0" fontId="0" fillId="24" borderId="0" xfId="0" applyFill="1" applyAlignment="1">
      <alignment/>
    </xf>
    <xf numFmtId="175" fontId="0" fillId="24" borderId="15" xfId="0" applyNumberFormat="1" applyFill="1" applyBorder="1" applyAlignment="1">
      <alignment horizontal="center" vertical="center"/>
    </xf>
    <xf numFmtId="175" fontId="0" fillId="24" borderId="37" xfId="0" applyNumberFormat="1" applyFill="1" applyBorder="1" applyAlignment="1">
      <alignment horizontal="center" vertical="center"/>
    </xf>
    <xf numFmtId="175" fontId="0" fillId="24" borderId="16" xfId="0" applyNumberFormat="1" applyFill="1" applyBorder="1" applyAlignment="1">
      <alignment horizontal="center" vertical="center"/>
    </xf>
    <xf numFmtId="175" fontId="21" fillId="24" borderId="17" xfId="0" applyNumberFormat="1" applyFont="1" applyFill="1" applyBorder="1" applyAlignment="1">
      <alignment horizontal="center" vertical="center"/>
    </xf>
    <xf numFmtId="175" fontId="0" fillId="0" borderId="0" xfId="0" applyNumberFormat="1" applyFill="1" applyAlignment="1">
      <alignment horizontal="center" vertical="center"/>
    </xf>
    <xf numFmtId="175" fontId="0" fillId="24" borderId="34" xfId="0" applyNumberFormat="1" applyFill="1" applyBorder="1" applyAlignment="1">
      <alignment horizontal="center" vertical="center"/>
    </xf>
    <xf numFmtId="175" fontId="0" fillId="24" borderId="40" xfId="0" applyNumberFormat="1" applyFill="1" applyBorder="1" applyAlignment="1">
      <alignment horizontal="center" vertical="center"/>
    </xf>
    <xf numFmtId="175" fontId="0" fillId="24" borderId="54" xfId="0" applyNumberFormat="1" applyFill="1" applyBorder="1" applyAlignment="1">
      <alignment horizontal="center" vertical="center"/>
    </xf>
    <xf numFmtId="175" fontId="21" fillId="24" borderId="55" xfId="0" applyNumberFormat="1" applyFont="1" applyFill="1" applyBorder="1" applyAlignment="1">
      <alignment horizontal="center" vertical="center"/>
    </xf>
    <xf numFmtId="175" fontId="0" fillId="24" borderId="0" xfId="0" applyNumberFormat="1" applyFill="1" applyAlignment="1">
      <alignment horizontal="center" vertical="center"/>
    </xf>
    <xf numFmtId="175" fontId="0" fillId="24" borderId="19" xfId="0" applyNumberFormat="1" applyFill="1" applyBorder="1" applyAlignment="1">
      <alignment horizontal="center" vertical="center"/>
    </xf>
    <xf numFmtId="175" fontId="0" fillId="24" borderId="1" xfId="0" applyNumberFormat="1" applyFill="1" applyBorder="1" applyAlignment="1">
      <alignment horizontal="center" vertical="center"/>
    </xf>
    <xf numFmtId="175" fontId="0" fillId="24" borderId="20" xfId="0" applyNumberFormat="1" applyFill="1" applyBorder="1" applyAlignment="1">
      <alignment horizontal="center" vertical="center"/>
    </xf>
    <xf numFmtId="175" fontId="21" fillId="24" borderId="21" xfId="0" applyNumberFormat="1" applyFont="1" applyFill="1" applyBorder="1" applyAlignment="1">
      <alignment horizontal="center" vertical="center"/>
    </xf>
    <xf numFmtId="220" fontId="0" fillId="24" borderId="34" xfId="0" applyNumberFormat="1" applyFill="1" applyBorder="1" applyAlignment="1">
      <alignment horizontal="center" vertical="center"/>
    </xf>
    <xf numFmtId="220" fontId="0" fillId="24" borderId="40" xfId="0" applyNumberFormat="1" applyFill="1" applyBorder="1" applyAlignment="1">
      <alignment horizontal="center" vertical="center"/>
    </xf>
    <xf numFmtId="220" fontId="0" fillId="24" borderId="54" xfId="0" applyNumberFormat="1" applyFill="1" applyBorder="1" applyAlignment="1">
      <alignment horizontal="center" vertical="center"/>
    </xf>
    <xf numFmtId="220" fontId="21" fillId="24" borderId="55" xfId="0" applyNumberFormat="1" applyFont="1" applyFill="1" applyBorder="1" applyAlignment="1">
      <alignment horizontal="center" vertical="center"/>
    </xf>
    <xf numFmtId="220" fontId="0" fillId="24" borderId="0" xfId="0" applyNumberFormat="1" applyFill="1" applyAlignment="1">
      <alignment horizontal="center" vertical="center"/>
    </xf>
    <xf numFmtId="0" fontId="0" fillId="24" borderId="0" xfId="0" applyFill="1" applyAlignment="1">
      <alignment/>
    </xf>
    <xf numFmtId="0" fontId="34" fillId="25" borderId="57" xfId="0" applyFont="1" applyFill="1" applyBorder="1" applyAlignment="1">
      <alignment horizontal="center" vertical="center"/>
    </xf>
    <xf numFmtId="0" fontId="29" fillId="26" borderId="58" xfId="0" applyFont="1" applyFill="1" applyBorder="1" applyAlignment="1">
      <alignment horizontal="center"/>
    </xf>
    <xf numFmtId="0" fontId="0" fillId="24" borderId="59" xfId="0" applyFill="1" applyBorder="1" applyAlignment="1">
      <alignment horizontal="center"/>
    </xf>
    <xf numFmtId="0" fontId="21" fillId="24" borderId="0" xfId="0" applyFont="1" applyFill="1" applyAlignment="1">
      <alignment/>
    </xf>
    <xf numFmtId="0" fontId="0" fillId="27" borderId="57" xfId="0" applyFill="1" applyBorder="1" applyAlignment="1">
      <alignment/>
    </xf>
    <xf numFmtId="49" fontId="0" fillId="24" borderId="57" xfId="0" applyNumberFormat="1" applyFill="1" applyBorder="1" applyAlignment="1">
      <alignment/>
    </xf>
    <xf numFmtId="0" fontId="0" fillId="5" borderId="57" xfId="0" applyFill="1" applyBorder="1" applyAlignment="1">
      <alignment/>
    </xf>
    <xf numFmtId="0" fontId="0" fillId="20" borderId="57" xfId="0" applyFill="1" applyBorder="1" applyAlignment="1">
      <alignment/>
    </xf>
    <xf numFmtId="0" fontId="0" fillId="24" borderId="60" xfId="0" applyFill="1" applyBorder="1" applyAlignment="1">
      <alignment horizontal="center"/>
    </xf>
    <xf numFmtId="0" fontId="0" fillId="28" borderId="57" xfId="0" applyFill="1" applyBorder="1" applyAlignment="1">
      <alignment/>
    </xf>
    <xf numFmtId="0" fontId="0" fillId="8" borderId="57" xfId="0" applyFill="1" applyBorder="1" applyAlignment="1">
      <alignment/>
    </xf>
    <xf numFmtId="0" fontId="0" fillId="25" borderId="57" xfId="0" applyFill="1" applyBorder="1" applyAlignment="1">
      <alignment/>
    </xf>
    <xf numFmtId="0" fontId="0" fillId="26" borderId="57" xfId="0" applyFill="1" applyBorder="1" applyAlignment="1">
      <alignment/>
    </xf>
    <xf numFmtId="0" fontId="0" fillId="24" borderId="59" xfId="0" applyFill="1" applyBorder="1" applyAlignment="1">
      <alignment/>
    </xf>
    <xf numFmtId="0" fontId="0" fillId="24" borderId="60" xfId="0" applyFill="1" applyBorder="1" applyAlignment="1">
      <alignment/>
    </xf>
    <xf numFmtId="0" fontId="0" fillId="24" borderId="0" xfId="0" applyNumberFormat="1" applyFill="1" applyAlignment="1">
      <alignment horizontal="left" vertical="center"/>
    </xf>
    <xf numFmtId="0" fontId="31" fillId="0" borderId="0" xfId="0" applyFont="1" applyAlignment="1">
      <alignment horizontal="left" wrapText="1"/>
    </xf>
    <xf numFmtId="0" fontId="0" fillId="0" borderId="0" xfId="0" applyAlignment="1">
      <alignment wrapText="1"/>
    </xf>
    <xf numFmtId="0" fontId="33" fillId="25" borderId="58" xfId="0" applyFont="1" applyFill="1" applyBorder="1" applyAlignment="1">
      <alignment horizontal="center" vertical="center"/>
    </xf>
    <xf numFmtId="0" fontId="33" fillId="25" borderId="6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5"/>
          <c:y val="0.007"/>
          <c:w val="0.84425"/>
          <c:h val="1"/>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800080"/>
              </a:solidFill>
            </c:spPr>
          </c:dPt>
          <c:dPt>
            <c:idx val="1"/>
            <c:spPr>
              <a:solidFill>
                <a:srgbClr val="CC99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solidFill>
                        <a:srgbClr val="FFFFFF"/>
                      </a:solidFill>
                    </a:defRPr>
                  </a:pPr>
                </a:p>
              </c:txPr>
              <c:numFmt formatCode="0.0%" sourceLinked="0"/>
              <c:spPr>
                <a:solidFill>
                  <a:srgbClr val="800080"/>
                </a:solid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0%" sourceLinked="0"/>
              <c:spPr>
                <a:solidFill>
                  <a:srgbClr val="CC99FF"/>
                </a:solidFill>
                <a:ln w="3175">
                  <a:noFill/>
                </a:ln>
              </c:spPr>
              <c:showLegendKey val="0"/>
              <c:showVal val="0"/>
              <c:showBubbleSize val="0"/>
              <c:showCatName val="0"/>
              <c:showSerName val="0"/>
              <c:showPercent val="1"/>
            </c:dLbl>
            <c:dLbl>
              <c:idx val="2"/>
              <c:txPr>
                <a:bodyPr vert="horz" rot="0" anchor="ctr"/>
                <a:lstStyle/>
                <a:p>
                  <a:pPr algn="ctr">
                    <a:defRPr lang="en-US" cap="none" sz="12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Lit>
              <c:ptCount val="3"/>
              <c:pt idx="0">
                <c:v>Male</c:v>
              </c:pt>
              <c:pt idx="1">
                <c:v>Female</c:v>
              </c:pt>
              <c:pt idx="2">
                <c:v>Unknown</c:v>
              </c:pt>
            </c:strLit>
          </c:cat>
          <c:val>
            <c:numLit>
              <c:ptCount val="3"/>
              <c:pt idx="0">
                <c:v>1692</c:v>
              </c:pt>
              <c:pt idx="1">
                <c:v>698</c:v>
              </c:pt>
              <c:pt idx="2">
                <c:v>0</c:v>
              </c:pt>
            </c:numLit>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75"/>
          <c:y val="0.00775"/>
          <c:w val="0.85375"/>
          <c:h val="0.9995"/>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000080"/>
              </a:solidFill>
            </c:spPr>
          </c:dPt>
          <c:dPt>
            <c:idx val="1"/>
            <c:spPr>
              <a:solidFill>
                <a:srgbClr val="99CC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solidFill>
                        <a:srgbClr val="FFFFFF"/>
                      </a:solidFill>
                    </a:defRPr>
                  </a:pPr>
                </a:p>
              </c:txPr>
              <c:numFmt formatCode="0.0%" sourceLinked="0"/>
              <c:spPr>
                <a:solidFill>
                  <a:srgbClr val="000080"/>
                </a:solid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200" b="0" i="0" u="none" baseline="0"/>
                  </a:pPr>
                </a:p>
              </c:txPr>
              <c:numFmt formatCode="0.0%" sourceLinked="0"/>
              <c:spPr>
                <a:solidFill>
                  <a:srgbClr val="000080"/>
                </a:solidFill>
                <a:ln w="3175">
                  <a:noFill/>
                </a:ln>
              </c:spPr>
              <c:showLegendKey val="0"/>
              <c:showVal val="0"/>
              <c:showBubbleSize val="0"/>
              <c:showCatName val="0"/>
              <c:showSerName val="0"/>
              <c:showPercent val="1"/>
            </c:dLbl>
            <c:numFmt formatCode="0.0%" sourceLinked="0"/>
            <c:spPr>
              <a:solidFill>
                <a:srgbClr val="000080"/>
              </a:solidFill>
              <a:ln w="3175">
                <a:noFill/>
              </a:ln>
            </c:spPr>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Lit>
              <c:ptCount val="3"/>
              <c:pt idx="0">
                <c:v>White</c:v>
              </c:pt>
              <c:pt idx="1">
                <c:v>BME</c:v>
              </c:pt>
              <c:pt idx="2">
                <c:v>Unknown/Prefer not to say</c:v>
              </c:pt>
            </c:strLit>
          </c:cat>
          <c:val>
            <c:numLit>
              <c:ptCount val="3"/>
              <c:pt idx="0">
                <c:v>2041</c:v>
              </c:pt>
              <c:pt idx="1">
                <c:v>107</c:v>
              </c:pt>
              <c:pt idx="2">
                <c:v>242</c:v>
              </c:pt>
            </c:numLit>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5"/>
          <c:y val="0.00575"/>
          <c:w val="0.843"/>
          <c:h val="0.99425"/>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008080"/>
              </a:solidFill>
            </c:spPr>
          </c:dPt>
          <c:dPt>
            <c:idx val="1"/>
            <c:spPr>
              <a:solidFill>
                <a:srgbClr val="CCFF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solidFill>
                        <a:srgbClr val="FFFFFF"/>
                      </a:solidFill>
                    </a:defRPr>
                  </a:pPr>
                </a:p>
              </c:txPr>
              <c:numFmt formatCode="0.0%" sourceLinked="0"/>
              <c:spPr>
                <a:solidFill>
                  <a:srgbClr val="008080"/>
                </a:solid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Lit>
              <c:ptCount val="3"/>
              <c:pt idx="0">
                <c:v>Non-disabled</c:v>
              </c:pt>
              <c:pt idx="1">
                <c:v>Disabled</c:v>
              </c:pt>
              <c:pt idx="2">
                <c:v>Unknown/Prefer not to say</c:v>
              </c:pt>
            </c:strLit>
          </c:cat>
          <c:val>
            <c:numLit>
              <c:ptCount val="3"/>
              <c:pt idx="0">
                <c:v>1916</c:v>
              </c:pt>
              <c:pt idx="1">
                <c:v>277</c:v>
              </c:pt>
              <c:pt idx="2">
                <c:v>197</c:v>
              </c:pt>
            </c:numLit>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65"/>
          <c:y val="0.2025"/>
          <c:w val="0.68925"/>
          <c:h val="0.7975"/>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800080"/>
              </a:solidFill>
            </c:spPr>
          </c:dPt>
          <c:dPt>
            <c:idx val="1"/>
            <c:spPr>
              <a:solidFill>
                <a:srgbClr val="CC99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solidFill>
                        <a:srgbClr val="FFFFFF"/>
                      </a:solidFill>
                    </a:defRPr>
                  </a:pPr>
                </a:p>
              </c:txPr>
              <c:numFmt formatCode="0.0%" sourceLinked="0"/>
              <c:spPr>
                <a:solidFill>
                  <a:srgbClr val="800080"/>
                </a:solid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dLbl>
              <c:idx val="2"/>
              <c:txPr>
                <a:bodyPr vert="horz" rot="0" anchor="ctr"/>
                <a:lstStyle/>
                <a:p>
                  <a:pPr algn="ctr">
                    <a:defRPr lang="en-US" cap="none" sz="12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Lit>
              <c:ptCount val="3"/>
              <c:pt idx="0">
                <c:v>Male</c:v>
              </c:pt>
              <c:pt idx="1">
                <c:v>Female</c:v>
              </c:pt>
              <c:pt idx="2">
                <c:v>Unknown</c:v>
              </c:pt>
            </c:strLit>
          </c:cat>
          <c:val>
            <c:numLit>
              <c:ptCount val="3"/>
              <c:pt idx="0">
                <c:v>11</c:v>
              </c:pt>
              <c:pt idx="1">
                <c:v>6</c:v>
              </c:pt>
              <c:pt idx="2">
                <c:v>2</c:v>
              </c:pt>
            </c:numLit>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4"/>
          <c:y val="0.1315"/>
          <c:w val="0.6885"/>
          <c:h val="0.81575"/>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000080"/>
              </a:solidFill>
            </c:spPr>
          </c:dPt>
          <c:dPt>
            <c:idx val="1"/>
            <c:spPr>
              <a:solidFill>
                <a:srgbClr val="99CC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solidFill>
                        <a:srgbClr val="FFFFFF"/>
                      </a:solidFill>
                    </a:defRPr>
                  </a:pPr>
                </a:p>
              </c:txPr>
              <c:numFmt formatCode="0.0%" sourceLinked="0"/>
              <c:spPr>
                <a:solidFill>
                  <a:srgbClr val="000080"/>
                </a:solidFill>
                <a:ln w="3175">
                  <a:noFill/>
                </a:ln>
              </c:spPr>
              <c:showLegendKey val="0"/>
              <c:showVal val="0"/>
              <c:showBubbleSize val="0"/>
              <c:showCatName val="0"/>
              <c:showSerName val="0"/>
              <c:showPercent val="1"/>
            </c:dLbl>
            <c:dLbl>
              <c:idx val="1"/>
              <c:delete val="1"/>
            </c:dLbl>
            <c:dLbl>
              <c:idx val="2"/>
              <c:txPr>
                <a:bodyPr vert="horz" rot="0" anchor="ctr"/>
                <a:lstStyle/>
                <a:p>
                  <a:pPr algn="ctr">
                    <a:defRPr lang="en-US" cap="none" sz="12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Lit>
              <c:ptCount val="3"/>
              <c:pt idx="0">
                <c:v>White</c:v>
              </c:pt>
              <c:pt idx="1">
                <c:v>BME</c:v>
              </c:pt>
              <c:pt idx="2">
                <c:v>Unknown/Prefer not to say</c:v>
              </c:pt>
            </c:strLit>
          </c:cat>
          <c:val>
            <c:numLit>
              <c:ptCount val="3"/>
              <c:pt idx="0">
                <c:v>15</c:v>
              </c:pt>
              <c:pt idx="1">
                <c:v>0</c:v>
              </c:pt>
              <c:pt idx="2">
                <c:v>4</c:v>
              </c:pt>
            </c:numLit>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75"/>
          <c:y val="0.13125"/>
          <c:w val="0.6895"/>
          <c:h val="0.847"/>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008080"/>
              </a:solidFill>
            </c:spPr>
          </c:dPt>
          <c:dPt>
            <c:idx val="1"/>
            <c:spPr>
              <a:solidFill>
                <a:srgbClr val="CCFF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solidFill>
                        <a:srgbClr val="FFFFFF"/>
                      </a:solidFill>
                    </a:defRPr>
                  </a:pPr>
                </a:p>
              </c:txPr>
              <c:numFmt formatCode="0.0%" sourceLinked="0"/>
              <c:spPr>
                <a:solidFill>
                  <a:srgbClr val="008080"/>
                </a:solidFill>
                <a:ln w="3175">
                  <a:noFill/>
                </a:ln>
              </c:spPr>
              <c:showLegendKey val="0"/>
              <c:showVal val="0"/>
              <c:showBubbleSize val="0"/>
              <c:showCatName val="0"/>
              <c:showSerName val="0"/>
              <c:showPercent val="1"/>
            </c:dLbl>
            <c:dLbl>
              <c:idx val="1"/>
              <c:delete val="1"/>
            </c:dLbl>
            <c:dLbl>
              <c:idx val="2"/>
              <c:layout>
                <c:manualLayout>
                  <c:x val="0"/>
                  <c:y val="0"/>
                </c:manualLayout>
              </c:layout>
              <c:txPr>
                <a:bodyPr vert="horz" rot="0" anchor="ctr"/>
                <a:lstStyle/>
                <a:p>
                  <a:pPr algn="ctr">
                    <a:defRPr lang="en-US" cap="none" sz="12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Lit>
              <c:ptCount val="3"/>
              <c:pt idx="0">
                <c:v>Non-disabled</c:v>
              </c:pt>
              <c:pt idx="1">
                <c:v>Disabled</c:v>
              </c:pt>
              <c:pt idx="2">
                <c:v>Unknown/Prefer not to say</c:v>
              </c:pt>
            </c:strLit>
          </c:cat>
          <c:val>
            <c:numLit>
              <c:ptCount val="3"/>
              <c:pt idx="0">
                <c:v>17</c:v>
              </c:pt>
              <c:pt idx="1">
                <c:v>0</c:v>
              </c:pt>
              <c:pt idx="2">
                <c:v>2</c:v>
              </c:pt>
            </c:numLit>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9"/>
          <c:y val="0.2025"/>
          <c:w val="0.68525"/>
          <c:h val="0.7975"/>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800080"/>
              </a:solidFill>
            </c:spPr>
          </c:dPt>
          <c:dPt>
            <c:idx val="1"/>
            <c:spPr>
              <a:solidFill>
                <a:srgbClr val="CC99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pPr>
                </a:p>
              </c:txPr>
              <c:numFmt formatCode="0.0%" sourceLinked="0"/>
              <c:spPr>
                <a:solidFill>
                  <a:srgbClr val="800080"/>
                </a:solid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0%" sourceLinked="0"/>
              <c:spPr>
                <a:noFill/>
                <a:ln>
                  <a:noFill/>
                </a:ln>
              </c:spPr>
              <c:showLegendKey val="0"/>
              <c:showVal val="0"/>
              <c:showBubbleSize val="0"/>
              <c:showCatName val="0"/>
              <c:showSerName val="0"/>
              <c:showPercent val="1"/>
            </c:dLbl>
            <c:dLbl>
              <c:idx val="2"/>
              <c:delete val="1"/>
            </c:dLbl>
            <c:numFmt formatCode="0.0%" sourceLinked="0"/>
            <c:spPr>
              <a:noFill/>
              <a:ln>
                <a:noFill/>
              </a:ln>
            </c:spPr>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Lit>
              <c:ptCount val="3"/>
              <c:pt idx="0">
                <c:v>Male</c:v>
              </c:pt>
              <c:pt idx="1">
                <c:v>Female</c:v>
              </c:pt>
              <c:pt idx="2">
                <c:v>Unknown</c:v>
              </c:pt>
            </c:strLit>
          </c:cat>
          <c:val>
            <c:numLit>
              <c:ptCount val="3"/>
              <c:pt idx="0">
                <c:v>125</c:v>
              </c:pt>
              <c:pt idx="1">
                <c:v>60</c:v>
              </c:pt>
              <c:pt idx="2">
                <c:v>0</c:v>
              </c:pt>
            </c:numLit>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9"/>
          <c:y val="0.12475"/>
          <c:w val="0.68525"/>
          <c:h val="0.8165"/>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000080"/>
              </a:solidFill>
            </c:spPr>
          </c:dPt>
          <c:dPt>
            <c:idx val="1"/>
            <c:spPr>
              <a:solidFill>
                <a:srgbClr val="99CC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solidFill>
                        <a:srgbClr val="FFFFFF"/>
                      </a:solidFill>
                    </a:defRPr>
                  </a:pPr>
                </a:p>
              </c:txPr>
              <c:numFmt formatCode="0.0%" sourceLinked="0"/>
              <c:spPr>
                <a:solidFill>
                  <a:srgbClr val="000080"/>
                </a:solid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dLbl>
              <c:idx val="2"/>
              <c:txPr>
                <a:bodyPr vert="horz" rot="0" anchor="ctr"/>
                <a:lstStyle/>
                <a:p>
                  <a:pPr algn="ctr">
                    <a:defRPr lang="en-US" cap="none" sz="12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Lit>
              <c:ptCount val="3"/>
              <c:pt idx="0">
                <c:v>White</c:v>
              </c:pt>
              <c:pt idx="1">
                <c:v>BME</c:v>
              </c:pt>
              <c:pt idx="2">
                <c:v>Unknown/Prefer not to say</c:v>
              </c:pt>
            </c:strLit>
          </c:cat>
          <c:val>
            <c:numLit>
              <c:ptCount val="3"/>
              <c:pt idx="0">
                <c:v>156</c:v>
              </c:pt>
              <c:pt idx="1">
                <c:v>7</c:v>
              </c:pt>
              <c:pt idx="2">
                <c:v>22</c:v>
              </c:pt>
            </c:numLit>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925"/>
          <c:y val="0.13925"/>
          <c:w val="0.685"/>
          <c:h val="0.83725"/>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008080"/>
              </a:solidFill>
            </c:spPr>
          </c:dPt>
          <c:dPt>
            <c:idx val="1"/>
            <c:spPr>
              <a:solidFill>
                <a:srgbClr val="CCFF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solidFill>
                        <a:srgbClr val="FFFFFF"/>
                      </a:solidFill>
                    </a:defRPr>
                  </a:pPr>
                </a:p>
              </c:txPr>
              <c:numFmt formatCode="0.0%" sourceLinked="0"/>
              <c:spPr>
                <a:solidFill>
                  <a:srgbClr val="008080"/>
                </a:solid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dLbl>
              <c:idx val="2"/>
              <c:txPr>
                <a:bodyPr vert="horz" rot="0" anchor="ctr"/>
                <a:lstStyle/>
                <a:p>
                  <a:pPr algn="ctr">
                    <a:defRPr lang="en-US" cap="none" sz="12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Lit>
              <c:ptCount val="3"/>
              <c:pt idx="0">
                <c:v>Non-disabled</c:v>
              </c:pt>
              <c:pt idx="1">
                <c:v>Disabled</c:v>
              </c:pt>
              <c:pt idx="2">
                <c:v>Unknown/Prefer not to say</c:v>
              </c:pt>
            </c:strLit>
          </c:cat>
          <c:val>
            <c:numLit>
              <c:ptCount val="3"/>
              <c:pt idx="0">
                <c:v>139</c:v>
              </c:pt>
              <c:pt idx="1">
                <c:v>21</c:v>
              </c:pt>
              <c:pt idx="2">
                <c:v>25</c:v>
              </c:pt>
            </c:numLit>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47625</xdr:colOff>
      <xdr:row>7</xdr:row>
      <xdr:rowOff>76200</xdr:rowOff>
    </xdr:from>
    <xdr:ext cx="2305050" cy="1943100"/>
    <xdr:graphicFrame>
      <xdr:nvGraphicFramePr>
        <xdr:cNvPr id="1" name="choR1"/>
        <xdr:cNvGraphicFramePr/>
      </xdr:nvGraphicFramePr>
      <xdr:xfrm>
        <a:off x="5086350" y="1400175"/>
        <a:ext cx="2305050" cy="1943100"/>
      </xdr:xfrm>
      <a:graphic>
        <a:graphicData uri="http://schemas.openxmlformats.org/drawingml/2006/chart">
          <c:chart xmlns:c="http://schemas.openxmlformats.org/drawingml/2006/chart" r:id="rId1"/>
        </a:graphicData>
      </a:graphic>
    </xdr:graphicFrame>
    <xdr:clientData/>
  </xdr:oneCellAnchor>
  <xdr:oneCellAnchor>
    <xdr:from>
      <xdr:col>6</xdr:col>
      <xdr:colOff>47625</xdr:colOff>
      <xdr:row>21</xdr:row>
      <xdr:rowOff>9525</xdr:rowOff>
    </xdr:from>
    <xdr:ext cx="2305050" cy="1962150"/>
    <xdr:graphicFrame>
      <xdr:nvGraphicFramePr>
        <xdr:cNvPr id="2" name="Chart 21"/>
        <xdr:cNvGraphicFramePr/>
      </xdr:nvGraphicFramePr>
      <xdr:xfrm>
        <a:off x="5086350" y="3638550"/>
        <a:ext cx="2305050" cy="1962150"/>
      </xdr:xfrm>
      <a:graphic>
        <a:graphicData uri="http://schemas.openxmlformats.org/drawingml/2006/chart">
          <c:chart xmlns:c="http://schemas.openxmlformats.org/drawingml/2006/chart" r:id="rId2"/>
        </a:graphicData>
      </a:graphic>
    </xdr:graphicFrame>
    <xdr:clientData/>
  </xdr:oneCellAnchor>
  <xdr:oneCellAnchor>
    <xdr:from>
      <xdr:col>6</xdr:col>
      <xdr:colOff>47625</xdr:colOff>
      <xdr:row>34</xdr:row>
      <xdr:rowOff>180975</xdr:rowOff>
    </xdr:from>
    <xdr:ext cx="2314575" cy="2276475"/>
    <xdr:graphicFrame>
      <xdr:nvGraphicFramePr>
        <xdr:cNvPr id="3" name="Chart 22"/>
        <xdr:cNvGraphicFramePr/>
      </xdr:nvGraphicFramePr>
      <xdr:xfrm>
        <a:off x="5086350" y="5915025"/>
        <a:ext cx="2314575" cy="2276475"/>
      </xdr:xfrm>
      <a:graphic>
        <a:graphicData uri="http://schemas.openxmlformats.org/drawingml/2006/chart">
          <c:chart xmlns:c="http://schemas.openxmlformats.org/drawingml/2006/chart" r:id="rId3"/>
        </a:graphicData>
      </a:graphic>
    </xdr:graphicFrame>
    <xdr:clientData/>
  </xdr:oneCellAnchor>
  <xdr:oneCellAnchor>
    <xdr:from>
      <xdr:col>4</xdr:col>
      <xdr:colOff>28575</xdr:colOff>
      <xdr:row>7</xdr:row>
      <xdr:rowOff>28575</xdr:rowOff>
    </xdr:from>
    <xdr:ext cx="2305050" cy="1933575"/>
    <xdr:graphicFrame>
      <xdr:nvGraphicFramePr>
        <xdr:cNvPr id="4" name="Chart 23"/>
        <xdr:cNvGraphicFramePr/>
      </xdr:nvGraphicFramePr>
      <xdr:xfrm>
        <a:off x="2076450" y="1352550"/>
        <a:ext cx="2305050" cy="1933575"/>
      </xdr:xfrm>
      <a:graphic>
        <a:graphicData uri="http://schemas.openxmlformats.org/drawingml/2006/chart">
          <c:chart xmlns:c="http://schemas.openxmlformats.org/drawingml/2006/chart" r:id="rId4"/>
        </a:graphicData>
      </a:graphic>
    </xdr:graphicFrame>
    <xdr:clientData/>
  </xdr:oneCellAnchor>
  <xdr:oneCellAnchor>
    <xdr:from>
      <xdr:col>4</xdr:col>
      <xdr:colOff>28575</xdr:colOff>
      <xdr:row>21</xdr:row>
      <xdr:rowOff>9525</xdr:rowOff>
    </xdr:from>
    <xdr:ext cx="2305050" cy="1952625"/>
    <xdr:graphicFrame>
      <xdr:nvGraphicFramePr>
        <xdr:cNvPr id="5" name="Chart 24"/>
        <xdr:cNvGraphicFramePr/>
      </xdr:nvGraphicFramePr>
      <xdr:xfrm>
        <a:off x="2076450" y="3638550"/>
        <a:ext cx="2305050" cy="1952625"/>
      </xdr:xfrm>
      <a:graphic>
        <a:graphicData uri="http://schemas.openxmlformats.org/drawingml/2006/chart">
          <c:chart xmlns:c="http://schemas.openxmlformats.org/drawingml/2006/chart" r:id="rId5"/>
        </a:graphicData>
      </a:graphic>
    </xdr:graphicFrame>
    <xdr:clientData/>
  </xdr:oneCellAnchor>
  <xdr:oneCellAnchor>
    <xdr:from>
      <xdr:col>4</xdr:col>
      <xdr:colOff>28575</xdr:colOff>
      <xdr:row>34</xdr:row>
      <xdr:rowOff>9525</xdr:rowOff>
    </xdr:from>
    <xdr:ext cx="2295525" cy="2276475"/>
    <xdr:graphicFrame>
      <xdr:nvGraphicFramePr>
        <xdr:cNvPr id="6" name="Chart 25"/>
        <xdr:cNvGraphicFramePr/>
      </xdr:nvGraphicFramePr>
      <xdr:xfrm>
        <a:off x="2076450" y="5743575"/>
        <a:ext cx="2295525" cy="2276475"/>
      </xdr:xfrm>
      <a:graphic>
        <a:graphicData uri="http://schemas.openxmlformats.org/drawingml/2006/chart">
          <c:chart xmlns:c="http://schemas.openxmlformats.org/drawingml/2006/chart" r:id="rId6"/>
        </a:graphicData>
      </a:graphic>
    </xdr:graphicFrame>
    <xdr:clientData/>
  </xdr:oneCellAnchor>
  <xdr:oneCellAnchor>
    <xdr:from>
      <xdr:col>8</xdr:col>
      <xdr:colOff>38100</xdr:colOff>
      <xdr:row>7</xdr:row>
      <xdr:rowOff>28575</xdr:rowOff>
    </xdr:from>
    <xdr:ext cx="2314575" cy="1933575"/>
    <xdr:graphicFrame>
      <xdr:nvGraphicFramePr>
        <xdr:cNvPr id="7" name="Chart 26"/>
        <xdr:cNvGraphicFramePr/>
      </xdr:nvGraphicFramePr>
      <xdr:xfrm>
        <a:off x="8067675" y="1352550"/>
        <a:ext cx="2314575" cy="1933575"/>
      </xdr:xfrm>
      <a:graphic>
        <a:graphicData uri="http://schemas.openxmlformats.org/drawingml/2006/chart">
          <c:chart xmlns:c="http://schemas.openxmlformats.org/drawingml/2006/chart" r:id="rId7"/>
        </a:graphicData>
      </a:graphic>
    </xdr:graphicFrame>
    <xdr:clientData/>
  </xdr:oneCellAnchor>
  <xdr:oneCellAnchor>
    <xdr:from>
      <xdr:col>8</xdr:col>
      <xdr:colOff>38100</xdr:colOff>
      <xdr:row>21</xdr:row>
      <xdr:rowOff>9525</xdr:rowOff>
    </xdr:from>
    <xdr:ext cx="2314575" cy="1952625"/>
    <xdr:graphicFrame>
      <xdr:nvGraphicFramePr>
        <xdr:cNvPr id="8" name="Chart 27"/>
        <xdr:cNvGraphicFramePr/>
      </xdr:nvGraphicFramePr>
      <xdr:xfrm>
        <a:off x="8067675" y="3638550"/>
        <a:ext cx="2314575" cy="1952625"/>
      </xdr:xfrm>
      <a:graphic>
        <a:graphicData uri="http://schemas.openxmlformats.org/drawingml/2006/chart">
          <c:chart xmlns:c="http://schemas.openxmlformats.org/drawingml/2006/chart" r:id="rId8"/>
        </a:graphicData>
      </a:graphic>
    </xdr:graphicFrame>
    <xdr:clientData/>
  </xdr:oneCellAnchor>
  <xdr:oneCellAnchor>
    <xdr:from>
      <xdr:col>8</xdr:col>
      <xdr:colOff>38100</xdr:colOff>
      <xdr:row>34</xdr:row>
      <xdr:rowOff>9525</xdr:rowOff>
    </xdr:from>
    <xdr:ext cx="2314575" cy="2276475"/>
    <xdr:graphicFrame>
      <xdr:nvGraphicFramePr>
        <xdr:cNvPr id="9" name="Chart 28"/>
        <xdr:cNvGraphicFramePr/>
      </xdr:nvGraphicFramePr>
      <xdr:xfrm>
        <a:off x="8067675" y="5743575"/>
        <a:ext cx="2314575" cy="2276475"/>
      </xdr:xfrm>
      <a:graphic>
        <a:graphicData uri="http://schemas.openxmlformats.org/drawingml/2006/chart">
          <c:chart xmlns:c="http://schemas.openxmlformats.org/drawingml/2006/chart" r:id="rId9"/>
        </a:graphicData>
      </a:graphic>
    </xdr:graphicFrame>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31018_CD_HREM1213_EMReport-DSA-Annexes.csv"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ssmith17\My%20Documents\Live%20Work\100511_HREq09_EMAnalysisTool_V03_Developmen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ssmith17\My%20Documents\090909_WorkAtHome\090609_HREq09_EMAnalysisTool_V01_Development_ss%20(Recover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31018_CD_HREM1213_EMReport-DSA"/>
    </sheetNames>
    <sheetDataSet>
      <sheetData sheetId="0">
        <row r="36">
          <cell r="B36" t="str">
            <v>White</v>
          </cell>
          <cell r="C36" t="str">
            <v>BME</v>
          </cell>
          <cell r="D36" t="str">
            <v>Unknown/Prefer not to say</v>
          </cell>
          <cell r="E36" t="str">
            <v>Total</v>
          </cell>
        </row>
        <row r="37">
          <cell r="B37">
            <v>1584</v>
          </cell>
          <cell r="C37">
            <v>89</v>
          </cell>
          <cell r="D37">
            <v>189</v>
          </cell>
          <cell r="E37">
            <v>1862</v>
          </cell>
        </row>
        <row r="38">
          <cell r="B38">
            <v>260</v>
          </cell>
          <cell r="C38">
            <v>13</v>
          </cell>
          <cell r="D38">
            <v>24</v>
          </cell>
          <cell r="E38">
            <v>297</v>
          </cell>
        </row>
        <row r="39">
          <cell r="B39">
            <v>197</v>
          </cell>
          <cell r="C39">
            <v>5</v>
          </cell>
          <cell r="D39">
            <v>29</v>
          </cell>
          <cell r="E39">
            <v>231</v>
          </cell>
        </row>
        <row r="40">
          <cell r="B40">
            <v>2041</v>
          </cell>
          <cell r="C40">
            <v>107</v>
          </cell>
          <cell r="D40">
            <v>242</v>
          </cell>
          <cell r="E40">
            <v>2390</v>
          </cell>
        </row>
        <row r="43">
          <cell r="B43" t="str">
            <v>White</v>
          </cell>
          <cell r="C43" t="str">
            <v>BME</v>
          </cell>
          <cell r="D43" t="str">
            <v>Unknown/Prefer not to say</v>
          </cell>
        </row>
        <row r="44">
          <cell r="B44">
            <v>0.851</v>
          </cell>
          <cell r="C44">
            <v>0.048</v>
          </cell>
          <cell r="D44">
            <v>0.102</v>
          </cell>
        </row>
        <row r="45">
          <cell r="B45">
            <v>0.875</v>
          </cell>
          <cell r="C45">
            <v>0.044</v>
          </cell>
          <cell r="D45">
            <v>0.081</v>
          </cell>
        </row>
        <row r="46">
          <cell r="B46">
            <v>0.853</v>
          </cell>
          <cell r="C46">
            <v>0.022</v>
          </cell>
          <cell r="D46">
            <v>0.126</v>
          </cell>
        </row>
        <row r="49">
          <cell r="B49" t="str">
            <v>White</v>
          </cell>
          <cell r="C49" t="str">
            <v>BME</v>
          </cell>
        </row>
        <row r="50">
          <cell r="B50">
            <v>0.872</v>
          </cell>
          <cell r="C50">
            <v>0.128</v>
          </cell>
        </row>
        <row r="51">
          <cell r="B51">
            <v>0.934</v>
          </cell>
          <cell r="C51">
            <v>0.066</v>
          </cell>
        </row>
        <row r="52">
          <cell r="B52">
            <v>0.956</v>
          </cell>
          <cell r="C52">
            <v>0.044</v>
          </cell>
        </row>
        <row r="58">
          <cell r="B58" t="str">
            <v>Non-disabled</v>
          </cell>
          <cell r="C58" t="str">
            <v>Disabled</v>
          </cell>
          <cell r="D58" t="str">
            <v>Unknown/Prefer not to say</v>
          </cell>
          <cell r="E58" t="str">
            <v>Total</v>
          </cell>
        </row>
        <row r="59">
          <cell r="B59">
            <v>1520</v>
          </cell>
          <cell r="C59">
            <v>190</v>
          </cell>
          <cell r="D59">
            <v>152</v>
          </cell>
          <cell r="E59">
            <v>1862</v>
          </cell>
        </row>
        <row r="60">
          <cell r="B60">
            <v>208</v>
          </cell>
          <cell r="C60">
            <v>65</v>
          </cell>
          <cell r="D60">
            <v>24</v>
          </cell>
          <cell r="E60">
            <v>297</v>
          </cell>
        </row>
        <row r="61">
          <cell r="B61">
            <v>188</v>
          </cell>
          <cell r="C61">
            <v>22</v>
          </cell>
          <cell r="D61">
            <v>21</v>
          </cell>
          <cell r="E61">
            <v>231</v>
          </cell>
        </row>
        <row r="62">
          <cell r="B62">
            <v>1916</v>
          </cell>
          <cell r="C62">
            <v>277</v>
          </cell>
          <cell r="D62">
            <v>197</v>
          </cell>
          <cell r="E62">
            <v>2390</v>
          </cell>
        </row>
        <row r="65">
          <cell r="B65" t="str">
            <v>Non-disabled</v>
          </cell>
          <cell r="C65" t="str">
            <v>Disabled</v>
          </cell>
          <cell r="D65" t="str">
            <v>Unknown/Prefer not to say</v>
          </cell>
        </row>
        <row r="66">
          <cell r="B66">
            <v>0.816</v>
          </cell>
          <cell r="C66">
            <v>0.102</v>
          </cell>
          <cell r="D66">
            <v>0.082</v>
          </cell>
        </row>
        <row r="67">
          <cell r="B67">
            <v>0.7</v>
          </cell>
          <cell r="C67">
            <v>0.219</v>
          </cell>
          <cell r="D67">
            <v>0.081</v>
          </cell>
        </row>
        <row r="68">
          <cell r="B68">
            <v>0.814</v>
          </cell>
          <cell r="C68">
            <v>0.095</v>
          </cell>
          <cell r="D68">
            <v>0.091</v>
          </cell>
        </row>
        <row r="71">
          <cell r="B71" t="str">
            <v>Non-disabled</v>
          </cell>
          <cell r="C71" t="str">
            <v>Disabled</v>
          </cell>
        </row>
        <row r="72">
          <cell r="B72">
            <v>0.792</v>
          </cell>
          <cell r="C72">
            <v>0.208</v>
          </cell>
        </row>
        <row r="73">
          <cell r="B73">
            <v>0.766</v>
          </cell>
          <cell r="C73">
            <v>0.234</v>
          </cell>
        </row>
        <row r="74">
          <cell r="B74">
            <v>0.774</v>
          </cell>
          <cell r="C74">
            <v>0.226</v>
          </cell>
        </row>
        <row r="80">
          <cell r="B80" t="str">
            <v>Total Staff</v>
          </cell>
        </row>
        <row r="81">
          <cell r="B81">
            <v>59</v>
          </cell>
        </row>
        <row r="82">
          <cell r="B82">
            <v>213</v>
          </cell>
        </row>
        <row r="83">
          <cell r="B83">
            <v>119</v>
          </cell>
        </row>
        <row r="84">
          <cell r="B84">
            <v>95</v>
          </cell>
        </row>
        <row r="85">
          <cell r="B85">
            <v>56</v>
          </cell>
        </row>
        <row r="86">
          <cell r="B86">
            <v>31</v>
          </cell>
        </row>
        <row r="87">
          <cell r="B87">
            <v>11</v>
          </cell>
        </row>
        <row r="88">
          <cell r="B88">
            <v>1495</v>
          </cell>
        </row>
        <row r="89">
          <cell r="B89">
            <v>230</v>
          </cell>
        </row>
        <row r="90">
          <cell r="B90">
            <v>57</v>
          </cell>
        </row>
        <row r="91">
          <cell r="B91">
            <v>21</v>
          </cell>
        </row>
        <row r="92">
          <cell r="B92">
            <v>3</v>
          </cell>
        </row>
        <row r="93">
          <cell r="B93">
            <v>0</v>
          </cell>
        </row>
        <row r="94">
          <cell r="B94">
            <v>2390</v>
          </cell>
        </row>
        <row r="97">
          <cell r="B97" t="str">
            <v>Total Staff by FTE</v>
          </cell>
        </row>
        <row r="98">
          <cell r="B98">
            <v>36</v>
          </cell>
        </row>
        <row r="99">
          <cell r="B99">
            <v>193</v>
          </cell>
        </row>
        <row r="100">
          <cell r="B100">
            <v>113</v>
          </cell>
        </row>
        <row r="101">
          <cell r="B101">
            <v>92</v>
          </cell>
        </row>
        <row r="102">
          <cell r="B102">
            <v>54</v>
          </cell>
        </row>
        <row r="103">
          <cell r="B103">
            <v>30</v>
          </cell>
        </row>
        <row r="104">
          <cell r="B104">
            <v>11</v>
          </cell>
        </row>
        <row r="105">
          <cell r="B105">
            <v>1385</v>
          </cell>
        </row>
        <row r="106">
          <cell r="B106">
            <v>227</v>
          </cell>
        </row>
        <row r="107">
          <cell r="B107">
            <v>57</v>
          </cell>
        </row>
        <row r="108">
          <cell r="B108">
            <v>20</v>
          </cell>
        </row>
        <row r="109">
          <cell r="B109">
            <v>3</v>
          </cell>
        </row>
        <row r="110">
          <cell r="B110">
            <v>0</v>
          </cell>
        </row>
        <row r="111">
          <cell r="B111">
            <v>2220</v>
          </cell>
        </row>
        <row r="117">
          <cell r="B117" t="str">
            <v>AA</v>
          </cell>
          <cell r="C117" t="str">
            <v>AO</v>
          </cell>
          <cell r="D117" t="str">
            <v>EO</v>
          </cell>
          <cell r="E117" t="str">
            <v>HEO</v>
          </cell>
          <cell r="F117" t="str">
            <v>SEO</v>
          </cell>
          <cell r="G117" t="str">
            <v>Grade 7</v>
          </cell>
          <cell r="H117" t="str">
            <v>Grade 6</v>
          </cell>
          <cell r="I117" t="str">
            <v>DE</v>
          </cell>
          <cell r="J117" t="str">
            <v>SDE</v>
          </cell>
          <cell r="K117" t="str">
            <v>SE</v>
          </cell>
          <cell r="L117" t="str">
            <v>ACDE</v>
          </cell>
          <cell r="M117" t="str">
            <v>DCDE</v>
          </cell>
          <cell r="N117" t="str">
            <v>CDE</v>
          </cell>
          <cell r="O117" t="str">
            <v>Total</v>
          </cell>
        </row>
        <row r="118">
          <cell r="B118">
            <v>54</v>
          </cell>
          <cell r="C118">
            <v>175</v>
          </cell>
          <cell r="D118">
            <v>102</v>
          </cell>
          <cell r="E118">
            <v>83</v>
          </cell>
          <cell r="F118">
            <v>50</v>
          </cell>
          <cell r="G118">
            <v>29</v>
          </cell>
          <cell r="H118">
            <v>10</v>
          </cell>
          <cell r="I118">
            <v>1260</v>
          </cell>
          <cell r="J118">
            <v>207</v>
          </cell>
          <cell r="K118">
            <v>49</v>
          </cell>
          <cell r="L118">
            <v>19</v>
          </cell>
          <cell r="M118">
            <v>3</v>
          </cell>
          <cell r="N118">
            <v>0</v>
          </cell>
          <cell r="O118">
            <v>2041</v>
          </cell>
        </row>
        <row r="119">
          <cell r="B119">
            <v>1</v>
          </cell>
          <cell r="C119">
            <v>9</v>
          </cell>
          <cell r="D119">
            <v>5</v>
          </cell>
          <cell r="E119">
            <v>4</v>
          </cell>
          <cell r="F119">
            <v>2</v>
          </cell>
          <cell r="G119">
            <v>0</v>
          </cell>
          <cell r="H119">
            <v>0</v>
          </cell>
          <cell r="I119">
            <v>75</v>
          </cell>
          <cell r="J119">
            <v>9</v>
          </cell>
          <cell r="K119">
            <v>2</v>
          </cell>
          <cell r="L119">
            <v>0</v>
          </cell>
          <cell r="M119">
            <v>0</v>
          </cell>
          <cell r="N119">
            <v>0</v>
          </cell>
          <cell r="O119">
            <v>107</v>
          </cell>
        </row>
        <row r="120">
          <cell r="B120">
            <v>4</v>
          </cell>
          <cell r="C120">
            <v>29</v>
          </cell>
          <cell r="D120">
            <v>12</v>
          </cell>
          <cell r="E120">
            <v>8</v>
          </cell>
          <cell r="F120">
            <v>4</v>
          </cell>
          <cell r="G120">
            <v>2</v>
          </cell>
          <cell r="H120">
            <v>1</v>
          </cell>
          <cell r="I120">
            <v>160</v>
          </cell>
          <cell r="J120">
            <v>14</v>
          </cell>
          <cell r="K120">
            <v>6</v>
          </cell>
          <cell r="L120">
            <v>2</v>
          </cell>
          <cell r="M120">
            <v>0</v>
          </cell>
          <cell r="N120">
            <v>0</v>
          </cell>
          <cell r="O120">
            <v>242</v>
          </cell>
        </row>
        <row r="121">
          <cell r="B121">
            <v>59</v>
          </cell>
          <cell r="C121">
            <v>213</v>
          </cell>
          <cell r="D121">
            <v>119</v>
          </cell>
          <cell r="E121">
            <v>95</v>
          </cell>
          <cell r="F121">
            <v>56</v>
          </cell>
          <cell r="G121">
            <v>31</v>
          </cell>
          <cell r="H121">
            <v>11</v>
          </cell>
          <cell r="I121">
            <v>1495</v>
          </cell>
          <cell r="J121">
            <v>230</v>
          </cell>
          <cell r="K121">
            <v>57</v>
          </cell>
          <cell r="L121">
            <v>21</v>
          </cell>
          <cell r="M121">
            <v>3</v>
          </cell>
          <cell r="N121">
            <v>0</v>
          </cell>
          <cell r="O121">
            <v>2390</v>
          </cell>
        </row>
        <row r="130">
          <cell r="B130" t="str">
            <v>Total Staff</v>
          </cell>
        </row>
        <row r="131">
          <cell r="B131">
            <v>2041</v>
          </cell>
        </row>
        <row r="132">
          <cell r="B132">
            <v>34</v>
          </cell>
        </row>
        <row r="133">
          <cell r="B133">
            <v>55</v>
          </cell>
        </row>
        <row r="134">
          <cell r="B134">
            <v>18</v>
          </cell>
        </row>
        <row r="135">
          <cell r="B135">
            <v>0</v>
          </cell>
        </row>
        <row r="136">
          <cell r="B136">
            <v>242</v>
          </cell>
        </row>
        <row r="137">
          <cell r="B137">
            <v>2390</v>
          </cell>
        </row>
        <row r="142">
          <cell r="B142" t="str">
            <v>AA</v>
          </cell>
          <cell r="C142" t="str">
            <v>AO</v>
          </cell>
          <cell r="D142" t="str">
            <v>EO</v>
          </cell>
          <cell r="E142" t="str">
            <v>HEO</v>
          </cell>
          <cell r="F142" t="str">
            <v>SEO</v>
          </cell>
          <cell r="G142" t="str">
            <v>Grade 7</v>
          </cell>
          <cell r="H142" t="str">
            <v>Grade 6</v>
          </cell>
          <cell r="I142" t="str">
            <v>DE</v>
          </cell>
          <cell r="J142" t="str">
            <v>SDE</v>
          </cell>
          <cell r="K142" t="str">
            <v>SE</v>
          </cell>
          <cell r="L142" t="str">
            <v>ACDE</v>
          </cell>
          <cell r="M142" t="str">
            <v>DCDE</v>
          </cell>
          <cell r="N142" t="str">
            <v>CDE</v>
          </cell>
          <cell r="O142" t="str">
            <v>Total</v>
          </cell>
        </row>
        <row r="143">
          <cell r="B143">
            <v>10</v>
          </cell>
          <cell r="C143">
            <v>77</v>
          </cell>
          <cell r="D143">
            <v>47</v>
          </cell>
          <cell r="E143">
            <v>42</v>
          </cell>
          <cell r="F143">
            <v>24</v>
          </cell>
          <cell r="G143">
            <v>25</v>
          </cell>
          <cell r="H143">
            <v>8</v>
          </cell>
          <cell r="I143">
            <v>1206</v>
          </cell>
          <cell r="J143">
            <v>187</v>
          </cell>
          <cell r="K143">
            <v>47</v>
          </cell>
          <cell r="L143">
            <v>17</v>
          </cell>
          <cell r="M143">
            <v>2</v>
          </cell>
          <cell r="N143">
            <v>0</v>
          </cell>
          <cell r="O143">
            <v>1692</v>
          </cell>
        </row>
        <row r="144">
          <cell r="B144">
            <v>49</v>
          </cell>
          <cell r="C144">
            <v>136</v>
          </cell>
          <cell r="D144">
            <v>72</v>
          </cell>
          <cell r="E144">
            <v>53</v>
          </cell>
          <cell r="F144">
            <v>32</v>
          </cell>
          <cell r="G144">
            <v>6</v>
          </cell>
          <cell r="H144">
            <v>3</v>
          </cell>
          <cell r="I144">
            <v>289</v>
          </cell>
          <cell r="J144">
            <v>43</v>
          </cell>
          <cell r="K144">
            <v>10</v>
          </cell>
          <cell r="L144">
            <v>4</v>
          </cell>
          <cell r="M144">
            <v>1</v>
          </cell>
          <cell r="N144">
            <v>0</v>
          </cell>
          <cell r="O144">
            <v>698</v>
          </cell>
        </row>
        <row r="145">
          <cell r="B145">
            <v>59</v>
          </cell>
          <cell r="C145">
            <v>213</v>
          </cell>
          <cell r="D145">
            <v>119</v>
          </cell>
          <cell r="E145">
            <v>95</v>
          </cell>
          <cell r="F145">
            <v>56</v>
          </cell>
          <cell r="G145">
            <v>31</v>
          </cell>
          <cell r="H145">
            <v>11</v>
          </cell>
          <cell r="I145">
            <v>1495</v>
          </cell>
          <cell r="J145">
            <v>230</v>
          </cell>
          <cell r="K145">
            <v>57</v>
          </cell>
          <cell r="L145">
            <v>21</v>
          </cell>
          <cell r="M145">
            <v>3</v>
          </cell>
          <cell r="N145">
            <v>0</v>
          </cell>
          <cell r="O145">
            <v>2390</v>
          </cell>
        </row>
        <row r="151">
          <cell r="B151" t="str">
            <v>Disabled</v>
          </cell>
          <cell r="C151" t="str">
            <v>Unknown/Prefer not to say</v>
          </cell>
        </row>
        <row r="152">
          <cell r="B152">
            <v>277</v>
          </cell>
          <cell r="C152">
            <v>197</v>
          </cell>
        </row>
        <row r="155">
          <cell r="B155" t="str">
            <v>AA</v>
          </cell>
          <cell r="C155" t="str">
            <v>AO</v>
          </cell>
          <cell r="D155" t="str">
            <v>EO</v>
          </cell>
          <cell r="E155" t="str">
            <v>HEO</v>
          </cell>
          <cell r="F155" t="str">
            <v>SEO</v>
          </cell>
          <cell r="G155" t="str">
            <v>Grade 7</v>
          </cell>
          <cell r="H155" t="str">
            <v>Grade 6</v>
          </cell>
          <cell r="I155" t="str">
            <v>DE</v>
          </cell>
          <cell r="J155" t="str">
            <v>SDE</v>
          </cell>
          <cell r="K155" t="str">
            <v>SE</v>
          </cell>
          <cell r="L155" t="str">
            <v>ACDE/DCDE</v>
          </cell>
          <cell r="M155" t="str">
            <v>CDE</v>
          </cell>
          <cell r="N155" t="str">
            <v>Total</v>
          </cell>
        </row>
        <row r="156">
          <cell r="B156">
            <v>54</v>
          </cell>
          <cell r="C156">
            <v>157</v>
          </cell>
          <cell r="D156">
            <v>86</v>
          </cell>
          <cell r="E156">
            <v>67</v>
          </cell>
          <cell r="F156">
            <v>39</v>
          </cell>
          <cell r="G156">
            <v>28</v>
          </cell>
          <cell r="H156">
            <v>8</v>
          </cell>
          <cell r="I156">
            <v>1220</v>
          </cell>
          <cell r="J156">
            <v>190</v>
          </cell>
          <cell r="K156">
            <v>46</v>
          </cell>
          <cell r="L156">
            <v>21</v>
          </cell>
          <cell r="M156">
            <v>0</v>
          </cell>
          <cell r="N156">
            <v>1916</v>
          </cell>
        </row>
        <row r="157">
          <cell r="B157">
            <v>5</v>
          </cell>
          <cell r="C157">
            <v>31</v>
          </cell>
          <cell r="D157">
            <v>28</v>
          </cell>
          <cell r="E157">
            <v>19</v>
          </cell>
          <cell r="F157">
            <v>12</v>
          </cell>
          <cell r="G157">
            <v>1</v>
          </cell>
          <cell r="H157">
            <v>2</v>
          </cell>
          <cell r="I157">
            <v>140</v>
          </cell>
          <cell r="J157">
            <v>29</v>
          </cell>
          <cell r="K157">
            <v>9</v>
          </cell>
          <cell r="L157">
            <v>1</v>
          </cell>
          <cell r="M157">
            <v>0</v>
          </cell>
          <cell r="N157">
            <v>277</v>
          </cell>
        </row>
        <row r="158">
          <cell r="B158">
            <v>0</v>
          </cell>
          <cell r="C158">
            <v>25</v>
          </cell>
          <cell r="D158">
            <v>5</v>
          </cell>
          <cell r="E158">
            <v>9</v>
          </cell>
          <cell r="F158">
            <v>5</v>
          </cell>
          <cell r="G158">
            <v>2</v>
          </cell>
          <cell r="H158">
            <v>1</v>
          </cell>
          <cell r="I158">
            <v>135</v>
          </cell>
          <cell r="J158">
            <v>11</v>
          </cell>
          <cell r="K158">
            <v>2</v>
          </cell>
          <cell r="L158">
            <v>2</v>
          </cell>
          <cell r="M158">
            <v>0</v>
          </cell>
          <cell r="N158">
            <v>197</v>
          </cell>
        </row>
        <row r="159">
          <cell r="B159">
            <v>59</v>
          </cell>
          <cell r="C159">
            <v>213</v>
          </cell>
          <cell r="D159">
            <v>119</v>
          </cell>
          <cell r="E159">
            <v>95</v>
          </cell>
          <cell r="F159">
            <v>56</v>
          </cell>
          <cell r="G159">
            <v>31</v>
          </cell>
          <cell r="H159">
            <v>11</v>
          </cell>
          <cell r="I159">
            <v>1495</v>
          </cell>
          <cell r="J159">
            <v>230</v>
          </cell>
          <cell r="K159">
            <v>57</v>
          </cell>
          <cell r="L159">
            <v>24</v>
          </cell>
          <cell r="M159">
            <v>0</v>
          </cell>
          <cell r="N159">
            <v>2390</v>
          </cell>
        </row>
        <row r="162">
          <cell r="B162" t="str">
            <v>Male</v>
          </cell>
          <cell r="C162" t="str">
            <v>Female</v>
          </cell>
        </row>
        <row r="163">
          <cell r="B163">
            <v>1366</v>
          </cell>
          <cell r="C163">
            <v>550</v>
          </cell>
        </row>
        <row r="164">
          <cell r="B164">
            <v>182</v>
          </cell>
          <cell r="C164">
            <v>95</v>
          </cell>
        </row>
        <row r="165">
          <cell r="B165">
            <v>144</v>
          </cell>
          <cell r="C165">
            <v>53</v>
          </cell>
        </row>
        <row r="166">
          <cell r="B166">
            <v>1692</v>
          </cell>
          <cell r="C166">
            <v>698</v>
          </cell>
        </row>
        <row r="172">
          <cell r="B172" t="str">
            <v>AA</v>
          </cell>
          <cell r="C172" t="str">
            <v>AO</v>
          </cell>
          <cell r="D172" t="str">
            <v>EO</v>
          </cell>
          <cell r="E172" t="str">
            <v>HEO</v>
          </cell>
          <cell r="F172" t="str">
            <v>SEO</v>
          </cell>
          <cell r="G172" t="str">
            <v>Grade 7</v>
          </cell>
          <cell r="H172" t="str">
            <v>Grade 6</v>
          </cell>
          <cell r="I172" t="str">
            <v>DE</v>
          </cell>
          <cell r="J172" t="str">
            <v>SDE</v>
          </cell>
          <cell r="K172" t="str">
            <v>SE</v>
          </cell>
          <cell r="L172" t="str">
            <v>ACDE</v>
          </cell>
          <cell r="M172" t="str">
            <v>DCDE</v>
          </cell>
          <cell r="N172" t="str">
            <v>CDE</v>
          </cell>
          <cell r="O172" t="str">
            <v>Total</v>
          </cell>
        </row>
        <row r="173">
          <cell r="B173">
            <v>20</v>
          </cell>
          <cell r="C173">
            <v>156</v>
          </cell>
          <cell r="D173">
            <v>100</v>
          </cell>
          <cell r="E173">
            <v>82</v>
          </cell>
          <cell r="F173">
            <v>49</v>
          </cell>
          <cell r="G173">
            <v>28</v>
          </cell>
          <cell r="H173">
            <v>11</v>
          </cell>
          <cell r="I173">
            <v>1178</v>
          </cell>
          <cell r="J173">
            <v>215</v>
          </cell>
          <cell r="K173">
            <v>55</v>
          </cell>
          <cell r="L173">
            <v>18</v>
          </cell>
          <cell r="M173">
            <v>2</v>
          </cell>
          <cell r="N173">
            <v>0</v>
          </cell>
          <cell r="O173">
            <v>1914</v>
          </cell>
        </row>
        <row r="174">
          <cell r="B174">
            <v>39</v>
          </cell>
          <cell r="C174">
            <v>57</v>
          </cell>
          <cell r="D174">
            <v>19</v>
          </cell>
          <cell r="E174">
            <v>13</v>
          </cell>
          <cell r="F174">
            <v>7</v>
          </cell>
          <cell r="G174">
            <v>3</v>
          </cell>
          <cell r="H174">
            <v>0</v>
          </cell>
          <cell r="I174">
            <v>317</v>
          </cell>
          <cell r="J174">
            <v>15</v>
          </cell>
          <cell r="K174">
            <v>2</v>
          </cell>
          <cell r="L174">
            <v>3</v>
          </cell>
          <cell r="M174">
            <v>1</v>
          </cell>
          <cell r="N174">
            <v>0</v>
          </cell>
          <cell r="O174">
            <v>476</v>
          </cell>
        </row>
        <row r="175">
          <cell r="B175">
            <v>59</v>
          </cell>
          <cell r="C175">
            <v>213</v>
          </cell>
          <cell r="D175">
            <v>119</v>
          </cell>
          <cell r="E175">
            <v>95</v>
          </cell>
          <cell r="F175">
            <v>56</v>
          </cell>
          <cell r="G175">
            <v>31</v>
          </cell>
          <cell r="H175">
            <v>11</v>
          </cell>
          <cell r="I175">
            <v>1495</v>
          </cell>
          <cell r="J175">
            <v>230</v>
          </cell>
          <cell r="K175">
            <v>57</v>
          </cell>
          <cell r="L175">
            <v>21</v>
          </cell>
          <cell r="M175">
            <v>3</v>
          </cell>
          <cell r="N175">
            <v>0</v>
          </cell>
          <cell r="O175">
            <v>2390</v>
          </cell>
        </row>
        <row r="179">
          <cell r="B179" t="str">
            <v>AA</v>
          </cell>
          <cell r="C179" t="str">
            <v>AO</v>
          </cell>
          <cell r="D179" t="str">
            <v>EO</v>
          </cell>
          <cell r="E179" t="str">
            <v>HEO</v>
          </cell>
          <cell r="F179" t="str">
            <v>SEO</v>
          </cell>
          <cell r="G179" t="str">
            <v>Grade 7</v>
          </cell>
          <cell r="H179" t="str">
            <v>Grade 6</v>
          </cell>
          <cell r="I179" t="str">
            <v>DE</v>
          </cell>
          <cell r="J179" t="str">
            <v>SDE</v>
          </cell>
          <cell r="K179" t="str">
            <v>SE</v>
          </cell>
          <cell r="L179" t="str">
            <v>ACDE</v>
          </cell>
          <cell r="M179" t="str">
            <v>DCDE</v>
          </cell>
          <cell r="N179" t="str">
            <v>CDE</v>
          </cell>
          <cell r="O179" t="str">
            <v>Total</v>
          </cell>
        </row>
        <row r="180">
          <cell r="B180">
            <v>10</v>
          </cell>
          <cell r="C180">
            <v>71</v>
          </cell>
          <cell r="D180">
            <v>46</v>
          </cell>
          <cell r="E180">
            <v>40</v>
          </cell>
          <cell r="F180">
            <v>24</v>
          </cell>
          <cell r="G180">
            <v>23</v>
          </cell>
          <cell r="H180">
            <v>8</v>
          </cell>
          <cell r="I180">
            <v>975</v>
          </cell>
          <cell r="J180">
            <v>177</v>
          </cell>
          <cell r="K180">
            <v>46</v>
          </cell>
          <cell r="L180">
            <v>14</v>
          </cell>
          <cell r="M180">
            <v>2</v>
          </cell>
          <cell r="N180">
            <v>0</v>
          </cell>
          <cell r="O180">
            <v>1436</v>
          </cell>
        </row>
        <row r="181">
          <cell r="B181">
            <v>0</v>
          </cell>
          <cell r="C181">
            <v>6</v>
          </cell>
          <cell r="D181">
            <v>1</v>
          </cell>
          <cell r="E181">
            <v>2</v>
          </cell>
          <cell r="F181">
            <v>0</v>
          </cell>
          <cell r="G181">
            <v>2</v>
          </cell>
          <cell r="H181">
            <v>0</v>
          </cell>
          <cell r="I181">
            <v>231</v>
          </cell>
          <cell r="J181">
            <v>10</v>
          </cell>
          <cell r="K181">
            <v>1</v>
          </cell>
          <cell r="L181">
            <v>3</v>
          </cell>
          <cell r="M181">
            <v>0</v>
          </cell>
          <cell r="N181">
            <v>0</v>
          </cell>
          <cell r="O181">
            <v>256</v>
          </cell>
        </row>
        <row r="182">
          <cell r="B182">
            <v>10</v>
          </cell>
          <cell r="C182">
            <v>77</v>
          </cell>
          <cell r="D182">
            <v>47</v>
          </cell>
          <cell r="E182">
            <v>42</v>
          </cell>
          <cell r="F182">
            <v>24</v>
          </cell>
          <cell r="G182">
            <v>25</v>
          </cell>
          <cell r="H182">
            <v>8</v>
          </cell>
          <cell r="I182">
            <v>1206</v>
          </cell>
          <cell r="J182">
            <v>187</v>
          </cell>
          <cell r="K182">
            <v>47</v>
          </cell>
          <cell r="L182">
            <v>17</v>
          </cell>
          <cell r="M182">
            <v>2</v>
          </cell>
          <cell r="N182">
            <v>0</v>
          </cell>
          <cell r="O182">
            <v>1692</v>
          </cell>
        </row>
        <row r="185">
          <cell r="B185" t="str">
            <v>AA</v>
          </cell>
          <cell r="C185" t="str">
            <v>AO</v>
          </cell>
          <cell r="D185" t="str">
            <v>EO</v>
          </cell>
          <cell r="E185" t="str">
            <v>HEO</v>
          </cell>
          <cell r="F185" t="str">
            <v>SEO</v>
          </cell>
          <cell r="G185" t="str">
            <v>Grade 7</v>
          </cell>
          <cell r="H185" t="str">
            <v>Grade 6</v>
          </cell>
          <cell r="I185" t="str">
            <v>DE</v>
          </cell>
          <cell r="J185" t="str">
            <v>SDE</v>
          </cell>
          <cell r="K185" t="str">
            <v>SE</v>
          </cell>
          <cell r="L185" t="str">
            <v>ACDE</v>
          </cell>
          <cell r="M185" t="str">
            <v>DCDE</v>
          </cell>
          <cell r="N185" t="str">
            <v>CDE</v>
          </cell>
          <cell r="O185" t="str">
            <v>Total</v>
          </cell>
        </row>
        <row r="186">
          <cell r="B186">
            <v>10</v>
          </cell>
          <cell r="C186">
            <v>85</v>
          </cell>
          <cell r="D186">
            <v>54</v>
          </cell>
          <cell r="E186">
            <v>42</v>
          </cell>
          <cell r="F186">
            <v>25</v>
          </cell>
          <cell r="G186">
            <v>5</v>
          </cell>
          <cell r="H186">
            <v>3</v>
          </cell>
          <cell r="I186">
            <v>203</v>
          </cell>
          <cell r="J186">
            <v>38</v>
          </cell>
          <cell r="K186">
            <v>9</v>
          </cell>
          <cell r="L186">
            <v>4</v>
          </cell>
          <cell r="M186">
            <v>0</v>
          </cell>
          <cell r="N186">
            <v>0</v>
          </cell>
          <cell r="O186">
            <v>478</v>
          </cell>
        </row>
        <row r="187">
          <cell r="B187">
            <v>39</v>
          </cell>
          <cell r="C187">
            <v>51</v>
          </cell>
          <cell r="D187">
            <v>18</v>
          </cell>
          <cell r="E187">
            <v>11</v>
          </cell>
          <cell r="F187">
            <v>7</v>
          </cell>
          <cell r="G187">
            <v>1</v>
          </cell>
          <cell r="H187">
            <v>0</v>
          </cell>
          <cell r="I187">
            <v>86</v>
          </cell>
          <cell r="J187">
            <v>5</v>
          </cell>
          <cell r="K187">
            <v>1</v>
          </cell>
          <cell r="L187">
            <v>0</v>
          </cell>
          <cell r="M187">
            <v>1</v>
          </cell>
          <cell r="N187">
            <v>0</v>
          </cell>
          <cell r="O187">
            <v>220</v>
          </cell>
        </row>
        <row r="188">
          <cell r="B188">
            <v>49</v>
          </cell>
          <cell r="C188">
            <v>136</v>
          </cell>
          <cell r="D188">
            <v>72</v>
          </cell>
          <cell r="E188">
            <v>53</v>
          </cell>
          <cell r="F188">
            <v>32</v>
          </cell>
          <cell r="G188">
            <v>6</v>
          </cell>
          <cell r="H188">
            <v>3</v>
          </cell>
          <cell r="I188">
            <v>289</v>
          </cell>
          <cell r="J188">
            <v>43</v>
          </cell>
          <cell r="K188">
            <v>10</v>
          </cell>
          <cell r="L188">
            <v>4</v>
          </cell>
          <cell r="M188">
            <v>1</v>
          </cell>
          <cell r="N188">
            <v>0</v>
          </cell>
          <cell r="O188">
            <v>698</v>
          </cell>
        </row>
        <row r="192">
          <cell r="B192" t="str">
            <v>AA</v>
          </cell>
          <cell r="C192" t="str">
            <v>AO</v>
          </cell>
          <cell r="D192" t="str">
            <v>EO</v>
          </cell>
          <cell r="E192" t="str">
            <v>HEO</v>
          </cell>
          <cell r="F192" t="str">
            <v>SEO</v>
          </cell>
          <cell r="G192" t="str">
            <v>Grade 7</v>
          </cell>
          <cell r="H192" t="str">
            <v>Grade 6</v>
          </cell>
          <cell r="I192" t="str">
            <v>DE</v>
          </cell>
          <cell r="J192" t="str">
            <v>SDE</v>
          </cell>
          <cell r="K192" t="str">
            <v>SE</v>
          </cell>
          <cell r="L192" t="str">
            <v>ACDE</v>
          </cell>
          <cell r="M192" t="str">
            <v>DCDE</v>
          </cell>
          <cell r="N192" t="str">
            <v>CDE</v>
          </cell>
          <cell r="O192" t="str">
            <v>Total</v>
          </cell>
        </row>
        <row r="193">
          <cell r="B193">
            <v>1</v>
          </cell>
          <cell r="C193">
            <v>0.922</v>
          </cell>
          <cell r="D193">
            <v>0.979</v>
          </cell>
          <cell r="E193">
            <v>0.952</v>
          </cell>
          <cell r="F193">
            <v>1</v>
          </cell>
          <cell r="G193">
            <v>0.92</v>
          </cell>
          <cell r="H193">
            <v>1</v>
          </cell>
          <cell r="I193">
            <v>0.808</v>
          </cell>
          <cell r="J193">
            <v>0.947</v>
          </cell>
          <cell r="K193">
            <v>0.979</v>
          </cell>
          <cell r="L193">
            <v>0.824</v>
          </cell>
          <cell r="M193">
            <v>1</v>
          </cell>
          <cell r="N193">
            <v>0</v>
          </cell>
          <cell r="O193">
            <v>1436</v>
          </cell>
        </row>
        <row r="194">
          <cell r="B194">
            <v>0</v>
          </cell>
          <cell r="C194">
            <v>0.078</v>
          </cell>
          <cell r="D194">
            <v>0.021</v>
          </cell>
          <cell r="E194">
            <v>0.048</v>
          </cell>
          <cell r="F194">
            <v>0</v>
          </cell>
          <cell r="G194">
            <v>0.08</v>
          </cell>
          <cell r="H194">
            <v>0</v>
          </cell>
          <cell r="I194">
            <v>0.192</v>
          </cell>
          <cell r="J194">
            <v>0.053</v>
          </cell>
          <cell r="K194">
            <v>0.021</v>
          </cell>
          <cell r="L194">
            <v>0.176</v>
          </cell>
          <cell r="M194">
            <v>0</v>
          </cell>
          <cell r="N194">
            <v>0</v>
          </cell>
          <cell r="O194">
            <v>256</v>
          </cell>
        </row>
        <row r="197">
          <cell r="B197" t="str">
            <v>AA</v>
          </cell>
          <cell r="C197" t="str">
            <v>AO</v>
          </cell>
          <cell r="D197" t="str">
            <v>EO</v>
          </cell>
          <cell r="E197" t="str">
            <v>HEO</v>
          </cell>
          <cell r="F197" t="str">
            <v>SEO</v>
          </cell>
          <cell r="G197" t="str">
            <v>Grade 7</v>
          </cell>
          <cell r="H197" t="str">
            <v>Grade 6</v>
          </cell>
          <cell r="I197" t="str">
            <v>DE</v>
          </cell>
          <cell r="J197" t="str">
            <v>SDE</v>
          </cell>
          <cell r="K197" t="str">
            <v>SE</v>
          </cell>
          <cell r="L197" t="str">
            <v>ACDE</v>
          </cell>
          <cell r="M197" t="str">
            <v>DCDE</v>
          </cell>
          <cell r="N197" t="str">
            <v>CDE</v>
          </cell>
          <cell r="O197" t="str">
            <v>Total</v>
          </cell>
        </row>
        <row r="198">
          <cell r="B198">
            <v>0.204</v>
          </cell>
          <cell r="C198">
            <v>0.625</v>
          </cell>
          <cell r="D198">
            <v>0.75</v>
          </cell>
          <cell r="E198">
            <v>0.792</v>
          </cell>
          <cell r="F198">
            <v>0.781</v>
          </cell>
          <cell r="G198">
            <v>0.833</v>
          </cell>
          <cell r="H198">
            <v>1</v>
          </cell>
          <cell r="I198">
            <v>0.702</v>
          </cell>
          <cell r="J198">
            <v>0.884</v>
          </cell>
          <cell r="K198">
            <v>0.9</v>
          </cell>
          <cell r="L198">
            <v>1</v>
          </cell>
          <cell r="M198">
            <v>0</v>
          </cell>
          <cell r="N198">
            <v>0</v>
          </cell>
          <cell r="O198">
            <v>478</v>
          </cell>
        </row>
        <row r="199">
          <cell r="B199">
            <v>0.796</v>
          </cell>
          <cell r="C199">
            <v>0.375</v>
          </cell>
          <cell r="D199">
            <v>0.25</v>
          </cell>
          <cell r="E199">
            <v>0.208</v>
          </cell>
          <cell r="F199">
            <v>0.219</v>
          </cell>
          <cell r="G199">
            <v>0.167</v>
          </cell>
          <cell r="H199">
            <v>0</v>
          </cell>
          <cell r="I199">
            <v>0.298</v>
          </cell>
          <cell r="J199">
            <v>0.116</v>
          </cell>
          <cell r="K199">
            <v>0.1</v>
          </cell>
          <cell r="L199">
            <v>0</v>
          </cell>
          <cell r="M199">
            <v>1</v>
          </cell>
          <cell r="N199">
            <v>0</v>
          </cell>
          <cell r="O199">
            <v>220</v>
          </cell>
        </row>
        <row r="204">
          <cell r="B204" t="str">
            <v>AA</v>
          </cell>
          <cell r="C204" t="str">
            <v>AO</v>
          </cell>
          <cell r="D204" t="str">
            <v>EO</v>
          </cell>
          <cell r="E204" t="str">
            <v>HEO</v>
          </cell>
          <cell r="F204" t="str">
            <v>SEO</v>
          </cell>
          <cell r="G204" t="str">
            <v>Grade 7</v>
          </cell>
          <cell r="H204" t="str">
            <v>Grade 6</v>
          </cell>
          <cell r="I204" t="str">
            <v>DE</v>
          </cell>
          <cell r="J204" t="str">
            <v>SDE</v>
          </cell>
          <cell r="K204" t="str">
            <v>SE</v>
          </cell>
          <cell r="L204" t="str">
            <v>ACDE</v>
          </cell>
          <cell r="M204" t="str">
            <v>DCDE</v>
          </cell>
          <cell r="N204" t="str">
            <v>CDE</v>
          </cell>
          <cell r="O204" t="str">
            <v>Total</v>
          </cell>
        </row>
        <row r="205">
          <cell r="B205">
            <v>0</v>
          </cell>
          <cell r="C205">
            <v>0</v>
          </cell>
          <cell r="D205">
            <v>0</v>
          </cell>
          <cell r="E205">
            <v>0</v>
          </cell>
          <cell r="F205">
            <v>0</v>
          </cell>
          <cell r="G205">
            <v>0</v>
          </cell>
          <cell r="H205">
            <v>0</v>
          </cell>
          <cell r="I205">
            <v>1495</v>
          </cell>
          <cell r="J205">
            <v>230</v>
          </cell>
          <cell r="K205">
            <v>57</v>
          </cell>
          <cell r="L205">
            <v>21</v>
          </cell>
          <cell r="M205">
            <v>3</v>
          </cell>
          <cell r="N205">
            <v>0</v>
          </cell>
          <cell r="O205">
            <v>1806</v>
          </cell>
        </row>
        <row r="206">
          <cell r="B206">
            <v>33</v>
          </cell>
          <cell r="C206">
            <v>212</v>
          </cell>
          <cell r="D206">
            <v>119</v>
          </cell>
          <cell r="E206">
            <v>95</v>
          </cell>
          <cell r="F206">
            <v>56</v>
          </cell>
          <cell r="G206">
            <v>31</v>
          </cell>
          <cell r="H206">
            <v>11</v>
          </cell>
          <cell r="I206">
            <v>0</v>
          </cell>
          <cell r="J206">
            <v>0</v>
          </cell>
          <cell r="K206">
            <v>0</v>
          </cell>
          <cell r="L206">
            <v>0</v>
          </cell>
          <cell r="M206">
            <v>0</v>
          </cell>
          <cell r="N206">
            <v>0</v>
          </cell>
          <cell r="O206">
            <v>557</v>
          </cell>
        </row>
        <row r="207">
          <cell r="B207">
            <v>26</v>
          </cell>
          <cell r="C207">
            <v>1</v>
          </cell>
          <cell r="D207">
            <v>0</v>
          </cell>
          <cell r="E207">
            <v>0</v>
          </cell>
          <cell r="F207">
            <v>0</v>
          </cell>
          <cell r="G207">
            <v>0</v>
          </cell>
          <cell r="H207">
            <v>0</v>
          </cell>
          <cell r="I207">
            <v>0</v>
          </cell>
          <cell r="J207">
            <v>0</v>
          </cell>
          <cell r="K207">
            <v>0</v>
          </cell>
          <cell r="L207">
            <v>0</v>
          </cell>
          <cell r="M207">
            <v>0</v>
          </cell>
          <cell r="N207">
            <v>0</v>
          </cell>
          <cell r="O207">
            <v>27</v>
          </cell>
        </row>
        <row r="208">
          <cell r="B208">
            <v>59</v>
          </cell>
          <cell r="C208">
            <v>213</v>
          </cell>
          <cell r="D208">
            <v>119</v>
          </cell>
          <cell r="E208">
            <v>95</v>
          </cell>
          <cell r="F208">
            <v>56</v>
          </cell>
          <cell r="G208">
            <v>31</v>
          </cell>
          <cell r="H208">
            <v>11</v>
          </cell>
          <cell r="I208">
            <v>1495</v>
          </cell>
          <cell r="J208">
            <v>230</v>
          </cell>
          <cell r="K208">
            <v>57</v>
          </cell>
          <cell r="L208">
            <v>21</v>
          </cell>
          <cell r="M208">
            <v>3</v>
          </cell>
          <cell r="N208">
            <v>0</v>
          </cell>
          <cell r="O208">
            <v>2390</v>
          </cell>
        </row>
        <row r="213">
          <cell r="B213" t="str">
            <v>Male</v>
          </cell>
          <cell r="C213" t="str">
            <v>Female</v>
          </cell>
          <cell r="D213" t="str">
            <v>Total</v>
          </cell>
        </row>
        <row r="214">
          <cell r="B214">
            <v>0</v>
          </cell>
          <cell r="C214">
            <v>0</v>
          </cell>
          <cell r="D214">
            <v>0</v>
          </cell>
        </row>
        <row r="215">
          <cell r="B215">
            <v>2</v>
          </cell>
          <cell r="C215">
            <v>9</v>
          </cell>
          <cell r="D215">
            <v>11</v>
          </cell>
        </row>
        <row r="216">
          <cell r="B216">
            <v>39</v>
          </cell>
          <cell r="C216">
            <v>31</v>
          </cell>
          <cell r="D216">
            <v>70</v>
          </cell>
        </row>
        <row r="217">
          <cell r="B217">
            <v>68</v>
          </cell>
          <cell r="C217">
            <v>74</v>
          </cell>
          <cell r="D217">
            <v>142</v>
          </cell>
        </row>
        <row r="218">
          <cell r="B218">
            <v>114</v>
          </cell>
          <cell r="C218">
            <v>65</v>
          </cell>
          <cell r="D218">
            <v>179</v>
          </cell>
        </row>
        <row r="219">
          <cell r="B219">
            <v>170</v>
          </cell>
          <cell r="C219">
            <v>120</v>
          </cell>
          <cell r="D219">
            <v>290</v>
          </cell>
        </row>
        <row r="220">
          <cell r="B220">
            <v>262</v>
          </cell>
          <cell r="C220">
            <v>124</v>
          </cell>
          <cell r="D220">
            <v>386</v>
          </cell>
        </row>
        <row r="221">
          <cell r="B221">
            <v>343</v>
          </cell>
          <cell r="C221">
            <v>128</v>
          </cell>
          <cell r="D221">
            <v>471</v>
          </cell>
        </row>
        <row r="222">
          <cell r="B222">
            <v>338</v>
          </cell>
          <cell r="C222">
            <v>85</v>
          </cell>
          <cell r="D222">
            <v>423</v>
          </cell>
        </row>
        <row r="223">
          <cell r="B223">
            <v>247</v>
          </cell>
          <cell r="C223">
            <v>50</v>
          </cell>
          <cell r="D223">
            <v>297</v>
          </cell>
        </row>
        <row r="224">
          <cell r="B224">
            <v>109</v>
          </cell>
          <cell r="C224">
            <v>12</v>
          </cell>
          <cell r="D224">
            <v>121</v>
          </cell>
        </row>
        <row r="225">
          <cell r="B225">
            <v>1692</v>
          </cell>
          <cell r="C225">
            <v>698</v>
          </cell>
          <cell r="D225">
            <v>2390</v>
          </cell>
        </row>
        <row r="230">
          <cell r="B230" t="str">
            <v>AA</v>
          </cell>
          <cell r="C230" t="str">
            <v>AO</v>
          </cell>
          <cell r="D230" t="str">
            <v>EO</v>
          </cell>
          <cell r="E230" t="str">
            <v>HEO</v>
          </cell>
          <cell r="F230" t="str">
            <v>SEO</v>
          </cell>
          <cell r="G230" t="str">
            <v>Grade 7</v>
          </cell>
          <cell r="H230" t="str">
            <v>Grade 6</v>
          </cell>
          <cell r="I230" t="str">
            <v>DE</v>
          </cell>
          <cell r="J230" t="str">
            <v>SDE</v>
          </cell>
          <cell r="K230" t="str">
            <v>SE</v>
          </cell>
          <cell r="L230" t="str">
            <v>ACDE</v>
          </cell>
          <cell r="M230" t="str">
            <v>DCDE</v>
          </cell>
          <cell r="N230" t="str">
            <v>CDE</v>
          </cell>
          <cell r="O230" t="str">
            <v>Total</v>
          </cell>
        </row>
        <row r="231">
          <cell r="B231">
            <v>0</v>
          </cell>
          <cell r="C231">
            <v>0</v>
          </cell>
          <cell r="D231">
            <v>0</v>
          </cell>
          <cell r="E231">
            <v>0</v>
          </cell>
          <cell r="F231">
            <v>0</v>
          </cell>
          <cell r="G231">
            <v>0</v>
          </cell>
          <cell r="H231">
            <v>0</v>
          </cell>
          <cell r="I231">
            <v>0</v>
          </cell>
          <cell r="J231">
            <v>0</v>
          </cell>
          <cell r="K231">
            <v>0</v>
          </cell>
          <cell r="L231">
            <v>0</v>
          </cell>
          <cell r="M231">
            <v>0</v>
          </cell>
          <cell r="N231">
            <v>0</v>
          </cell>
          <cell r="O231">
            <v>0</v>
          </cell>
        </row>
        <row r="232">
          <cell r="B232">
            <v>0</v>
          </cell>
          <cell r="C232">
            <v>8</v>
          </cell>
          <cell r="D232">
            <v>1</v>
          </cell>
          <cell r="E232">
            <v>0</v>
          </cell>
          <cell r="F232">
            <v>0</v>
          </cell>
          <cell r="G232">
            <v>0</v>
          </cell>
          <cell r="H232">
            <v>0</v>
          </cell>
          <cell r="I232">
            <v>2</v>
          </cell>
          <cell r="J232">
            <v>0</v>
          </cell>
          <cell r="K232">
            <v>0</v>
          </cell>
          <cell r="L232">
            <v>0</v>
          </cell>
          <cell r="M232">
            <v>0</v>
          </cell>
          <cell r="N232">
            <v>0</v>
          </cell>
          <cell r="O232">
            <v>11</v>
          </cell>
        </row>
        <row r="233">
          <cell r="B233">
            <v>5</v>
          </cell>
          <cell r="C233">
            <v>36</v>
          </cell>
          <cell r="D233">
            <v>8</v>
          </cell>
          <cell r="E233">
            <v>5</v>
          </cell>
          <cell r="F233">
            <v>0</v>
          </cell>
          <cell r="G233">
            <v>0</v>
          </cell>
          <cell r="H233">
            <v>0</v>
          </cell>
          <cell r="I233">
            <v>16</v>
          </cell>
          <cell r="J233">
            <v>0</v>
          </cell>
          <cell r="K233">
            <v>0</v>
          </cell>
          <cell r="L233">
            <v>0</v>
          </cell>
          <cell r="M233">
            <v>0</v>
          </cell>
          <cell r="N233">
            <v>0</v>
          </cell>
          <cell r="O233">
            <v>70</v>
          </cell>
        </row>
        <row r="234">
          <cell r="B234">
            <v>2</v>
          </cell>
          <cell r="C234">
            <v>42</v>
          </cell>
          <cell r="D234">
            <v>26</v>
          </cell>
          <cell r="E234">
            <v>10</v>
          </cell>
          <cell r="F234">
            <v>5</v>
          </cell>
          <cell r="G234">
            <v>1</v>
          </cell>
          <cell r="H234">
            <v>0</v>
          </cell>
          <cell r="I234">
            <v>50</v>
          </cell>
          <cell r="J234">
            <v>5</v>
          </cell>
          <cell r="K234">
            <v>1</v>
          </cell>
          <cell r="L234">
            <v>0</v>
          </cell>
          <cell r="M234">
            <v>0</v>
          </cell>
          <cell r="N234">
            <v>0</v>
          </cell>
          <cell r="O234">
            <v>142</v>
          </cell>
        </row>
        <row r="235">
          <cell r="B235">
            <v>4</v>
          </cell>
          <cell r="C235">
            <v>26</v>
          </cell>
          <cell r="D235">
            <v>15</v>
          </cell>
          <cell r="E235">
            <v>19</v>
          </cell>
          <cell r="F235">
            <v>6</v>
          </cell>
          <cell r="G235">
            <v>0</v>
          </cell>
          <cell r="H235">
            <v>0</v>
          </cell>
          <cell r="I235">
            <v>96</v>
          </cell>
          <cell r="J235">
            <v>10</v>
          </cell>
          <cell r="K235">
            <v>3</v>
          </cell>
          <cell r="L235">
            <v>0</v>
          </cell>
          <cell r="M235">
            <v>0</v>
          </cell>
          <cell r="N235">
            <v>0</v>
          </cell>
          <cell r="O235">
            <v>179</v>
          </cell>
        </row>
        <row r="236">
          <cell r="B236">
            <v>6</v>
          </cell>
          <cell r="C236">
            <v>19</v>
          </cell>
          <cell r="D236">
            <v>13</v>
          </cell>
          <cell r="E236">
            <v>21</v>
          </cell>
          <cell r="F236">
            <v>12</v>
          </cell>
          <cell r="G236">
            <v>6</v>
          </cell>
          <cell r="H236">
            <v>0</v>
          </cell>
          <cell r="I236">
            <v>183</v>
          </cell>
          <cell r="J236">
            <v>24</v>
          </cell>
          <cell r="K236">
            <v>5</v>
          </cell>
          <cell r="L236">
            <v>1</v>
          </cell>
          <cell r="M236">
            <v>0</v>
          </cell>
          <cell r="N236">
            <v>0</v>
          </cell>
          <cell r="O236">
            <v>290</v>
          </cell>
        </row>
        <row r="237">
          <cell r="B237">
            <v>8</v>
          </cell>
          <cell r="C237">
            <v>23</v>
          </cell>
          <cell r="D237">
            <v>20</v>
          </cell>
          <cell r="E237">
            <v>18</v>
          </cell>
          <cell r="F237">
            <v>14</v>
          </cell>
          <cell r="G237">
            <v>12</v>
          </cell>
          <cell r="H237">
            <v>4</v>
          </cell>
          <cell r="I237">
            <v>229</v>
          </cell>
          <cell r="J237">
            <v>46</v>
          </cell>
          <cell r="K237">
            <v>12</v>
          </cell>
          <cell r="L237">
            <v>0</v>
          </cell>
          <cell r="M237">
            <v>0</v>
          </cell>
          <cell r="N237">
            <v>0</v>
          </cell>
          <cell r="O237">
            <v>386</v>
          </cell>
        </row>
        <row r="238">
          <cell r="B238">
            <v>6</v>
          </cell>
          <cell r="C238">
            <v>21</v>
          </cell>
          <cell r="D238">
            <v>22</v>
          </cell>
          <cell r="E238">
            <v>14</v>
          </cell>
          <cell r="F238">
            <v>14</v>
          </cell>
          <cell r="G238">
            <v>3</v>
          </cell>
          <cell r="H238">
            <v>3</v>
          </cell>
          <cell r="I238">
            <v>312</v>
          </cell>
          <cell r="J238">
            <v>53</v>
          </cell>
          <cell r="K238">
            <v>17</v>
          </cell>
          <cell r="L238">
            <v>5</v>
          </cell>
          <cell r="M238">
            <v>1</v>
          </cell>
          <cell r="N238">
            <v>0</v>
          </cell>
          <cell r="O238">
            <v>471</v>
          </cell>
        </row>
        <row r="239">
          <cell r="B239">
            <v>9</v>
          </cell>
          <cell r="C239">
            <v>23</v>
          </cell>
          <cell r="D239">
            <v>8</v>
          </cell>
          <cell r="E239">
            <v>5</v>
          </cell>
          <cell r="F239">
            <v>5</v>
          </cell>
          <cell r="G239">
            <v>5</v>
          </cell>
          <cell r="H239">
            <v>2</v>
          </cell>
          <cell r="I239">
            <v>279</v>
          </cell>
          <cell r="J239">
            <v>61</v>
          </cell>
          <cell r="K239">
            <v>14</v>
          </cell>
          <cell r="L239">
            <v>11</v>
          </cell>
          <cell r="M239">
            <v>1</v>
          </cell>
          <cell r="N239">
            <v>0</v>
          </cell>
          <cell r="O239">
            <v>423</v>
          </cell>
        </row>
        <row r="240">
          <cell r="B240">
            <v>14</v>
          </cell>
          <cell r="C240">
            <v>12</v>
          </cell>
          <cell r="D240">
            <v>6</v>
          </cell>
          <cell r="E240">
            <v>3</v>
          </cell>
          <cell r="F240">
            <v>0</v>
          </cell>
          <cell r="G240">
            <v>4</v>
          </cell>
          <cell r="H240">
            <v>2</v>
          </cell>
          <cell r="I240">
            <v>223</v>
          </cell>
          <cell r="J240">
            <v>26</v>
          </cell>
          <cell r="K240">
            <v>4</v>
          </cell>
          <cell r="L240">
            <v>2</v>
          </cell>
          <cell r="M240">
            <v>1</v>
          </cell>
          <cell r="N240">
            <v>0</v>
          </cell>
          <cell r="O240">
            <v>297</v>
          </cell>
        </row>
        <row r="241">
          <cell r="B241">
            <v>5</v>
          </cell>
          <cell r="C241">
            <v>3</v>
          </cell>
          <cell r="D241">
            <v>0</v>
          </cell>
          <cell r="E241">
            <v>0</v>
          </cell>
          <cell r="F241">
            <v>0</v>
          </cell>
          <cell r="G241">
            <v>0</v>
          </cell>
          <cell r="H241">
            <v>0</v>
          </cell>
          <cell r="I241">
            <v>105</v>
          </cell>
          <cell r="J241">
            <v>5</v>
          </cell>
          <cell r="K241">
            <v>1</v>
          </cell>
          <cell r="L241">
            <v>2</v>
          </cell>
          <cell r="M241">
            <v>0</v>
          </cell>
          <cell r="N241">
            <v>0</v>
          </cell>
          <cell r="O241">
            <v>121</v>
          </cell>
        </row>
        <row r="242">
          <cell r="B242">
            <v>59</v>
          </cell>
          <cell r="C242">
            <v>213</v>
          </cell>
          <cell r="D242">
            <v>119</v>
          </cell>
          <cell r="E242">
            <v>95</v>
          </cell>
          <cell r="F242">
            <v>56</v>
          </cell>
          <cell r="G242">
            <v>31</v>
          </cell>
          <cell r="H242">
            <v>11</v>
          </cell>
          <cell r="I242">
            <v>1495</v>
          </cell>
          <cell r="J242">
            <v>230</v>
          </cell>
          <cell r="K242">
            <v>57</v>
          </cell>
          <cell r="L242">
            <v>21</v>
          </cell>
          <cell r="M242">
            <v>3</v>
          </cell>
          <cell r="N242">
            <v>0</v>
          </cell>
          <cell r="O242">
            <v>2390</v>
          </cell>
        </row>
        <row r="253">
          <cell r="B253" t="str">
            <v>Total Staff</v>
          </cell>
        </row>
        <row r="254">
          <cell r="B254">
            <v>805</v>
          </cell>
        </row>
        <row r="255">
          <cell r="B255">
            <v>225</v>
          </cell>
        </row>
        <row r="256">
          <cell r="B256">
            <v>1360</v>
          </cell>
        </row>
        <row r="257">
          <cell r="B257">
            <v>2390</v>
          </cell>
        </row>
        <row r="260">
          <cell r="B260" t="str">
            <v>Total Staff</v>
          </cell>
        </row>
        <row r="261">
          <cell r="B261">
            <v>103</v>
          </cell>
        </row>
        <row r="262">
          <cell r="B262">
            <v>77</v>
          </cell>
        </row>
        <row r="263">
          <cell r="B263">
            <v>6</v>
          </cell>
        </row>
        <row r="264">
          <cell r="B264">
            <v>713</v>
          </cell>
        </row>
        <row r="265">
          <cell r="B265">
            <v>6</v>
          </cell>
        </row>
        <row r="266">
          <cell r="B266">
            <v>4</v>
          </cell>
        </row>
        <row r="267">
          <cell r="B267">
            <v>15</v>
          </cell>
        </row>
        <row r="268">
          <cell r="B268">
            <v>5</v>
          </cell>
        </row>
        <row r="269">
          <cell r="B269">
            <v>45</v>
          </cell>
        </row>
        <row r="270">
          <cell r="B270">
            <v>56</v>
          </cell>
        </row>
        <row r="271">
          <cell r="B271">
            <v>1360</v>
          </cell>
        </row>
        <row r="272">
          <cell r="B272">
            <v>2390</v>
          </cell>
        </row>
        <row r="280">
          <cell r="B280" t="str">
            <v>Total Staff</v>
          </cell>
        </row>
        <row r="281">
          <cell r="B281">
            <v>1073</v>
          </cell>
        </row>
        <row r="282">
          <cell r="B282">
            <v>27</v>
          </cell>
        </row>
        <row r="283">
          <cell r="B283">
            <v>1290</v>
          </cell>
        </row>
        <row r="284">
          <cell r="B284">
            <v>2390</v>
          </cell>
        </row>
        <row r="291">
          <cell r="B291" t="str">
            <v>2012/2013</v>
          </cell>
        </row>
        <row r="292">
          <cell r="B292">
            <v>13</v>
          </cell>
        </row>
        <row r="293">
          <cell r="B293">
            <v>24</v>
          </cell>
        </row>
        <row r="305">
          <cell r="B305" t="str">
            <v>AA</v>
          </cell>
          <cell r="C305" t="str">
            <v>AO</v>
          </cell>
          <cell r="D305" t="str">
            <v>EO</v>
          </cell>
          <cell r="E305" t="str">
            <v>HEO</v>
          </cell>
          <cell r="F305" t="str">
            <v>SEO</v>
          </cell>
          <cell r="G305" t="str">
            <v>Grade 7</v>
          </cell>
          <cell r="H305" t="str">
            <v>Grade 6</v>
          </cell>
          <cell r="I305" t="str">
            <v>DE</v>
          </cell>
          <cell r="J305" t="str">
            <v>SDE</v>
          </cell>
          <cell r="K305" t="str">
            <v>SE</v>
          </cell>
          <cell r="L305" t="str">
            <v>ACDE</v>
          </cell>
          <cell r="M305" t="str">
            <v>DCDE</v>
          </cell>
          <cell r="N305" t="str">
            <v>CDE</v>
          </cell>
          <cell r="O305" t="str">
            <v>Total</v>
          </cell>
        </row>
        <row r="306">
          <cell r="B306">
            <v>0</v>
          </cell>
          <cell r="C306">
            <v>13</v>
          </cell>
          <cell r="D306">
            <v>12</v>
          </cell>
          <cell r="E306">
            <v>37</v>
          </cell>
          <cell r="F306">
            <v>32</v>
          </cell>
          <cell r="G306">
            <v>2</v>
          </cell>
          <cell r="H306">
            <v>4</v>
          </cell>
          <cell r="I306">
            <v>1173</v>
          </cell>
          <cell r="J306">
            <v>6</v>
          </cell>
          <cell r="K306">
            <v>54</v>
          </cell>
          <cell r="L306">
            <v>8</v>
          </cell>
          <cell r="M306">
            <v>0</v>
          </cell>
          <cell r="N306">
            <v>0</v>
          </cell>
          <cell r="O306">
            <v>1341</v>
          </cell>
        </row>
        <row r="307">
          <cell r="B307">
            <v>0</v>
          </cell>
          <cell r="C307">
            <v>8</v>
          </cell>
          <cell r="D307">
            <v>7</v>
          </cell>
          <cell r="E307">
            <v>17</v>
          </cell>
          <cell r="F307">
            <v>13</v>
          </cell>
          <cell r="G307">
            <v>2</v>
          </cell>
          <cell r="H307">
            <v>2</v>
          </cell>
          <cell r="I307">
            <v>131</v>
          </cell>
          <cell r="J307">
            <v>6</v>
          </cell>
          <cell r="K307">
            <v>28</v>
          </cell>
          <cell r="L307">
            <v>7</v>
          </cell>
          <cell r="M307">
            <v>0</v>
          </cell>
          <cell r="N307">
            <v>0</v>
          </cell>
          <cell r="O307">
            <v>221</v>
          </cell>
        </row>
        <row r="308">
          <cell r="B308">
            <v>0</v>
          </cell>
          <cell r="C308">
            <v>5</v>
          </cell>
          <cell r="D308">
            <v>0</v>
          </cell>
          <cell r="E308">
            <v>18</v>
          </cell>
          <cell r="F308">
            <v>14</v>
          </cell>
          <cell r="G308">
            <v>0</v>
          </cell>
          <cell r="H308">
            <v>2</v>
          </cell>
          <cell r="I308">
            <v>1007</v>
          </cell>
          <cell r="J308">
            <v>0</v>
          </cell>
          <cell r="K308">
            <v>25</v>
          </cell>
          <cell r="L308">
            <v>1</v>
          </cell>
          <cell r="M308">
            <v>0</v>
          </cell>
          <cell r="N308">
            <v>0</v>
          </cell>
          <cell r="O308">
            <v>1072</v>
          </cell>
        </row>
        <row r="309">
          <cell r="B309">
            <v>0</v>
          </cell>
          <cell r="C309">
            <v>0</v>
          </cell>
          <cell r="D309">
            <v>5</v>
          </cell>
          <cell r="E309">
            <v>2</v>
          </cell>
          <cell r="F309">
            <v>5</v>
          </cell>
          <cell r="G309">
            <v>0</v>
          </cell>
          <cell r="H309">
            <v>0</v>
          </cell>
          <cell r="I309">
            <v>35</v>
          </cell>
          <cell r="J309">
            <v>0</v>
          </cell>
          <cell r="K309">
            <v>1</v>
          </cell>
          <cell r="L309">
            <v>0</v>
          </cell>
          <cell r="M309">
            <v>0</v>
          </cell>
          <cell r="N309">
            <v>0</v>
          </cell>
          <cell r="O309">
            <v>48</v>
          </cell>
        </row>
        <row r="310">
          <cell r="B310">
            <v>0</v>
          </cell>
          <cell r="C310">
            <v>0</v>
          </cell>
          <cell r="D310">
            <v>0</v>
          </cell>
          <cell r="E310">
            <v>0</v>
          </cell>
          <cell r="F310">
            <v>5</v>
          </cell>
          <cell r="G310">
            <v>0</v>
          </cell>
          <cell r="H310">
            <v>0</v>
          </cell>
          <cell r="I310">
            <v>120</v>
          </cell>
          <cell r="J310">
            <v>0</v>
          </cell>
          <cell r="K310">
            <v>0</v>
          </cell>
          <cell r="L310">
            <v>1</v>
          </cell>
          <cell r="M310">
            <v>0</v>
          </cell>
          <cell r="N310">
            <v>0</v>
          </cell>
          <cell r="O310">
            <v>126</v>
          </cell>
        </row>
        <row r="311">
          <cell r="B311">
            <v>0</v>
          </cell>
          <cell r="C311">
            <v>0</v>
          </cell>
          <cell r="D311">
            <v>0</v>
          </cell>
          <cell r="E311">
            <v>0</v>
          </cell>
          <cell r="F311">
            <v>0</v>
          </cell>
          <cell r="G311">
            <v>0</v>
          </cell>
          <cell r="H311">
            <v>0</v>
          </cell>
          <cell r="I311">
            <v>10</v>
          </cell>
          <cell r="J311">
            <v>0</v>
          </cell>
          <cell r="K311">
            <v>0</v>
          </cell>
          <cell r="L311">
            <v>3</v>
          </cell>
          <cell r="M311">
            <v>0</v>
          </cell>
          <cell r="N311">
            <v>0</v>
          </cell>
          <cell r="O311">
            <v>13</v>
          </cell>
        </row>
        <row r="312">
          <cell r="B312">
            <v>0</v>
          </cell>
          <cell r="C312">
            <v>13</v>
          </cell>
          <cell r="D312">
            <v>12</v>
          </cell>
          <cell r="E312">
            <v>37</v>
          </cell>
          <cell r="F312">
            <v>27</v>
          </cell>
          <cell r="G312">
            <v>2</v>
          </cell>
          <cell r="H312">
            <v>4</v>
          </cell>
          <cell r="I312">
            <v>1043</v>
          </cell>
          <cell r="J312">
            <v>6</v>
          </cell>
          <cell r="K312">
            <v>54</v>
          </cell>
          <cell r="L312">
            <v>4</v>
          </cell>
          <cell r="M312">
            <v>0</v>
          </cell>
          <cell r="N312">
            <v>0</v>
          </cell>
          <cell r="O312">
            <v>1202</v>
          </cell>
        </row>
        <row r="313">
          <cell r="B313">
            <v>0</v>
          </cell>
          <cell r="C313">
            <v>8</v>
          </cell>
          <cell r="D313">
            <v>2</v>
          </cell>
          <cell r="E313">
            <v>8</v>
          </cell>
          <cell r="F313">
            <v>7</v>
          </cell>
          <cell r="G313">
            <v>1</v>
          </cell>
          <cell r="H313">
            <v>1</v>
          </cell>
          <cell r="I313">
            <v>45</v>
          </cell>
          <cell r="J313">
            <v>3</v>
          </cell>
          <cell r="K313">
            <v>5</v>
          </cell>
          <cell r="L313">
            <v>2</v>
          </cell>
          <cell r="M313">
            <v>0</v>
          </cell>
          <cell r="N313">
            <v>0</v>
          </cell>
          <cell r="O313">
            <v>82</v>
          </cell>
        </row>
        <row r="314">
          <cell r="B314">
            <v>0</v>
          </cell>
          <cell r="C314">
            <v>0</v>
          </cell>
          <cell r="D314">
            <v>5</v>
          </cell>
          <cell r="E314">
            <v>4</v>
          </cell>
          <cell r="F314">
            <v>5</v>
          </cell>
          <cell r="G314">
            <v>1</v>
          </cell>
          <cell r="H314">
            <v>1</v>
          </cell>
          <cell r="I314">
            <v>54</v>
          </cell>
          <cell r="J314">
            <v>3</v>
          </cell>
          <cell r="K314">
            <v>22</v>
          </cell>
          <cell r="L314">
            <v>2</v>
          </cell>
          <cell r="M314">
            <v>0</v>
          </cell>
          <cell r="N314">
            <v>0</v>
          </cell>
          <cell r="O314">
            <v>97</v>
          </cell>
        </row>
        <row r="315">
          <cell r="B315">
            <v>0</v>
          </cell>
          <cell r="C315">
            <v>5</v>
          </cell>
          <cell r="D315">
            <v>5</v>
          </cell>
          <cell r="E315">
            <v>25</v>
          </cell>
          <cell r="F315">
            <v>20</v>
          </cell>
          <cell r="G315">
            <v>0</v>
          </cell>
          <cell r="H315">
            <v>2</v>
          </cell>
          <cell r="I315">
            <v>1074</v>
          </cell>
          <cell r="J315">
            <v>0</v>
          </cell>
          <cell r="K315">
            <v>27</v>
          </cell>
          <cell r="L315">
            <v>4</v>
          </cell>
          <cell r="M315">
            <v>0</v>
          </cell>
          <cell r="N315">
            <v>0</v>
          </cell>
          <cell r="O315">
            <v>1162</v>
          </cell>
        </row>
        <row r="316">
          <cell r="B316">
            <v>0</v>
          </cell>
          <cell r="C316">
            <v>13</v>
          </cell>
          <cell r="D316">
            <v>12</v>
          </cell>
          <cell r="E316">
            <v>37</v>
          </cell>
          <cell r="F316">
            <v>32</v>
          </cell>
          <cell r="G316">
            <v>2</v>
          </cell>
          <cell r="H316">
            <v>4</v>
          </cell>
          <cell r="I316">
            <v>1173</v>
          </cell>
          <cell r="J316">
            <v>6</v>
          </cell>
          <cell r="K316">
            <v>54</v>
          </cell>
          <cell r="L316">
            <v>8</v>
          </cell>
          <cell r="M316">
            <v>0</v>
          </cell>
          <cell r="N316">
            <v>0</v>
          </cell>
          <cell r="O316">
            <v>1341</v>
          </cell>
        </row>
        <row r="317">
          <cell r="B317">
            <v>0</v>
          </cell>
          <cell r="C317">
            <v>2</v>
          </cell>
          <cell r="D317">
            <v>2</v>
          </cell>
          <cell r="E317">
            <v>9</v>
          </cell>
          <cell r="F317">
            <v>6</v>
          </cell>
          <cell r="G317">
            <v>1</v>
          </cell>
          <cell r="H317">
            <v>1</v>
          </cell>
          <cell r="I317">
            <v>45</v>
          </cell>
          <cell r="J317">
            <v>3</v>
          </cell>
          <cell r="K317">
            <v>5</v>
          </cell>
          <cell r="L317">
            <v>2</v>
          </cell>
          <cell r="M317">
            <v>0</v>
          </cell>
          <cell r="N317">
            <v>0</v>
          </cell>
          <cell r="O317">
            <v>76</v>
          </cell>
        </row>
        <row r="318">
          <cell r="B318">
            <v>0</v>
          </cell>
          <cell r="C318">
            <v>11</v>
          </cell>
          <cell r="D318">
            <v>10</v>
          </cell>
          <cell r="E318">
            <v>28</v>
          </cell>
          <cell r="F318">
            <v>26</v>
          </cell>
          <cell r="G318">
            <v>1</v>
          </cell>
          <cell r="H318">
            <v>3</v>
          </cell>
          <cell r="I318">
            <v>1128</v>
          </cell>
          <cell r="J318">
            <v>3</v>
          </cell>
          <cell r="K318">
            <v>49</v>
          </cell>
          <cell r="L318">
            <v>6</v>
          </cell>
          <cell r="M318">
            <v>0</v>
          </cell>
          <cell r="N318">
            <v>0</v>
          </cell>
          <cell r="O318">
            <v>1265</v>
          </cell>
        </row>
        <row r="323">
          <cell r="B323" t="str">
            <v>Male</v>
          </cell>
          <cell r="C323" t="str">
            <v>Female</v>
          </cell>
          <cell r="D323" t="str">
            <v>Unknown</v>
          </cell>
          <cell r="E323" t="str">
            <v>Total</v>
          </cell>
        </row>
        <row r="324">
          <cell r="B324">
            <v>1046</v>
          </cell>
          <cell r="C324">
            <v>281</v>
          </cell>
          <cell r="D324">
            <v>14</v>
          </cell>
          <cell r="E324">
            <v>1341</v>
          </cell>
        </row>
        <row r="325">
          <cell r="B325">
            <v>165</v>
          </cell>
          <cell r="C325">
            <v>52</v>
          </cell>
          <cell r="D325">
            <v>4</v>
          </cell>
          <cell r="E325">
            <v>221</v>
          </cell>
        </row>
        <row r="326">
          <cell r="B326">
            <v>840</v>
          </cell>
          <cell r="C326">
            <v>222</v>
          </cell>
          <cell r="D326">
            <v>10</v>
          </cell>
          <cell r="E326">
            <v>1072</v>
          </cell>
        </row>
        <row r="327">
          <cell r="B327">
            <v>41</v>
          </cell>
          <cell r="C327">
            <v>7</v>
          </cell>
          <cell r="D327">
            <v>0</v>
          </cell>
          <cell r="E327">
            <v>48</v>
          </cell>
        </row>
        <row r="328">
          <cell r="B328">
            <v>103</v>
          </cell>
          <cell r="C328">
            <v>23</v>
          </cell>
          <cell r="D328">
            <v>0</v>
          </cell>
          <cell r="E328">
            <v>126</v>
          </cell>
        </row>
        <row r="329">
          <cell r="B329">
            <v>10</v>
          </cell>
          <cell r="C329">
            <v>3</v>
          </cell>
          <cell r="D329">
            <v>0</v>
          </cell>
          <cell r="E329">
            <v>13</v>
          </cell>
        </row>
        <row r="330">
          <cell r="B330">
            <v>933</v>
          </cell>
          <cell r="C330">
            <v>255</v>
          </cell>
          <cell r="D330">
            <v>14</v>
          </cell>
          <cell r="E330">
            <v>1202</v>
          </cell>
        </row>
        <row r="331">
          <cell r="B331">
            <v>64</v>
          </cell>
          <cell r="C331">
            <v>16</v>
          </cell>
          <cell r="D331">
            <v>2</v>
          </cell>
          <cell r="E331">
            <v>82</v>
          </cell>
        </row>
        <row r="332">
          <cell r="B332">
            <v>70</v>
          </cell>
          <cell r="C332">
            <v>25</v>
          </cell>
          <cell r="D332">
            <v>2</v>
          </cell>
          <cell r="E332">
            <v>97</v>
          </cell>
        </row>
        <row r="333">
          <cell r="B333">
            <v>912</v>
          </cell>
          <cell r="C333">
            <v>240</v>
          </cell>
          <cell r="D333">
            <v>10</v>
          </cell>
          <cell r="E333">
            <v>1162</v>
          </cell>
        </row>
        <row r="334">
          <cell r="B334">
            <v>1046</v>
          </cell>
          <cell r="C334">
            <v>281</v>
          </cell>
          <cell r="D334">
            <v>14</v>
          </cell>
          <cell r="E334">
            <v>1341</v>
          </cell>
        </row>
        <row r="335">
          <cell r="B335">
            <v>61</v>
          </cell>
          <cell r="C335">
            <v>13</v>
          </cell>
          <cell r="D335">
            <v>2</v>
          </cell>
          <cell r="E335">
            <v>76</v>
          </cell>
        </row>
        <row r="336">
          <cell r="B336">
            <v>985</v>
          </cell>
          <cell r="C336">
            <v>268</v>
          </cell>
          <cell r="D336">
            <v>12</v>
          </cell>
          <cell r="E336">
            <v>1265</v>
          </cell>
        </row>
        <row r="341">
          <cell r="B341" t="str">
            <v>White</v>
          </cell>
          <cell r="C341" t="str">
            <v>BME</v>
          </cell>
          <cell r="D341" t="str">
            <v>Unknown/Prefer not to say</v>
          </cell>
          <cell r="E341" t="str">
            <v>Total</v>
          </cell>
        </row>
        <row r="342">
          <cell r="B342">
            <v>197</v>
          </cell>
          <cell r="C342">
            <v>321</v>
          </cell>
          <cell r="D342">
            <v>823</v>
          </cell>
          <cell r="E342">
            <v>1341</v>
          </cell>
        </row>
        <row r="343">
          <cell r="B343">
            <v>75</v>
          </cell>
          <cell r="C343">
            <v>30</v>
          </cell>
          <cell r="D343">
            <v>116</v>
          </cell>
          <cell r="E343">
            <v>221</v>
          </cell>
        </row>
        <row r="344">
          <cell r="B344">
            <v>109</v>
          </cell>
          <cell r="C344">
            <v>274</v>
          </cell>
          <cell r="D344">
            <v>689</v>
          </cell>
          <cell r="E344">
            <v>1072</v>
          </cell>
        </row>
        <row r="345">
          <cell r="B345">
            <v>13</v>
          </cell>
          <cell r="C345">
            <v>17</v>
          </cell>
          <cell r="D345">
            <v>18</v>
          </cell>
          <cell r="E345">
            <v>48</v>
          </cell>
        </row>
        <row r="346">
          <cell r="B346">
            <v>11</v>
          </cell>
          <cell r="C346">
            <v>26</v>
          </cell>
          <cell r="D346">
            <v>89</v>
          </cell>
          <cell r="E346">
            <v>126</v>
          </cell>
        </row>
        <row r="347">
          <cell r="B347">
            <v>3</v>
          </cell>
          <cell r="C347">
            <v>3</v>
          </cell>
          <cell r="D347">
            <v>7</v>
          </cell>
          <cell r="E347">
            <v>13</v>
          </cell>
        </row>
        <row r="348">
          <cell r="B348">
            <v>183</v>
          </cell>
          <cell r="C348">
            <v>292</v>
          </cell>
          <cell r="D348">
            <v>727</v>
          </cell>
          <cell r="E348">
            <v>1202</v>
          </cell>
        </row>
        <row r="349">
          <cell r="B349">
            <v>27</v>
          </cell>
          <cell r="C349">
            <v>2</v>
          </cell>
          <cell r="D349">
            <v>53</v>
          </cell>
          <cell r="E349">
            <v>82</v>
          </cell>
        </row>
        <row r="350">
          <cell r="B350">
            <v>39</v>
          </cell>
          <cell r="C350">
            <v>18</v>
          </cell>
          <cell r="D350">
            <v>40</v>
          </cell>
          <cell r="E350">
            <v>97</v>
          </cell>
        </row>
        <row r="351">
          <cell r="B351">
            <v>131</v>
          </cell>
          <cell r="C351">
            <v>301</v>
          </cell>
          <cell r="D351">
            <v>730</v>
          </cell>
          <cell r="E351">
            <v>1162</v>
          </cell>
        </row>
        <row r="352">
          <cell r="B352">
            <v>197</v>
          </cell>
          <cell r="C352">
            <v>321</v>
          </cell>
          <cell r="D352">
            <v>823</v>
          </cell>
          <cell r="E352">
            <v>1341</v>
          </cell>
        </row>
        <row r="353">
          <cell r="B353">
            <v>20</v>
          </cell>
          <cell r="C353">
            <v>2</v>
          </cell>
          <cell r="D353">
            <v>54</v>
          </cell>
          <cell r="E353">
            <v>76</v>
          </cell>
        </row>
        <row r="354">
          <cell r="B354">
            <v>177</v>
          </cell>
          <cell r="C354">
            <v>319</v>
          </cell>
          <cell r="D354">
            <v>769</v>
          </cell>
          <cell r="E354">
            <v>1265</v>
          </cell>
        </row>
        <row r="359">
          <cell r="B359" t="str">
            <v>Non-disabled</v>
          </cell>
          <cell r="C359" t="str">
            <v>Disabled</v>
          </cell>
          <cell r="D359" t="str">
            <v>Unknown/Prefer not to say</v>
          </cell>
          <cell r="E359" t="str">
            <v>Total</v>
          </cell>
        </row>
        <row r="360">
          <cell r="B360">
            <v>1253</v>
          </cell>
          <cell r="C360">
            <v>49</v>
          </cell>
          <cell r="D360">
            <v>39</v>
          </cell>
          <cell r="E360">
            <v>1341</v>
          </cell>
        </row>
        <row r="361">
          <cell r="B361">
            <v>205</v>
          </cell>
          <cell r="C361">
            <v>9</v>
          </cell>
          <cell r="D361">
            <v>7</v>
          </cell>
          <cell r="E361">
            <v>221</v>
          </cell>
        </row>
        <row r="362">
          <cell r="B362">
            <v>1003</v>
          </cell>
          <cell r="C362">
            <v>37</v>
          </cell>
          <cell r="D362">
            <v>32</v>
          </cell>
          <cell r="E362">
            <v>1072</v>
          </cell>
        </row>
        <row r="363">
          <cell r="B363">
            <v>45</v>
          </cell>
          <cell r="C363">
            <v>3</v>
          </cell>
          <cell r="D363">
            <v>0</v>
          </cell>
          <cell r="E363">
            <v>48</v>
          </cell>
        </row>
        <row r="364">
          <cell r="B364">
            <v>121</v>
          </cell>
          <cell r="C364">
            <v>3</v>
          </cell>
          <cell r="D364">
            <v>2</v>
          </cell>
          <cell r="E364">
            <v>126</v>
          </cell>
        </row>
        <row r="365">
          <cell r="B365">
            <v>13</v>
          </cell>
          <cell r="C365">
            <v>0</v>
          </cell>
          <cell r="D365">
            <v>0</v>
          </cell>
          <cell r="E365">
            <v>13</v>
          </cell>
        </row>
        <row r="366">
          <cell r="B366">
            <v>1119</v>
          </cell>
          <cell r="C366">
            <v>46</v>
          </cell>
          <cell r="D366">
            <v>37</v>
          </cell>
          <cell r="E366">
            <v>1202</v>
          </cell>
        </row>
        <row r="367">
          <cell r="B367">
            <v>77</v>
          </cell>
          <cell r="C367">
            <v>2</v>
          </cell>
          <cell r="D367">
            <v>3</v>
          </cell>
          <cell r="E367">
            <v>82</v>
          </cell>
        </row>
        <row r="368">
          <cell r="B368">
            <v>86</v>
          </cell>
          <cell r="C368">
            <v>7</v>
          </cell>
          <cell r="D368">
            <v>4</v>
          </cell>
          <cell r="E368">
            <v>97</v>
          </cell>
        </row>
        <row r="369">
          <cell r="B369">
            <v>1090</v>
          </cell>
          <cell r="C369">
            <v>40</v>
          </cell>
          <cell r="D369">
            <v>32</v>
          </cell>
          <cell r="E369">
            <v>1162</v>
          </cell>
        </row>
        <row r="370">
          <cell r="B370">
            <v>1253</v>
          </cell>
          <cell r="C370">
            <v>49</v>
          </cell>
          <cell r="D370">
            <v>39</v>
          </cell>
          <cell r="E370">
            <v>1341</v>
          </cell>
        </row>
        <row r="371">
          <cell r="B371">
            <v>71</v>
          </cell>
          <cell r="C371">
            <v>2</v>
          </cell>
          <cell r="D371">
            <v>3</v>
          </cell>
          <cell r="E371">
            <v>76</v>
          </cell>
        </row>
        <row r="372">
          <cell r="B372">
            <v>1182</v>
          </cell>
          <cell r="C372">
            <v>47</v>
          </cell>
          <cell r="D372">
            <v>36</v>
          </cell>
          <cell r="E372">
            <v>1265</v>
          </cell>
        </row>
        <row r="377">
          <cell r="B377" t="str">
            <v>Examiner</v>
          </cell>
          <cell r="C377" t="str">
            <v>Admin</v>
          </cell>
          <cell r="D377" t="str">
            <v>Support</v>
          </cell>
          <cell r="E377" t="str">
            <v>Total</v>
          </cell>
        </row>
        <row r="378">
          <cell r="B378">
            <v>1199</v>
          </cell>
          <cell r="C378">
            <v>142</v>
          </cell>
          <cell r="D378">
            <v>0</v>
          </cell>
          <cell r="E378">
            <v>1341</v>
          </cell>
        </row>
        <row r="379">
          <cell r="B379">
            <v>151</v>
          </cell>
          <cell r="C379">
            <v>70</v>
          </cell>
          <cell r="D379">
            <v>0</v>
          </cell>
          <cell r="E379">
            <v>221</v>
          </cell>
        </row>
        <row r="380">
          <cell r="B380">
            <v>1013</v>
          </cell>
          <cell r="C380">
            <v>59</v>
          </cell>
          <cell r="D380">
            <v>0</v>
          </cell>
          <cell r="E380">
            <v>1072</v>
          </cell>
        </row>
        <row r="381">
          <cell r="B381">
            <v>35</v>
          </cell>
          <cell r="C381">
            <v>13</v>
          </cell>
          <cell r="D381">
            <v>0</v>
          </cell>
          <cell r="E381">
            <v>48</v>
          </cell>
        </row>
        <row r="382">
          <cell r="B382">
            <v>121</v>
          </cell>
          <cell r="C382">
            <v>5</v>
          </cell>
          <cell r="D382">
            <v>0</v>
          </cell>
          <cell r="E382">
            <v>126</v>
          </cell>
        </row>
        <row r="383">
          <cell r="B383">
            <v>13</v>
          </cell>
          <cell r="C383">
            <v>0</v>
          </cell>
          <cell r="D383">
            <v>0</v>
          </cell>
          <cell r="E383">
            <v>13</v>
          </cell>
        </row>
        <row r="384">
          <cell r="B384">
            <v>1065</v>
          </cell>
          <cell r="C384">
            <v>137</v>
          </cell>
          <cell r="D384">
            <v>0</v>
          </cell>
          <cell r="E384">
            <v>1202</v>
          </cell>
        </row>
        <row r="385">
          <cell r="B385">
            <v>54</v>
          </cell>
          <cell r="C385">
            <v>28</v>
          </cell>
          <cell r="D385">
            <v>0</v>
          </cell>
          <cell r="E385">
            <v>82</v>
          </cell>
        </row>
        <row r="386">
          <cell r="B386">
            <v>61</v>
          </cell>
          <cell r="C386">
            <v>36</v>
          </cell>
          <cell r="D386">
            <v>0</v>
          </cell>
          <cell r="E386">
            <v>97</v>
          </cell>
        </row>
        <row r="387">
          <cell r="B387">
            <v>1084</v>
          </cell>
          <cell r="C387">
            <v>78</v>
          </cell>
          <cell r="D387">
            <v>0</v>
          </cell>
          <cell r="E387">
            <v>1162</v>
          </cell>
        </row>
        <row r="388">
          <cell r="B388">
            <v>1199</v>
          </cell>
          <cell r="C388">
            <v>142</v>
          </cell>
          <cell r="D388">
            <v>0</v>
          </cell>
          <cell r="E388">
            <v>1341</v>
          </cell>
        </row>
        <row r="389">
          <cell r="B389">
            <v>54</v>
          </cell>
          <cell r="C389">
            <v>22</v>
          </cell>
          <cell r="D389">
            <v>0</v>
          </cell>
          <cell r="E389">
            <v>76</v>
          </cell>
        </row>
        <row r="390">
          <cell r="B390">
            <v>1145</v>
          </cell>
          <cell r="C390">
            <v>120</v>
          </cell>
          <cell r="D390">
            <v>0</v>
          </cell>
          <cell r="E390">
            <v>1265</v>
          </cell>
        </row>
        <row r="395">
          <cell r="B395" t="str">
            <v>Within the agency</v>
          </cell>
          <cell r="C395" t="str">
            <v>Within DfT family</v>
          </cell>
          <cell r="D395" t="str">
            <v>Within Civil Service</v>
          </cell>
          <cell r="E395" t="str">
            <v>Outside civil service</v>
          </cell>
          <cell r="F395" t="str">
            <v>Total</v>
          </cell>
        </row>
        <row r="396">
          <cell r="B396">
            <v>81</v>
          </cell>
          <cell r="C396">
            <v>0</v>
          </cell>
          <cell r="D396">
            <v>80</v>
          </cell>
          <cell r="E396">
            <v>1180</v>
          </cell>
          <cell r="F396">
            <v>1341</v>
          </cell>
        </row>
        <row r="397">
          <cell r="B397">
            <v>52</v>
          </cell>
          <cell r="C397">
            <v>0</v>
          </cell>
          <cell r="D397">
            <v>37</v>
          </cell>
          <cell r="E397">
            <v>132</v>
          </cell>
          <cell r="F397">
            <v>221</v>
          </cell>
        </row>
        <row r="398">
          <cell r="B398">
            <v>18</v>
          </cell>
          <cell r="C398">
            <v>0</v>
          </cell>
          <cell r="D398">
            <v>41</v>
          </cell>
          <cell r="E398">
            <v>1013</v>
          </cell>
          <cell r="F398">
            <v>1072</v>
          </cell>
        </row>
        <row r="399">
          <cell r="B399">
            <v>11</v>
          </cell>
          <cell r="C399">
            <v>0</v>
          </cell>
          <cell r="D399">
            <v>2</v>
          </cell>
          <cell r="E399">
            <v>35</v>
          </cell>
          <cell r="F399">
            <v>48</v>
          </cell>
        </row>
        <row r="400">
          <cell r="B400">
            <v>1</v>
          </cell>
          <cell r="C400">
            <v>0</v>
          </cell>
          <cell r="D400">
            <v>5</v>
          </cell>
          <cell r="E400">
            <v>120</v>
          </cell>
          <cell r="F400">
            <v>126</v>
          </cell>
        </row>
        <row r="401">
          <cell r="B401">
            <v>3</v>
          </cell>
          <cell r="C401">
            <v>0</v>
          </cell>
          <cell r="D401">
            <v>0</v>
          </cell>
          <cell r="E401">
            <v>10</v>
          </cell>
          <cell r="F401">
            <v>13</v>
          </cell>
        </row>
        <row r="402">
          <cell r="B402">
            <v>77</v>
          </cell>
          <cell r="C402">
            <v>0</v>
          </cell>
          <cell r="D402">
            <v>75</v>
          </cell>
          <cell r="E402">
            <v>1050</v>
          </cell>
          <cell r="F402">
            <v>1202</v>
          </cell>
        </row>
        <row r="403">
          <cell r="B403">
            <v>25</v>
          </cell>
          <cell r="C403">
            <v>0</v>
          </cell>
          <cell r="D403">
            <v>12</v>
          </cell>
          <cell r="E403">
            <v>45</v>
          </cell>
          <cell r="F403">
            <v>82</v>
          </cell>
        </row>
        <row r="404">
          <cell r="B404">
            <v>18</v>
          </cell>
          <cell r="C404">
            <v>0</v>
          </cell>
          <cell r="D404">
            <v>24</v>
          </cell>
          <cell r="E404">
            <v>55</v>
          </cell>
          <cell r="F404">
            <v>97</v>
          </cell>
        </row>
        <row r="405">
          <cell r="B405">
            <v>38</v>
          </cell>
          <cell r="C405">
            <v>0</v>
          </cell>
          <cell r="D405">
            <v>44</v>
          </cell>
          <cell r="E405">
            <v>1080</v>
          </cell>
          <cell r="F405">
            <v>1162</v>
          </cell>
        </row>
        <row r="406">
          <cell r="B406">
            <v>81</v>
          </cell>
          <cell r="C406">
            <v>0</v>
          </cell>
          <cell r="D406">
            <v>80</v>
          </cell>
          <cell r="E406">
            <v>1180</v>
          </cell>
          <cell r="F406">
            <v>1341</v>
          </cell>
        </row>
        <row r="407">
          <cell r="B407">
            <v>19</v>
          </cell>
          <cell r="C407">
            <v>0</v>
          </cell>
          <cell r="D407">
            <v>12</v>
          </cell>
          <cell r="E407">
            <v>45</v>
          </cell>
          <cell r="F407">
            <v>76</v>
          </cell>
        </row>
        <row r="408">
          <cell r="B408">
            <v>62</v>
          </cell>
          <cell r="C408">
            <v>0</v>
          </cell>
          <cell r="D408">
            <v>68</v>
          </cell>
          <cell r="E408">
            <v>1135</v>
          </cell>
          <cell r="F408">
            <v>1265</v>
          </cell>
        </row>
        <row r="415">
          <cell r="B415" t="str">
            <v>AA</v>
          </cell>
          <cell r="C415" t="str">
            <v>AO</v>
          </cell>
          <cell r="D415" t="str">
            <v>EO</v>
          </cell>
          <cell r="E415" t="str">
            <v>HEO</v>
          </cell>
          <cell r="F415" t="str">
            <v>SEO</v>
          </cell>
          <cell r="G415" t="str">
            <v>Grade 7</v>
          </cell>
          <cell r="H415" t="str">
            <v>Grade 6</v>
          </cell>
          <cell r="I415" t="str">
            <v>DE</v>
          </cell>
          <cell r="J415" t="str">
            <v>SDE</v>
          </cell>
          <cell r="K415" t="str">
            <v>SE</v>
          </cell>
          <cell r="L415" t="str">
            <v>ACDE</v>
          </cell>
          <cell r="M415" t="str">
            <v>DCDE</v>
          </cell>
          <cell r="N415" t="str">
            <v>CDE</v>
          </cell>
          <cell r="O415" t="str">
            <v>Total</v>
          </cell>
        </row>
        <row r="416">
          <cell r="B416">
            <v>0</v>
          </cell>
          <cell r="C416">
            <v>13</v>
          </cell>
          <cell r="D416">
            <v>12</v>
          </cell>
          <cell r="E416">
            <v>24</v>
          </cell>
          <cell r="F416">
            <v>7</v>
          </cell>
          <cell r="G416">
            <v>0</v>
          </cell>
          <cell r="H416">
            <v>4</v>
          </cell>
          <cell r="I416">
            <v>0</v>
          </cell>
          <cell r="J416">
            <v>6</v>
          </cell>
          <cell r="K416">
            <v>7</v>
          </cell>
          <cell r="L416">
            <v>8</v>
          </cell>
          <cell r="M416">
            <v>0</v>
          </cell>
          <cell r="N416">
            <v>0</v>
          </cell>
          <cell r="O416">
            <v>81</v>
          </cell>
        </row>
        <row r="417">
          <cell r="B417">
            <v>0</v>
          </cell>
          <cell r="C417">
            <v>8</v>
          </cell>
          <cell r="D417">
            <v>7</v>
          </cell>
          <cell r="E417">
            <v>14</v>
          </cell>
          <cell r="F417">
            <v>3</v>
          </cell>
          <cell r="G417">
            <v>0</v>
          </cell>
          <cell r="H417">
            <v>2</v>
          </cell>
          <cell r="I417">
            <v>0</v>
          </cell>
          <cell r="J417">
            <v>6</v>
          </cell>
          <cell r="K417">
            <v>5</v>
          </cell>
          <cell r="L417">
            <v>7</v>
          </cell>
          <cell r="M417">
            <v>0</v>
          </cell>
          <cell r="N417">
            <v>0</v>
          </cell>
          <cell r="O417">
            <v>52</v>
          </cell>
        </row>
        <row r="418">
          <cell r="B418">
            <v>0</v>
          </cell>
          <cell r="C418">
            <v>5</v>
          </cell>
          <cell r="D418">
            <v>0</v>
          </cell>
          <cell r="E418">
            <v>8</v>
          </cell>
          <cell r="F418">
            <v>0</v>
          </cell>
          <cell r="G418">
            <v>0</v>
          </cell>
          <cell r="H418">
            <v>2</v>
          </cell>
          <cell r="I418">
            <v>0</v>
          </cell>
          <cell r="J418">
            <v>0</v>
          </cell>
          <cell r="K418">
            <v>2</v>
          </cell>
          <cell r="L418">
            <v>1</v>
          </cell>
          <cell r="M418">
            <v>0</v>
          </cell>
          <cell r="N418">
            <v>0</v>
          </cell>
          <cell r="O418">
            <v>18</v>
          </cell>
        </row>
        <row r="419">
          <cell r="B419">
            <v>0</v>
          </cell>
          <cell r="C419">
            <v>0</v>
          </cell>
          <cell r="D419">
            <v>5</v>
          </cell>
          <cell r="E419">
            <v>2</v>
          </cell>
          <cell r="F419">
            <v>4</v>
          </cell>
          <cell r="G419">
            <v>0</v>
          </cell>
          <cell r="H419">
            <v>0</v>
          </cell>
          <cell r="I419">
            <v>0</v>
          </cell>
          <cell r="J419">
            <v>0</v>
          </cell>
          <cell r="K419">
            <v>0</v>
          </cell>
          <cell r="L419">
            <v>0</v>
          </cell>
          <cell r="M419">
            <v>0</v>
          </cell>
          <cell r="N419">
            <v>0</v>
          </cell>
          <cell r="O419">
            <v>11</v>
          </cell>
        </row>
        <row r="420">
          <cell r="B420">
            <v>0</v>
          </cell>
          <cell r="C420">
            <v>0</v>
          </cell>
          <cell r="D420">
            <v>0</v>
          </cell>
          <cell r="E420">
            <v>0</v>
          </cell>
          <cell r="F420">
            <v>0</v>
          </cell>
          <cell r="G420">
            <v>0</v>
          </cell>
          <cell r="H420">
            <v>0</v>
          </cell>
          <cell r="I420">
            <v>0</v>
          </cell>
          <cell r="J420">
            <v>0</v>
          </cell>
          <cell r="K420">
            <v>0</v>
          </cell>
          <cell r="L420">
            <v>1</v>
          </cell>
          <cell r="M420">
            <v>0</v>
          </cell>
          <cell r="N420">
            <v>0</v>
          </cell>
          <cell r="O420">
            <v>1</v>
          </cell>
        </row>
        <row r="421">
          <cell r="B421">
            <v>0</v>
          </cell>
          <cell r="C421">
            <v>0</v>
          </cell>
          <cell r="D421">
            <v>0</v>
          </cell>
          <cell r="E421">
            <v>0</v>
          </cell>
          <cell r="F421">
            <v>0</v>
          </cell>
          <cell r="G421">
            <v>0</v>
          </cell>
          <cell r="H421">
            <v>0</v>
          </cell>
          <cell r="I421">
            <v>0</v>
          </cell>
          <cell r="J421">
            <v>0</v>
          </cell>
          <cell r="K421">
            <v>0</v>
          </cell>
          <cell r="L421">
            <v>3</v>
          </cell>
          <cell r="M421">
            <v>0</v>
          </cell>
          <cell r="N421">
            <v>0</v>
          </cell>
          <cell r="O421">
            <v>3</v>
          </cell>
        </row>
        <row r="422">
          <cell r="B422">
            <v>0</v>
          </cell>
          <cell r="C422">
            <v>13</v>
          </cell>
          <cell r="D422">
            <v>12</v>
          </cell>
          <cell r="E422">
            <v>24</v>
          </cell>
          <cell r="F422">
            <v>7</v>
          </cell>
          <cell r="G422">
            <v>0</v>
          </cell>
          <cell r="H422">
            <v>4</v>
          </cell>
          <cell r="I422">
            <v>0</v>
          </cell>
          <cell r="J422">
            <v>6</v>
          </cell>
          <cell r="K422">
            <v>7</v>
          </cell>
          <cell r="L422">
            <v>4</v>
          </cell>
          <cell r="M422">
            <v>0</v>
          </cell>
          <cell r="N422">
            <v>0</v>
          </cell>
          <cell r="O422">
            <v>77</v>
          </cell>
        </row>
        <row r="423">
          <cell r="B423">
            <v>0</v>
          </cell>
          <cell r="C423">
            <v>8</v>
          </cell>
          <cell r="D423">
            <v>2</v>
          </cell>
          <cell r="E423">
            <v>5</v>
          </cell>
          <cell r="F423">
            <v>2</v>
          </cell>
          <cell r="G423">
            <v>0</v>
          </cell>
          <cell r="H423">
            <v>1</v>
          </cell>
          <cell r="I423">
            <v>0</v>
          </cell>
          <cell r="J423">
            <v>3</v>
          </cell>
          <cell r="K423">
            <v>2</v>
          </cell>
          <cell r="L423">
            <v>2</v>
          </cell>
          <cell r="M423">
            <v>0</v>
          </cell>
          <cell r="N423">
            <v>0</v>
          </cell>
          <cell r="O423">
            <v>25</v>
          </cell>
        </row>
        <row r="424">
          <cell r="B424">
            <v>0</v>
          </cell>
          <cell r="C424">
            <v>0</v>
          </cell>
          <cell r="D424">
            <v>5</v>
          </cell>
          <cell r="E424">
            <v>4</v>
          </cell>
          <cell r="F424">
            <v>1</v>
          </cell>
          <cell r="G424">
            <v>0</v>
          </cell>
          <cell r="H424">
            <v>1</v>
          </cell>
          <cell r="I424">
            <v>0</v>
          </cell>
          <cell r="J424">
            <v>3</v>
          </cell>
          <cell r="K424">
            <v>2</v>
          </cell>
          <cell r="L424">
            <v>2</v>
          </cell>
          <cell r="M424">
            <v>0</v>
          </cell>
          <cell r="N424">
            <v>0</v>
          </cell>
          <cell r="O424">
            <v>18</v>
          </cell>
        </row>
        <row r="425">
          <cell r="B425">
            <v>0</v>
          </cell>
          <cell r="C425">
            <v>5</v>
          </cell>
          <cell r="D425">
            <v>5</v>
          </cell>
          <cell r="E425">
            <v>15</v>
          </cell>
          <cell r="F425">
            <v>4</v>
          </cell>
          <cell r="G425">
            <v>0</v>
          </cell>
          <cell r="H425">
            <v>2</v>
          </cell>
          <cell r="I425">
            <v>0</v>
          </cell>
          <cell r="J425">
            <v>0</v>
          </cell>
          <cell r="K425">
            <v>3</v>
          </cell>
          <cell r="L425">
            <v>4</v>
          </cell>
          <cell r="M425">
            <v>0</v>
          </cell>
          <cell r="N425">
            <v>0</v>
          </cell>
          <cell r="O425">
            <v>38</v>
          </cell>
        </row>
        <row r="426">
          <cell r="B426">
            <v>0</v>
          </cell>
          <cell r="C426">
            <v>0</v>
          </cell>
          <cell r="D426">
            <v>0</v>
          </cell>
          <cell r="E426">
            <v>0</v>
          </cell>
          <cell r="F426">
            <v>0</v>
          </cell>
          <cell r="G426">
            <v>0</v>
          </cell>
          <cell r="H426">
            <v>0</v>
          </cell>
          <cell r="I426">
            <v>0</v>
          </cell>
          <cell r="J426">
            <v>0</v>
          </cell>
          <cell r="K426">
            <v>0</v>
          </cell>
          <cell r="L426">
            <v>0</v>
          </cell>
          <cell r="M426">
            <v>0</v>
          </cell>
          <cell r="N426">
            <v>0</v>
          </cell>
          <cell r="O426">
            <v>0</v>
          </cell>
        </row>
        <row r="427">
          <cell r="B427">
            <v>0</v>
          </cell>
          <cell r="C427">
            <v>0</v>
          </cell>
          <cell r="D427">
            <v>0</v>
          </cell>
          <cell r="E427">
            <v>0</v>
          </cell>
          <cell r="F427">
            <v>0</v>
          </cell>
          <cell r="G427">
            <v>0</v>
          </cell>
          <cell r="H427">
            <v>0</v>
          </cell>
          <cell r="I427">
            <v>0</v>
          </cell>
          <cell r="J427">
            <v>0</v>
          </cell>
          <cell r="K427">
            <v>0</v>
          </cell>
          <cell r="L427">
            <v>0</v>
          </cell>
          <cell r="M427">
            <v>0</v>
          </cell>
          <cell r="N427">
            <v>0</v>
          </cell>
          <cell r="O427">
            <v>0</v>
          </cell>
        </row>
        <row r="428">
          <cell r="B428">
            <v>0</v>
          </cell>
          <cell r="C428">
            <v>13</v>
          </cell>
          <cell r="D428">
            <v>12</v>
          </cell>
          <cell r="E428">
            <v>24</v>
          </cell>
          <cell r="F428">
            <v>7</v>
          </cell>
          <cell r="G428">
            <v>0</v>
          </cell>
          <cell r="H428">
            <v>4</v>
          </cell>
          <cell r="I428">
            <v>0</v>
          </cell>
          <cell r="J428">
            <v>6</v>
          </cell>
          <cell r="K428">
            <v>7</v>
          </cell>
          <cell r="L428">
            <v>8</v>
          </cell>
          <cell r="M428">
            <v>0</v>
          </cell>
          <cell r="N428">
            <v>0</v>
          </cell>
          <cell r="O428">
            <v>81</v>
          </cell>
        </row>
        <row r="429">
          <cell r="B429">
            <v>0</v>
          </cell>
          <cell r="C429">
            <v>2</v>
          </cell>
          <cell r="D429">
            <v>2</v>
          </cell>
          <cell r="E429">
            <v>6</v>
          </cell>
          <cell r="F429">
            <v>1</v>
          </cell>
          <cell r="G429">
            <v>0</v>
          </cell>
          <cell r="H429">
            <v>1</v>
          </cell>
          <cell r="I429">
            <v>0</v>
          </cell>
          <cell r="J429">
            <v>3</v>
          </cell>
          <cell r="K429">
            <v>2</v>
          </cell>
          <cell r="L429">
            <v>2</v>
          </cell>
          <cell r="M429">
            <v>0</v>
          </cell>
          <cell r="N429">
            <v>0</v>
          </cell>
          <cell r="O429">
            <v>19</v>
          </cell>
        </row>
        <row r="430">
          <cell r="B430">
            <v>0</v>
          </cell>
          <cell r="C430">
            <v>11</v>
          </cell>
          <cell r="D430">
            <v>10</v>
          </cell>
          <cell r="E430">
            <v>18</v>
          </cell>
          <cell r="F430">
            <v>6</v>
          </cell>
          <cell r="G430">
            <v>0</v>
          </cell>
          <cell r="H430">
            <v>3</v>
          </cell>
          <cell r="I430">
            <v>0</v>
          </cell>
          <cell r="J430">
            <v>3</v>
          </cell>
          <cell r="K430">
            <v>5</v>
          </cell>
          <cell r="L430">
            <v>6</v>
          </cell>
          <cell r="M430">
            <v>0</v>
          </cell>
          <cell r="N430">
            <v>0</v>
          </cell>
          <cell r="O430">
            <v>62</v>
          </cell>
        </row>
        <row r="435">
          <cell r="B435" t="str">
            <v>Male</v>
          </cell>
          <cell r="C435" t="str">
            <v>Female</v>
          </cell>
          <cell r="D435" t="str">
            <v>Unknown</v>
          </cell>
          <cell r="E435" t="str">
            <v>Total</v>
          </cell>
        </row>
        <row r="436">
          <cell r="B436">
            <v>47</v>
          </cell>
          <cell r="C436">
            <v>29</v>
          </cell>
          <cell r="D436">
            <v>5</v>
          </cell>
          <cell r="E436">
            <v>81</v>
          </cell>
        </row>
        <row r="437">
          <cell r="B437">
            <v>29</v>
          </cell>
          <cell r="C437">
            <v>19</v>
          </cell>
          <cell r="D437">
            <v>4</v>
          </cell>
          <cell r="E437">
            <v>52</v>
          </cell>
        </row>
        <row r="438">
          <cell r="B438">
            <v>11</v>
          </cell>
          <cell r="C438">
            <v>6</v>
          </cell>
          <cell r="D438">
            <v>1</v>
          </cell>
          <cell r="E438">
            <v>18</v>
          </cell>
        </row>
        <row r="439">
          <cell r="B439">
            <v>7</v>
          </cell>
          <cell r="C439">
            <v>4</v>
          </cell>
          <cell r="D439">
            <v>0</v>
          </cell>
          <cell r="E439">
            <v>11</v>
          </cell>
        </row>
        <row r="440">
          <cell r="B440">
            <v>1</v>
          </cell>
          <cell r="C440">
            <v>0</v>
          </cell>
          <cell r="D440">
            <v>0</v>
          </cell>
          <cell r="E440">
            <v>1</v>
          </cell>
        </row>
        <row r="441">
          <cell r="B441">
            <v>2</v>
          </cell>
          <cell r="C441">
            <v>1</v>
          </cell>
          <cell r="D441">
            <v>0</v>
          </cell>
          <cell r="E441">
            <v>3</v>
          </cell>
        </row>
        <row r="442">
          <cell r="B442">
            <v>44</v>
          </cell>
          <cell r="C442">
            <v>28</v>
          </cell>
          <cell r="D442">
            <v>5</v>
          </cell>
          <cell r="E442">
            <v>77</v>
          </cell>
        </row>
        <row r="443">
          <cell r="B443">
            <v>14</v>
          </cell>
          <cell r="C443">
            <v>9</v>
          </cell>
          <cell r="D443">
            <v>2</v>
          </cell>
          <cell r="E443">
            <v>25</v>
          </cell>
        </row>
        <row r="444">
          <cell r="B444">
            <v>11</v>
          </cell>
          <cell r="C444">
            <v>5</v>
          </cell>
          <cell r="D444">
            <v>2</v>
          </cell>
          <cell r="E444">
            <v>18</v>
          </cell>
        </row>
        <row r="445">
          <cell r="B445">
            <v>22</v>
          </cell>
          <cell r="C445">
            <v>15</v>
          </cell>
          <cell r="D445">
            <v>1</v>
          </cell>
          <cell r="E445">
            <v>38</v>
          </cell>
        </row>
        <row r="446">
          <cell r="B446">
            <v>0</v>
          </cell>
          <cell r="C446">
            <v>0</v>
          </cell>
          <cell r="D446">
            <v>0</v>
          </cell>
          <cell r="E446">
            <v>0</v>
          </cell>
        </row>
        <row r="447">
          <cell r="B447">
            <v>0</v>
          </cell>
          <cell r="C447">
            <v>0</v>
          </cell>
          <cell r="D447">
            <v>0</v>
          </cell>
          <cell r="E447">
            <v>0</v>
          </cell>
        </row>
        <row r="448">
          <cell r="B448">
            <v>47</v>
          </cell>
          <cell r="C448">
            <v>29</v>
          </cell>
          <cell r="D448">
            <v>5</v>
          </cell>
          <cell r="E448">
            <v>81</v>
          </cell>
        </row>
        <row r="449">
          <cell r="B449">
            <v>11</v>
          </cell>
          <cell r="C449">
            <v>6</v>
          </cell>
          <cell r="D449">
            <v>2</v>
          </cell>
          <cell r="E449">
            <v>19</v>
          </cell>
        </row>
        <row r="450">
          <cell r="B450">
            <v>36</v>
          </cell>
          <cell r="C450">
            <v>23</v>
          </cell>
          <cell r="D450">
            <v>3</v>
          </cell>
          <cell r="E450">
            <v>62</v>
          </cell>
        </row>
        <row r="455">
          <cell r="B455" t="str">
            <v>White</v>
          </cell>
          <cell r="C455" t="str">
            <v>BME</v>
          </cell>
          <cell r="D455" t="str">
            <v>Unknown/Prefer not to say</v>
          </cell>
          <cell r="E455" t="str">
            <v>Total</v>
          </cell>
        </row>
        <row r="456">
          <cell r="B456">
            <v>75</v>
          </cell>
          <cell r="C456">
            <v>0</v>
          </cell>
          <cell r="D456">
            <v>6</v>
          </cell>
          <cell r="E456">
            <v>81</v>
          </cell>
        </row>
        <row r="457">
          <cell r="B457">
            <v>47</v>
          </cell>
          <cell r="C457">
            <v>0</v>
          </cell>
          <cell r="D457">
            <v>5</v>
          </cell>
          <cell r="E457">
            <v>52</v>
          </cell>
        </row>
        <row r="458">
          <cell r="B458">
            <v>17</v>
          </cell>
          <cell r="C458">
            <v>0</v>
          </cell>
          <cell r="D458">
            <v>1</v>
          </cell>
          <cell r="E458">
            <v>18</v>
          </cell>
        </row>
        <row r="459">
          <cell r="B459">
            <v>11</v>
          </cell>
          <cell r="C459">
            <v>0</v>
          </cell>
          <cell r="D459">
            <v>0</v>
          </cell>
          <cell r="E459">
            <v>11</v>
          </cell>
        </row>
        <row r="460">
          <cell r="B460">
            <v>1</v>
          </cell>
          <cell r="C460">
            <v>0</v>
          </cell>
          <cell r="D460">
            <v>0</v>
          </cell>
          <cell r="E460">
            <v>1</v>
          </cell>
        </row>
        <row r="461">
          <cell r="B461">
            <v>3</v>
          </cell>
          <cell r="C461">
            <v>0</v>
          </cell>
          <cell r="D461">
            <v>0</v>
          </cell>
          <cell r="E461">
            <v>3</v>
          </cell>
        </row>
        <row r="462">
          <cell r="B462">
            <v>71</v>
          </cell>
          <cell r="C462">
            <v>0</v>
          </cell>
          <cell r="D462">
            <v>6</v>
          </cell>
          <cell r="E462">
            <v>77</v>
          </cell>
        </row>
        <row r="463">
          <cell r="B463">
            <v>22</v>
          </cell>
          <cell r="C463">
            <v>0</v>
          </cell>
          <cell r="D463">
            <v>3</v>
          </cell>
          <cell r="E463">
            <v>25</v>
          </cell>
        </row>
        <row r="464">
          <cell r="B464">
            <v>17</v>
          </cell>
          <cell r="C464">
            <v>0</v>
          </cell>
          <cell r="D464">
            <v>1</v>
          </cell>
          <cell r="E464">
            <v>18</v>
          </cell>
        </row>
        <row r="465">
          <cell r="B465">
            <v>36</v>
          </cell>
          <cell r="C465">
            <v>0</v>
          </cell>
          <cell r="D465">
            <v>2</v>
          </cell>
          <cell r="E465">
            <v>38</v>
          </cell>
        </row>
        <row r="466">
          <cell r="B466">
            <v>0</v>
          </cell>
          <cell r="C466">
            <v>0</v>
          </cell>
          <cell r="D466">
            <v>0</v>
          </cell>
          <cell r="E466">
            <v>0</v>
          </cell>
        </row>
        <row r="467">
          <cell r="B467">
            <v>0</v>
          </cell>
          <cell r="C467">
            <v>0</v>
          </cell>
          <cell r="D467">
            <v>0</v>
          </cell>
          <cell r="E467">
            <v>0</v>
          </cell>
        </row>
        <row r="468">
          <cell r="B468">
            <v>75</v>
          </cell>
          <cell r="C468">
            <v>0</v>
          </cell>
          <cell r="D468">
            <v>6</v>
          </cell>
          <cell r="E468">
            <v>81</v>
          </cell>
        </row>
        <row r="469">
          <cell r="B469">
            <v>15</v>
          </cell>
          <cell r="C469">
            <v>0</v>
          </cell>
          <cell r="D469">
            <v>4</v>
          </cell>
          <cell r="E469">
            <v>19</v>
          </cell>
        </row>
        <row r="470">
          <cell r="B470">
            <v>60</v>
          </cell>
          <cell r="C470">
            <v>0</v>
          </cell>
          <cell r="D470">
            <v>2</v>
          </cell>
          <cell r="E470">
            <v>62</v>
          </cell>
        </row>
        <row r="475">
          <cell r="B475" t="str">
            <v>Non-disabled</v>
          </cell>
          <cell r="C475" t="str">
            <v>Disabled</v>
          </cell>
          <cell r="D475" t="str">
            <v>Unknown/Prefer not to say</v>
          </cell>
          <cell r="E475" t="str">
            <v>Total</v>
          </cell>
        </row>
        <row r="476">
          <cell r="B476">
            <v>71</v>
          </cell>
          <cell r="C476">
            <v>6</v>
          </cell>
          <cell r="D476">
            <v>4</v>
          </cell>
          <cell r="E476">
            <v>81</v>
          </cell>
        </row>
        <row r="477">
          <cell r="B477">
            <v>46</v>
          </cell>
          <cell r="C477">
            <v>3</v>
          </cell>
          <cell r="D477">
            <v>3</v>
          </cell>
          <cell r="E477">
            <v>52</v>
          </cell>
        </row>
        <row r="478">
          <cell r="B478">
            <v>14</v>
          </cell>
          <cell r="C478">
            <v>3</v>
          </cell>
          <cell r="D478">
            <v>1</v>
          </cell>
          <cell r="E478">
            <v>18</v>
          </cell>
        </row>
        <row r="479">
          <cell r="B479">
            <v>11</v>
          </cell>
          <cell r="C479">
            <v>0</v>
          </cell>
          <cell r="D479">
            <v>0</v>
          </cell>
          <cell r="E479">
            <v>11</v>
          </cell>
        </row>
        <row r="480">
          <cell r="B480" t="str">
            <v>*</v>
          </cell>
          <cell r="C480" t="str">
            <v>*</v>
          </cell>
          <cell r="D480" t="str">
            <v>*</v>
          </cell>
          <cell r="E480">
            <v>1</v>
          </cell>
        </row>
        <row r="481">
          <cell r="B481" t="str">
            <v>*</v>
          </cell>
          <cell r="C481" t="str">
            <v>*</v>
          </cell>
          <cell r="D481" t="str">
            <v>*</v>
          </cell>
          <cell r="E481">
            <v>3</v>
          </cell>
        </row>
        <row r="482">
          <cell r="B482" t="str">
            <v>*</v>
          </cell>
          <cell r="C482" t="str">
            <v>*</v>
          </cell>
          <cell r="D482" t="str">
            <v>*</v>
          </cell>
          <cell r="E482">
            <v>77</v>
          </cell>
        </row>
        <row r="483">
          <cell r="B483">
            <v>23</v>
          </cell>
          <cell r="C483">
            <v>0</v>
          </cell>
          <cell r="D483">
            <v>2</v>
          </cell>
          <cell r="E483">
            <v>25</v>
          </cell>
        </row>
        <row r="484">
          <cell r="B484">
            <v>14</v>
          </cell>
          <cell r="C484">
            <v>3</v>
          </cell>
          <cell r="D484">
            <v>1</v>
          </cell>
          <cell r="E484">
            <v>18</v>
          </cell>
        </row>
        <row r="485">
          <cell r="B485">
            <v>34</v>
          </cell>
          <cell r="C485">
            <v>3</v>
          </cell>
          <cell r="D485">
            <v>1</v>
          </cell>
          <cell r="E485">
            <v>38</v>
          </cell>
        </row>
        <row r="486">
          <cell r="B486">
            <v>0</v>
          </cell>
          <cell r="C486">
            <v>0</v>
          </cell>
          <cell r="D486">
            <v>0</v>
          </cell>
          <cell r="E486">
            <v>0</v>
          </cell>
        </row>
        <row r="487">
          <cell r="B487">
            <v>0</v>
          </cell>
          <cell r="C487">
            <v>0</v>
          </cell>
          <cell r="D487">
            <v>0</v>
          </cell>
          <cell r="E487">
            <v>0</v>
          </cell>
        </row>
        <row r="488">
          <cell r="B488">
            <v>71</v>
          </cell>
          <cell r="C488">
            <v>6</v>
          </cell>
          <cell r="D488">
            <v>4</v>
          </cell>
          <cell r="E488">
            <v>81</v>
          </cell>
        </row>
        <row r="489">
          <cell r="B489">
            <v>17</v>
          </cell>
          <cell r="C489">
            <v>0</v>
          </cell>
          <cell r="D489">
            <v>2</v>
          </cell>
          <cell r="E489">
            <v>19</v>
          </cell>
        </row>
        <row r="490">
          <cell r="B490">
            <v>54</v>
          </cell>
          <cell r="C490">
            <v>6</v>
          </cell>
          <cell r="D490">
            <v>2</v>
          </cell>
          <cell r="E490">
            <v>62</v>
          </cell>
        </row>
        <row r="495">
          <cell r="B495" t="str">
            <v>Examiner</v>
          </cell>
          <cell r="C495" t="str">
            <v>Admin</v>
          </cell>
          <cell r="D495" t="str">
            <v>Support</v>
          </cell>
          <cell r="E495" t="str">
            <v>Total</v>
          </cell>
        </row>
        <row r="496">
          <cell r="B496">
            <v>21</v>
          </cell>
          <cell r="C496">
            <v>60</v>
          </cell>
          <cell r="D496">
            <v>0</v>
          </cell>
          <cell r="E496">
            <v>81</v>
          </cell>
        </row>
        <row r="497">
          <cell r="B497">
            <v>18</v>
          </cell>
          <cell r="C497">
            <v>34</v>
          </cell>
          <cell r="D497">
            <v>0</v>
          </cell>
          <cell r="E497">
            <v>52</v>
          </cell>
        </row>
        <row r="498">
          <cell r="B498">
            <v>3</v>
          </cell>
          <cell r="C498">
            <v>15</v>
          </cell>
          <cell r="D498">
            <v>0</v>
          </cell>
          <cell r="E498">
            <v>18</v>
          </cell>
        </row>
        <row r="499">
          <cell r="B499">
            <v>0</v>
          </cell>
          <cell r="C499">
            <v>11</v>
          </cell>
          <cell r="D499">
            <v>0</v>
          </cell>
          <cell r="E499">
            <v>11</v>
          </cell>
        </row>
        <row r="500">
          <cell r="B500">
            <v>1</v>
          </cell>
          <cell r="C500">
            <v>0</v>
          </cell>
          <cell r="D500">
            <v>0</v>
          </cell>
          <cell r="E500">
            <v>1</v>
          </cell>
        </row>
        <row r="501">
          <cell r="B501">
            <v>3</v>
          </cell>
          <cell r="C501">
            <v>0</v>
          </cell>
          <cell r="D501">
            <v>0</v>
          </cell>
          <cell r="E501">
            <v>3</v>
          </cell>
        </row>
        <row r="502">
          <cell r="B502">
            <v>17</v>
          </cell>
          <cell r="C502">
            <v>60</v>
          </cell>
          <cell r="D502">
            <v>0</v>
          </cell>
          <cell r="E502">
            <v>77</v>
          </cell>
        </row>
        <row r="503">
          <cell r="B503">
            <v>7</v>
          </cell>
          <cell r="C503">
            <v>18</v>
          </cell>
          <cell r="D503">
            <v>0</v>
          </cell>
          <cell r="E503">
            <v>25</v>
          </cell>
        </row>
        <row r="504">
          <cell r="B504">
            <v>7</v>
          </cell>
          <cell r="C504">
            <v>11</v>
          </cell>
          <cell r="D504">
            <v>0</v>
          </cell>
          <cell r="E504">
            <v>18</v>
          </cell>
        </row>
        <row r="505">
          <cell r="B505">
            <v>7</v>
          </cell>
          <cell r="C505">
            <v>31</v>
          </cell>
          <cell r="D505">
            <v>0</v>
          </cell>
          <cell r="E505">
            <v>38</v>
          </cell>
        </row>
        <row r="506">
          <cell r="B506">
            <v>0</v>
          </cell>
          <cell r="C506">
            <v>0</v>
          </cell>
          <cell r="D506">
            <v>0</v>
          </cell>
          <cell r="E506">
            <v>0</v>
          </cell>
        </row>
        <row r="507">
          <cell r="B507">
            <v>0</v>
          </cell>
          <cell r="C507">
            <v>0</v>
          </cell>
          <cell r="D507">
            <v>0</v>
          </cell>
          <cell r="E507">
            <v>0</v>
          </cell>
        </row>
        <row r="508">
          <cell r="B508">
            <v>21</v>
          </cell>
          <cell r="C508">
            <v>60</v>
          </cell>
          <cell r="D508">
            <v>0</v>
          </cell>
          <cell r="E508">
            <v>81</v>
          </cell>
        </row>
        <row r="509">
          <cell r="B509">
            <v>7</v>
          </cell>
          <cell r="C509">
            <v>12</v>
          </cell>
          <cell r="D509">
            <v>0</v>
          </cell>
          <cell r="E509">
            <v>19</v>
          </cell>
        </row>
        <row r="510">
          <cell r="B510">
            <v>14</v>
          </cell>
          <cell r="C510">
            <v>48</v>
          </cell>
          <cell r="D510">
            <v>0</v>
          </cell>
          <cell r="E510">
            <v>62</v>
          </cell>
        </row>
        <row r="517">
          <cell r="B517" t="str">
            <v>AA</v>
          </cell>
          <cell r="C517" t="str">
            <v>AO</v>
          </cell>
          <cell r="D517" t="str">
            <v>EO</v>
          </cell>
          <cell r="E517" t="str">
            <v>HEO</v>
          </cell>
          <cell r="F517" t="str">
            <v>SEO</v>
          </cell>
          <cell r="G517" t="str">
            <v>Grade 7</v>
          </cell>
          <cell r="H517" t="str">
            <v>Grade 6</v>
          </cell>
          <cell r="I517" t="str">
            <v>DE</v>
          </cell>
          <cell r="J517" t="str">
            <v>SDE</v>
          </cell>
          <cell r="K517" t="str">
            <v>SE</v>
          </cell>
          <cell r="L517" t="str">
            <v>ACDE</v>
          </cell>
          <cell r="M517" t="str">
            <v>DCDE</v>
          </cell>
          <cell r="N517" t="str">
            <v>CDE</v>
          </cell>
          <cell r="O517" t="str">
            <v>Total</v>
          </cell>
        </row>
        <row r="518">
          <cell r="B518">
            <v>0</v>
          </cell>
          <cell r="C518">
            <v>0</v>
          </cell>
          <cell r="D518">
            <v>0</v>
          </cell>
          <cell r="E518">
            <v>13</v>
          </cell>
          <cell r="F518">
            <v>18</v>
          </cell>
          <cell r="G518">
            <v>2</v>
          </cell>
          <cell r="H518">
            <v>0</v>
          </cell>
          <cell r="I518">
            <v>0</v>
          </cell>
          <cell r="J518">
            <v>0</v>
          </cell>
          <cell r="K518">
            <v>47</v>
          </cell>
          <cell r="L518">
            <v>0</v>
          </cell>
          <cell r="M518">
            <v>0</v>
          </cell>
          <cell r="N518">
            <v>0</v>
          </cell>
          <cell r="O518">
            <v>80</v>
          </cell>
        </row>
        <row r="519">
          <cell r="B519">
            <v>0</v>
          </cell>
          <cell r="C519">
            <v>0</v>
          </cell>
          <cell r="D519">
            <v>0</v>
          </cell>
          <cell r="E519">
            <v>3</v>
          </cell>
          <cell r="F519">
            <v>9</v>
          </cell>
          <cell r="G519">
            <v>2</v>
          </cell>
          <cell r="H519">
            <v>0</v>
          </cell>
          <cell r="I519">
            <v>0</v>
          </cell>
          <cell r="J519">
            <v>0</v>
          </cell>
          <cell r="K519">
            <v>23</v>
          </cell>
          <cell r="L519">
            <v>0</v>
          </cell>
          <cell r="M519">
            <v>0</v>
          </cell>
          <cell r="N519">
            <v>0</v>
          </cell>
          <cell r="O519">
            <v>37</v>
          </cell>
        </row>
        <row r="520">
          <cell r="B520">
            <v>0</v>
          </cell>
          <cell r="C520">
            <v>0</v>
          </cell>
          <cell r="D520">
            <v>0</v>
          </cell>
          <cell r="E520">
            <v>10</v>
          </cell>
          <cell r="F520">
            <v>8</v>
          </cell>
          <cell r="G520">
            <v>0</v>
          </cell>
          <cell r="H520">
            <v>0</v>
          </cell>
          <cell r="I520">
            <v>0</v>
          </cell>
          <cell r="J520">
            <v>0</v>
          </cell>
          <cell r="K520">
            <v>23</v>
          </cell>
          <cell r="L520">
            <v>0</v>
          </cell>
          <cell r="M520">
            <v>0</v>
          </cell>
          <cell r="N520">
            <v>0</v>
          </cell>
          <cell r="O520">
            <v>41</v>
          </cell>
        </row>
        <row r="521">
          <cell r="B521">
            <v>0</v>
          </cell>
          <cell r="C521">
            <v>0</v>
          </cell>
          <cell r="D521">
            <v>0</v>
          </cell>
          <cell r="E521">
            <v>0</v>
          </cell>
          <cell r="F521">
            <v>1</v>
          </cell>
          <cell r="G521">
            <v>0</v>
          </cell>
          <cell r="H521">
            <v>0</v>
          </cell>
          <cell r="I521">
            <v>0</v>
          </cell>
          <cell r="J521">
            <v>0</v>
          </cell>
          <cell r="K521">
            <v>1</v>
          </cell>
          <cell r="L521">
            <v>0</v>
          </cell>
          <cell r="M521">
            <v>0</v>
          </cell>
          <cell r="N521">
            <v>0</v>
          </cell>
          <cell r="O521">
            <v>2</v>
          </cell>
        </row>
        <row r="522">
          <cell r="B522">
            <v>0</v>
          </cell>
          <cell r="C522">
            <v>0</v>
          </cell>
          <cell r="D522">
            <v>0</v>
          </cell>
          <cell r="E522">
            <v>0</v>
          </cell>
          <cell r="F522">
            <v>5</v>
          </cell>
          <cell r="G522">
            <v>0</v>
          </cell>
          <cell r="H522">
            <v>0</v>
          </cell>
          <cell r="I522">
            <v>0</v>
          </cell>
          <cell r="J522">
            <v>0</v>
          </cell>
          <cell r="K522">
            <v>0</v>
          </cell>
          <cell r="L522">
            <v>0</v>
          </cell>
          <cell r="M522">
            <v>0</v>
          </cell>
          <cell r="N522">
            <v>0</v>
          </cell>
          <cell r="O522">
            <v>5</v>
          </cell>
        </row>
        <row r="523">
          <cell r="B523">
            <v>0</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B524">
            <v>0</v>
          </cell>
          <cell r="C524">
            <v>0</v>
          </cell>
          <cell r="D524">
            <v>0</v>
          </cell>
          <cell r="E524">
            <v>13</v>
          </cell>
          <cell r="F524">
            <v>13</v>
          </cell>
          <cell r="G524">
            <v>2</v>
          </cell>
          <cell r="H524">
            <v>0</v>
          </cell>
          <cell r="I524">
            <v>0</v>
          </cell>
          <cell r="J524">
            <v>0</v>
          </cell>
          <cell r="K524">
            <v>47</v>
          </cell>
          <cell r="L524">
            <v>0</v>
          </cell>
          <cell r="M524">
            <v>0</v>
          </cell>
          <cell r="N524">
            <v>0</v>
          </cell>
          <cell r="O524">
            <v>75</v>
          </cell>
        </row>
        <row r="525">
          <cell r="B525">
            <v>0</v>
          </cell>
          <cell r="C525">
            <v>0</v>
          </cell>
          <cell r="D525">
            <v>0</v>
          </cell>
          <cell r="E525">
            <v>3</v>
          </cell>
          <cell r="F525">
            <v>5</v>
          </cell>
          <cell r="G525">
            <v>1</v>
          </cell>
          <cell r="H525">
            <v>0</v>
          </cell>
          <cell r="I525">
            <v>0</v>
          </cell>
          <cell r="J525">
            <v>0</v>
          </cell>
          <cell r="K525">
            <v>3</v>
          </cell>
          <cell r="L525">
            <v>0</v>
          </cell>
          <cell r="M525">
            <v>0</v>
          </cell>
          <cell r="N525">
            <v>0</v>
          </cell>
          <cell r="O525">
            <v>12</v>
          </cell>
        </row>
        <row r="526">
          <cell r="B526">
            <v>0</v>
          </cell>
          <cell r="C526">
            <v>0</v>
          </cell>
          <cell r="D526">
            <v>0</v>
          </cell>
          <cell r="E526">
            <v>0</v>
          </cell>
          <cell r="F526">
            <v>3</v>
          </cell>
          <cell r="G526">
            <v>1</v>
          </cell>
          <cell r="H526">
            <v>0</v>
          </cell>
          <cell r="I526">
            <v>0</v>
          </cell>
          <cell r="J526">
            <v>0</v>
          </cell>
          <cell r="K526">
            <v>20</v>
          </cell>
          <cell r="L526">
            <v>0</v>
          </cell>
          <cell r="M526">
            <v>0</v>
          </cell>
          <cell r="N526">
            <v>0</v>
          </cell>
          <cell r="O526">
            <v>24</v>
          </cell>
        </row>
        <row r="527">
          <cell r="B527">
            <v>0</v>
          </cell>
          <cell r="C527">
            <v>0</v>
          </cell>
          <cell r="D527">
            <v>0</v>
          </cell>
          <cell r="E527">
            <v>10</v>
          </cell>
          <cell r="F527">
            <v>10</v>
          </cell>
          <cell r="G527">
            <v>0</v>
          </cell>
          <cell r="H527">
            <v>0</v>
          </cell>
          <cell r="I527">
            <v>0</v>
          </cell>
          <cell r="J527">
            <v>0</v>
          </cell>
          <cell r="K527">
            <v>24</v>
          </cell>
          <cell r="L527">
            <v>0</v>
          </cell>
          <cell r="M527">
            <v>0</v>
          </cell>
          <cell r="N527">
            <v>0</v>
          </cell>
          <cell r="O527">
            <v>44</v>
          </cell>
        </row>
        <row r="528">
          <cell r="B528">
            <v>0</v>
          </cell>
          <cell r="C528">
            <v>0</v>
          </cell>
          <cell r="D528">
            <v>0</v>
          </cell>
          <cell r="E528">
            <v>0</v>
          </cell>
          <cell r="F528">
            <v>0</v>
          </cell>
          <cell r="G528">
            <v>0</v>
          </cell>
          <cell r="H528">
            <v>0</v>
          </cell>
          <cell r="I528">
            <v>0</v>
          </cell>
          <cell r="J528">
            <v>0</v>
          </cell>
          <cell r="K528">
            <v>0</v>
          </cell>
          <cell r="L528">
            <v>0</v>
          </cell>
          <cell r="M528">
            <v>0</v>
          </cell>
          <cell r="N528">
            <v>0</v>
          </cell>
          <cell r="O528">
            <v>0</v>
          </cell>
        </row>
        <row r="529">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row>
        <row r="530">
          <cell r="B530">
            <v>0</v>
          </cell>
          <cell r="C530">
            <v>0</v>
          </cell>
          <cell r="D530">
            <v>0</v>
          </cell>
          <cell r="E530">
            <v>13</v>
          </cell>
          <cell r="F530">
            <v>18</v>
          </cell>
          <cell r="G530">
            <v>2</v>
          </cell>
          <cell r="H530">
            <v>0</v>
          </cell>
          <cell r="I530">
            <v>0</v>
          </cell>
          <cell r="J530">
            <v>0</v>
          </cell>
          <cell r="K530">
            <v>47</v>
          </cell>
          <cell r="L530">
            <v>0</v>
          </cell>
          <cell r="M530">
            <v>0</v>
          </cell>
          <cell r="N530">
            <v>0</v>
          </cell>
          <cell r="O530">
            <v>80</v>
          </cell>
        </row>
        <row r="531">
          <cell r="B531">
            <v>0</v>
          </cell>
          <cell r="C531">
            <v>0</v>
          </cell>
          <cell r="D531">
            <v>0</v>
          </cell>
          <cell r="E531">
            <v>3</v>
          </cell>
          <cell r="F531">
            <v>5</v>
          </cell>
          <cell r="G531">
            <v>1</v>
          </cell>
          <cell r="H531">
            <v>0</v>
          </cell>
          <cell r="I531">
            <v>0</v>
          </cell>
          <cell r="J531">
            <v>0</v>
          </cell>
          <cell r="K531">
            <v>3</v>
          </cell>
          <cell r="L531">
            <v>0</v>
          </cell>
          <cell r="M531">
            <v>0</v>
          </cell>
          <cell r="N531">
            <v>0</v>
          </cell>
          <cell r="O531">
            <v>12</v>
          </cell>
        </row>
        <row r="532">
          <cell r="B532">
            <v>0</v>
          </cell>
          <cell r="C532">
            <v>0</v>
          </cell>
          <cell r="D532">
            <v>0</v>
          </cell>
          <cell r="E532">
            <v>10</v>
          </cell>
          <cell r="F532">
            <v>13</v>
          </cell>
          <cell r="G532">
            <v>1</v>
          </cell>
          <cell r="H532">
            <v>0</v>
          </cell>
          <cell r="I532">
            <v>0</v>
          </cell>
          <cell r="J532">
            <v>0</v>
          </cell>
          <cell r="K532">
            <v>44</v>
          </cell>
          <cell r="L532">
            <v>0</v>
          </cell>
          <cell r="M532">
            <v>0</v>
          </cell>
          <cell r="N532">
            <v>0</v>
          </cell>
          <cell r="O532">
            <v>68</v>
          </cell>
        </row>
        <row r="537">
          <cell r="B537" t="str">
            <v>Male</v>
          </cell>
          <cell r="C537" t="str">
            <v>Female</v>
          </cell>
          <cell r="D537" t="str">
            <v>Unknown</v>
          </cell>
          <cell r="E537" t="str">
            <v>Total</v>
          </cell>
        </row>
        <row r="538">
          <cell r="B538">
            <v>63</v>
          </cell>
          <cell r="C538">
            <v>12</v>
          </cell>
          <cell r="D538">
            <v>5</v>
          </cell>
          <cell r="E538">
            <v>80</v>
          </cell>
        </row>
        <row r="539">
          <cell r="B539">
            <v>29</v>
          </cell>
          <cell r="C539">
            <v>8</v>
          </cell>
          <cell r="D539">
            <v>0</v>
          </cell>
          <cell r="E539">
            <v>37</v>
          </cell>
        </row>
        <row r="540">
          <cell r="B540">
            <v>32</v>
          </cell>
          <cell r="C540">
            <v>4</v>
          </cell>
          <cell r="D540">
            <v>5</v>
          </cell>
          <cell r="E540">
            <v>41</v>
          </cell>
        </row>
        <row r="541">
          <cell r="B541">
            <v>2</v>
          </cell>
          <cell r="C541">
            <v>0</v>
          </cell>
          <cell r="D541">
            <v>0</v>
          </cell>
          <cell r="E541">
            <v>2</v>
          </cell>
        </row>
        <row r="542">
          <cell r="B542">
            <v>4</v>
          </cell>
          <cell r="C542">
            <v>1</v>
          </cell>
          <cell r="D542">
            <v>0</v>
          </cell>
          <cell r="E542">
            <v>5</v>
          </cell>
        </row>
        <row r="543">
          <cell r="B543">
            <v>0</v>
          </cell>
          <cell r="C543">
            <v>0</v>
          </cell>
          <cell r="D543">
            <v>0</v>
          </cell>
          <cell r="E543">
            <v>0</v>
          </cell>
        </row>
        <row r="544">
          <cell r="B544">
            <v>59</v>
          </cell>
          <cell r="C544">
            <v>11</v>
          </cell>
          <cell r="D544">
            <v>5</v>
          </cell>
          <cell r="E544">
            <v>75</v>
          </cell>
        </row>
        <row r="545">
          <cell r="B545">
            <v>11</v>
          </cell>
          <cell r="C545">
            <v>1</v>
          </cell>
          <cell r="D545">
            <v>0</v>
          </cell>
          <cell r="E545">
            <v>12</v>
          </cell>
        </row>
        <row r="546">
          <cell r="B546">
            <v>18</v>
          </cell>
          <cell r="C546">
            <v>6</v>
          </cell>
          <cell r="D546">
            <v>0</v>
          </cell>
          <cell r="E546">
            <v>24</v>
          </cell>
        </row>
        <row r="547">
          <cell r="B547">
            <v>34</v>
          </cell>
          <cell r="C547">
            <v>5</v>
          </cell>
          <cell r="D547">
            <v>5</v>
          </cell>
          <cell r="E547">
            <v>44</v>
          </cell>
        </row>
        <row r="548">
          <cell r="B548">
            <v>0</v>
          </cell>
          <cell r="C548">
            <v>0</v>
          </cell>
          <cell r="D548">
            <v>0</v>
          </cell>
          <cell r="E548">
            <v>0</v>
          </cell>
        </row>
        <row r="549">
          <cell r="B549">
            <v>0</v>
          </cell>
          <cell r="C549">
            <v>0</v>
          </cell>
          <cell r="D549">
            <v>0</v>
          </cell>
          <cell r="E549">
            <v>0</v>
          </cell>
        </row>
        <row r="550">
          <cell r="B550">
            <v>63</v>
          </cell>
          <cell r="C550">
            <v>12</v>
          </cell>
          <cell r="D550">
            <v>5</v>
          </cell>
          <cell r="E550">
            <v>80</v>
          </cell>
        </row>
        <row r="551">
          <cell r="B551">
            <v>11</v>
          </cell>
          <cell r="C551">
            <v>1</v>
          </cell>
          <cell r="D551">
            <v>0</v>
          </cell>
          <cell r="E551">
            <v>12</v>
          </cell>
        </row>
        <row r="552">
          <cell r="B552">
            <v>52</v>
          </cell>
          <cell r="C552">
            <v>11</v>
          </cell>
          <cell r="D552">
            <v>5</v>
          </cell>
          <cell r="E552">
            <v>68</v>
          </cell>
        </row>
        <row r="557">
          <cell r="B557" t="str">
            <v>White</v>
          </cell>
          <cell r="C557" t="str">
            <v>BME</v>
          </cell>
          <cell r="D557" t="str">
            <v>Unknown/Prefer not to say</v>
          </cell>
          <cell r="E557" t="str">
            <v>Total</v>
          </cell>
        </row>
        <row r="558">
          <cell r="B558">
            <v>37</v>
          </cell>
          <cell r="C558">
            <v>3</v>
          </cell>
          <cell r="D558">
            <v>40</v>
          </cell>
          <cell r="E558">
            <v>80</v>
          </cell>
        </row>
        <row r="559">
          <cell r="B559">
            <v>18</v>
          </cell>
          <cell r="C559">
            <v>1</v>
          </cell>
          <cell r="D559">
            <v>18</v>
          </cell>
          <cell r="E559">
            <v>37</v>
          </cell>
        </row>
        <row r="560">
          <cell r="B560">
            <v>18</v>
          </cell>
          <cell r="C560">
            <v>2</v>
          </cell>
          <cell r="D560">
            <v>21</v>
          </cell>
          <cell r="E560">
            <v>41</v>
          </cell>
        </row>
        <row r="561">
          <cell r="B561">
            <v>1</v>
          </cell>
          <cell r="C561">
            <v>0</v>
          </cell>
          <cell r="D561">
            <v>1</v>
          </cell>
          <cell r="E561">
            <v>2</v>
          </cell>
        </row>
        <row r="562">
          <cell r="B562">
            <v>0</v>
          </cell>
          <cell r="C562">
            <v>1</v>
          </cell>
          <cell r="D562">
            <v>4</v>
          </cell>
          <cell r="E562">
            <v>5</v>
          </cell>
        </row>
        <row r="563">
          <cell r="B563">
            <v>0</v>
          </cell>
          <cell r="C563">
            <v>0</v>
          </cell>
          <cell r="D563">
            <v>0</v>
          </cell>
          <cell r="E563">
            <v>0</v>
          </cell>
        </row>
        <row r="564">
          <cell r="B564">
            <v>37</v>
          </cell>
          <cell r="C564">
            <v>2</v>
          </cell>
          <cell r="D564">
            <v>36</v>
          </cell>
          <cell r="E564">
            <v>75</v>
          </cell>
        </row>
        <row r="565">
          <cell r="B565">
            <v>3</v>
          </cell>
          <cell r="C565">
            <v>0</v>
          </cell>
          <cell r="D565">
            <v>9</v>
          </cell>
          <cell r="E565">
            <v>12</v>
          </cell>
        </row>
        <row r="566">
          <cell r="B566">
            <v>15</v>
          </cell>
          <cell r="C566">
            <v>1</v>
          </cell>
          <cell r="D566">
            <v>8</v>
          </cell>
          <cell r="E566">
            <v>24</v>
          </cell>
        </row>
        <row r="567">
          <cell r="B567">
            <v>19</v>
          </cell>
          <cell r="C567">
            <v>2</v>
          </cell>
          <cell r="D567">
            <v>23</v>
          </cell>
          <cell r="E567">
            <v>44</v>
          </cell>
        </row>
        <row r="568">
          <cell r="B568">
            <v>0</v>
          </cell>
          <cell r="C568">
            <v>0</v>
          </cell>
          <cell r="D568">
            <v>0</v>
          </cell>
          <cell r="E568">
            <v>0</v>
          </cell>
        </row>
        <row r="569">
          <cell r="B569">
            <v>0</v>
          </cell>
          <cell r="C569">
            <v>0</v>
          </cell>
          <cell r="D569">
            <v>0</v>
          </cell>
          <cell r="E569">
            <v>0</v>
          </cell>
        </row>
        <row r="570">
          <cell r="B570">
            <v>37</v>
          </cell>
          <cell r="C570">
            <v>3</v>
          </cell>
          <cell r="D570">
            <v>40</v>
          </cell>
          <cell r="E570">
            <v>80</v>
          </cell>
        </row>
        <row r="571">
          <cell r="B571">
            <v>3</v>
          </cell>
          <cell r="C571">
            <v>0</v>
          </cell>
          <cell r="D571">
            <v>9</v>
          </cell>
          <cell r="E571">
            <v>12</v>
          </cell>
        </row>
        <row r="572">
          <cell r="B572">
            <v>34</v>
          </cell>
          <cell r="C572">
            <v>3</v>
          </cell>
          <cell r="D572">
            <v>31</v>
          </cell>
          <cell r="E572">
            <v>68</v>
          </cell>
        </row>
        <row r="577">
          <cell r="B577" t="str">
            <v>Non-disabled</v>
          </cell>
          <cell r="C577" t="str">
            <v>Disabled</v>
          </cell>
          <cell r="D577" t="str">
            <v>Unknown/Prefer not to say</v>
          </cell>
          <cell r="E577" t="str">
            <v>Total</v>
          </cell>
        </row>
        <row r="578">
          <cell r="B578">
            <v>60</v>
          </cell>
          <cell r="C578">
            <v>10</v>
          </cell>
          <cell r="D578">
            <v>10</v>
          </cell>
          <cell r="E578">
            <v>80</v>
          </cell>
        </row>
        <row r="579">
          <cell r="B579">
            <v>32</v>
          </cell>
          <cell r="C579">
            <v>3</v>
          </cell>
          <cell r="D579">
            <v>2</v>
          </cell>
          <cell r="E579">
            <v>37</v>
          </cell>
        </row>
        <row r="580">
          <cell r="B580">
            <v>26</v>
          </cell>
          <cell r="C580">
            <v>7</v>
          </cell>
          <cell r="D580">
            <v>8</v>
          </cell>
          <cell r="E580">
            <v>41</v>
          </cell>
        </row>
        <row r="581">
          <cell r="B581">
            <v>2</v>
          </cell>
          <cell r="C581">
            <v>0</v>
          </cell>
          <cell r="D581">
            <v>0</v>
          </cell>
          <cell r="E581">
            <v>2</v>
          </cell>
        </row>
        <row r="582">
          <cell r="B582">
            <v>5</v>
          </cell>
          <cell r="C582">
            <v>0</v>
          </cell>
          <cell r="D582">
            <v>0</v>
          </cell>
          <cell r="E582">
            <v>5</v>
          </cell>
        </row>
        <row r="583">
          <cell r="B583">
            <v>0</v>
          </cell>
          <cell r="C583">
            <v>0</v>
          </cell>
          <cell r="D583">
            <v>0</v>
          </cell>
          <cell r="E583">
            <v>0</v>
          </cell>
        </row>
        <row r="584">
          <cell r="B584">
            <v>55</v>
          </cell>
          <cell r="C584">
            <v>10</v>
          </cell>
          <cell r="D584">
            <v>10</v>
          </cell>
          <cell r="E584">
            <v>75</v>
          </cell>
        </row>
        <row r="585">
          <cell r="B585">
            <v>12</v>
          </cell>
          <cell r="C585">
            <v>0</v>
          </cell>
          <cell r="D585">
            <v>0</v>
          </cell>
          <cell r="E585">
            <v>12</v>
          </cell>
        </row>
        <row r="586">
          <cell r="B586">
            <v>19</v>
          </cell>
          <cell r="C586">
            <v>3</v>
          </cell>
          <cell r="D586">
            <v>2</v>
          </cell>
          <cell r="E586">
            <v>24</v>
          </cell>
        </row>
        <row r="587">
          <cell r="B587">
            <v>29</v>
          </cell>
          <cell r="C587">
            <v>7</v>
          </cell>
          <cell r="D587">
            <v>8</v>
          </cell>
          <cell r="E587">
            <v>44</v>
          </cell>
        </row>
        <row r="588">
          <cell r="B588">
            <v>0</v>
          </cell>
          <cell r="C588">
            <v>0</v>
          </cell>
          <cell r="D588">
            <v>0</v>
          </cell>
          <cell r="E588">
            <v>0</v>
          </cell>
        </row>
        <row r="589">
          <cell r="B589">
            <v>0</v>
          </cell>
          <cell r="C589">
            <v>0</v>
          </cell>
          <cell r="D589">
            <v>0</v>
          </cell>
          <cell r="E589">
            <v>0</v>
          </cell>
        </row>
        <row r="590">
          <cell r="B590">
            <v>60</v>
          </cell>
          <cell r="C590">
            <v>10</v>
          </cell>
          <cell r="D590">
            <v>10</v>
          </cell>
          <cell r="E590">
            <v>80</v>
          </cell>
        </row>
        <row r="591">
          <cell r="B591">
            <v>12</v>
          </cell>
          <cell r="C591">
            <v>0</v>
          </cell>
          <cell r="D591">
            <v>0</v>
          </cell>
          <cell r="E591">
            <v>12</v>
          </cell>
        </row>
        <row r="592">
          <cell r="B592">
            <v>48</v>
          </cell>
          <cell r="C592">
            <v>10</v>
          </cell>
          <cell r="D592">
            <v>10</v>
          </cell>
          <cell r="E592">
            <v>68</v>
          </cell>
        </row>
        <row r="597">
          <cell r="B597" t="str">
            <v>Examiner</v>
          </cell>
          <cell r="C597" t="str">
            <v>Admin</v>
          </cell>
          <cell r="D597" t="str">
            <v>Support</v>
          </cell>
          <cell r="E597" t="str">
            <v>Total</v>
          </cell>
        </row>
        <row r="598">
          <cell r="B598">
            <v>5</v>
          </cell>
          <cell r="C598">
            <v>75</v>
          </cell>
          <cell r="D598">
            <v>0</v>
          </cell>
          <cell r="E598">
            <v>80</v>
          </cell>
        </row>
        <row r="599">
          <cell r="B599">
            <v>2</v>
          </cell>
          <cell r="C599">
            <v>35</v>
          </cell>
          <cell r="D599">
            <v>0</v>
          </cell>
          <cell r="E599">
            <v>37</v>
          </cell>
        </row>
        <row r="600">
          <cell r="B600">
            <v>3</v>
          </cell>
          <cell r="C600">
            <v>38</v>
          </cell>
          <cell r="D600">
            <v>0</v>
          </cell>
          <cell r="E600">
            <v>41</v>
          </cell>
        </row>
        <row r="601">
          <cell r="B601">
            <v>0</v>
          </cell>
          <cell r="C601">
            <v>2</v>
          </cell>
          <cell r="D601">
            <v>0</v>
          </cell>
          <cell r="E601">
            <v>2</v>
          </cell>
        </row>
        <row r="602">
          <cell r="B602">
            <v>0</v>
          </cell>
          <cell r="C602">
            <v>5</v>
          </cell>
          <cell r="D602">
            <v>0</v>
          </cell>
          <cell r="E602">
            <v>5</v>
          </cell>
        </row>
        <row r="603">
          <cell r="B603">
            <v>0</v>
          </cell>
          <cell r="C603">
            <v>0</v>
          </cell>
          <cell r="D603">
            <v>0</v>
          </cell>
          <cell r="E603">
            <v>0</v>
          </cell>
        </row>
        <row r="604">
          <cell r="B604">
            <v>5</v>
          </cell>
          <cell r="C604">
            <v>70</v>
          </cell>
          <cell r="D604">
            <v>0</v>
          </cell>
          <cell r="E604">
            <v>75</v>
          </cell>
        </row>
        <row r="605">
          <cell r="B605">
            <v>2</v>
          </cell>
          <cell r="C605">
            <v>10</v>
          </cell>
          <cell r="D605">
            <v>0</v>
          </cell>
          <cell r="E605">
            <v>12</v>
          </cell>
        </row>
        <row r="606">
          <cell r="B606">
            <v>0</v>
          </cell>
          <cell r="C606">
            <v>24</v>
          </cell>
          <cell r="D606">
            <v>0</v>
          </cell>
          <cell r="E606">
            <v>24</v>
          </cell>
        </row>
        <row r="607">
          <cell r="B607">
            <v>3</v>
          </cell>
          <cell r="C607">
            <v>41</v>
          </cell>
          <cell r="D607">
            <v>0</v>
          </cell>
          <cell r="E607">
            <v>44</v>
          </cell>
        </row>
        <row r="608">
          <cell r="B608">
            <v>0</v>
          </cell>
          <cell r="C608">
            <v>0</v>
          </cell>
          <cell r="D608">
            <v>0</v>
          </cell>
          <cell r="E608">
            <v>0</v>
          </cell>
        </row>
        <row r="609">
          <cell r="B609">
            <v>0</v>
          </cell>
          <cell r="C609">
            <v>0</v>
          </cell>
          <cell r="D609">
            <v>0</v>
          </cell>
          <cell r="E609">
            <v>0</v>
          </cell>
        </row>
        <row r="610">
          <cell r="B610">
            <v>5</v>
          </cell>
          <cell r="C610">
            <v>75</v>
          </cell>
          <cell r="D610">
            <v>0</v>
          </cell>
          <cell r="E610">
            <v>80</v>
          </cell>
        </row>
        <row r="611">
          <cell r="B611">
            <v>2</v>
          </cell>
          <cell r="C611">
            <v>10</v>
          </cell>
          <cell r="D611">
            <v>0</v>
          </cell>
          <cell r="E611">
            <v>12</v>
          </cell>
        </row>
        <row r="612">
          <cell r="B612">
            <v>3</v>
          </cell>
          <cell r="C612">
            <v>65</v>
          </cell>
          <cell r="D612">
            <v>0</v>
          </cell>
          <cell r="E612">
            <v>68</v>
          </cell>
        </row>
        <row r="619">
          <cell r="B619" t="str">
            <v>AA</v>
          </cell>
          <cell r="C619" t="str">
            <v>AO</v>
          </cell>
          <cell r="D619" t="str">
            <v>EO</v>
          </cell>
          <cell r="E619" t="str">
            <v>HEO</v>
          </cell>
          <cell r="F619" t="str">
            <v>SEO</v>
          </cell>
          <cell r="G619" t="str">
            <v>Grade 7</v>
          </cell>
          <cell r="H619" t="str">
            <v>Grade 6</v>
          </cell>
          <cell r="I619" t="str">
            <v>DE</v>
          </cell>
          <cell r="J619" t="str">
            <v>SDE</v>
          </cell>
          <cell r="K619" t="str">
            <v>SE</v>
          </cell>
          <cell r="L619" t="str">
            <v>ACDE</v>
          </cell>
          <cell r="M619" t="str">
            <v>DCDE</v>
          </cell>
          <cell r="N619" t="str">
            <v>CDE</v>
          </cell>
          <cell r="O619" t="str">
            <v>Total</v>
          </cell>
        </row>
        <row r="620">
          <cell r="B620">
            <v>0</v>
          </cell>
          <cell r="C620">
            <v>0</v>
          </cell>
          <cell r="D620">
            <v>0</v>
          </cell>
          <cell r="E620">
            <v>0</v>
          </cell>
          <cell r="F620">
            <v>7</v>
          </cell>
          <cell r="G620">
            <v>0</v>
          </cell>
          <cell r="H620">
            <v>0</v>
          </cell>
          <cell r="I620">
            <v>1173</v>
          </cell>
          <cell r="J620">
            <v>0</v>
          </cell>
          <cell r="K620">
            <v>0</v>
          </cell>
          <cell r="L620">
            <v>0</v>
          </cell>
          <cell r="M620">
            <v>0</v>
          </cell>
          <cell r="N620">
            <v>0</v>
          </cell>
          <cell r="O620">
            <v>1180</v>
          </cell>
        </row>
        <row r="621">
          <cell r="B621">
            <v>0</v>
          </cell>
          <cell r="C621">
            <v>0</v>
          </cell>
          <cell r="D621">
            <v>0</v>
          </cell>
          <cell r="E621">
            <v>0</v>
          </cell>
          <cell r="F621">
            <v>1</v>
          </cell>
          <cell r="G621">
            <v>0</v>
          </cell>
          <cell r="H621">
            <v>0</v>
          </cell>
          <cell r="I621">
            <v>131</v>
          </cell>
          <cell r="J621">
            <v>0</v>
          </cell>
          <cell r="K621">
            <v>0</v>
          </cell>
          <cell r="L621">
            <v>0</v>
          </cell>
          <cell r="M621">
            <v>0</v>
          </cell>
          <cell r="N621">
            <v>0</v>
          </cell>
          <cell r="O621">
            <v>132</v>
          </cell>
        </row>
        <row r="622">
          <cell r="B622">
            <v>0</v>
          </cell>
          <cell r="C622">
            <v>0</v>
          </cell>
          <cell r="D622">
            <v>0</v>
          </cell>
          <cell r="E622">
            <v>0</v>
          </cell>
          <cell r="F622">
            <v>6</v>
          </cell>
          <cell r="G622">
            <v>0</v>
          </cell>
          <cell r="H622">
            <v>0</v>
          </cell>
          <cell r="I622">
            <v>1007</v>
          </cell>
          <cell r="J622">
            <v>0</v>
          </cell>
          <cell r="K622">
            <v>0</v>
          </cell>
          <cell r="L622">
            <v>0</v>
          </cell>
          <cell r="M622">
            <v>0</v>
          </cell>
          <cell r="N622">
            <v>0</v>
          </cell>
          <cell r="O622">
            <v>1013</v>
          </cell>
        </row>
        <row r="623">
          <cell r="B623">
            <v>0</v>
          </cell>
          <cell r="C623">
            <v>0</v>
          </cell>
          <cell r="D623">
            <v>0</v>
          </cell>
          <cell r="E623">
            <v>0</v>
          </cell>
          <cell r="F623">
            <v>0</v>
          </cell>
          <cell r="G623">
            <v>0</v>
          </cell>
          <cell r="H623">
            <v>0</v>
          </cell>
          <cell r="I623">
            <v>35</v>
          </cell>
          <cell r="J623">
            <v>0</v>
          </cell>
          <cell r="K623">
            <v>0</v>
          </cell>
          <cell r="L623">
            <v>0</v>
          </cell>
          <cell r="M623">
            <v>0</v>
          </cell>
          <cell r="N623">
            <v>0</v>
          </cell>
          <cell r="O623">
            <v>35</v>
          </cell>
        </row>
        <row r="624">
          <cell r="B624">
            <v>0</v>
          </cell>
          <cell r="C624">
            <v>0</v>
          </cell>
          <cell r="D624">
            <v>0</v>
          </cell>
          <cell r="E624">
            <v>0</v>
          </cell>
          <cell r="F624">
            <v>0</v>
          </cell>
          <cell r="G624">
            <v>0</v>
          </cell>
          <cell r="H624">
            <v>0</v>
          </cell>
          <cell r="I624">
            <v>120</v>
          </cell>
          <cell r="J624">
            <v>0</v>
          </cell>
          <cell r="K624">
            <v>0</v>
          </cell>
          <cell r="L624">
            <v>0</v>
          </cell>
          <cell r="M624">
            <v>0</v>
          </cell>
          <cell r="N624">
            <v>0</v>
          </cell>
          <cell r="O624">
            <v>120</v>
          </cell>
        </row>
        <row r="625">
          <cell r="B625">
            <v>0</v>
          </cell>
          <cell r="C625">
            <v>0</v>
          </cell>
          <cell r="D625">
            <v>0</v>
          </cell>
          <cell r="E625">
            <v>0</v>
          </cell>
          <cell r="F625">
            <v>0</v>
          </cell>
          <cell r="G625">
            <v>0</v>
          </cell>
          <cell r="H625">
            <v>0</v>
          </cell>
          <cell r="I625">
            <v>10</v>
          </cell>
          <cell r="J625">
            <v>0</v>
          </cell>
          <cell r="K625">
            <v>0</v>
          </cell>
          <cell r="L625">
            <v>0</v>
          </cell>
          <cell r="M625">
            <v>0</v>
          </cell>
          <cell r="N625">
            <v>0</v>
          </cell>
          <cell r="O625">
            <v>10</v>
          </cell>
        </row>
        <row r="626">
          <cell r="B626">
            <v>0</v>
          </cell>
          <cell r="C626">
            <v>0</v>
          </cell>
          <cell r="D626">
            <v>0</v>
          </cell>
          <cell r="E626">
            <v>0</v>
          </cell>
          <cell r="F626">
            <v>7</v>
          </cell>
          <cell r="G626">
            <v>0</v>
          </cell>
          <cell r="H626">
            <v>0</v>
          </cell>
          <cell r="I626">
            <v>1043</v>
          </cell>
          <cell r="J626">
            <v>0</v>
          </cell>
          <cell r="K626">
            <v>0</v>
          </cell>
          <cell r="L626">
            <v>0</v>
          </cell>
          <cell r="M626">
            <v>0</v>
          </cell>
          <cell r="N626">
            <v>0</v>
          </cell>
          <cell r="O626">
            <v>1050</v>
          </cell>
        </row>
        <row r="627">
          <cell r="B627">
            <v>0</v>
          </cell>
          <cell r="C627">
            <v>0</v>
          </cell>
          <cell r="D627">
            <v>0</v>
          </cell>
          <cell r="E627">
            <v>0</v>
          </cell>
          <cell r="F627">
            <v>0</v>
          </cell>
          <cell r="G627">
            <v>0</v>
          </cell>
          <cell r="H627">
            <v>0</v>
          </cell>
          <cell r="I627">
            <v>45</v>
          </cell>
          <cell r="J627">
            <v>0</v>
          </cell>
          <cell r="K627">
            <v>0</v>
          </cell>
          <cell r="L627">
            <v>0</v>
          </cell>
          <cell r="M627">
            <v>0</v>
          </cell>
          <cell r="N627">
            <v>0</v>
          </cell>
          <cell r="O627">
            <v>45</v>
          </cell>
        </row>
        <row r="628">
          <cell r="B628">
            <v>0</v>
          </cell>
          <cell r="C628">
            <v>0</v>
          </cell>
          <cell r="D628">
            <v>0</v>
          </cell>
          <cell r="E628">
            <v>0</v>
          </cell>
          <cell r="F628">
            <v>1</v>
          </cell>
          <cell r="G628">
            <v>0</v>
          </cell>
          <cell r="H628">
            <v>0</v>
          </cell>
          <cell r="I628">
            <v>54</v>
          </cell>
          <cell r="J628">
            <v>0</v>
          </cell>
          <cell r="K628">
            <v>0</v>
          </cell>
          <cell r="L628">
            <v>0</v>
          </cell>
          <cell r="M628">
            <v>0</v>
          </cell>
          <cell r="N628">
            <v>0</v>
          </cell>
          <cell r="O628">
            <v>55</v>
          </cell>
        </row>
        <row r="629">
          <cell r="B629">
            <v>0</v>
          </cell>
          <cell r="C629">
            <v>0</v>
          </cell>
          <cell r="D629">
            <v>0</v>
          </cell>
          <cell r="E629">
            <v>0</v>
          </cell>
          <cell r="F629">
            <v>6</v>
          </cell>
          <cell r="G629">
            <v>0</v>
          </cell>
          <cell r="H629">
            <v>0</v>
          </cell>
          <cell r="I629">
            <v>1074</v>
          </cell>
          <cell r="J629">
            <v>0</v>
          </cell>
          <cell r="K629">
            <v>0</v>
          </cell>
          <cell r="L629">
            <v>0</v>
          </cell>
          <cell r="M629">
            <v>0</v>
          </cell>
          <cell r="N629">
            <v>0</v>
          </cell>
          <cell r="O629">
            <v>1080</v>
          </cell>
        </row>
        <row r="630">
          <cell r="B630">
            <v>0</v>
          </cell>
          <cell r="C630">
            <v>0</v>
          </cell>
          <cell r="D630">
            <v>0</v>
          </cell>
          <cell r="E630">
            <v>0</v>
          </cell>
          <cell r="F630">
            <v>0</v>
          </cell>
          <cell r="G630">
            <v>0</v>
          </cell>
          <cell r="H630">
            <v>0</v>
          </cell>
          <cell r="I630">
            <v>0</v>
          </cell>
          <cell r="J630">
            <v>0</v>
          </cell>
          <cell r="K630">
            <v>0</v>
          </cell>
          <cell r="L630">
            <v>0</v>
          </cell>
          <cell r="M630">
            <v>0</v>
          </cell>
          <cell r="N630">
            <v>0</v>
          </cell>
          <cell r="O630">
            <v>0</v>
          </cell>
        </row>
        <row r="631">
          <cell r="B631">
            <v>0</v>
          </cell>
          <cell r="C631">
            <v>0</v>
          </cell>
          <cell r="D631">
            <v>0</v>
          </cell>
          <cell r="E631">
            <v>0</v>
          </cell>
          <cell r="F631">
            <v>0</v>
          </cell>
          <cell r="G631">
            <v>0</v>
          </cell>
          <cell r="H631">
            <v>0</v>
          </cell>
          <cell r="I631">
            <v>0</v>
          </cell>
          <cell r="J631">
            <v>0</v>
          </cell>
          <cell r="K631">
            <v>0</v>
          </cell>
          <cell r="L631">
            <v>0</v>
          </cell>
          <cell r="M631">
            <v>0</v>
          </cell>
          <cell r="N631">
            <v>0</v>
          </cell>
          <cell r="O631">
            <v>0</v>
          </cell>
        </row>
        <row r="632">
          <cell r="B632">
            <v>0</v>
          </cell>
          <cell r="C632">
            <v>0</v>
          </cell>
          <cell r="D632">
            <v>0</v>
          </cell>
          <cell r="E632">
            <v>0</v>
          </cell>
          <cell r="F632">
            <v>7</v>
          </cell>
          <cell r="G632">
            <v>0</v>
          </cell>
          <cell r="H632">
            <v>0</v>
          </cell>
          <cell r="I632">
            <v>1173</v>
          </cell>
          <cell r="J632">
            <v>0</v>
          </cell>
          <cell r="K632">
            <v>0</v>
          </cell>
          <cell r="L632">
            <v>0</v>
          </cell>
          <cell r="M632">
            <v>0</v>
          </cell>
          <cell r="N632">
            <v>0</v>
          </cell>
          <cell r="O632">
            <v>1180</v>
          </cell>
        </row>
        <row r="633">
          <cell r="B633">
            <v>0</v>
          </cell>
          <cell r="C633">
            <v>0</v>
          </cell>
          <cell r="D633">
            <v>0</v>
          </cell>
          <cell r="E633">
            <v>0</v>
          </cell>
          <cell r="F633">
            <v>0</v>
          </cell>
          <cell r="G633">
            <v>0</v>
          </cell>
          <cell r="H633">
            <v>0</v>
          </cell>
          <cell r="I633">
            <v>45</v>
          </cell>
          <cell r="J633">
            <v>0</v>
          </cell>
          <cell r="K633">
            <v>0</v>
          </cell>
          <cell r="L633">
            <v>0</v>
          </cell>
          <cell r="M633">
            <v>0</v>
          </cell>
          <cell r="N633">
            <v>0</v>
          </cell>
          <cell r="O633">
            <v>45</v>
          </cell>
        </row>
        <row r="634">
          <cell r="B634">
            <v>0</v>
          </cell>
          <cell r="C634">
            <v>0</v>
          </cell>
          <cell r="D634">
            <v>0</v>
          </cell>
          <cell r="E634">
            <v>0</v>
          </cell>
          <cell r="F634">
            <v>7</v>
          </cell>
          <cell r="G634">
            <v>0</v>
          </cell>
          <cell r="H634">
            <v>0</v>
          </cell>
          <cell r="I634">
            <v>1128</v>
          </cell>
          <cell r="J634">
            <v>0</v>
          </cell>
          <cell r="K634">
            <v>0</v>
          </cell>
          <cell r="L634">
            <v>0</v>
          </cell>
          <cell r="M634">
            <v>0</v>
          </cell>
          <cell r="N634">
            <v>0</v>
          </cell>
          <cell r="O634">
            <v>1135</v>
          </cell>
        </row>
        <row r="639">
          <cell r="B639" t="str">
            <v>Male</v>
          </cell>
          <cell r="C639" t="str">
            <v>Female</v>
          </cell>
          <cell r="D639" t="str">
            <v>Unknown</v>
          </cell>
          <cell r="E639" t="str">
            <v>Total</v>
          </cell>
        </row>
        <row r="640">
          <cell r="B640">
            <v>936</v>
          </cell>
          <cell r="C640">
            <v>240</v>
          </cell>
          <cell r="D640">
            <v>4</v>
          </cell>
          <cell r="E640">
            <v>1180</v>
          </cell>
        </row>
        <row r="641">
          <cell r="B641">
            <v>107</v>
          </cell>
          <cell r="C641">
            <v>25</v>
          </cell>
          <cell r="D641">
            <v>0</v>
          </cell>
          <cell r="E641">
            <v>132</v>
          </cell>
        </row>
        <row r="642">
          <cell r="B642">
            <v>797</v>
          </cell>
          <cell r="C642">
            <v>212</v>
          </cell>
          <cell r="D642">
            <v>4</v>
          </cell>
          <cell r="E642">
            <v>1013</v>
          </cell>
        </row>
        <row r="643">
          <cell r="B643">
            <v>32</v>
          </cell>
          <cell r="C643">
            <v>3</v>
          </cell>
          <cell r="D643">
            <v>0</v>
          </cell>
          <cell r="E643">
            <v>35</v>
          </cell>
        </row>
        <row r="644">
          <cell r="B644">
            <v>98</v>
          </cell>
          <cell r="C644">
            <v>22</v>
          </cell>
          <cell r="D644">
            <v>0</v>
          </cell>
          <cell r="E644">
            <v>120</v>
          </cell>
        </row>
        <row r="645">
          <cell r="B645">
            <v>8</v>
          </cell>
          <cell r="C645">
            <v>2</v>
          </cell>
          <cell r="D645">
            <v>0</v>
          </cell>
          <cell r="E645">
            <v>10</v>
          </cell>
        </row>
        <row r="646">
          <cell r="B646">
            <v>830</v>
          </cell>
          <cell r="C646">
            <v>216</v>
          </cell>
          <cell r="D646">
            <v>4</v>
          </cell>
          <cell r="E646">
            <v>1050</v>
          </cell>
        </row>
        <row r="647">
          <cell r="B647">
            <v>39</v>
          </cell>
          <cell r="C647">
            <v>6</v>
          </cell>
          <cell r="D647">
            <v>0</v>
          </cell>
          <cell r="E647">
            <v>45</v>
          </cell>
        </row>
        <row r="648">
          <cell r="B648">
            <v>41</v>
          </cell>
          <cell r="C648">
            <v>14</v>
          </cell>
          <cell r="D648">
            <v>0</v>
          </cell>
          <cell r="E648">
            <v>55</v>
          </cell>
        </row>
        <row r="649">
          <cell r="B649">
            <v>856</v>
          </cell>
          <cell r="C649">
            <v>220</v>
          </cell>
          <cell r="D649">
            <v>4</v>
          </cell>
          <cell r="E649">
            <v>1080</v>
          </cell>
        </row>
        <row r="650">
          <cell r="B650">
            <v>0</v>
          </cell>
          <cell r="C650">
            <v>0</v>
          </cell>
          <cell r="D650">
            <v>0</v>
          </cell>
          <cell r="E650">
            <v>0</v>
          </cell>
        </row>
        <row r="651">
          <cell r="B651">
            <v>0</v>
          </cell>
          <cell r="C651">
            <v>0</v>
          </cell>
          <cell r="D651">
            <v>0</v>
          </cell>
          <cell r="E651">
            <v>0</v>
          </cell>
        </row>
        <row r="652">
          <cell r="B652">
            <v>936</v>
          </cell>
          <cell r="C652">
            <v>240</v>
          </cell>
          <cell r="D652">
            <v>4</v>
          </cell>
          <cell r="E652">
            <v>1180</v>
          </cell>
        </row>
        <row r="653">
          <cell r="B653">
            <v>39</v>
          </cell>
          <cell r="C653">
            <v>6</v>
          </cell>
          <cell r="D653">
            <v>0</v>
          </cell>
          <cell r="E653">
            <v>45</v>
          </cell>
        </row>
        <row r="654">
          <cell r="B654">
            <v>897</v>
          </cell>
          <cell r="C654">
            <v>234</v>
          </cell>
          <cell r="D654">
            <v>4</v>
          </cell>
          <cell r="E654">
            <v>1135</v>
          </cell>
        </row>
        <row r="659">
          <cell r="B659" t="str">
            <v>White</v>
          </cell>
          <cell r="C659" t="str">
            <v>BME</v>
          </cell>
          <cell r="D659" t="str">
            <v>Unknown/Prefer not to say</v>
          </cell>
          <cell r="E659" t="str">
            <v>Total</v>
          </cell>
        </row>
        <row r="660">
          <cell r="B660">
            <v>85</v>
          </cell>
          <cell r="C660">
            <v>318</v>
          </cell>
          <cell r="D660">
            <v>777</v>
          </cell>
          <cell r="E660">
            <v>1180</v>
          </cell>
        </row>
        <row r="661">
          <cell r="B661">
            <v>10</v>
          </cell>
          <cell r="C661">
            <v>29</v>
          </cell>
          <cell r="D661">
            <v>93</v>
          </cell>
          <cell r="E661">
            <v>132</v>
          </cell>
        </row>
        <row r="662">
          <cell r="B662">
            <v>74</v>
          </cell>
          <cell r="C662">
            <v>272</v>
          </cell>
          <cell r="D662">
            <v>667</v>
          </cell>
          <cell r="E662">
            <v>1013</v>
          </cell>
        </row>
        <row r="663">
          <cell r="B663">
            <v>1</v>
          </cell>
          <cell r="C663">
            <v>17</v>
          </cell>
          <cell r="D663">
            <v>17</v>
          </cell>
          <cell r="E663">
            <v>35</v>
          </cell>
        </row>
        <row r="664">
          <cell r="B664">
            <v>10</v>
          </cell>
          <cell r="C664">
            <v>25</v>
          </cell>
          <cell r="D664">
            <v>85</v>
          </cell>
          <cell r="E664">
            <v>120</v>
          </cell>
        </row>
        <row r="665">
          <cell r="B665">
            <v>0</v>
          </cell>
          <cell r="C665">
            <v>3</v>
          </cell>
          <cell r="D665">
            <v>7</v>
          </cell>
          <cell r="E665">
            <v>10</v>
          </cell>
        </row>
        <row r="666">
          <cell r="B666">
            <v>75</v>
          </cell>
          <cell r="C666">
            <v>290</v>
          </cell>
          <cell r="D666">
            <v>685</v>
          </cell>
          <cell r="E666">
            <v>1050</v>
          </cell>
        </row>
        <row r="667">
          <cell r="B667">
            <v>2</v>
          </cell>
          <cell r="C667">
            <v>2</v>
          </cell>
          <cell r="D667">
            <v>41</v>
          </cell>
          <cell r="E667">
            <v>45</v>
          </cell>
        </row>
        <row r="668">
          <cell r="B668">
            <v>7</v>
          </cell>
          <cell r="C668">
            <v>17</v>
          </cell>
          <cell r="D668">
            <v>31</v>
          </cell>
          <cell r="E668">
            <v>55</v>
          </cell>
        </row>
        <row r="669">
          <cell r="B669">
            <v>76</v>
          </cell>
          <cell r="C669">
            <v>299</v>
          </cell>
          <cell r="D669">
            <v>705</v>
          </cell>
          <cell r="E669">
            <v>1080</v>
          </cell>
        </row>
        <row r="670">
          <cell r="B670">
            <v>0</v>
          </cell>
          <cell r="C670">
            <v>0</v>
          </cell>
          <cell r="D670">
            <v>0</v>
          </cell>
          <cell r="E670">
            <v>0</v>
          </cell>
        </row>
        <row r="671">
          <cell r="B671">
            <v>0</v>
          </cell>
          <cell r="C671">
            <v>0</v>
          </cell>
          <cell r="D671">
            <v>0</v>
          </cell>
          <cell r="E671">
            <v>0</v>
          </cell>
        </row>
        <row r="672">
          <cell r="B672">
            <v>85</v>
          </cell>
          <cell r="C672">
            <v>318</v>
          </cell>
          <cell r="D672">
            <v>777</v>
          </cell>
          <cell r="E672">
            <v>1180</v>
          </cell>
        </row>
        <row r="673">
          <cell r="B673">
            <v>2</v>
          </cell>
          <cell r="C673">
            <v>2</v>
          </cell>
          <cell r="D673">
            <v>41</v>
          </cell>
          <cell r="E673">
            <v>45</v>
          </cell>
        </row>
        <row r="674">
          <cell r="B674">
            <v>83</v>
          </cell>
          <cell r="C674">
            <v>316</v>
          </cell>
          <cell r="D674">
            <v>736</v>
          </cell>
          <cell r="E674">
            <v>1135</v>
          </cell>
        </row>
        <row r="679">
          <cell r="B679" t="str">
            <v>Non-disabled</v>
          </cell>
          <cell r="C679" t="str">
            <v>Disabled</v>
          </cell>
          <cell r="D679" t="str">
            <v>Unknown/Prefer not to say</v>
          </cell>
          <cell r="E679" t="str">
            <v>Total</v>
          </cell>
        </row>
        <row r="680">
          <cell r="B680">
            <v>1122</v>
          </cell>
          <cell r="C680">
            <v>33</v>
          </cell>
          <cell r="D680">
            <v>25</v>
          </cell>
          <cell r="E680">
            <v>1180</v>
          </cell>
        </row>
        <row r="681">
          <cell r="B681">
            <v>127</v>
          </cell>
          <cell r="C681">
            <v>3</v>
          </cell>
          <cell r="D681">
            <v>2</v>
          </cell>
          <cell r="E681">
            <v>132</v>
          </cell>
        </row>
        <row r="682">
          <cell r="B682">
            <v>963</v>
          </cell>
          <cell r="C682">
            <v>27</v>
          </cell>
          <cell r="D682">
            <v>23</v>
          </cell>
          <cell r="E682">
            <v>1013</v>
          </cell>
        </row>
        <row r="683">
          <cell r="B683">
            <v>32</v>
          </cell>
          <cell r="C683">
            <v>3</v>
          </cell>
          <cell r="D683">
            <v>0</v>
          </cell>
          <cell r="E683">
            <v>35</v>
          </cell>
        </row>
        <row r="684">
          <cell r="B684">
            <v>115</v>
          </cell>
          <cell r="C684">
            <v>3</v>
          </cell>
          <cell r="D684">
            <v>2</v>
          </cell>
          <cell r="E684">
            <v>120</v>
          </cell>
        </row>
        <row r="685">
          <cell r="B685">
            <v>10</v>
          </cell>
          <cell r="C685">
            <v>0</v>
          </cell>
          <cell r="D685">
            <v>0</v>
          </cell>
          <cell r="E685">
            <v>10</v>
          </cell>
        </row>
        <row r="686">
          <cell r="B686">
            <v>997</v>
          </cell>
          <cell r="C686">
            <v>30</v>
          </cell>
          <cell r="D686">
            <v>23</v>
          </cell>
          <cell r="E686">
            <v>1050</v>
          </cell>
        </row>
        <row r="687">
          <cell r="B687">
            <v>42</v>
          </cell>
          <cell r="C687">
            <v>2</v>
          </cell>
          <cell r="D687">
            <v>1</v>
          </cell>
          <cell r="E687">
            <v>45</v>
          </cell>
        </row>
        <row r="688">
          <cell r="B688">
            <v>53</v>
          </cell>
          <cell r="C688">
            <v>1</v>
          </cell>
          <cell r="D688">
            <v>1</v>
          </cell>
          <cell r="E688">
            <v>55</v>
          </cell>
        </row>
        <row r="689">
          <cell r="B689">
            <v>1027</v>
          </cell>
          <cell r="C689">
            <v>30</v>
          </cell>
          <cell r="D689">
            <v>23</v>
          </cell>
          <cell r="E689">
            <v>1080</v>
          </cell>
        </row>
        <row r="690">
          <cell r="B690">
            <v>0</v>
          </cell>
          <cell r="C690">
            <v>0</v>
          </cell>
          <cell r="D690">
            <v>0</v>
          </cell>
          <cell r="E690">
            <v>0</v>
          </cell>
        </row>
        <row r="691">
          <cell r="B691">
            <v>0</v>
          </cell>
          <cell r="C691">
            <v>0</v>
          </cell>
          <cell r="D691">
            <v>0</v>
          </cell>
          <cell r="E691">
            <v>0</v>
          </cell>
        </row>
        <row r="692">
          <cell r="B692">
            <v>1122</v>
          </cell>
          <cell r="C692">
            <v>33</v>
          </cell>
          <cell r="D692">
            <v>25</v>
          </cell>
          <cell r="E692">
            <v>1180</v>
          </cell>
        </row>
        <row r="693">
          <cell r="B693">
            <v>42</v>
          </cell>
          <cell r="C693">
            <v>2</v>
          </cell>
          <cell r="D693">
            <v>1</v>
          </cell>
          <cell r="E693">
            <v>45</v>
          </cell>
        </row>
        <row r="694">
          <cell r="B694">
            <v>1080</v>
          </cell>
          <cell r="C694">
            <v>31</v>
          </cell>
          <cell r="D694">
            <v>24</v>
          </cell>
          <cell r="E694">
            <v>1135</v>
          </cell>
        </row>
        <row r="699">
          <cell r="B699" t="str">
            <v>Examiner</v>
          </cell>
          <cell r="C699" t="str">
            <v>Admin</v>
          </cell>
          <cell r="D699" t="str">
            <v>Support</v>
          </cell>
          <cell r="E699" t="str">
            <v>Total</v>
          </cell>
        </row>
        <row r="700">
          <cell r="B700">
            <v>1173</v>
          </cell>
          <cell r="C700">
            <v>7</v>
          </cell>
          <cell r="D700">
            <v>0</v>
          </cell>
          <cell r="E700">
            <v>1180</v>
          </cell>
        </row>
        <row r="701">
          <cell r="B701">
            <v>131</v>
          </cell>
          <cell r="C701">
            <v>1</v>
          </cell>
          <cell r="D701">
            <v>0</v>
          </cell>
          <cell r="E701">
            <v>132</v>
          </cell>
        </row>
        <row r="702">
          <cell r="B702">
            <v>1007</v>
          </cell>
          <cell r="C702">
            <v>6</v>
          </cell>
          <cell r="D702">
            <v>0</v>
          </cell>
          <cell r="E702">
            <v>1013</v>
          </cell>
        </row>
        <row r="703">
          <cell r="B703">
            <v>35</v>
          </cell>
          <cell r="C703">
            <v>0</v>
          </cell>
          <cell r="D703">
            <v>0</v>
          </cell>
          <cell r="E703">
            <v>35</v>
          </cell>
        </row>
        <row r="704">
          <cell r="B704">
            <v>120</v>
          </cell>
          <cell r="C704">
            <v>0</v>
          </cell>
          <cell r="D704">
            <v>0</v>
          </cell>
          <cell r="E704">
            <v>120</v>
          </cell>
        </row>
        <row r="705">
          <cell r="B705">
            <v>10</v>
          </cell>
          <cell r="C705">
            <v>0</v>
          </cell>
          <cell r="D705">
            <v>0</v>
          </cell>
          <cell r="E705">
            <v>10</v>
          </cell>
        </row>
        <row r="706">
          <cell r="B706">
            <v>1043</v>
          </cell>
          <cell r="C706">
            <v>7</v>
          </cell>
          <cell r="D706">
            <v>0</v>
          </cell>
          <cell r="E706">
            <v>1050</v>
          </cell>
        </row>
        <row r="707">
          <cell r="B707">
            <v>45</v>
          </cell>
          <cell r="C707">
            <v>0</v>
          </cell>
          <cell r="D707">
            <v>0</v>
          </cell>
          <cell r="E707">
            <v>45</v>
          </cell>
        </row>
        <row r="708">
          <cell r="B708">
            <v>54</v>
          </cell>
          <cell r="C708">
            <v>1</v>
          </cell>
          <cell r="D708">
            <v>0</v>
          </cell>
          <cell r="E708">
            <v>55</v>
          </cell>
        </row>
        <row r="709">
          <cell r="B709">
            <v>1074</v>
          </cell>
          <cell r="C709">
            <v>6</v>
          </cell>
          <cell r="D709">
            <v>0</v>
          </cell>
          <cell r="E709">
            <v>1080</v>
          </cell>
        </row>
        <row r="710">
          <cell r="B710">
            <v>0</v>
          </cell>
          <cell r="C710">
            <v>0</v>
          </cell>
          <cell r="D710">
            <v>0</v>
          </cell>
          <cell r="E710">
            <v>0</v>
          </cell>
        </row>
        <row r="711">
          <cell r="B711">
            <v>0</v>
          </cell>
          <cell r="C711">
            <v>0</v>
          </cell>
          <cell r="D711">
            <v>0</v>
          </cell>
          <cell r="E711">
            <v>0</v>
          </cell>
        </row>
        <row r="712">
          <cell r="B712">
            <v>1173</v>
          </cell>
          <cell r="C712">
            <v>7</v>
          </cell>
          <cell r="D712">
            <v>0</v>
          </cell>
          <cell r="E712">
            <v>1180</v>
          </cell>
        </row>
        <row r="713">
          <cell r="B713">
            <v>45</v>
          </cell>
          <cell r="C713">
            <v>0</v>
          </cell>
          <cell r="D713">
            <v>0</v>
          </cell>
          <cell r="E713">
            <v>45</v>
          </cell>
        </row>
        <row r="714">
          <cell r="B714">
            <v>1128</v>
          </cell>
          <cell r="C714">
            <v>7</v>
          </cell>
          <cell r="D714">
            <v>0</v>
          </cell>
          <cell r="E714">
            <v>1135</v>
          </cell>
        </row>
        <row r="726">
          <cell r="B726" t="str">
            <v>AA</v>
          </cell>
          <cell r="C726" t="str">
            <v>AO</v>
          </cell>
          <cell r="D726" t="str">
            <v>EO</v>
          </cell>
          <cell r="E726" t="str">
            <v>HEO</v>
          </cell>
          <cell r="F726" t="str">
            <v>SEO</v>
          </cell>
          <cell r="G726" t="str">
            <v>Grade 7</v>
          </cell>
          <cell r="H726" t="str">
            <v>Grade 6</v>
          </cell>
          <cell r="I726" t="str">
            <v>DE</v>
          </cell>
          <cell r="J726" t="str">
            <v>SDE</v>
          </cell>
          <cell r="K726" t="str">
            <v>SE</v>
          </cell>
          <cell r="L726" t="str">
            <v>ACDE/DCDE</v>
          </cell>
          <cell r="M726" t="str">
            <v>CDE</v>
          </cell>
          <cell r="N726" t="str">
            <v>Total</v>
          </cell>
        </row>
        <row r="727">
          <cell r="B727">
            <v>25</v>
          </cell>
          <cell r="C727">
            <v>182</v>
          </cell>
          <cell r="D727">
            <v>107</v>
          </cell>
          <cell r="E727">
            <v>86</v>
          </cell>
          <cell r="F727">
            <v>45</v>
          </cell>
          <cell r="G727">
            <v>26</v>
          </cell>
          <cell r="H727">
            <v>7</v>
          </cell>
          <cell r="I727">
            <v>1299</v>
          </cell>
          <cell r="J727">
            <v>201</v>
          </cell>
          <cell r="K727">
            <v>47</v>
          </cell>
          <cell r="L727">
            <v>20</v>
          </cell>
          <cell r="M727">
            <v>0</v>
          </cell>
          <cell r="N727">
            <v>2045</v>
          </cell>
        </row>
        <row r="728">
          <cell r="B728">
            <v>8</v>
          </cell>
          <cell r="C728">
            <v>14</v>
          </cell>
          <cell r="D728">
            <v>0</v>
          </cell>
          <cell r="E728">
            <v>2</v>
          </cell>
          <cell r="F728">
            <v>1</v>
          </cell>
          <cell r="G728">
            <v>0</v>
          </cell>
          <cell r="H728">
            <v>0</v>
          </cell>
          <cell r="I728">
            <v>102</v>
          </cell>
          <cell r="J728">
            <v>10</v>
          </cell>
          <cell r="K728">
            <v>0</v>
          </cell>
          <cell r="L728">
            <v>1</v>
          </cell>
          <cell r="M728">
            <v>0</v>
          </cell>
          <cell r="N728">
            <v>138</v>
          </cell>
        </row>
        <row r="729">
          <cell r="B729">
            <v>0</v>
          </cell>
          <cell r="C729">
            <v>0</v>
          </cell>
          <cell r="D729">
            <v>0</v>
          </cell>
          <cell r="E729">
            <v>0</v>
          </cell>
          <cell r="F729">
            <v>0</v>
          </cell>
          <cell r="G729">
            <v>0</v>
          </cell>
          <cell r="H729">
            <v>0</v>
          </cell>
          <cell r="I729">
            <v>6</v>
          </cell>
          <cell r="J729">
            <v>1</v>
          </cell>
          <cell r="K729">
            <v>0</v>
          </cell>
          <cell r="L729">
            <v>0</v>
          </cell>
          <cell r="M729">
            <v>0</v>
          </cell>
          <cell r="N729">
            <v>7</v>
          </cell>
        </row>
        <row r="730">
          <cell r="B730">
            <v>33</v>
          </cell>
          <cell r="C730">
            <v>196</v>
          </cell>
          <cell r="D730">
            <v>107</v>
          </cell>
          <cell r="E730">
            <v>88</v>
          </cell>
          <cell r="F730">
            <v>46</v>
          </cell>
          <cell r="G730">
            <v>26</v>
          </cell>
          <cell r="H730">
            <v>7</v>
          </cell>
          <cell r="I730">
            <v>1407</v>
          </cell>
          <cell r="J730">
            <v>212</v>
          </cell>
          <cell r="K730">
            <v>47</v>
          </cell>
          <cell r="L730">
            <v>21</v>
          </cell>
          <cell r="M730">
            <v>0</v>
          </cell>
          <cell r="N730">
            <v>2190</v>
          </cell>
        </row>
        <row r="736">
          <cell r="B736" t="str">
            <v>Male</v>
          </cell>
          <cell r="C736" t="str">
            <v>Female</v>
          </cell>
          <cell r="D736" t="str">
            <v>Total</v>
          </cell>
        </row>
        <row r="737">
          <cell r="B737">
            <v>1477</v>
          </cell>
          <cell r="C737">
            <v>568</v>
          </cell>
          <cell r="D737">
            <v>2045</v>
          </cell>
        </row>
        <row r="738">
          <cell r="B738">
            <v>97</v>
          </cell>
          <cell r="C738">
            <v>41</v>
          </cell>
          <cell r="D738">
            <v>138</v>
          </cell>
        </row>
        <row r="739">
          <cell r="B739">
            <v>7</v>
          </cell>
          <cell r="C739">
            <v>0</v>
          </cell>
          <cell r="D739">
            <v>7</v>
          </cell>
        </row>
        <row r="740">
          <cell r="B740">
            <v>1581</v>
          </cell>
          <cell r="C740">
            <v>609</v>
          </cell>
          <cell r="D740">
            <v>2190</v>
          </cell>
        </row>
        <row r="744">
          <cell r="B744" t="str">
            <v>AA</v>
          </cell>
          <cell r="C744" t="str">
            <v>AO</v>
          </cell>
          <cell r="D744" t="str">
            <v>EO</v>
          </cell>
          <cell r="E744" t="str">
            <v>HEO</v>
          </cell>
          <cell r="F744" t="str">
            <v>SEO</v>
          </cell>
          <cell r="G744" t="str">
            <v>Grade 7</v>
          </cell>
          <cell r="H744" t="str">
            <v>Grade 6</v>
          </cell>
          <cell r="I744" t="str">
            <v>DE</v>
          </cell>
          <cell r="J744" t="str">
            <v>SDE</v>
          </cell>
          <cell r="K744" t="str">
            <v>SE</v>
          </cell>
          <cell r="L744" t="str">
            <v>ACDE/DCDE</v>
          </cell>
          <cell r="M744" t="str">
            <v>CDE</v>
          </cell>
          <cell r="N744" t="str">
            <v>Total</v>
          </cell>
        </row>
        <row r="745">
          <cell r="B745">
            <v>6</v>
          </cell>
          <cell r="C745">
            <v>71</v>
          </cell>
          <cell r="D745">
            <v>45</v>
          </cell>
          <cell r="E745">
            <v>39</v>
          </cell>
          <cell r="F745">
            <v>22</v>
          </cell>
          <cell r="G745">
            <v>20</v>
          </cell>
          <cell r="H745">
            <v>5</v>
          </cell>
          <cell r="I745">
            <v>1051</v>
          </cell>
          <cell r="J745">
            <v>162</v>
          </cell>
          <cell r="K745">
            <v>40</v>
          </cell>
          <cell r="L745">
            <v>16</v>
          </cell>
          <cell r="M745">
            <v>0</v>
          </cell>
          <cell r="N745">
            <v>1477</v>
          </cell>
        </row>
        <row r="746">
          <cell r="B746">
            <v>3</v>
          </cell>
          <cell r="C746">
            <v>5</v>
          </cell>
          <cell r="D746">
            <v>0</v>
          </cell>
          <cell r="E746">
            <v>1</v>
          </cell>
          <cell r="F746">
            <v>1</v>
          </cell>
          <cell r="G746">
            <v>0</v>
          </cell>
          <cell r="H746">
            <v>0</v>
          </cell>
          <cell r="I746">
            <v>77</v>
          </cell>
          <cell r="J746">
            <v>9</v>
          </cell>
          <cell r="K746">
            <v>0</v>
          </cell>
          <cell r="L746">
            <v>1</v>
          </cell>
          <cell r="M746">
            <v>0</v>
          </cell>
          <cell r="N746">
            <v>97</v>
          </cell>
        </row>
        <row r="747">
          <cell r="B747">
            <v>0</v>
          </cell>
          <cell r="C747">
            <v>0</v>
          </cell>
          <cell r="D747">
            <v>0</v>
          </cell>
          <cell r="E747">
            <v>0</v>
          </cell>
          <cell r="F747">
            <v>0</v>
          </cell>
          <cell r="G747">
            <v>0</v>
          </cell>
          <cell r="H747">
            <v>0</v>
          </cell>
          <cell r="I747">
            <v>6</v>
          </cell>
          <cell r="J747">
            <v>1</v>
          </cell>
          <cell r="K747">
            <v>0</v>
          </cell>
          <cell r="L747">
            <v>0</v>
          </cell>
          <cell r="M747">
            <v>0</v>
          </cell>
          <cell r="N747">
            <v>7</v>
          </cell>
        </row>
        <row r="748">
          <cell r="B748">
            <v>9</v>
          </cell>
          <cell r="C748">
            <v>76</v>
          </cell>
          <cell r="D748">
            <v>45</v>
          </cell>
          <cell r="E748">
            <v>40</v>
          </cell>
          <cell r="F748">
            <v>23</v>
          </cell>
          <cell r="G748">
            <v>20</v>
          </cell>
          <cell r="H748">
            <v>5</v>
          </cell>
          <cell r="I748">
            <v>1134</v>
          </cell>
          <cell r="J748">
            <v>172</v>
          </cell>
          <cell r="K748">
            <v>40</v>
          </cell>
          <cell r="L748">
            <v>17</v>
          </cell>
          <cell r="M748">
            <v>0</v>
          </cell>
          <cell r="N748">
            <v>1581</v>
          </cell>
        </row>
        <row r="751">
          <cell r="B751" t="str">
            <v>AA</v>
          </cell>
          <cell r="C751" t="str">
            <v>AO</v>
          </cell>
          <cell r="D751" t="str">
            <v>EO</v>
          </cell>
          <cell r="E751" t="str">
            <v>HEO</v>
          </cell>
          <cell r="F751" t="str">
            <v>SEO</v>
          </cell>
          <cell r="G751" t="str">
            <v>Grade 7/Grade 6</v>
          </cell>
          <cell r="H751" t="str">
            <v>DE</v>
          </cell>
          <cell r="I751" t="str">
            <v>SDE</v>
          </cell>
          <cell r="J751" t="str">
            <v>SE/ACDE</v>
          </cell>
          <cell r="K751" t="str">
            <v>DCDE</v>
          </cell>
          <cell r="L751" t="str">
            <v>CDE</v>
          </cell>
          <cell r="M751" t="str">
            <v>Total</v>
          </cell>
        </row>
        <row r="752">
          <cell r="B752">
            <v>19</v>
          </cell>
          <cell r="C752">
            <v>111</v>
          </cell>
          <cell r="D752">
            <v>62</v>
          </cell>
          <cell r="E752">
            <v>47</v>
          </cell>
          <cell r="F752">
            <v>23</v>
          </cell>
          <cell r="G752">
            <v>8</v>
          </cell>
          <cell r="H752">
            <v>248</v>
          </cell>
          <cell r="I752">
            <v>39</v>
          </cell>
          <cell r="J752">
            <v>11</v>
          </cell>
          <cell r="K752">
            <v>0</v>
          </cell>
          <cell r="L752">
            <v>0</v>
          </cell>
          <cell r="M752">
            <v>568</v>
          </cell>
        </row>
        <row r="753">
          <cell r="B753">
            <v>5</v>
          </cell>
          <cell r="C753">
            <v>9</v>
          </cell>
          <cell r="D753">
            <v>0</v>
          </cell>
          <cell r="E753">
            <v>1</v>
          </cell>
          <cell r="F753">
            <v>0</v>
          </cell>
          <cell r="G753">
            <v>0</v>
          </cell>
          <cell r="H753">
            <v>25</v>
          </cell>
          <cell r="I753">
            <v>1</v>
          </cell>
          <cell r="J753">
            <v>0</v>
          </cell>
          <cell r="K753">
            <v>0</v>
          </cell>
          <cell r="L753">
            <v>0</v>
          </cell>
          <cell r="M753">
            <v>41</v>
          </cell>
        </row>
        <row r="754">
          <cell r="B754">
            <v>0</v>
          </cell>
          <cell r="C754">
            <v>0</v>
          </cell>
          <cell r="D754">
            <v>0</v>
          </cell>
          <cell r="E754">
            <v>0</v>
          </cell>
          <cell r="F754">
            <v>0</v>
          </cell>
          <cell r="G754">
            <v>0</v>
          </cell>
          <cell r="H754">
            <v>0</v>
          </cell>
          <cell r="I754">
            <v>0</v>
          </cell>
          <cell r="J754">
            <v>0</v>
          </cell>
          <cell r="K754">
            <v>0</v>
          </cell>
          <cell r="L754">
            <v>0</v>
          </cell>
          <cell r="M754">
            <v>0</v>
          </cell>
        </row>
        <row r="755">
          <cell r="B755">
            <v>24</v>
          </cell>
          <cell r="C755">
            <v>120</v>
          </cell>
          <cell r="D755">
            <v>62</v>
          </cell>
          <cell r="E755">
            <v>48</v>
          </cell>
          <cell r="F755">
            <v>23</v>
          </cell>
          <cell r="G755">
            <v>8</v>
          </cell>
          <cell r="H755">
            <v>273</v>
          </cell>
          <cell r="I755">
            <v>40</v>
          </cell>
          <cell r="J755">
            <v>11</v>
          </cell>
          <cell r="K755">
            <v>0</v>
          </cell>
          <cell r="L755">
            <v>0</v>
          </cell>
          <cell r="M755">
            <v>609</v>
          </cell>
        </row>
        <row r="761">
          <cell r="B761" t="str">
            <v>White</v>
          </cell>
          <cell r="C761" t="str">
            <v>BME</v>
          </cell>
          <cell r="D761" t="str">
            <v>Unknown/Prefer not to say</v>
          </cell>
          <cell r="E761" t="str">
            <v>Total</v>
          </cell>
        </row>
        <row r="762">
          <cell r="B762">
            <v>1781</v>
          </cell>
          <cell r="C762">
            <v>86</v>
          </cell>
          <cell r="D762">
            <v>178</v>
          </cell>
          <cell r="E762">
            <v>2045</v>
          </cell>
        </row>
        <row r="763">
          <cell r="B763">
            <v>99</v>
          </cell>
          <cell r="C763">
            <v>16</v>
          </cell>
          <cell r="D763">
            <v>23</v>
          </cell>
          <cell r="E763">
            <v>138</v>
          </cell>
        </row>
        <row r="764">
          <cell r="B764">
            <v>6</v>
          </cell>
          <cell r="C764">
            <v>1</v>
          </cell>
          <cell r="D764">
            <v>0</v>
          </cell>
          <cell r="E764">
            <v>7</v>
          </cell>
        </row>
        <row r="765">
          <cell r="B765">
            <v>1886</v>
          </cell>
          <cell r="C765">
            <v>103</v>
          </cell>
          <cell r="D765">
            <v>201</v>
          </cell>
          <cell r="E765">
            <v>2190</v>
          </cell>
        </row>
        <row r="773">
          <cell r="B773" t="str">
            <v>Non-disabled</v>
          </cell>
          <cell r="C773" t="str">
            <v>Disabled</v>
          </cell>
          <cell r="D773" t="str">
            <v>Unknown/Prefer not to say</v>
          </cell>
          <cell r="E773" t="str">
            <v>Total</v>
          </cell>
        </row>
        <row r="774">
          <cell r="B774">
            <v>1664</v>
          </cell>
          <cell r="C774">
            <v>242</v>
          </cell>
          <cell r="D774">
            <v>139</v>
          </cell>
          <cell r="E774">
            <v>2045</v>
          </cell>
        </row>
        <row r="775">
          <cell r="B775">
            <v>107</v>
          </cell>
          <cell r="C775">
            <v>14</v>
          </cell>
          <cell r="D775">
            <v>17</v>
          </cell>
          <cell r="E775">
            <v>138</v>
          </cell>
        </row>
        <row r="776">
          <cell r="B776">
            <v>4</v>
          </cell>
          <cell r="C776">
            <v>3</v>
          </cell>
          <cell r="D776">
            <v>0</v>
          </cell>
          <cell r="E776">
            <v>7</v>
          </cell>
        </row>
        <row r="777">
          <cell r="B777">
            <v>1775</v>
          </cell>
          <cell r="C777">
            <v>259</v>
          </cell>
          <cell r="D777">
            <v>156</v>
          </cell>
          <cell r="E777">
            <v>2190</v>
          </cell>
        </row>
        <row r="781">
          <cell r="B781" t="str">
            <v>AA-Grade 6</v>
          </cell>
          <cell r="C781" t="str">
            <v>DE-CDE</v>
          </cell>
          <cell r="D781" t="str">
            <v>Total</v>
          </cell>
        </row>
        <row r="782">
          <cell r="B782">
            <v>361</v>
          </cell>
          <cell r="C782">
            <v>1303</v>
          </cell>
          <cell r="D782">
            <v>1664</v>
          </cell>
        </row>
        <row r="783">
          <cell r="B783">
            <v>18</v>
          </cell>
          <cell r="C783">
            <v>89</v>
          </cell>
          <cell r="D783">
            <v>107</v>
          </cell>
        </row>
        <row r="784">
          <cell r="B784">
            <v>0</v>
          </cell>
          <cell r="C784">
            <v>4</v>
          </cell>
          <cell r="D784">
            <v>4</v>
          </cell>
        </row>
        <row r="785">
          <cell r="B785">
            <v>379</v>
          </cell>
          <cell r="C785">
            <v>1396</v>
          </cell>
          <cell r="D785">
            <v>1775</v>
          </cell>
        </row>
        <row r="788">
          <cell r="B788" t="str">
            <v>AA-Grade 6</v>
          </cell>
          <cell r="C788" t="str">
            <v>DE-CDE</v>
          </cell>
          <cell r="D788" t="str">
            <v>Total</v>
          </cell>
        </row>
        <row r="789">
          <cell r="B789">
            <v>82</v>
          </cell>
          <cell r="C789">
            <v>160</v>
          </cell>
          <cell r="D789">
            <v>242</v>
          </cell>
        </row>
        <row r="790">
          <cell r="B790">
            <v>4</v>
          </cell>
          <cell r="C790">
            <v>10</v>
          </cell>
          <cell r="D790">
            <v>14</v>
          </cell>
        </row>
        <row r="791">
          <cell r="B791">
            <v>0</v>
          </cell>
          <cell r="C791">
            <v>3</v>
          </cell>
          <cell r="D791">
            <v>3</v>
          </cell>
        </row>
        <row r="792">
          <cell r="B792">
            <v>86</v>
          </cell>
          <cell r="C792">
            <v>173</v>
          </cell>
          <cell r="D792">
            <v>259</v>
          </cell>
        </row>
        <row r="795">
          <cell r="B795" t="str">
            <v>AA-Grade 6</v>
          </cell>
          <cell r="C795" t="str">
            <v>DE-CDE</v>
          </cell>
          <cell r="D795" t="str">
            <v>Total</v>
          </cell>
        </row>
        <row r="796">
          <cell r="B796">
            <v>35</v>
          </cell>
          <cell r="C796">
            <v>104</v>
          </cell>
          <cell r="D796">
            <v>139</v>
          </cell>
        </row>
        <row r="797">
          <cell r="B797">
            <v>3</v>
          </cell>
          <cell r="C797">
            <v>14</v>
          </cell>
          <cell r="D797">
            <v>17</v>
          </cell>
        </row>
        <row r="798">
          <cell r="B798">
            <v>0</v>
          </cell>
          <cell r="C798">
            <v>0</v>
          </cell>
          <cell r="D798">
            <v>0</v>
          </cell>
        </row>
        <row r="799">
          <cell r="B799">
            <v>38</v>
          </cell>
          <cell r="C799">
            <v>118</v>
          </cell>
          <cell r="D799">
            <v>156</v>
          </cell>
        </row>
        <row r="804">
          <cell r="B804" t="str">
            <v>Full-time</v>
          </cell>
          <cell r="C804" t="str">
            <v>Part-time</v>
          </cell>
          <cell r="D804" t="str">
            <v>Total</v>
          </cell>
        </row>
        <row r="805">
          <cell r="B805">
            <v>1664</v>
          </cell>
          <cell r="C805">
            <v>381</v>
          </cell>
          <cell r="D805">
            <v>2045</v>
          </cell>
        </row>
        <row r="806">
          <cell r="B806">
            <v>109</v>
          </cell>
          <cell r="C806">
            <v>29</v>
          </cell>
          <cell r="D806">
            <v>138</v>
          </cell>
        </row>
        <row r="807">
          <cell r="B807">
            <v>6</v>
          </cell>
          <cell r="C807">
            <v>1</v>
          </cell>
          <cell r="D807">
            <v>7</v>
          </cell>
        </row>
        <row r="808">
          <cell r="B808">
            <v>1779</v>
          </cell>
          <cell r="C808">
            <v>411</v>
          </cell>
          <cell r="D808">
            <v>2190</v>
          </cell>
        </row>
        <row r="813">
          <cell r="B813" t="str">
            <v>Examiner</v>
          </cell>
          <cell r="C813" t="str">
            <v>Admin/Support</v>
          </cell>
          <cell r="D813" t="str">
            <v>Total</v>
          </cell>
        </row>
        <row r="814">
          <cell r="B814">
            <v>1567</v>
          </cell>
          <cell r="C814">
            <v>478</v>
          </cell>
          <cell r="D814">
            <v>2045</v>
          </cell>
        </row>
        <row r="815">
          <cell r="B815">
            <v>113</v>
          </cell>
          <cell r="C815">
            <v>25</v>
          </cell>
          <cell r="D815">
            <v>138</v>
          </cell>
        </row>
        <row r="816">
          <cell r="B816">
            <v>7</v>
          </cell>
          <cell r="C816">
            <v>0</v>
          </cell>
          <cell r="D816">
            <v>7</v>
          </cell>
        </row>
        <row r="817">
          <cell r="B817">
            <v>1687</v>
          </cell>
          <cell r="C817">
            <v>503</v>
          </cell>
          <cell r="D817">
            <v>2190</v>
          </cell>
        </row>
        <row r="822">
          <cell r="B822" t="str">
            <v>Under 20</v>
          </cell>
          <cell r="C822" t="str">
            <v>20-24</v>
          </cell>
          <cell r="D822" t="str">
            <v>25-29</v>
          </cell>
          <cell r="E822" t="str">
            <v>30-34</v>
          </cell>
          <cell r="F822" t="str">
            <v>35-39</v>
          </cell>
          <cell r="G822" t="str">
            <v>40-44</v>
          </cell>
          <cell r="H822" t="str">
            <v>45-49</v>
          </cell>
          <cell r="I822" t="str">
            <v>50-54</v>
          </cell>
          <cell r="J822" t="str">
            <v>55-59</v>
          </cell>
          <cell r="K822" t="str">
            <v>60-64</v>
          </cell>
          <cell r="L822" t="str">
            <v>65 and over</v>
          </cell>
          <cell r="M822" t="str">
            <v>Total</v>
          </cell>
        </row>
        <row r="823">
          <cell r="B823">
            <v>0</v>
          </cell>
          <cell r="C823">
            <v>5</v>
          </cell>
          <cell r="D823">
            <v>64</v>
          </cell>
          <cell r="E823">
            <v>120</v>
          </cell>
          <cell r="F823">
            <v>154</v>
          </cell>
          <cell r="G823">
            <v>240</v>
          </cell>
          <cell r="H823">
            <v>335</v>
          </cell>
          <cell r="I823">
            <v>406</v>
          </cell>
          <cell r="J823">
            <v>378</v>
          </cell>
          <cell r="K823">
            <v>246</v>
          </cell>
          <cell r="L823">
            <v>97</v>
          </cell>
          <cell r="M823">
            <v>2045</v>
          </cell>
        </row>
        <row r="824">
          <cell r="B824">
            <v>0</v>
          </cell>
          <cell r="C824">
            <v>0</v>
          </cell>
          <cell r="D824">
            <v>3</v>
          </cell>
          <cell r="E824">
            <v>8</v>
          </cell>
          <cell r="F824">
            <v>10</v>
          </cell>
          <cell r="G824">
            <v>19</v>
          </cell>
          <cell r="H824">
            <v>21</v>
          </cell>
          <cell r="I824">
            <v>27</v>
          </cell>
          <cell r="J824">
            <v>18</v>
          </cell>
          <cell r="K824">
            <v>26</v>
          </cell>
          <cell r="L824">
            <v>6</v>
          </cell>
          <cell r="M824">
            <v>138</v>
          </cell>
        </row>
        <row r="825">
          <cell r="B825">
            <v>0</v>
          </cell>
          <cell r="C825">
            <v>0</v>
          </cell>
          <cell r="D825">
            <v>0</v>
          </cell>
          <cell r="E825">
            <v>0</v>
          </cell>
          <cell r="F825">
            <v>0</v>
          </cell>
          <cell r="G825">
            <v>2</v>
          </cell>
          <cell r="H825">
            <v>0</v>
          </cell>
          <cell r="I825">
            <v>4</v>
          </cell>
          <cell r="J825">
            <v>0</v>
          </cell>
          <cell r="K825">
            <v>1</v>
          </cell>
          <cell r="L825">
            <v>0</v>
          </cell>
          <cell r="M825">
            <v>7</v>
          </cell>
        </row>
        <row r="826">
          <cell r="B826">
            <v>0</v>
          </cell>
          <cell r="C826">
            <v>5</v>
          </cell>
          <cell r="D826">
            <v>67</v>
          </cell>
          <cell r="E826">
            <v>128</v>
          </cell>
          <cell r="F826">
            <v>164</v>
          </cell>
          <cell r="G826">
            <v>261</v>
          </cell>
          <cell r="H826">
            <v>356</v>
          </cell>
          <cell r="I826">
            <v>437</v>
          </cell>
          <cell r="J826">
            <v>396</v>
          </cell>
          <cell r="K826">
            <v>273</v>
          </cell>
          <cell r="L826">
            <v>103</v>
          </cell>
          <cell r="M826">
            <v>2190</v>
          </cell>
        </row>
        <row r="838">
          <cell r="B838" t="str">
            <v>AA</v>
          </cell>
          <cell r="C838" t="str">
            <v>AO</v>
          </cell>
          <cell r="D838" t="str">
            <v>EO</v>
          </cell>
          <cell r="E838" t="str">
            <v>HEO</v>
          </cell>
          <cell r="F838" t="str">
            <v>SEO</v>
          </cell>
          <cell r="G838" t="str">
            <v>Grade 7</v>
          </cell>
          <cell r="H838" t="str">
            <v>Grade 6</v>
          </cell>
          <cell r="I838" t="str">
            <v>DE</v>
          </cell>
          <cell r="J838" t="str">
            <v>SDE</v>
          </cell>
          <cell r="K838" t="str">
            <v>SE</v>
          </cell>
          <cell r="L838" t="str">
            <v>ACDE</v>
          </cell>
          <cell r="M838" t="str">
            <v>DCDE</v>
          </cell>
          <cell r="N838" t="str">
            <v>CDE</v>
          </cell>
          <cell r="O838" t="str">
            <v>Total</v>
          </cell>
        </row>
        <row r="839">
          <cell r="B839">
            <v>12</v>
          </cell>
          <cell r="C839">
            <v>89</v>
          </cell>
          <cell r="D839">
            <v>86</v>
          </cell>
          <cell r="E839">
            <v>61</v>
          </cell>
          <cell r="F839">
            <v>40</v>
          </cell>
          <cell r="G839">
            <v>16</v>
          </cell>
          <cell r="H839">
            <v>16</v>
          </cell>
          <cell r="I839">
            <v>3702</v>
          </cell>
          <cell r="J839">
            <v>765</v>
          </cell>
          <cell r="K839">
            <v>460</v>
          </cell>
          <cell r="L839">
            <v>25</v>
          </cell>
          <cell r="M839">
            <v>7</v>
          </cell>
          <cell r="N839">
            <v>0</v>
          </cell>
          <cell r="O839">
            <v>5279</v>
          </cell>
        </row>
        <row r="840">
          <cell r="B840">
            <v>0.2</v>
          </cell>
          <cell r="C840">
            <v>0.4</v>
          </cell>
          <cell r="D840">
            <v>0.7</v>
          </cell>
          <cell r="E840">
            <v>0.6</v>
          </cell>
          <cell r="F840">
            <v>0.7</v>
          </cell>
          <cell r="G840">
            <v>0.5</v>
          </cell>
          <cell r="H840">
            <v>1.5</v>
          </cell>
          <cell r="I840">
            <v>2.5</v>
          </cell>
          <cell r="J840">
            <v>3.3</v>
          </cell>
          <cell r="K840">
            <v>8.1</v>
          </cell>
          <cell r="L840">
            <v>1.2</v>
          </cell>
          <cell r="M840">
            <v>2.3</v>
          </cell>
          <cell r="N840">
            <v>0</v>
          </cell>
          <cell r="O840">
            <v>2.2</v>
          </cell>
        </row>
        <row r="845">
          <cell r="B845" t="str">
            <v>Male</v>
          </cell>
          <cell r="C845" t="str">
            <v>Female</v>
          </cell>
          <cell r="D845" t="str">
            <v>Total</v>
          </cell>
        </row>
        <row r="846">
          <cell r="B846">
            <v>4338</v>
          </cell>
          <cell r="C846">
            <v>941</v>
          </cell>
          <cell r="D846">
            <v>5279</v>
          </cell>
        </row>
        <row r="847">
          <cell r="B847">
            <v>2.6</v>
          </cell>
          <cell r="C847">
            <v>1.3</v>
          </cell>
          <cell r="D847">
            <v>2.2</v>
          </cell>
        </row>
        <row r="852">
          <cell r="B852" t="str">
            <v>White</v>
          </cell>
          <cell r="C852" t="str">
            <v>BME</v>
          </cell>
          <cell r="D852" t="str">
            <v>Unknown/Prefer not to say</v>
          </cell>
          <cell r="E852" t="str">
            <v>Total</v>
          </cell>
        </row>
        <row r="853">
          <cell r="B853">
            <v>3792</v>
          </cell>
          <cell r="C853">
            <v>279</v>
          </cell>
          <cell r="D853">
            <v>1208</v>
          </cell>
          <cell r="E853">
            <v>5279</v>
          </cell>
        </row>
        <row r="854">
          <cell r="B854">
            <v>1.9</v>
          </cell>
          <cell r="C854">
            <v>2.6</v>
          </cell>
          <cell r="D854">
            <v>5</v>
          </cell>
          <cell r="E854">
            <v>2.2</v>
          </cell>
        </row>
        <row r="859">
          <cell r="B859" t="str">
            <v>Non-disabled</v>
          </cell>
          <cell r="C859" t="str">
            <v>Disabled</v>
          </cell>
          <cell r="D859" t="str">
            <v>Unknown/Prefer not to say</v>
          </cell>
          <cell r="E859" t="str">
            <v>Total</v>
          </cell>
        </row>
        <row r="860">
          <cell r="B860">
            <v>3659</v>
          </cell>
          <cell r="C860">
            <v>465</v>
          </cell>
          <cell r="D860">
            <v>1155</v>
          </cell>
          <cell r="E860">
            <v>5279</v>
          </cell>
        </row>
        <row r="861">
          <cell r="B861">
            <v>1.9</v>
          </cell>
          <cell r="C861">
            <v>1.7</v>
          </cell>
          <cell r="D861">
            <v>5.9</v>
          </cell>
          <cell r="E861">
            <v>2.2</v>
          </cell>
        </row>
        <row r="866">
          <cell r="B866" t="str">
            <v>Full-time</v>
          </cell>
          <cell r="C866" t="str">
            <v>Part-time</v>
          </cell>
          <cell r="D866" t="str">
            <v>Total</v>
          </cell>
        </row>
        <row r="867">
          <cell r="B867">
            <v>5097</v>
          </cell>
          <cell r="C867">
            <v>182</v>
          </cell>
          <cell r="D867">
            <v>5279</v>
          </cell>
        </row>
        <row r="868">
          <cell r="B868">
            <v>2.7</v>
          </cell>
          <cell r="C868">
            <v>0.4</v>
          </cell>
          <cell r="D868">
            <v>2.2</v>
          </cell>
        </row>
        <row r="873">
          <cell r="B873" t="str">
            <v>Examiner</v>
          </cell>
          <cell r="C873" t="str">
            <v>Admin</v>
          </cell>
          <cell r="D873" t="str">
            <v>Support</v>
          </cell>
          <cell r="E873" t="str">
            <v>Total</v>
          </cell>
        </row>
        <row r="874">
          <cell r="B874">
            <v>4959</v>
          </cell>
          <cell r="C874">
            <v>320</v>
          </cell>
          <cell r="D874">
            <v>0</v>
          </cell>
          <cell r="E874">
            <v>5279</v>
          </cell>
        </row>
        <row r="875">
          <cell r="B875">
            <v>2.7</v>
          </cell>
          <cell r="C875">
            <v>0.6</v>
          </cell>
          <cell r="D875">
            <v>0</v>
          </cell>
          <cell r="E875">
            <v>2.2</v>
          </cell>
        </row>
        <row r="880">
          <cell r="B880" t="str">
            <v>Under 20</v>
          </cell>
          <cell r="C880" t="str">
            <v>20-24</v>
          </cell>
          <cell r="D880" t="str">
            <v>25-29</v>
          </cell>
          <cell r="E880" t="str">
            <v>30-34</v>
          </cell>
          <cell r="F880" t="str">
            <v>35-39</v>
          </cell>
          <cell r="G880" t="str">
            <v>40-44</v>
          </cell>
          <cell r="H880" t="str">
            <v>45-49</v>
          </cell>
          <cell r="I880" t="str">
            <v>50-54</v>
          </cell>
          <cell r="J880" t="str">
            <v>55-59</v>
          </cell>
          <cell r="K880" t="str">
            <v>60-64</v>
          </cell>
          <cell r="L880" t="str">
            <v>65 and over</v>
          </cell>
          <cell r="M880" t="str">
            <v>Total</v>
          </cell>
        </row>
        <row r="881">
          <cell r="B881">
            <v>0</v>
          </cell>
          <cell r="C881">
            <v>27</v>
          </cell>
          <cell r="D881">
            <v>155</v>
          </cell>
          <cell r="E881">
            <v>275</v>
          </cell>
          <cell r="F881">
            <v>291</v>
          </cell>
          <cell r="G881">
            <v>1148</v>
          </cell>
          <cell r="H881">
            <v>965</v>
          </cell>
          <cell r="I881">
            <v>1301</v>
          </cell>
          <cell r="J881">
            <v>768</v>
          </cell>
          <cell r="K881">
            <v>290</v>
          </cell>
          <cell r="L881">
            <v>59</v>
          </cell>
          <cell r="M881">
            <v>5279</v>
          </cell>
        </row>
        <row r="882">
          <cell r="B882">
            <v>0</v>
          </cell>
          <cell r="C882">
            <v>2.5</v>
          </cell>
          <cell r="D882">
            <v>2.2</v>
          </cell>
          <cell r="E882">
            <v>1.9</v>
          </cell>
          <cell r="F882">
            <v>1.6</v>
          </cell>
          <cell r="G882">
            <v>4</v>
          </cell>
          <cell r="H882">
            <v>2.5</v>
          </cell>
          <cell r="I882">
            <v>2.8</v>
          </cell>
          <cell r="J882">
            <v>1.8</v>
          </cell>
          <cell r="K882">
            <v>1</v>
          </cell>
          <cell r="L882">
            <v>0.5</v>
          </cell>
          <cell r="M882">
            <v>2.2</v>
          </cell>
        </row>
        <row r="895">
          <cell r="B895" t="str">
            <v>AA</v>
          </cell>
          <cell r="C895" t="str">
            <v>AO</v>
          </cell>
          <cell r="D895" t="str">
            <v>EO</v>
          </cell>
          <cell r="E895" t="str">
            <v>HEO/SEO</v>
          </cell>
          <cell r="F895" t="str">
            <v>Grade 7/Grade 6</v>
          </cell>
          <cell r="G895" t="str">
            <v>DE</v>
          </cell>
          <cell r="H895" t="str">
            <v>SDE/SE</v>
          </cell>
          <cell r="I895" t="str">
            <v>ACDE</v>
          </cell>
          <cell r="J895" t="str">
            <v>DCDE</v>
          </cell>
          <cell r="K895" t="str">
            <v>CDE</v>
          </cell>
          <cell r="L895" t="str">
            <v>Total</v>
          </cell>
        </row>
        <row r="896">
          <cell r="B896">
            <v>16</v>
          </cell>
          <cell r="C896">
            <v>37</v>
          </cell>
          <cell r="D896">
            <v>14</v>
          </cell>
          <cell r="E896">
            <v>8</v>
          </cell>
          <cell r="F896">
            <v>5</v>
          </cell>
          <cell r="G896">
            <v>68</v>
          </cell>
          <cell r="H896">
            <v>7</v>
          </cell>
          <cell r="I896">
            <v>0</v>
          </cell>
          <cell r="J896">
            <v>0</v>
          </cell>
          <cell r="K896">
            <v>0</v>
          </cell>
          <cell r="L896">
            <v>155</v>
          </cell>
        </row>
        <row r="897">
          <cell r="B897">
            <v>2</v>
          </cell>
          <cell r="C897">
            <v>2</v>
          </cell>
          <cell r="D897">
            <v>0</v>
          </cell>
          <cell r="E897">
            <v>0</v>
          </cell>
          <cell r="F897">
            <v>1</v>
          </cell>
          <cell r="G897">
            <v>24</v>
          </cell>
          <cell r="H897">
            <v>1</v>
          </cell>
          <cell r="I897">
            <v>0</v>
          </cell>
          <cell r="J897">
            <v>0</v>
          </cell>
          <cell r="K897">
            <v>0</v>
          </cell>
          <cell r="L897">
            <v>30</v>
          </cell>
        </row>
        <row r="898">
          <cell r="B898">
            <v>18</v>
          </cell>
          <cell r="C898">
            <v>39</v>
          </cell>
          <cell r="D898">
            <v>14</v>
          </cell>
          <cell r="E898">
            <v>8</v>
          </cell>
          <cell r="F898">
            <v>6</v>
          </cell>
          <cell r="G898">
            <v>92</v>
          </cell>
          <cell r="H898">
            <v>8</v>
          </cell>
          <cell r="I898">
            <v>0</v>
          </cell>
          <cell r="J898">
            <v>0</v>
          </cell>
          <cell r="K898">
            <v>0</v>
          </cell>
          <cell r="L898">
            <v>185</v>
          </cell>
        </row>
        <row r="903">
          <cell r="B903" t="str">
            <v>Male</v>
          </cell>
          <cell r="C903" t="str">
            <v>Female</v>
          </cell>
          <cell r="D903" t="str">
            <v>Total</v>
          </cell>
        </row>
        <row r="904">
          <cell r="B904">
            <v>104</v>
          </cell>
          <cell r="C904">
            <v>51</v>
          </cell>
          <cell r="D904">
            <v>155</v>
          </cell>
        </row>
        <row r="905">
          <cell r="B905">
            <v>21</v>
          </cell>
          <cell r="C905">
            <v>9</v>
          </cell>
          <cell r="D905">
            <v>30</v>
          </cell>
        </row>
        <row r="906">
          <cell r="B906">
            <v>125</v>
          </cell>
          <cell r="C906">
            <v>60</v>
          </cell>
          <cell r="D906">
            <v>185</v>
          </cell>
        </row>
        <row r="911">
          <cell r="B911" t="str">
            <v>White</v>
          </cell>
          <cell r="C911" t="str">
            <v>BME</v>
          </cell>
          <cell r="D911" t="str">
            <v>Unknown/Prefer not to say</v>
          </cell>
          <cell r="E911" t="str">
            <v>Total</v>
          </cell>
        </row>
        <row r="912">
          <cell r="B912">
            <v>135</v>
          </cell>
          <cell r="C912">
            <v>3</v>
          </cell>
          <cell r="D912">
            <v>17</v>
          </cell>
          <cell r="E912">
            <v>155</v>
          </cell>
        </row>
        <row r="913">
          <cell r="B913">
            <v>21</v>
          </cell>
          <cell r="C913">
            <v>4</v>
          </cell>
          <cell r="D913">
            <v>5</v>
          </cell>
          <cell r="E913">
            <v>30</v>
          </cell>
        </row>
        <row r="914">
          <cell r="B914">
            <v>156</v>
          </cell>
          <cell r="C914">
            <v>7</v>
          </cell>
          <cell r="D914">
            <v>22</v>
          </cell>
          <cell r="E914">
            <v>185</v>
          </cell>
        </row>
        <row r="919">
          <cell r="B919" t="str">
            <v>Non-disabled</v>
          </cell>
          <cell r="C919" t="str">
            <v>Disabled</v>
          </cell>
          <cell r="D919" t="str">
            <v>Unknown/Prefer not to say</v>
          </cell>
          <cell r="E919" t="str">
            <v>Total</v>
          </cell>
        </row>
        <row r="920">
          <cell r="B920">
            <v>121</v>
          </cell>
          <cell r="C920">
            <v>17</v>
          </cell>
          <cell r="D920">
            <v>17</v>
          </cell>
          <cell r="E920">
            <v>155</v>
          </cell>
        </row>
        <row r="921">
          <cell r="B921">
            <v>18</v>
          </cell>
          <cell r="C921">
            <v>4</v>
          </cell>
          <cell r="D921">
            <v>8</v>
          </cell>
          <cell r="E921">
            <v>30</v>
          </cell>
        </row>
        <row r="922">
          <cell r="B922">
            <v>139</v>
          </cell>
          <cell r="C922">
            <v>21</v>
          </cell>
          <cell r="D922">
            <v>25</v>
          </cell>
          <cell r="E922">
            <v>185</v>
          </cell>
        </row>
        <row r="927">
          <cell r="B927" t="str">
            <v>Full-time</v>
          </cell>
          <cell r="C927" t="str">
            <v>Part-time</v>
          </cell>
          <cell r="D927" t="str">
            <v>Total</v>
          </cell>
        </row>
        <row r="928">
          <cell r="B928">
            <v>91</v>
          </cell>
          <cell r="C928">
            <v>64</v>
          </cell>
          <cell r="D928">
            <v>155</v>
          </cell>
        </row>
        <row r="929">
          <cell r="B929">
            <v>19</v>
          </cell>
          <cell r="C929">
            <v>11</v>
          </cell>
          <cell r="D929">
            <v>30</v>
          </cell>
        </row>
        <row r="930">
          <cell r="B930">
            <v>110</v>
          </cell>
          <cell r="C930">
            <v>75</v>
          </cell>
          <cell r="D930">
            <v>185</v>
          </cell>
        </row>
        <row r="935">
          <cell r="B935" t="str">
            <v>Examiner</v>
          </cell>
          <cell r="C935" t="str">
            <v>Admin/Support</v>
          </cell>
          <cell r="D935" t="str">
            <v>Total</v>
          </cell>
        </row>
        <row r="936">
          <cell r="B936">
            <v>75</v>
          </cell>
          <cell r="C936">
            <v>80</v>
          </cell>
          <cell r="D936">
            <v>155</v>
          </cell>
        </row>
        <row r="937">
          <cell r="B937">
            <v>25</v>
          </cell>
          <cell r="C937">
            <v>5</v>
          </cell>
          <cell r="D937">
            <v>30</v>
          </cell>
        </row>
        <row r="938">
          <cell r="B938">
            <v>100</v>
          </cell>
          <cell r="C938">
            <v>85</v>
          </cell>
          <cell r="D938">
            <v>185</v>
          </cell>
        </row>
        <row r="943">
          <cell r="B943" t="str">
            <v>Under 20</v>
          </cell>
          <cell r="C943" t="str">
            <v>20-24</v>
          </cell>
          <cell r="D943" t="str">
            <v>25-29</v>
          </cell>
          <cell r="E943" t="str">
            <v>30-34</v>
          </cell>
          <cell r="F943" t="str">
            <v>35-39</v>
          </cell>
          <cell r="G943" t="str">
            <v>40-44</v>
          </cell>
          <cell r="H943" t="str">
            <v>45-49</v>
          </cell>
          <cell r="I943" t="str">
            <v>50-54</v>
          </cell>
          <cell r="J943" t="str">
            <v>55-59</v>
          </cell>
          <cell r="K943" t="str">
            <v>60-64</v>
          </cell>
          <cell r="L943" t="str">
            <v>65 and over</v>
          </cell>
          <cell r="M943" t="str">
            <v>Total</v>
          </cell>
        </row>
        <row r="944">
          <cell r="B944">
            <v>0</v>
          </cell>
          <cell r="C944">
            <v>0</v>
          </cell>
          <cell r="D944">
            <v>6</v>
          </cell>
          <cell r="E944">
            <v>15</v>
          </cell>
          <cell r="F944">
            <v>13</v>
          </cell>
          <cell r="G944">
            <v>17</v>
          </cell>
          <cell r="H944">
            <v>6</v>
          </cell>
          <cell r="I944">
            <v>18</v>
          </cell>
          <cell r="J944">
            <v>24</v>
          </cell>
          <cell r="K944">
            <v>24</v>
          </cell>
          <cell r="L944">
            <v>32</v>
          </cell>
          <cell r="M944">
            <v>155</v>
          </cell>
        </row>
        <row r="945">
          <cell r="B945">
            <v>0</v>
          </cell>
          <cell r="C945">
            <v>0</v>
          </cell>
          <cell r="D945">
            <v>0</v>
          </cell>
          <cell r="E945">
            <v>0</v>
          </cell>
          <cell r="F945">
            <v>4</v>
          </cell>
          <cell r="G945">
            <v>4</v>
          </cell>
          <cell r="H945">
            <v>3</v>
          </cell>
          <cell r="I945">
            <v>4</v>
          </cell>
          <cell r="J945">
            <v>5</v>
          </cell>
          <cell r="K945">
            <v>5</v>
          </cell>
          <cell r="L945">
            <v>5</v>
          </cell>
          <cell r="M945">
            <v>30</v>
          </cell>
        </row>
        <row r="946">
          <cell r="B946">
            <v>0</v>
          </cell>
          <cell r="C946">
            <v>0</v>
          </cell>
          <cell r="D946">
            <v>6</v>
          </cell>
          <cell r="E946">
            <v>15</v>
          </cell>
          <cell r="F946">
            <v>17</v>
          </cell>
          <cell r="G946">
            <v>21</v>
          </cell>
          <cell r="H946">
            <v>9</v>
          </cell>
          <cell r="I946">
            <v>22</v>
          </cell>
          <cell r="J946">
            <v>29</v>
          </cell>
          <cell r="K946">
            <v>29</v>
          </cell>
          <cell r="L946">
            <v>37</v>
          </cell>
          <cell r="M946">
            <v>185</v>
          </cell>
        </row>
        <row r="959">
          <cell r="B959" t="str">
            <v>AA</v>
          </cell>
          <cell r="C959" t="str">
            <v>AO</v>
          </cell>
          <cell r="D959" t="str">
            <v>EO</v>
          </cell>
          <cell r="E959" t="str">
            <v>HEO</v>
          </cell>
          <cell r="F959" t="str">
            <v>SEO</v>
          </cell>
          <cell r="G959" t="str">
            <v>Grade 7</v>
          </cell>
          <cell r="H959" t="str">
            <v>Grade 6</v>
          </cell>
          <cell r="I959" t="str">
            <v>DE</v>
          </cell>
          <cell r="J959" t="str">
            <v>SDE</v>
          </cell>
          <cell r="K959" t="str">
            <v>SE</v>
          </cell>
          <cell r="L959" t="str">
            <v>ACDE/DCDE</v>
          </cell>
          <cell r="M959" t="str">
            <v>CDE</v>
          </cell>
          <cell r="N959" t="str">
            <v>Total</v>
          </cell>
        </row>
        <row r="960">
          <cell r="B960">
            <v>405</v>
          </cell>
          <cell r="C960">
            <v>1686</v>
          </cell>
          <cell r="D960">
            <v>829</v>
          </cell>
          <cell r="E960">
            <v>614</v>
          </cell>
          <cell r="F960">
            <v>159</v>
          </cell>
          <cell r="G960">
            <v>74</v>
          </cell>
          <cell r="H960">
            <v>4</v>
          </cell>
          <cell r="I960">
            <v>12127</v>
          </cell>
          <cell r="J960">
            <v>1560</v>
          </cell>
          <cell r="K960">
            <v>259</v>
          </cell>
          <cell r="L960">
            <v>9</v>
          </cell>
          <cell r="M960">
            <v>0</v>
          </cell>
          <cell r="N960">
            <v>17728</v>
          </cell>
        </row>
        <row r="961">
          <cell r="B961">
            <v>6.5</v>
          </cell>
          <cell r="C961">
            <v>7.8</v>
          </cell>
          <cell r="D961">
            <v>7</v>
          </cell>
          <cell r="E961">
            <v>6.4</v>
          </cell>
          <cell r="F961">
            <v>2.8</v>
          </cell>
          <cell r="G961">
            <v>2.4</v>
          </cell>
          <cell r="H961">
            <v>0.4</v>
          </cell>
          <cell r="I961">
            <v>8</v>
          </cell>
          <cell r="J961">
            <v>6.7</v>
          </cell>
          <cell r="K961">
            <v>4.5</v>
          </cell>
          <cell r="L961">
            <v>0.4</v>
          </cell>
          <cell r="M961">
            <v>0</v>
          </cell>
          <cell r="N961">
            <v>7.3</v>
          </cell>
        </row>
        <row r="962">
          <cell r="B962">
            <v>0.516</v>
          </cell>
          <cell r="C962">
            <v>0.728</v>
          </cell>
          <cell r="D962">
            <v>0.689</v>
          </cell>
          <cell r="E962">
            <v>0.604</v>
          </cell>
          <cell r="F962">
            <v>0.571</v>
          </cell>
          <cell r="G962">
            <v>0.419</v>
          </cell>
          <cell r="H962">
            <v>0.182</v>
          </cell>
          <cell r="I962">
            <v>0.637</v>
          </cell>
          <cell r="J962">
            <v>0.412</v>
          </cell>
          <cell r="K962">
            <v>0.19</v>
          </cell>
          <cell r="L962">
            <v>0.083</v>
          </cell>
          <cell r="M962">
            <v>0</v>
          </cell>
          <cell r="N962">
            <v>0.599</v>
          </cell>
        </row>
        <row r="967">
          <cell r="B967" t="str">
            <v>Male</v>
          </cell>
          <cell r="C967" t="str">
            <v>Female</v>
          </cell>
          <cell r="D967" t="str">
            <v>Total</v>
          </cell>
        </row>
        <row r="968">
          <cell r="B968">
            <v>11589</v>
          </cell>
          <cell r="C968">
            <v>6139</v>
          </cell>
          <cell r="D968">
            <v>17728</v>
          </cell>
        </row>
        <row r="969">
          <cell r="B969">
            <v>6.8</v>
          </cell>
          <cell r="C969">
            <v>8.6</v>
          </cell>
          <cell r="D969">
            <v>7.3</v>
          </cell>
        </row>
        <row r="970">
          <cell r="B970">
            <v>0.575</v>
          </cell>
          <cell r="C970">
            <v>0.657</v>
          </cell>
          <cell r="D970">
            <v>0.599</v>
          </cell>
        </row>
        <row r="975">
          <cell r="B975" t="str">
            <v>White</v>
          </cell>
          <cell r="C975" t="str">
            <v>BME</v>
          </cell>
          <cell r="D975" t="str">
            <v>Unknown/Prefer not to say</v>
          </cell>
          <cell r="E975" t="str">
            <v>Total</v>
          </cell>
        </row>
        <row r="976">
          <cell r="B976">
            <v>15267</v>
          </cell>
          <cell r="C976">
            <v>851</v>
          </cell>
          <cell r="D976">
            <v>1610</v>
          </cell>
          <cell r="E976">
            <v>17728</v>
          </cell>
        </row>
        <row r="977">
          <cell r="B977">
            <v>7.4</v>
          </cell>
          <cell r="C977">
            <v>7.9</v>
          </cell>
          <cell r="D977">
            <v>6.6</v>
          </cell>
          <cell r="E977">
            <v>7.3</v>
          </cell>
        </row>
        <row r="978">
          <cell r="B978">
            <v>0.599</v>
          </cell>
          <cell r="C978">
            <v>0.648</v>
          </cell>
          <cell r="D978">
            <v>0.578</v>
          </cell>
          <cell r="E978">
            <v>0.599</v>
          </cell>
        </row>
        <row r="983">
          <cell r="B983" t="str">
            <v>Non-disabled</v>
          </cell>
          <cell r="C983" t="str">
            <v>Disabled</v>
          </cell>
          <cell r="D983" t="str">
            <v>Unknown/Prefer not to say</v>
          </cell>
          <cell r="E983" t="str">
            <v>Total</v>
          </cell>
        </row>
        <row r="984">
          <cell r="B984">
            <v>12613</v>
          </cell>
          <cell r="C984">
            <v>4020</v>
          </cell>
          <cell r="D984">
            <v>1094</v>
          </cell>
          <cell r="E984">
            <v>17728</v>
          </cell>
        </row>
        <row r="985">
          <cell r="B985">
            <v>6.5</v>
          </cell>
          <cell r="C985">
            <v>14</v>
          </cell>
          <cell r="D985">
            <v>5.5</v>
          </cell>
          <cell r="E985">
            <v>7.3</v>
          </cell>
        </row>
        <row r="986">
          <cell r="B986">
            <v>0.584</v>
          </cell>
          <cell r="C986">
            <v>0.708</v>
          </cell>
          <cell r="D986">
            <v>0.586</v>
          </cell>
          <cell r="E986">
            <v>0.599</v>
          </cell>
        </row>
        <row r="991">
          <cell r="B991" t="str">
            <v>Full-time</v>
          </cell>
          <cell r="C991" t="str">
            <v>Part-time</v>
          </cell>
          <cell r="D991" t="str">
            <v>Total</v>
          </cell>
        </row>
        <row r="992">
          <cell r="B992">
            <v>13644</v>
          </cell>
          <cell r="C992">
            <v>4083</v>
          </cell>
          <cell r="D992">
            <v>17728</v>
          </cell>
        </row>
        <row r="993">
          <cell r="B993">
            <v>7.1</v>
          </cell>
          <cell r="C993">
            <v>8.4</v>
          </cell>
          <cell r="D993">
            <v>7.3</v>
          </cell>
        </row>
        <row r="994">
          <cell r="B994">
            <v>0.588</v>
          </cell>
          <cell r="C994">
            <v>0.643</v>
          </cell>
          <cell r="D994">
            <v>0.599</v>
          </cell>
        </row>
        <row r="999">
          <cell r="B999" t="str">
            <v>Examiner</v>
          </cell>
          <cell r="C999" t="str">
            <v>Admin</v>
          </cell>
          <cell r="D999" t="str">
            <v>Support</v>
          </cell>
          <cell r="E999" t="str">
            <v>Total</v>
          </cell>
        </row>
        <row r="1000">
          <cell r="B1000">
            <v>13956</v>
          </cell>
          <cell r="C1000">
            <v>3760</v>
          </cell>
          <cell r="D1000">
            <v>11</v>
          </cell>
          <cell r="E1000">
            <v>17728</v>
          </cell>
        </row>
        <row r="1001">
          <cell r="B1001">
            <v>7.6</v>
          </cell>
          <cell r="C1001">
            <v>6.7</v>
          </cell>
          <cell r="D1001">
            <v>0.4</v>
          </cell>
          <cell r="E1001">
            <v>7.3</v>
          </cell>
        </row>
        <row r="1002">
          <cell r="B1002">
            <v>0.587</v>
          </cell>
          <cell r="C1002">
            <v>0.655</v>
          </cell>
          <cell r="D1002">
            <v>0.259</v>
          </cell>
          <cell r="E1002">
            <v>0.599</v>
          </cell>
        </row>
        <row r="1007">
          <cell r="B1007" t="str">
            <v>Under 20</v>
          </cell>
          <cell r="C1007" t="str">
            <v>20-24</v>
          </cell>
          <cell r="D1007" t="str">
            <v>25-29</v>
          </cell>
          <cell r="E1007" t="str">
            <v>30-34</v>
          </cell>
          <cell r="F1007" t="str">
            <v>35-39</v>
          </cell>
          <cell r="G1007" t="str">
            <v>40-44</v>
          </cell>
          <cell r="H1007" t="str">
            <v>45-49</v>
          </cell>
          <cell r="I1007" t="str">
            <v>50-54</v>
          </cell>
          <cell r="J1007" t="str">
            <v>55-59</v>
          </cell>
          <cell r="K1007" t="str">
            <v>60-64</v>
          </cell>
          <cell r="L1007" t="str">
            <v>65 and over</v>
          </cell>
          <cell r="M1007" t="str">
            <v>Total</v>
          </cell>
        </row>
        <row r="1008">
          <cell r="B1008">
            <v>0</v>
          </cell>
          <cell r="C1008">
            <v>76</v>
          </cell>
          <cell r="D1008">
            <v>278</v>
          </cell>
          <cell r="E1008">
            <v>847</v>
          </cell>
          <cell r="F1008">
            <v>1330</v>
          </cell>
          <cell r="G1008">
            <v>1982</v>
          </cell>
          <cell r="H1008">
            <v>2579</v>
          </cell>
          <cell r="I1008">
            <v>4085</v>
          </cell>
          <cell r="J1008">
            <v>2882</v>
          </cell>
          <cell r="K1008">
            <v>2422</v>
          </cell>
          <cell r="L1008">
            <v>1246</v>
          </cell>
          <cell r="M1008">
            <v>17728</v>
          </cell>
        </row>
        <row r="1009">
          <cell r="B1009">
            <v>0</v>
          </cell>
          <cell r="C1009">
            <v>6.9</v>
          </cell>
          <cell r="D1009">
            <v>4</v>
          </cell>
          <cell r="E1009">
            <v>5.8</v>
          </cell>
          <cell r="F1009">
            <v>7.3</v>
          </cell>
          <cell r="G1009">
            <v>6.8</v>
          </cell>
          <cell r="H1009">
            <v>6.7</v>
          </cell>
          <cell r="I1009">
            <v>8.5</v>
          </cell>
          <cell r="J1009">
            <v>6.7</v>
          </cell>
          <cell r="K1009">
            <v>8</v>
          </cell>
          <cell r="L1009">
            <v>10</v>
          </cell>
          <cell r="M1009">
            <v>7.3</v>
          </cell>
        </row>
        <row r="1010">
          <cell r="B1010">
            <v>0</v>
          </cell>
          <cell r="C1010">
            <v>0.455</v>
          </cell>
          <cell r="D1010">
            <v>0.671</v>
          </cell>
          <cell r="E1010">
            <v>0.703</v>
          </cell>
          <cell r="F1010">
            <v>0.692</v>
          </cell>
          <cell r="G1010">
            <v>0.615</v>
          </cell>
          <cell r="H1010">
            <v>0.585</v>
          </cell>
          <cell r="I1010">
            <v>0.581</v>
          </cell>
          <cell r="J1010">
            <v>0.57</v>
          </cell>
          <cell r="K1010">
            <v>0.589</v>
          </cell>
          <cell r="L1010">
            <v>0.512</v>
          </cell>
          <cell r="M1010">
            <v>0.599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Report"/>
      <sheetName val="AnnexTables"/>
      <sheetName val="AgencyRadarChart"/>
      <sheetName val="AgencyRadarChart (2)"/>
      <sheetName val="RadarChart"/>
      <sheetName val="AgencyRadarChart2"/>
      <sheetName val="RadarCharts"/>
      <sheetName val="Charts"/>
      <sheetName val="Charts2"/>
      <sheetName val="Location_SIP"/>
      <sheetName val="Location_Recruitment"/>
      <sheetName val="SiP - Population-PB Analysis"/>
      <sheetName val="SiP - Across-PB Analysis"/>
      <sheetName val="SiP - Age-Population"/>
      <sheetName val="SiP - Age-Diversity"/>
      <sheetName val="SiP - YonYAnalysis"/>
      <sheetName val="Recruitment-Internal"/>
      <sheetName val="Recruitment-External"/>
      <sheetName val="Recruitmenst-All"/>
      <sheetName val="Sift"/>
      <sheetName val="ACs"/>
      <sheetName val="Interview"/>
      <sheetName val="Appointment"/>
      <sheetName val="Cessations"/>
      <sheetName val="PMRs"/>
      <sheetName val="PMR_Dir"/>
      <sheetName val="Training"/>
      <sheetName val="Grievances&amp;Discipline"/>
      <sheetName val="Sexuality&amp;Belief"/>
      <sheetName val="Overallsummary"/>
      <sheetName val="VC"/>
    </sheetNames>
    <sheetDataSet>
      <sheetData sheetId="0">
        <row r="40">
          <cell r="R40">
            <v>0.00784</v>
          </cell>
        </row>
      </sheetData>
      <sheetData sheetId="8">
        <row r="485">
          <cell r="C485" t="str">
            <v>Average No. of Days Training</v>
          </cell>
        </row>
        <row r="486">
          <cell r="B486" t="str">
            <v>White</v>
          </cell>
          <cell r="C486">
            <v>0</v>
          </cell>
        </row>
        <row r="487">
          <cell r="B487" t="str">
            <v>Mixed</v>
          </cell>
          <cell r="C487">
            <v>0</v>
          </cell>
        </row>
        <row r="488">
          <cell r="B488" t="str">
            <v>Asian</v>
          </cell>
          <cell r="C488">
            <v>0</v>
          </cell>
        </row>
        <row r="489">
          <cell r="B489" t="str">
            <v>Black</v>
          </cell>
          <cell r="C489">
            <v>0</v>
          </cell>
        </row>
        <row r="490">
          <cell r="B490" t="str">
            <v>Chinese</v>
          </cell>
          <cell r="C490">
            <v>0</v>
          </cell>
        </row>
      </sheetData>
      <sheetData sheetId="31">
        <row r="5">
          <cell r="B5" t="str">
            <v>crobert1</v>
          </cell>
        </row>
        <row r="6">
          <cell r="B6">
            <v>40309.51579861111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AnnexTables"/>
      <sheetName val="RadarChart1"/>
      <sheetName val="RadarChart1 (2)"/>
      <sheetName val="RadarChart1 (3)"/>
      <sheetName val="AgencyRadarChart"/>
      <sheetName val="AgencyRadarChart (2)"/>
      <sheetName val="RadarCharts"/>
      <sheetName val="Charts"/>
      <sheetName val="Location_SIP"/>
      <sheetName val="Location_Recruitment"/>
      <sheetName val="SiP - Population-PB Analysis"/>
      <sheetName val="SiP - Across-PB Analysis"/>
      <sheetName val="SiP - Age-Population"/>
      <sheetName val="SiP - Age-Diversity"/>
      <sheetName val="SiP - YonYAnalysis"/>
      <sheetName val="Recruitment-Internal"/>
      <sheetName val="Recruitment-External"/>
      <sheetName val="Recruitmenst-All"/>
      <sheetName val="Sift"/>
      <sheetName val="ACs"/>
      <sheetName val="Interview"/>
      <sheetName val="Appointment"/>
      <sheetName val="Cessations"/>
      <sheetName val="PMRs"/>
      <sheetName val="Training"/>
      <sheetName val="Grievances&amp;Disciplin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indexed="21"/>
    <pageSetUpPr fitToPage="1"/>
  </sheetPr>
  <dimension ref="B2:Q84"/>
  <sheetViews>
    <sheetView showGridLines="0" tabSelected="1" workbookViewId="0" topLeftCell="A1">
      <selection activeCell="K10" sqref="K10"/>
    </sheetView>
  </sheetViews>
  <sheetFormatPr defaultColWidth="9.140625" defaultRowHeight="12.75"/>
  <cols>
    <col min="1" max="1" width="5.8515625" style="0" customWidth="1"/>
    <col min="2" max="2" width="3.7109375" style="0" customWidth="1"/>
    <col min="3" max="3" width="9.140625" style="9" customWidth="1"/>
  </cols>
  <sheetData>
    <row r="2" ht="18">
      <c r="B2" s="2" t="s">
        <v>62</v>
      </c>
    </row>
    <row r="3" ht="9.75" customHeight="1">
      <c r="B3" s="2"/>
    </row>
    <row r="4" ht="12.75" customHeight="1">
      <c r="B4" s="14" t="s">
        <v>264</v>
      </c>
    </row>
    <row r="5" spans="2:17" ht="27" customHeight="1">
      <c r="B5" s="135" t="s">
        <v>5</v>
      </c>
      <c r="C5" s="136"/>
      <c r="D5" s="136"/>
      <c r="E5" s="136"/>
      <c r="F5" s="136"/>
      <c r="G5" s="136"/>
      <c r="H5" s="136"/>
      <c r="I5" s="136"/>
      <c r="J5" s="136"/>
      <c r="K5" s="136"/>
      <c r="L5" s="136"/>
      <c r="M5" s="136"/>
      <c r="N5" s="136"/>
      <c r="O5" s="136"/>
      <c r="P5" s="136"/>
      <c r="Q5" s="136"/>
    </row>
    <row r="6" ht="12" customHeight="1">
      <c r="B6" s="2"/>
    </row>
    <row r="7" ht="14.25">
      <c r="B7" s="10" t="s">
        <v>0</v>
      </c>
    </row>
    <row r="8" ht="15">
      <c r="B8" s="4"/>
    </row>
    <row r="9" ht="15">
      <c r="B9" s="8" t="str">
        <f>TitleB</f>
        <v>Demographic charts: recruits, staff in post and leavers</v>
      </c>
    </row>
    <row r="10" ht="15">
      <c r="B10" s="1"/>
    </row>
    <row r="11" ht="15">
      <c r="B11" s="8" t="s">
        <v>29</v>
      </c>
    </row>
    <row r="12" spans="2:3" ht="12.75">
      <c r="B12" s="7"/>
      <c r="C12" s="9" t="s">
        <v>16</v>
      </c>
    </row>
    <row r="13" spans="2:3" ht="15">
      <c r="B13" s="4"/>
      <c r="C13" s="9" t="s">
        <v>17</v>
      </c>
    </row>
    <row r="14" spans="2:3" ht="15">
      <c r="B14" s="4"/>
      <c r="C14" s="9" t="s">
        <v>18</v>
      </c>
    </row>
    <row r="15" spans="2:3" ht="15">
      <c r="B15" s="4"/>
      <c r="C15" s="9" t="s">
        <v>19</v>
      </c>
    </row>
    <row r="16" spans="2:3" ht="15">
      <c r="B16" s="4"/>
      <c r="C16" s="9" t="s">
        <v>20</v>
      </c>
    </row>
    <row r="17" spans="2:3" ht="15">
      <c r="B17" s="4"/>
      <c r="C17" s="9" t="s">
        <v>21</v>
      </c>
    </row>
    <row r="18" spans="2:3" ht="15">
      <c r="B18" s="4"/>
      <c r="C18" s="9" t="s">
        <v>22</v>
      </c>
    </row>
    <row r="19" spans="2:3" ht="15">
      <c r="B19" s="4"/>
      <c r="C19" s="9" t="s">
        <v>23</v>
      </c>
    </row>
    <row r="20" spans="2:3" ht="15">
      <c r="B20" s="4"/>
      <c r="C20" s="9" t="s">
        <v>30</v>
      </c>
    </row>
    <row r="21" spans="2:3" ht="15">
      <c r="B21" s="4"/>
      <c r="C21" s="9" t="s">
        <v>31</v>
      </c>
    </row>
    <row r="22" spans="2:3" ht="15">
      <c r="B22" s="4"/>
      <c r="C22" s="9" t="s">
        <v>49</v>
      </c>
    </row>
    <row r="23" spans="2:3" ht="15">
      <c r="B23" s="4"/>
      <c r="C23" s="9" t="s">
        <v>50</v>
      </c>
    </row>
    <row r="24" spans="2:3" ht="15">
      <c r="B24" s="4"/>
      <c r="C24" s="9" t="s">
        <v>51</v>
      </c>
    </row>
    <row r="25" spans="2:3" ht="12.75">
      <c r="B25" s="6"/>
      <c r="C25" s="9" t="s">
        <v>52</v>
      </c>
    </row>
    <row r="26" ht="12.75">
      <c r="B26" s="6"/>
    </row>
    <row r="27" ht="15">
      <c r="B27" s="8" t="s">
        <v>57</v>
      </c>
    </row>
    <row r="28" spans="2:3" ht="12.75">
      <c r="B28" s="7"/>
      <c r="C28" s="9" t="s">
        <v>1</v>
      </c>
    </row>
    <row r="29" spans="2:3" ht="15">
      <c r="B29" s="4"/>
      <c r="C29" s="9" t="s">
        <v>7</v>
      </c>
    </row>
    <row r="30" spans="2:3" ht="15">
      <c r="B30" s="4"/>
      <c r="C30" s="9" t="s">
        <v>8</v>
      </c>
    </row>
    <row r="31" spans="2:3" ht="15">
      <c r="B31" s="4"/>
      <c r="C31" s="9" t="s">
        <v>24</v>
      </c>
    </row>
    <row r="32" spans="2:3" ht="15">
      <c r="B32" s="4"/>
      <c r="C32" s="9" t="s">
        <v>32</v>
      </c>
    </row>
    <row r="33" spans="2:3" ht="15">
      <c r="B33" s="4"/>
      <c r="C33" s="9" t="s">
        <v>33</v>
      </c>
    </row>
    <row r="34" spans="2:3" ht="15">
      <c r="B34" s="4"/>
      <c r="C34" s="9" t="s">
        <v>34</v>
      </c>
    </row>
    <row r="35" spans="2:3" ht="15">
      <c r="B35" s="4"/>
      <c r="C35" s="9" t="s">
        <v>35</v>
      </c>
    </row>
    <row r="36" spans="2:3" ht="15">
      <c r="B36" s="4"/>
      <c r="C36" s="9" t="s">
        <v>36</v>
      </c>
    </row>
    <row r="37" spans="2:3" ht="15">
      <c r="B37" s="4"/>
      <c r="C37" s="9" t="s">
        <v>37</v>
      </c>
    </row>
    <row r="38" spans="2:3" ht="15">
      <c r="B38" s="4"/>
      <c r="C38" s="9" t="s">
        <v>38</v>
      </c>
    </row>
    <row r="39" spans="2:3" ht="15">
      <c r="B39" s="4"/>
      <c r="C39" s="9" t="s">
        <v>246</v>
      </c>
    </row>
    <row r="40" spans="2:3" ht="15">
      <c r="B40" s="4"/>
      <c r="C40" s="9" t="s">
        <v>247</v>
      </c>
    </row>
    <row r="41" spans="2:3" ht="15">
      <c r="B41" s="4"/>
      <c r="C41" s="9" t="s">
        <v>248</v>
      </c>
    </row>
    <row r="42" spans="2:3" ht="15">
      <c r="B42" s="4"/>
      <c r="C42" s="9" t="s">
        <v>249</v>
      </c>
    </row>
    <row r="43" spans="2:3" ht="15">
      <c r="B43" s="4"/>
      <c r="C43" s="9" t="s">
        <v>250</v>
      </c>
    </row>
    <row r="44" spans="2:3" ht="15">
      <c r="B44" s="4"/>
      <c r="C44" s="9" t="s">
        <v>252</v>
      </c>
    </row>
    <row r="45" spans="2:3" ht="15">
      <c r="B45" s="4"/>
      <c r="C45" s="9" t="s">
        <v>253</v>
      </c>
    </row>
    <row r="46" spans="2:3" ht="15">
      <c r="B46" s="4"/>
      <c r="C46" s="9" t="s">
        <v>254</v>
      </c>
    </row>
    <row r="47" spans="2:3" ht="15">
      <c r="B47" s="4"/>
      <c r="C47" s="9" t="s">
        <v>255</v>
      </c>
    </row>
    <row r="48" spans="2:3" ht="15">
      <c r="B48" s="1"/>
      <c r="C48" s="9" t="s">
        <v>256</v>
      </c>
    </row>
    <row r="49" ht="15">
      <c r="B49" s="1"/>
    </row>
    <row r="50" ht="15">
      <c r="B50" s="8" t="s">
        <v>60</v>
      </c>
    </row>
    <row r="51" spans="2:3" ht="12.75">
      <c r="B51" s="7"/>
      <c r="C51" s="9" t="s">
        <v>2</v>
      </c>
    </row>
    <row r="52" spans="2:3" ht="15">
      <c r="B52" s="4"/>
      <c r="C52" s="9" t="s">
        <v>9</v>
      </c>
    </row>
    <row r="53" spans="2:3" ht="15">
      <c r="B53" s="4"/>
      <c r="C53" s="9" t="s">
        <v>10</v>
      </c>
    </row>
    <row r="54" spans="2:3" ht="15">
      <c r="B54" s="4"/>
      <c r="C54" s="9" t="s">
        <v>53</v>
      </c>
    </row>
    <row r="55" spans="2:3" ht="15">
      <c r="B55" s="4"/>
      <c r="C55" s="9" t="s">
        <v>6</v>
      </c>
    </row>
    <row r="56" spans="2:3" ht="15">
      <c r="B56" s="4"/>
      <c r="C56" s="9" t="s">
        <v>39</v>
      </c>
    </row>
    <row r="57" spans="2:3" ht="15">
      <c r="B57" s="1"/>
      <c r="C57" s="9" t="s">
        <v>40</v>
      </c>
    </row>
    <row r="58" ht="15">
      <c r="B58" s="1"/>
    </row>
    <row r="59" ht="15">
      <c r="B59" s="8" t="s">
        <v>58</v>
      </c>
    </row>
    <row r="60" spans="2:3" ht="12.75">
      <c r="B60" s="7"/>
      <c r="C60" s="9" t="s">
        <v>11</v>
      </c>
    </row>
    <row r="61" spans="2:3" ht="15">
      <c r="B61" s="4"/>
      <c r="C61" s="9" t="s">
        <v>12</v>
      </c>
    </row>
    <row r="62" spans="2:3" ht="15">
      <c r="B62" s="4"/>
      <c r="C62" s="9" t="s">
        <v>13</v>
      </c>
    </row>
    <row r="63" spans="2:3" ht="15">
      <c r="B63" s="4"/>
      <c r="C63" s="9" t="s">
        <v>54</v>
      </c>
    </row>
    <row r="64" spans="2:3" ht="15">
      <c r="B64" s="4"/>
      <c r="C64" s="9" t="s">
        <v>41</v>
      </c>
    </row>
    <row r="65" spans="2:3" ht="15">
      <c r="B65" s="1"/>
      <c r="C65" s="9" t="s">
        <v>42</v>
      </c>
    </row>
    <row r="66" spans="2:3" ht="15">
      <c r="B66" s="1"/>
      <c r="C66" s="9" t="s">
        <v>43</v>
      </c>
    </row>
    <row r="67" ht="15">
      <c r="B67" s="1"/>
    </row>
    <row r="68" ht="15">
      <c r="B68" s="8" t="s">
        <v>61</v>
      </c>
    </row>
    <row r="69" spans="2:3" ht="12.75">
      <c r="B69" s="7"/>
      <c r="C69" s="9" t="s">
        <v>3</v>
      </c>
    </row>
    <row r="70" spans="2:3" ht="15">
      <c r="B70" s="4"/>
      <c r="C70" s="9" t="s">
        <v>14</v>
      </c>
    </row>
    <row r="71" spans="2:3" ht="15">
      <c r="B71" s="1"/>
      <c r="C71" s="9" t="s">
        <v>15</v>
      </c>
    </row>
    <row r="72" spans="2:3" ht="15">
      <c r="B72" s="1"/>
      <c r="C72" s="9" t="s">
        <v>55</v>
      </c>
    </row>
    <row r="73" spans="2:3" ht="15">
      <c r="B73" s="1"/>
      <c r="C73" s="9" t="s">
        <v>44</v>
      </c>
    </row>
    <row r="74" spans="2:3" ht="15">
      <c r="B74" s="1"/>
      <c r="C74" s="9" t="s">
        <v>45</v>
      </c>
    </row>
    <row r="75" spans="2:3" ht="15">
      <c r="B75" s="1"/>
      <c r="C75" s="9" t="s">
        <v>46</v>
      </c>
    </row>
    <row r="76" ht="15">
      <c r="B76" s="1"/>
    </row>
    <row r="77" ht="15">
      <c r="B77" s="8" t="s">
        <v>59</v>
      </c>
    </row>
    <row r="78" ht="15" customHeight="1">
      <c r="C78" s="9" t="s">
        <v>25</v>
      </c>
    </row>
    <row r="79" ht="15" customHeight="1">
      <c r="C79" s="9" t="s">
        <v>26</v>
      </c>
    </row>
    <row r="80" ht="15" customHeight="1">
      <c r="C80" s="9" t="s">
        <v>27</v>
      </c>
    </row>
    <row r="81" ht="15" customHeight="1">
      <c r="C81" s="9" t="s">
        <v>56</v>
      </c>
    </row>
    <row r="82" ht="15" customHeight="1">
      <c r="C82" s="9" t="s">
        <v>28</v>
      </c>
    </row>
    <row r="83" ht="15" customHeight="1">
      <c r="C83" s="9" t="s">
        <v>47</v>
      </c>
    </row>
    <row r="84" ht="15" customHeight="1">
      <c r="C84" s="9" t="s">
        <v>48</v>
      </c>
    </row>
  </sheetData>
  <mergeCells count="1">
    <mergeCell ref="B5:Q5"/>
  </mergeCells>
  <hyperlinks>
    <hyperlink ref="B11" location="Title1" display="1.  Demographics"/>
    <hyperlink ref="B50" location="Title3" display="Title3"/>
    <hyperlink ref="B59" location="Title4" display="Title4"/>
    <hyperlink ref="B68" location="Title5" display="Title5"/>
    <hyperlink ref="B9" location="TitleB" display="TitleB"/>
    <hyperlink ref="B27" location="Title2" display="Title2"/>
    <hyperlink ref="B77" location="'6. Sickness Absence'!A1" display="'6. Sickness Absence'!A1"/>
  </hyperlinks>
  <printOptions/>
  <pageMargins left="0.75" right="0.75" top="1" bottom="1" header="0.5" footer="0.5"/>
  <pageSetup fitToHeight="1" fitToWidth="1"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sheetPr codeName="Sheet5">
    <tabColor indexed="26"/>
  </sheetPr>
  <dimension ref="A2:M57"/>
  <sheetViews>
    <sheetView showGridLines="0" workbookViewId="0" topLeftCell="A1">
      <selection activeCell="C19" sqref="C19"/>
    </sheetView>
  </sheetViews>
  <sheetFormatPr defaultColWidth="9.140625" defaultRowHeight="12.75"/>
  <cols>
    <col min="1" max="1" width="4.57421875" style="0" customWidth="1"/>
    <col min="2" max="2" width="3.28125" style="0" customWidth="1"/>
    <col min="3" max="3" width="18.8515625" style="0" customWidth="1"/>
    <col min="4" max="4" width="4.00390625" style="0" customWidth="1"/>
    <col min="5" max="5" width="35.7109375" style="0" customWidth="1"/>
    <col min="7" max="7" width="35.7109375" style="0" customWidth="1"/>
    <col min="9" max="9" width="35.7109375" style="0" customWidth="1"/>
    <col min="10" max="10" width="5.7109375" style="0" customWidth="1"/>
    <col min="11" max="11" width="4.140625" style="0" customWidth="1"/>
    <col min="12" max="12" width="22.28125" style="0" customWidth="1"/>
  </cols>
  <sheetData>
    <row r="2" ht="19.5">
      <c r="B2" s="5" t="s">
        <v>4</v>
      </c>
    </row>
    <row r="3" spans="2:13" ht="12.75">
      <c r="B3" s="118"/>
      <c r="C3" s="118"/>
      <c r="D3" s="118"/>
      <c r="E3" s="118"/>
      <c r="F3" s="118"/>
      <c r="G3" s="118"/>
      <c r="H3" s="118"/>
      <c r="I3" s="118"/>
      <c r="J3" s="118"/>
      <c r="K3" s="118"/>
      <c r="L3" s="118"/>
      <c r="M3" s="118"/>
    </row>
    <row r="4" spans="2:13" ht="12.75">
      <c r="B4" s="118"/>
      <c r="C4" s="118"/>
      <c r="D4" s="118"/>
      <c r="E4" s="118"/>
      <c r="F4" s="118"/>
      <c r="G4" s="118"/>
      <c r="H4" s="118"/>
      <c r="I4" s="118"/>
      <c r="J4" s="118"/>
      <c r="K4" s="118"/>
      <c r="L4" s="118"/>
      <c r="M4" s="118"/>
    </row>
    <row r="5" spans="2:13" ht="12.75" customHeight="1">
      <c r="B5" s="118"/>
      <c r="C5" s="118"/>
      <c r="D5" s="118"/>
      <c r="E5" s="118"/>
      <c r="F5" s="118"/>
      <c r="G5" s="137" t="s">
        <v>261</v>
      </c>
      <c r="H5" s="118"/>
      <c r="I5" s="118"/>
      <c r="J5" s="118"/>
      <c r="K5" s="118"/>
      <c r="L5" s="118"/>
      <c r="M5" s="118"/>
    </row>
    <row r="6" spans="2:13" ht="18" customHeight="1">
      <c r="B6" s="118"/>
      <c r="C6" s="118"/>
      <c r="D6" s="118"/>
      <c r="E6" s="119" t="s">
        <v>262</v>
      </c>
      <c r="F6" s="118"/>
      <c r="G6" s="138"/>
      <c r="H6" s="118"/>
      <c r="I6" s="119" t="s">
        <v>263</v>
      </c>
      <c r="J6" s="118"/>
      <c r="K6" s="118"/>
      <c r="L6" s="118"/>
      <c r="M6" s="118"/>
    </row>
    <row r="7" spans="2:13" ht="15.75">
      <c r="B7" s="118"/>
      <c r="C7" s="118"/>
      <c r="D7" s="118"/>
      <c r="E7" s="120" t="s">
        <v>257</v>
      </c>
      <c r="F7" s="118"/>
      <c r="G7" s="120" t="s">
        <v>257</v>
      </c>
      <c r="H7" s="118"/>
      <c r="I7" s="120" t="s">
        <v>257</v>
      </c>
      <c r="J7" s="118"/>
      <c r="K7" s="118"/>
      <c r="L7" s="118"/>
      <c r="M7" s="118"/>
    </row>
    <row r="8" spans="2:13" ht="12.75">
      <c r="B8" s="118"/>
      <c r="C8" s="118"/>
      <c r="D8" s="118"/>
      <c r="E8" s="121"/>
      <c r="F8" s="118"/>
      <c r="G8" s="121"/>
      <c r="H8" s="118"/>
      <c r="I8" s="121"/>
      <c r="J8" s="118"/>
      <c r="K8" s="118"/>
      <c r="L8" s="118"/>
      <c r="M8" s="118"/>
    </row>
    <row r="9" spans="2:13" ht="12.75">
      <c r="B9" s="118"/>
      <c r="C9" s="118"/>
      <c r="D9" s="118"/>
      <c r="E9" s="121"/>
      <c r="F9" s="118"/>
      <c r="G9" s="121"/>
      <c r="H9" s="118"/>
      <c r="I9" s="121"/>
      <c r="J9" s="118"/>
      <c r="K9" s="122" t="s">
        <v>258</v>
      </c>
      <c r="L9" s="118"/>
      <c r="M9" s="118"/>
    </row>
    <row r="10" spans="2:13" ht="12.75">
      <c r="B10" s="118"/>
      <c r="C10" s="118"/>
      <c r="D10" s="118"/>
      <c r="E10" s="121"/>
      <c r="F10" s="118"/>
      <c r="G10" s="121"/>
      <c r="H10" s="118"/>
      <c r="I10" s="121"/>
      <c r="J10" s="118"/>
      <c r="K10" s="123"/>
      <c r="L10" s="124" t="s">
        <v>67</v>
      </c>
      <c r="M10" s="118"/>
    </row>
    <row r="11" spans="2:13" ht="12.75">
      <c r="B11" s="118"/>
      <c r="C11" s="118"/>
      <c r="D11" s="118"/>
      <c r="E11" s="121"/>
      <c r="F11" s="118"/>
      <c r="G11" s="121"/>
      <c r="H11" s="118"/>
      <c r="I11" s="121"/>
      <c r="J11" s="118"/>
      <c r="K11" s="125"/>
      <c r="L11" s="124" t="s">
        <v>68</v>
      </c>
      <c r="M11" s="118"/>
    </row>
    <row r="12" spans="2:13" ht="12.75">
      <c r="B12" s="118"/>
      <c r="C12" s="118"/>
      <c r="D12" s="118"/>
      <c r="E12" s="121"/>
      <c r="F12" s="118"/>
      <c r="G12" s="121"/>
      <c r="H12" s="118"/>
      <c r="I12" s="121"/>
      <c r="J12" s="118"/>
      <c r="K12" s="126"/>
      <c r="L12" s="124" t="s">
        <v>113</v>
      </c>
      <c r="M12" s="118"/>
    </row>
    <row r="13" spans="2:13" ht="12.75">
      <c r="B13" s="118"/>
      <c r="C13" s="118"/>
      <c r="D13" s="118"/>
      <c r="E13" s="121"/>
      <c r="F13" s="118"/>
      <c r="G13" s="121"/>
      <c r="H13" s="118"/>
      <c r="I13" s="121"/>
      <c r="J13" s="118"/>
      <c r="K13" s="118"/>
      <c r="L13" s="118"/>
      <c r="M13" s="118"/>
    </row>
    <row r="14" spans="2:13" ht="12.75">
      <c r="B14" s="118"/>
      <c r="C14" s="118"/>
      <c r="D14" s="118"/>
      <c r="E14" s="121"/>
      <c r="F14" s="118"/>
      <c r="G14" s="121"/>
      <c r="H14" s="118"/>
      <c r="I14" s="121"/>
      <c r="J14" s="118"/>
      <c r="K14" s="118"/>
      <c r="L14" s="118"/>
      <c r="M14" s="118"/>
    </row>
    <row r="15" spans="2:13" ht="12.75">
      <c r="B15" s="118"/>
      <c r="C15" s="118"/>
      <c r="D15" s="118"/>
      <c r="E15" s="121"/>
      <c r="F15" s="118"/>
      <c r="G15" s="121"/>
      <c r="H15" s="118"/>
      <c r="I15" s="121"/>
      <c r="J15" s="118"/>
      <c r="K15" s="118"/>
      <c r="L15" s="118"/>
      <c r="M15" s="118"/>
    </row>
    <row r="16" spans="2:13" ht="12.75">
      <c r="B16" s="118"/>
      <c r="C16" s="118"/>
      <c r="D16" s="118"/>
      <c r="E16" s="121"/>
      <c r="F16" s="118"/>
      <c r="G16" s="121"/>
      <c r="H16" s="118"/>
      <c r="I16" s="121"/>
      <c r="J16" s="118"/>
      <c r="K16" s="118"/>
      <c r="L16" s="118"/>
      <c r="M16" s="118"/>
    </row>
    <row r="17" spans="2:13" ht="12.75">
      <c r="B17" s="118"/>
      <c r="C17" s="118"/>
      <c r="D17" s="118"/>
      <c r="E17" s="121"/>
      <c r="F17" s="118"/>
      <c r="G17" s="121"/>
      <c r="H17" s="118"/>
      <c r="I17" s="121"/>
      <c r="J17" s="118"/>
      <c r="K17" s="118"/>
      <c r="L17" s="118"/>
      <c r="M17" s="118"/>
    </row>
    <row r="18" spans="2:13" ht="12.75">
      <c r="B18" s="118"/>
      <c r="C18" s="118"/>
      <c r="D18" s="118"/>
      <c r="E18" s="121"/>
      <c r="F18" s="118"/>
      <c r="G18" s="121"/>
      <c r="H18" s="118"/>
      <c r="I18" s="121"/>
      <c r="J18" s="118"/>
      <c r="K18" s="118"/>
      <c r="L18" s="118"/>
      <c r="M18" s="118"/>
    </row>
    <row r="19" spans="2:13" ht="12.75">
      <c r="B19" s="118"/>
      <c r="C19" s="118"/>
      <c r="D19" s="118"/>
      <c r="E19" s="121"/>
      <c r="F19" s="118"/>
      <c r="G19" s="121"/>
      <c r="H19" s="118"/>
      <c r="I19" s="121"/>
      <c r="J19" s="118"/>
      <c r="K19" s="118"/>
      <c r="L19" s="118"/>
      <c r="M19" s="118"/>
    </row>
    <row r="20" spans="2:13" ht="12.75">
      <c r="B20" s="118"/>
      <c r="C20" s="118"/>
      <c r="D20" s="118"/>
      <c r="E20" s="127"/>
      <c r="F20" s="118"/>
      <c r="G20" s="127"/>
      <c r="H20" s="118"/>
      <c r="I20" s="127"/>
      <c r="J20" s="118"/>
      <c r="K20" s="118"/>
      <c r="L20" s="118"/>
      <c r="M20" s="118"/>
    </row>
    <row r="21" spans="2:13" ht="15.75">
      <c r="B21" s="118"/>
      <c r="C21" s="118"/>
      <c r="D21" s="118"/>
      <c r="E21" s="120" t="s">
        <v>259</v>
      </c>
      <c r="F21" s="118"/>
      <c r="G21" s="120" t="s">
        <v>259</v>
      </c>
      <c r="H21" s="118"/>
      <c r="I21" s="120" t="s">
        <v>259</v>
      </c>
      <c r="J21" s="118"/>
      <c r="K21" s="118"/>
      <c r="L21" s="118"/>
      <c r="M21" s="118"/>
    </row>
    <row r="22" spans="2:13" ht="12.75">
      <c r="B22" s="118"/>
      <c r="C22" s="118"/>
      <c r="D22" s="118"/>
      <c r="E22" s="121"/>
      <c r="F22" s="118"/>
      <c r="G22" s="121"/>
      <c r="H22" s="118"/>
      <c r="I22" s="121"/>
      <c r="J22" s="118"/>
      <c r="K22" s="118"/>
      <c r="L22" s="118"/>
      <c r="M22" s="118"/>
    </row>
    <row r="23" spans="2:13" ht="12.75">
      <c r="B23" s="118"/>
      <c r="C23" s="118"/>
      <c r="D23" s="118"/>
      <c r="E23" s="121"/>
      <c r="F23" s="118"/>
      <c r="G23" s="121"/>
      <c r="H23" s="118"/>
      <c r="I23" s="121"/>
      <c r="J23" s="118"/>
      <c r="K23" s="122" t="s">
        <v>258</v>
      </c>
      <c r="L23" s="118"/>
      <c r="M23" s="118"/>
    </row>
    <row r="24" spans="1:13" ht="12.75">
      <c r="A24" s="11"/>
      <c r="B24" s="118"/>
      <c r="C24" s="118"/>
      <c r="D24" s="118"/>
      <c r="E24" s="121"/>
      <c r="F24" s="118"/>
      <c r="G24" s="121"/>
      <c r="H24" s="118"/>
      <c r="I24" s="121"/>
      <c r="J24" s="118"/>
      <c r="K24" s="128"/>
      <c r="L24" s="124" t="s">
        <v>76</v>
      </c>
      <c r="M24" s="118"/>
    </row>
    <row r="25" spans="2:13" ht="12.75">
      <c r="B25" s="118"/>
      <c r="C25" s="118"/>
      <c r="D25" s="118"/>
      <c r="E25" s="121"/>
      <c r="F25" s="118"/>
      <c r="G25" s="121"/>
      <c r="H25" s="118"/>
      <c r="I25" s="121"/>
      <c r="J25" s="118"/>
      <c r="K25" s="129"/>
      <c r="L25" s="124" t="s">
        <v>77</v>
      </c>
      <c r="M25" s="118"/>
    </row>
    <row r="26" spans="2:13" ht="12.75">
      <c r="B26" s="118"/>
      <c r="C26" s="118"/>
      <c r="D26" s="118"/>
      <c r="E26" s="121"/>
      <c r="F26" s="118"/>
      <c r="G26" s="121"/>
      <c r="H26" s="118"/>
      <c r="I26" s="121"/>
      <c r="J26" s="118"/>
      <c r="K26" s="126"/>
      <c r="L26" s="124" t="s">
        <v>78</v>
      </c>
      <c r="M26" s="118"/>
    </row>
    <row r="27" spans="2:13" ht="12.75">
      <c r="B27" s="118"/>
      <c r="C27" s="118"/>
      <c r="D27" s="118"/>
      <c r="E27" s="121"/>
      <c r="F27" s="118"/>
      <c r="G27" s="121"/>
      <c r="H27" s="118"/>
      <c r="I27" s="121"/>
      <c r="J27" s="118"/>
      <c r="K27" s="118"/>
      <c r="L27" s="118"/>
      <c r="M27" s="118"/>
    </row>
    <row r="28" spans="2:13" ht="12.75">
      <c r="B28" s="118"/>
      <c r="C28" s="118"/>
      <c r="D28" s="118"/>
      <c r="E28" s="121"/>
      <c r="F28" s="118"/>
      <c r="G28" s="121"/>
      <c r="H28" s="118"/>
      <c r="I28" s="121"/>
      <c r="J28" s="118"/>
      <c r="K28" s="118"/>
      <c r="L28" s="118"/>
      <c r="M28" s="118"/>
    </row>
    <row r="29" spans="2:13" ht="12.75">
      <c r="B29" s="118"/>
      <c r="C29" s="118"/>
      <c r="D29" s="118"/>
      <c r="E29" s="121"/>
      <c r="F29" s="118"/>
      <c r="G29" s="121"/>
      <c r="H29" s="118"/>
      <c r="I29" s="121"/>
      <c r="J29" s="118"/>
      <c r="K29" s="118"/>
      <c r="L29" s="118"/>
      <c r="M29" s="118"/>
    </row>
    <row r="30" spans="2:13" ht="12.75">
      <c r="B30" s="118"/>
      <c r="C30" s="118"/>
      <c r="D30" s="118"/>
      <c r="E30" s="121"/>
      <c r="F30" s="118"/>
      <c r="G30" s="121"/>
      <c r="H30" s="118"/>
      <c r="I30" s="121"/>
      <c r="J30" s="118"/>
      <c r="K30" s="118"/>
      <c r="L30" s="118"/>
      <c r="M30" s="118"/>
    </row>
    <row r="31" spans="2:13" ht="12.75">
      <c r="B31" s="118"/>
      <c r="C31" s="118"/>
      <c r="D31" s="118"/>
      <c r="E31" s="121"/>
      <c r="F31" s="118"/>
      <c r="G31" s="121"/>
      <c r="H31" s="118"/>
      <c r="I31" s="121"/>
      <c r="J31" s="118"/>
      <c r="K31" s="118"/>
      <c r="L31" s="118"/>
      <c r="M31" s="118"/>
    </row>
    <row r="32" spans="2:13" ht="12.75">
      <c r="B32" s="118"/>
      <c r="C32" s="118"/>
      <c r="D32" s="118"/>
      <c r="E32" s="121"/>
      <c r="F32" s="118"/>
      <c r="G32" s="121"/>
      <c r="H32" s="118"/>
      <c r="I32" s="121"/>
      <c r="J32" s="118"/>
      <c r="K32" s="118"/>
      <c r="L32" s="118"/>
      <c r="M32" s="118"/>
    </row>
    <row r="33" spans="2:13" ht="12.75">
      <c r="B33" s="118"/>
      <c r="C33" s="118"/>
      <c r="D33" s="118"/>
      <c r="E33" s="121"/>
      <c r="F33" s="118"/>
      <c r="G33" s="121"/>
      <c r="H33" s="118"/>
      <c r="I33" s="121"/>
      <c r="J33" s="118"/>
      <c r="K33" s="118"/>
      <c r="L33" s="118"/>
      <c r="M33" s="118"/>
    </row>
    <row r="34" spans="2:13" ht="12.75">
      <c r="B34" s="118"/>
      <c r="C34" s="118"/>
      <c r="D34" s="118"/>
      <c r="E34" s="127"/>
      <c r="F34" s="118"/>
      <c r="G34" s="127"/>
      <c r="H34" s="118"/>
      <c r="I34" s="127"/>
      <c r="J34" s="118"/>
      <c r="K34" s="118"/>
      <c r="L34" s="118"/>
      <c r="M34" s="118"/>
    </row>
    <row r="35" spans="2:13" ht="15.75">
      <c r="B35" s="118"/>
      <c r="C35" s="118"/>
      <c r="D35" s="118"/>
      <c r="E35" s="120" t="s">
        <v>260</v>
      </c>
      <c r="F35" s="118"/>
      <c r="G35" s="120" t="s">
        <v>260</v>
      </c>
      <c r="H35" s="118"/>
      <c r="I35" s="120" t="s">
        <v>260</v>
      </c>
      <c r="J35" s="118"/>
      <c r="K35" s="118"/>
      <c r="L35" s="118"/>
      <c r="M35" s="118"/>
    </row>
    <row r="36" spans="2:13" ht="12.75">
      <c r="B36" s="118"/>
      <c r="C36" s="118"/>
      <c r="D36" s="118"/>
      <c r="E36" s="121"/>
      <c r="F36" s="118"/>
      <c r="G36" s="121"/>
      <c r="H36" s="118"/>
      <c r="I36" s="121"/>
      <c r="J36" s="118"/>
      <c r="K36" s="118"/>
      <c r="L36" s="118"/>
      <c r="M36" s="118"/>
    </row>
    <row r="37" spans="2:13" ht="12.75">
      <c r="B37" s="118"/>
      <c r="C37" s="118"/>
      <c r="D37" s="118"/>
      <c r="E37" s="121"/>
      <c r="F37" s="118"/>
      <c r="G37" s="121"/>
      <c r="H37" s="118"/>
      <c r="I37" s="121"/>
      <c r="J37" s="118"/>
      <c r="K37" s="122" t="s">
        <v>258</v>
      </c>
      <c r="L37" s="118"/>
      <c r="M37" s="118"/>
    </row>
    <row r="38" spans="2:13" ht="12.75">
      <c r="B38" s="118"/>
      <c r="C38" s="118"/>
      <c r="D38" s="118"/>
      <c r="E38" s="121"/>
      <c r="F38" s="118"/>
      <c r="G38" s="121"/>
      <c r="H38" s="118"/>
      <c r="I38" s="121"/>
      <c r="J38" s="118"/>
      <c r="K38" s="130"/>
      <c r="L38" s="124" t="s">
        <v>82</v>
      </c>
      <c r="M38" s="118"/>
    </row>
    <row r="39" spans="2:13" ht="12.75">
      <c r="B39" s="118"/>
      <c r="C39" s="118"/>
      <c r="D39" s="118"/>
      <c r="E39" s="121"/>
      <c r="F39" s="118"/>
      <c r="G39" s="121"/>
      <c r="H39" s="118"/>
      <c r="I39" s="121"/>
      <c r="J39" s="118"/>
      <c r="K39" s="131"/>
      <c r="L39" s="124" t="s">
        <v>83</v>
      </c>
      <c r="M39" s="118"/>
    </row>
    <row r="40" spans="2:13" ht="12.75">
      <c r="B40" s="118"/>
      <c r="C40" s="118"/>
      <c r="D40" s="118"/>
      <c r="E40" s="121"/>
      <c r="F40" s="118"/>
      <c r="G40" s="121"/>
      <c r="H40" s="118"/>
      <c r="I40" s="121"/>
      <c r="J40" s="118"/>
      <c r="K40" s="126"/>
      <c r="L40" s="124" t="s">
        <v>78</v>
      </c>
      <c r="M40" s="118"/>
    </row>
    <row r="41" spans="2:13" ht="12.75">
      <c r="B41" s="118"/>
      <c r="C41" s="118"/>
      <c r="D41" s="118"/>
      <c r="E41" s="121"/>
      <c r="F41" s="118"/>
      <c r="G41" s="121"/>
      <c r="H41" s="118"/>
      <c r="I41" s="121"/>
      <c r="J41" s="118"/>
      <c r="K41" s="118"/>
      <c r="L41" s="118"/>
      <c r="M41" s="118"/>
    </row>
    <row r="42" spans="2:13" ht="12.75">
      <c r="B42" s="118"/>
      <c r="C42" s="118"/>
      <c r="D42" s="118"/>
      <c r="E42" s="121"/>
      <c r="F42" s="118"/>
      <c r="G42" s="121"/>
      <c r="H42" s="118"/>
      <c r="I42" s="121"/>
      <c r="J42" s="118"/>
      <c r="K42" s="118"/>
      <c r="L42" s="118"/>
      <c r="M42" s="118"/>
    </row>
    <row r="43" spans="2:13" ht="12.75">
      <c r="B43" s="118"/>
      <c r="C43" s="118"/>
      <c r="D43" s="118"/>
      <c r="E43" s="121"/>
      <c r="F43" s="118"/>
      <c r="G43" s="121"/>
      <c r="H43" s="118"/>
      <c r="I43" s="121"/>
      <c r="J43" s="118"/>
      <c r="K43" s="118"/>
      <c r="L43" s="118"/>
      <c r="M43" s="118"/>
    </row>
    <row r="44" spans="2:13" ht="12.75">
      <c r="B44" s="118"/>
      <c r="C44" s="118"/>
      <c r="D44" s="118"/>
      <c r="E44" s="121"/>
      <c r="F44" s="118"/>
      <c r="G44" s="121"/>
      <c r="H44" s="118"/>
      <c r="I44" s="121"/>
      <c r="J44" s="118"/>
      <c r="K44" s="118"/>
      <c r="L44" s="118"/>
      <c r="M44" s="118"/>
    </row>
    <row r="45" spans="2:13" ht="12.75">
      <c r="B45" s="118"/>
      <c r="C45" s="118"/>
      <c r="D45" s="118"/>
      <c r="E45" s="121"/>
      <c r="F45" s="118"/>
      <c r="G45" s="121"/>
      <c r="H45" s="118"/>
      <c r="I45" s="121"/>
      <c r="J45" s="118"/>
      <c r="K45" s="118"/>
      <c r="L45" s="118"/>
      <c r="M45" s="118"/>
    </row>
    <row r="46" spans="2:13" ht="12.75">
      <c r="B46" s="118"/>
      <c r="C46" s="118"/>
      <c r="D46" s="118"/>
      <c r="E46" s="132"/>
      <c r="F46" s="118"/>
      <c r="G46" s="132"/>
      <c r="H46" s="118"/>
      <c r="I46" s="132"/>
      <c r="J46" s="118"/>
      <c r="K46" s="118"/>
      <c r="L46" s="118"/>
      <c r="M46" s="118"/>
    </row>
    <row r="47" spans="2:13" ht="12.75">
      <c r="B47" s="118"/>
      <c r="C47" s="118"/>
      <c r="D47" s="118"/>
      <c r="E47" s="132"/>
      <c r="F47" s="118"/>
      <c r="G47" s="132"/>
      <c r="H47" s="118"/>
      <c r="I47" s="132"/>
      <c r="J47" s="118"/>
      <c r="K47" s="118"/>
      <c r="L47" s="118"/>
      <c r="M47" s="118"/>
    </row>
    <row r="48" spans="2:13" ht="12.75">
      <c r="B48" s="118"/>
      <c r="C48" s="118"/>
      <c r="D48" s="118"/>
      <c r="E48" s="133"/>
      <c r="F48" s="118"/>
      <c r="G48" s="132"/>
      <c r="H48" s="118"/>
      <c r="I48" s="133"/>
      <c r="J48" s="118"/>
      <c r="K48" s="118"/>
      <c r="L48" s="118"/>
      <c r="M48" s="118"/>
    </row>
    <row r="49" spans="2:13" ht="12.75">
      <c r="B49" s="118"/>
      <c r="C49" s="118"/>
      <c r="D49" s="118"/>
      <c r="E49" s="118"/>
      <c r="F49" s="118"/>
      <c r="G49" s="133"/>
      <c r="H49" s="118"/>
      <c r="I49" s="118"/>
      <c r="J49" s="118"/>
      <c r="K49" s="118"/>
      <c r="L49" s="118"/>
      <c r="M49" s="118"/>
    </row>
    <row r="50" spans="2:13" ht="12.75">
      <c r="B50" s="118"/>
      <c r="C50" s="118"/>
      <c r="D50" s="118"/>
      <c r="E50" s="118"/>
      <c r="F50" s="118"/>
      <c r="G50" s="118"/>
      <c r="H50" s="118"/>
      <c r="I50" s="118"/>
      <c r="J50" s="118"/>
      <c r="K50" s="118"/>
      <c r="L50" s="118"/>
      <c r="M50" s="118"/>
    </row>
    <row r="51" spans="2:13" ht="12.75">
      <c r="B51" s="118"/>
      <c r="C51" s="118"/>
      <c r="D51" s="118"/>
      <c r="E51" s="118"/>
      <c r="F51" s="118"/>
      <c r="G51" s="118"/>
      <c r="H51" s="118"/>
      <c r="I51" s="118"/>
      <c r="J51" s="118"/>
      <c r="K51" s="118"/>
      <c r="L51" s="118"/>
      <c r="M51" s="118"/>
    </row>
    <row r="52" spans="2:13" ht="12.75">
      <c r="B52" s="118"/>
      <c r="C52" s="118"/>
      <c r="D52" s="118"/>
      <c r="E52" s="118"/>
      <c r="F52" s="118"/>
      <c r="G52" s="118"/>
      <c r="H52" s="118"/>
      <c r="I52" s="118"/>
      <c r="J52" s="118"/>
      <c r="K52" s="118"/>
      <c r="L52" s="118"/>
      <c r="M52" s="118"/>
    </row>
    <row r="53" spans="2:13" ht="12.75">
      <c r="B53" s="118"/>
      <c r="C53" s="118"/>
      <c r="D53" s="118"/>
      <c r="E53" s="118"/>
      <c r="F53" s="118"/>
      <c r="G53" s="118"/>
      <c r="H53" s="118"/>
      <c r="I53" s="118"/>
      <c r="J53" s="118"/>
      <c r="K53" s="118"/>
      <c r="L53" s="118"/>
      <c r="M53" s="118"/>
    </row>
    <row r="54" spans="2:13" ht="12.75">
      <c r="B54" s="118"/>
      <c r="C54" s="118"/>
      <c r="D54" s="118"/>
      <c r="E54" s="118"/>
      <c r="F54" s="118"/>
      <c r="G54" s="118"/>
      <c r="H54" s="118"/>
      <c r="I54" s="118"/>
      <c r="J54" s="118"/>
      <c r="K54" s="118"/>
      <c r="L54" s="118"/>
      <c r="M54" s="118"/>
    </row>
    <row r="55" spans="2:13" ht="12.75">
      <c r="B55" s="118"/>
      <c r="C55" s="118"/>
      <c r="D55" s="118"/>
      <c r="E55" s="118"/>
      <c r="F55" s="118"/>
      <c r="G55" s="118"/>
      <c r="H55" s="118"/>
      <c r="I55" s="118"/>
      <c r="J55" s="118"/>
      <c r="K55" s="118"/>
      <c r="L55" s="118"/>
      <c r="M55" s="118"/>
    </row>
    <row r="56" spans="2:13" ht="12.75">
      <c r="B56" s="118"/>
      <c r="C56" s="118"/>
      <c r="D56" s="118"/>
      <c r="E56" s="118"/>
      <c r="F56" s="118"/>
      <c r="G56" s="118"/>
      <c r="H56" s="118"/>
      <c r="I56" s="118"/>
      <c r="J56" s="118"/>
      <c r="K56" s="118"/>
      <c r="L56" s="118"/>
      <c r="M56" s="118"/>
    </row>
    <row r="57" spans="2:13" ht="12.75">
      <c r="B57" s="118"/>
      <c r="C57" s="118"/>
      <c r="D57" s="118"/>
      <c r="E57" s="118"/>
      <c r="F57" s="118"/>
      <c r="G57" s="118"/>
      <c r="H57" s="118"/>
      <c r="I57" s="118"/>
      <c r="J57" s="118"/>
      <c r="K57" s="118"/>
      <c r="L57" s="118"/>
      <c r="M57" s="118"/>
    </row>
  </sheetData>
  <mergeCells count="1">
    <mergeCell ref="G5:G6"/>
  </mergeCells>
  <printOptions/>
  <pageMargins left="0.75" right="0.75" top="0.74" bottom="0.61" header="0.5" footer="0.5"/>
  <pageSetup horizontalDpi="600" verticalDpi="600" orientation="landscape" paperSize="9" scale="68" r:id="rId2"/>
  <headerFooter alignWithMargins="0">
    <oddHeader>&amp;C&amp;F&amp;RB. Charts</oddHeader>
    <oddFooter>&amp;LIn House Analytical Consultancy&amp;R&amp;P</oddFooter>
  </headerFooter>
  <colBreaks count="1" manualBreakCount="1">
    <brk id="13" min="1" max="54" man="1"/>
  </colBreaks>
  <drawing r:id="rId1"/>
</worksheet>
</file>

<file path=xl/worksheets/sheet3.xml><?xml version="1.0" encoding="utf-8"?>
<worksheet xmlns="http://schemas.openxmlformats.org/spreadsheetml/2006/main" xmlns:r="http://schemas.openxmlformats.org/officeDocument/2006/relationships">
  <sheetPr codeName="Sheet3">
    <tabColor indexed="43"/>
    <pageSetUpPr fitToPage="1"/>
  </sheetPr>
  <dimension ref="B2:Z749"/>
  <sheetViews>
    <sheetView showGridLines="0" workbookViewId="0" topLeftCell="A1">
      <selection activeCell="B2" sqref="B2"/>
    </sheetView>
  </sheetViews>
  <sheetFormatPr defaultColWidth="9.140625" defaultRowHeight="12.75"/>
  <cols>
    <col min="1" max="1" width="3.421875" style="3" customWidth="1"/>
    <col min="2" max="2" width="28.7109375" style="3" customWidth="1"/>
    <col min="3" max="6" width="10.7109375" style="3" customWidth="1"/>
    <col min="7" max="7" width="11.140625" style="3" customWidth="1"/>
    <col min="8" max="26" width="10.7109375" style="3" customWidth="1"/>
    <col min="27" max="27" width="3.421875" style="3" customWidth="1"/>
    <col min="28" max="28" width="13.7109375" style="3" customWidth="1"/>
    <col min="29" max="54" width="6.7109375" style="3" customWidth="1"/>
    <col min="55" max="78" width="6.28125" style="3" customWidth="1"/>
    <col min="79" max="79" width="3.421875" style="3" customWidth="1"/>
    <col min="80" max="80" width="13.7109375" style="3" customWidth="1"/>
    <col min="81" max="104" width="10.7109375" style="3" customWidth="1"/>
    <col min="105" max="105" width="3.421875" style="3" customWidth="1"/>
    <col min="106" max="106" width="13.7109375" style="3" customWidth="1"/>
    <col min="107" max="130" width="6.7109375" style="3" customWidth="1"/>
    <col min="131" max="16384" width="9.140625" style="3" customWidth="1"/>
  </cols>
  <sheetData>
    <row r="2" spans="2:26" ht="12.75">
      <c r="B2" s="15"/>
      <c r="C2" s="16"/>
      <c r="D2" s="16"/>
      <c r="E2" s="16"/>
      <c r="F2" s="16"/>
      <c r="G2" s="16"/>
      <c r="H2" s="16"/>
      <c r="I2" s="16"/>
      <c r="J2" s="16"/>
      <c r="K2" s="16"/>
      <c r="L2" s="16"/>
      <c r="M2" s="16"/>
      <c r="N2" s="16"/>
      <c r="O2" s="16"/>
      <c r="P2" s="16"/>
      <c r="Q2" s="17"/>
      <c r="R2" s="17"/>
      <c r="S2" s="17"/>
      <c r="T2" s="17"/>
      <c r="U2" s="17"/>
      <c r="V2" s="17"/>
      <c r="W2" s="17"/>
      <c r="X2" s="17"/>
      <c r="Y2" s="17"/>
      <c r="Z2" s="17"/>
    </row>
    <row r="3" spans="2:26" ht="19.5">
      <c r="B3" s="18" t="s">
        <v>63</v>
      </c>
      <c r="C3" s="16"/>
      <c r="D3" s="16"/>
      <c r="E3" s="16"/>
      <c r="F3" s="16"/>
      <c r="G3" s="16"/>
      <c r="H3" s="16"/>
      <c r="I3" s="16"/>
      <c r="J3" s="16"/>
      <c r="K3" s="16"/>
      <c r="L3" s="16"/>
      <c r="M3" s="16"/>
      <c r="N3" s="16"/>
      <c r="O3" s="16"/>
      <c r="P3" s="16"/>
      <c r="Q3" s="17"/>
      <c r="R3" s="17"/>
      <c r="S3" s="17"/>
      <c r="T3" s="17"/>
      <c r="U3" s="17"/>
      <c r="V3" s="17"/>
      <c r="W3" s="17"/>
      <c r="X3" s="17"/>
      <c r="Y3" s="17"/>
      <c r="Z3" s="17"/>
    </row>
    <row r="4" spans="2:26" ht="12.75">
      <c r="B4" s="15"/>
      <c r="C4" s="16"/>
      <c r="D4" s="16"/>
      <c r="E4" s="16"/>
      <c r="F4" s="16"/>
      <c r="G4" s="16"/>
      <c r="H4" s="16"/>
      <c r="I4" s="16"/>
      <c r="J4" s="16"/>
      <c r="K4" s="16"/>
      <c r="L4" s="16"/>
      <c r="M4" s="16"/>
      <c r="N4" s="16"/>
      <c r="O4" s="16"/>
      <c r="P4" s="16"/>
      <c r="Q4" s="17"/>
      <c r="R4" s="17"/>
      <c r="S4" s="17"/>
      <c r="T4" s="17"/>
      <c r="U4" s="17"/>
      <c r="V4" s="17"/>
      <c r="W4" s="17"/>
      <c r="X4" s="17"/>
      <c r="Y4" s="17"/>
      <c r="Z4" s="17"/>
    </row>
    <row r="5" spans="2:26" ht="12.75">
      <c r="B5" s="19" t="s">
        <v>64</v>
      </c>
      <c r="C5" s="16"/>
      <c r="D5" s="16"/>
      <c r="E5" s="16"/>
      <c r="F5" s="16"/>
      <c r="G5" s="16"/>
      <c r="H5" s="16"/>
      <c r="I5" s="16"/>
      <c r="J5" s="16"/>
      <c r="K5" s="16"/>
      <c r="L5" s="16"/>
      <c r="M5" s="16"/>
      <c r="N5" s="16"/>
      <c r="O5" s="16"/>
      <c r="P5" s="16"/>
      <c r="Q5" s="17"/>
      <c r="R5" s="17"/>
      <c r="S5" s="17"/>
      <c r="T5" s="17"/>
      <c r="U5" s="17"/>
      <c r="V5" s="17"/>
      <c r="W5" s="17"/>
      <c r="X5" s="17"/>
      <c r="Y5" s="17"/>
      <c r="Z5" s="17"/>
    </row>
    <row r="6" spans="2:26" ht="12.75">
      <c r="B6" s="19" t="s">
        <v>65</v>
      </c>
      <c r="C6" s="16"/>
      <c r="D6" s="16"/>
      <c r="E6" s="16"/>
      <c r="F6" s="16"/>
      <c r="G6" s="16"/>
      <c r="H6" s="16"/>
      <c r="I6" s="16"/>
      <c r="J6" s="16"/>
      <c r="K6" s="16"/>
      <c r="L6" s="16"/>
      <c r="M6" s="16"/>
      <c r="N6" s="16"/>
      <c r="O6" s="16"/>
      <c r="P6" s="16"/>
      <c r="Q6" s="17"/>
      <c r="R6" s="17"/>
      <c r="S6" s="17"/>
      <c r="T6" s="17"/>
      <c r="U6" s="17"/>
      <c r="V6" s="17"/>
      <c r="W6" s="17"/>
      <c r="X6" s="17"/>
      <c r="Y6" s="17"/>
      <c r="Z6" s="17"/>
    </row>
    <row r="7" spans="2:26" ht="12.75">
      <c r="B7" s="15"/>
      <c r="C7" s="16"/>
      <c r="D7" s="16"/>
      <c r="E7" s="16"/>
      <c r="F7" s="16"/>
      <c r="G7" s="16"/>
      <c r="H7" s="16"/>
      <c r="I7" s="16"/>
      <c r="J7" s="16"/>
      <c r="K7" s="16"/>
      <c r="L7" s="16"/>
      <c r="M7" s="16"/>
      <c r="N7" s="16"/>
      <c r="O7" s="16"/>
      <c r="P7" s="16"/>
      <c r="Q7" s="17"/>
      <c r="R7" s="17"/>
      <c r="S7" s="17"/>
      <c r="T7" s="17"/>
      <c r="U7" s="17"/>
      <c r="V7" s="17"/>
      <c r="W7" s="17"/>
      <c r="X7" s="17"/>
      <c r="Y7" s="17"/>
      <c r="Z7" s="17"/>
    </row>
    <row r="8" spans="2:26" ht="18">
      <c r="B8" s="20" t="s">
        <v>16</v>
      </c>
      <c r="C8" s="16"/>
      <c r="D8" s="16"/>
      <c r="E8" s="16"/>
      <c r="F8" s="16"/>
      <c r="G8" s="16"/>
      <c r="H8" s="16"/>
      <c r="I8" s="16"/>
      <c r="J8" s="16"/>
      <c r="K8" s="16"/>
      <c r="L8" s="16"/>
      <c r="M8" s="16"/>
      <c r="N8" s="16"/>
      <c r="O8" s="16"/>
      <c r="P8" s="16"/>
      <c r="Q8" s="17"/>
      <c r="R8" s="17"/>
      <c r="S8" s="17"/>
      <c r="T8" s="17"/>
      <c r="U8" s="17"/>
      <c r="V8" s="17"/>
      <c r="W8" s="17"/>
      <c r="X8" s="17"/>
      <c r="Y8" s="17"/>
      <c r="Z8" s="17"/>
    </row>
    <row r="9" spans="2:26" ht="12.75">
      <c r="B9" s="15"/>
      <c r="C9" s="16"/>
      <c r="D9" s="16"/>
      <c r="E9" s="16"/>
      <c r="F9" s="16"/>
      <c r="G9" s="16"/>
      <c r="H9" s="16"/>
      <c r="I9" s="16"/>
      <c r="J9" s="16"/>
      <c r="K9" s="16"/>
      <c r="L9" s="16"/>
      <c r="M9" s="16"/>
      <c r="N9" s="16"/>
      <c r="O9" s="16"/>
      <c r="P9" s="16"/>
      <c r="Q9" s="17"/>
      <c r="R9" s="17"/>
      <c r="S9" s="17"/>
      <c r="T9" s="17"/>
      <c r="U9" s="17"/>
      <c r="V9" s="17"/>
      <c r="W9" s="17"/>
      <c r="X9" s="17"/>
      <c r="Y9" s="17"/>
      <c r="Z9" s="17"/>
    </row>
    <row r="10" spans="2:26" ht="16.5" thickBot="1">
      <c r="B10" s="21" t="s">
        <v>66</v>
      </c>
      <c r="C10" s="16"/>
      <c r="D10" s="16"/>
      <c r="E10" s="16"/>
      <c r="F10" s="16"/>
      <c r="G10" s="16"/>
      <c r="H10" s="16"/>
      <c r="I10" s="16"/>
      <c r="J10" s="16"/>
      <c r="K10" s="16"/>
      <c r="L10" s="16"/>
      <c r="M10" s="16"/>
      <c r="N10" s="16"/>
      <c r="O10" s="16"/>
      <c r="P10" s="16"/>
      <c r="Q10" s="17"/>
      <c r="R10" s="17"/>
      <c r="S10" s="17"/>
      <c r="T10" s="17"/>
      <c r="U10" s="17"/>
      <c r="V10" s="17"/>
      <c r="W10" s="17"/>
      <c r="X10" s="17"/>
      <c r="Y10" s="17"/>
      <c r="Z10" s="17"/>
    </row>
    <row r="11" spans="2:26" ht="12.75">
      <c r="B11" s="22"/>
      <c r="C11" s="23" t="s">
        <v>67</v>
      </c>
      <c r="D11" s="24" t="s">
        <v>68</v>
      </c>
      <c r="E11" s="25" t="s">
        <v>69</v>
      </c>
      <c r="F11" s="26"/>
      <c r="G11" s="16"/>
      <c r="H11" s="16"/>
      <c r="I11" s="16"/>
      <c r="J11" s="16"/>
      <c r="K11" s="16"/>
      <c r="L11" s="16"/>
      <c r="M11" s="16"/>
      <c r="N11" s="16"/>
      <c r="O11" s="16"/>
      <c r="P11" s="16"/>
      <c r="Q11" s="17"/>
      <c r="R11" s="17"/>
      <c r="S11" s="17"/>
      <c r="T11" s="17"/>
      <c r="U11" s="17"/>
      <c r="V11" s="17"/>
      <c r="W11" s="17"/>
      <c r="X11" s="17"/>
      <c r="Y11" s="17"/>
      <c r="Z11" s="17"/>
    </row>
    <row r="12" spans="2:26" ht="12.75">
      <c r="B12" s="27" t="s">
        <v>70</v>
      </c>
      <c r="C12" s="28">
        <v>1468</v>
      </c>
      <c r="D12" s="29">
        <v>394</v>
      </c>
      <c r="E12" s="30">
        <v>1862</v>
      </c>
      <c r="F12" s="31"/>
      <c r="G12" s="16"/>
      <c r="H12" s="16"/>
      <c r="I12" s="16"/>
      <c r="J12" s="16"/>
      <c r="K12" s="16"/>
      <c r="L12" s="16"/>
      <c r="M12" s="16"/>
      <c r="N12" s="16"/>
      <c r="O12" s="16"/>
      <c r="P12" s="16"/>
      <c r="Q12" s="17"/>
      <c r="R12" s="17"/>
      <c r="S12" s="17"/>
      <c r="T12" s="17"/>
      <c r="U12" s="17"/>
      <c r="V12" s="17"/>
      <c r="W12" s="17"/>
      <c r="X12" s="17"/>
      <c r="Y12" s="17"/>
      <c r="Z12" s="17"/>
    </row>
    <row r="13" spans="2:26" ht="12.75">
      <c r="B13" s="32" t="s">
        <v>71</v>
      </c>
      <c r="C13" s="33">
        <v>143</v>
      </c>
      <c r="D13" s="34">
        <v>154</v>
      </c>
      <c r="E13" s="35">
        <v>297</v>
      </c>
      <c r="F13" s="31"/>
      <c r="G13" s="16"/>
      <c r="H13" s="16"/>
      <c r="I13" s="16"/>
      <c r="J13" s="16"/>
      <c r="K13" s="16"/>
      <c r="L13" s="16"/>
      <c r="M13" s="16"/>
      <c r="N13" s="16"/>
      <c r="O13" s="16"/>
      <c r="P13" s="16"/>
      <c r="Q13" s="17"/>
      <c r="R13" s="17"/>
      <c r="S13" s="17"/>
      <c r="T13" s="17"/>
      <c r="U13" s="17"/>
      <c r="V13" s="17"/>
      <c r="W13" s="17"/>
      <c r="X13" s="17"/>
      <c r="Y13" s="17"/>
      <c r="Z13" s="17"/>
    </row>
    <row r="14" spans="2:26" ht="12.75">
      <c r="B14" s="36" t="s">
        <v>72</v>
      </c>
      <c r="C14" s="37">
        <v>81</v>
      </c>
      <c r="D14" s="38">
        <v>150</v>
      </c>
      <c r="E14" s="39">
        <v>231</v>
      </c>
      <c r="F14" s="31"/>
      <c r="G14" s="16"/>
      <c r="H14" s="16"/>
      <c r="I14" s="16"/>
      <c r="J14" s="16"/>
      <c r="K14" s="16"/>
      <c r="L14" s="16"/>
      <c r="M14" s="16"/>
      <c r="N14" s="16"/>
      <c r="O14" s="16"/>
      <c r="P14" s="16"/>
      <c r="Q14" s="17"/>
      <c r="R14" s="17"/>
      <c r="S14" s="17"/>
      <c r="T14" s="17"/>
      <c r="U14" s="17"/>
      <c r="V14" s="17"/>
      <c r="W14" s="17"/>
      <c r="X14" s="17"/>
      <c r="Y14" s="17"/>
      <c r="Z14" s="17"/>
    </row>
    <row r="15" spans="2:26" ht="13.5" thickBot="1">
      <c r="B15" s="40" t="s">
        <v>69</v>
      </c>
      <c r="C15" s="41">
        <v>1692</v>
      </c>
      <c r="D15" s="42">
        <v>698</v>
      </c>
      <c r="E15" s="43">
        <v>2390</v>
      </c>
      <c r="F15" s="31"/>
      <c r="G15" s="16"/>
      <c r="H15" s="16"/>
      <c r="I15" s="16"/>
      <c r="J15" s="16"/>
      <c r="K15" s="16"/>
      <c r="L15" s="16"/>
      <c r="M15" s="16"/>
      <c r="N15" s="16"/>
      <c r="O15" s="16"/>
      <c r="P15" s="16"/>
      <c r="Q15" s="17"/>
      <c r="R15" s="17"/>
      <c r="S15" s="17"/>
      <c r="T15" s="17"/>
      <c r="U15" s="17"/>
      <c r="V15" s="17"/>
      <c r="W15" s="17"/>
      <c r="X15" s="17"/>
      <c r="Y15" s="17"/>
      <c r="Z15" s="17"/>
    </row>
    <row r="16" spans="2:26" ht="12.75">
      <c r="B16" s="15"/>
      <c r="C16" s="16"/>
      <c r="D16" s="16"/>
      <c r="E16" s="16"/>
      <c r="F16" s="16"/>
      <c r="G16" s="16"/>
      <c r="H16" s="16"/>
      <c r="I16" s="16"/>
      <c r="J16" s="16"/>
      <c r="K16" s="16"/>
      <c r="L16" s="16"/>
      <c r="M16" s="16"/>
      <c r="N16" s="16"/>
      <c r="O16" s="16"/>
      <c r="P16" s="16"/>
      <c r="Q16" s="17"/>
      <c r="R16" s="17"/>
      <c r="S16" s="17"/>
      <c r="T16" s="17"/>
      <c r="U16" s="17"/>
      <c r="V16" s="17"/>
      <c r="W16" s="17"/>
      <c r="X16" s="17"/>
      <c r="Y16" s="17"/>
      <c r="Z16" s="17"/>
    </row>
    <row r="17" spans="2:26" ht="16.5" thickBot="1">
      <c r="B17" s="21" t="s">
        <v>73</v>
      </c>
      <c r="C17" s="16"/>
      <c r="D17" s="16"/>
      <c r="E17" s="16"/>
      <c r="F17" s="16"/>
      <c r="G17" s="16"/>
      <c r="H17" s="16"/>
      <c r="I17" s="16"/>
      <c r="J17" s="16"/>
      <c r="K17" s="16"/>
      <c r="L17" s="16"/>
      <c r="M17" s="16"/>
      <c r="N17" s="16"/>
      <c r="O17" s="16"/>
      <c r="P17" s="16"/>
      <c r="Q17" s="17"/>
      <c r="R17" s="17"/>
      <c r="S17" s="17"/>
      <c r="T17" s="17"/>
      <c r="U17" s="17"/>
      <c r="V17" s="17"/>
      <c r="W17" s="17"/>
      <c r="X17" s="17"/>
      <c r="Y17" s="17"/>
      <c r="Z17" s="17"/>
    </row>
    <row r="18" spans="2:26" ht="12.75">
      <c r="B18" s="22"/>
      <c r="C18" s="23" t="s">
        <v>67</v>
      </c>
      <c r="D18" s="44" t="s">
        <v>68</v>
      </c>
      <c r="E18" s="16"/>
      <c r="F18" s="16"/>
      <c r="G18" s="16"/>
      <c r="H18" s="16"/>
      <c r="I18" s="16"/>
      <c r="J18" s="16"/>
      <c r="K18" s="16"/>
      <c r="L18" s="16"/>
      <c r="M18" s="16"/>
      <c r="N18" s="16"/>
      <c r="O18" s="16"/>
      <c r="P18" s="16"/>
      <c r="Q18" s="17"/>
      <c r="R18" s="17"/>
      <c r="S18" s="17"/>
      <c r="T18" s="17"/>
      <c r="U18" s="17"/>
      <c r="V18" s="17"/>
      <c r="W18" s="17"/>
      <c r="X18" s="17"/>
      <c r="Y18" s="17"/>
      <c r="Z18" s="17"/>
    </row>
    <row r="19" spans="2:26" ht="12.75">
      <c r="B19" s="27" t="s">
        <v>70</v>
      </c>
      <c r="C19" s="45">
        <v>0.7883995703544576</v>
      </c>
      <c r="D19" s="46">
        <v>0.21160042964554243</v>
      </c>
      <c r="E19" s="16"/>
      <c r="F19" s="16"/>
      <c r="G19" s="16"/>
      <c r="H19" s="16"/>
      <c r="I19" s="16"/>
      <c r="J19" s="16"/>
      <c r="K19" s="16"/>
      <c r="L19" s="16"/>
      <c r="M19" s="16"/>
      <c r="N19" s="16"/>
      <c r="O19" s="16"/>
      <c r="P19" s="16"/>
      <c r="Q19" s="17"/>
      <c r="R19" s="17"/>
      <c r="S19" s="17"/>
      <c r="T19" s="17"/>
      <c r="U19" s="17"/>
      <c r="V19" s="17"/>
      <c r="W19" s="17"/>
      <c r="X19" s="17"/>
      <c r="Y19" s="17"/>
      <c r="Z19" s="17"/>
    </row>
    <row r="20" spans="2:26" ht="12.75">
      <c r="B20" s="32" t="s">
        <v>71</v>
      </c>
      <c r="C20" s="47">
        <v>0.48148148148148145</v>
      </c>
      <c r="D20" s="48">
        <v>0.5185185185185185</v>
      </c>
      <c r="E20" s="16"/>
      <c r="F20" s="16"/>
      <c r="G20" s="16"/>
      <c r="H20" s="16"/>
      <c r="I20" s="16"/>
      <c r="J20" s="16"/>
      <c r="K20" s="16"/>
      <c r="L20" s="16"/>
      <c r="M20" s="16"/>
      <c r="N20" s="16"/>
      <c r="O20" s="16"/>
      <c r="P20" s="16"/>
      <c r="Q20" s="17"/>
      <c r="R20" s="17"/>
      <c r="S20" s="17"/>
      <c r="T20" s="17"/>
      <c r="U20" s="17"/>
      <c r="V20" s="17"/>
      <c r="W20" s="17"/>
      <c r="X20" s="17"/>
      <c r="Y20" s="17"/>
      <c r="Z20" s="17"/>
    </row>
    <row r="21" spans="2:26" ht="13.5" thickBot="1">
      <c r="B21" s="49" t="s">
        <v>72</v>
      </c>
      <c r="C21" s="50">
        <v>0.35064935064935066</v>
      </c>
      <c r="D21" s="51">
        <v>0.6493506493506493</v>
      </c>
      <c r="E21" s="16"/>
      <c r="F21" s="16"/>
      <c r="G21" s="16"/>
      <c r="H21" s="16"/>
      <c r="I21" s="16"/>
      <c r="J21" s="16"/>
      <c r="K21" s="16"/>
      <c r="L21" s="16"/>
      <c r="M21" s="16"/>
      <c r="N21" s="16"/>
      <c r="O21" s="16"/>
      <c r="P21" s="16"/>
      <c r="Q21" s="17"/>
      <c r="R21" s="17"/>
      <c r="S21" s="17"/>
      <c r="T21" s="17"/>
      <c r="U21" s="17"/>
      <c r="V21" s="17"/>
      <c r="W21" s="17"/>
      <c r="X21" s="17"/>
      <c r="Y21" s="17"/>
      <c r="Z21" s="17"/>
    </row>
    <row r="22" spans="2:26" ht="12.75">
      <c r="B22" s="15"/>
      <c r="C22" s="16"/>
      <c r="D22" s="16"/>
      <c r="E22" s="16"/>
      <c r="F22" s="16"/>
      <c r="G22" s="16"/>
      <c r="H22" s="16"/>
      <c r="I22" s="16"/>
      <c r="J22" s="16"/>
      <c r="K22" s="16"/>
      <c r="L22" s="16"/>
      <c r="M22" s="16"/>
      <c r="N22" s="16"/>
      <c r="O22" s="16"/>
      <c r="P22" s="16"/>
      <c r="Q22" s="17"/>
      <c r="R22" s="17"/>
      <c r="S22" s="17"/>
      <c r="T22" s="17"/>
      <c r="U22" s="17"/>
      <c r="V22" s="17"/>
      <c r="W22" s="17"/>
      <c r="X22" s="17"/>
      <c r="Y22" s="17"/>
      <c r="Z22" s="17"/>
    </row>
    <row r="23" spans="2:26" ht="16.5" thickBot="1">
      <c r="B23" s="21" t="s">
        <v>74</v>
      </c>
      <c r="C23" s="16"/>
      <c r="D23" s="16"/>
      <c r="E23" s="16"/>
      <c r="F23" s="16"/>
      <c r="G23" s="16"/>
      <c r="H23" s="16"/>
      <c r="I23" s="16"/>
      <c r="J23" s="16"/>
      <c r="K23" s="16"/>
      <c r="L23" s="16"/>
      <c r="M23" s="16"/>
      <c r="N23" s="16"/>
      <c r="O23" s="16"/>
      <c r="P23" s="16"/>
      <c r="Q23" s="17"/>
      <c r="R23" s="17"/>
      <c r="S23" s="17"/>
      <c r="T23" s="17"/>
      <c r="U23" s="17"/>
      <c r="V23" s="17"/>
      <c r="W23" s="17"/>
      <c r="X23" s="17"/>
      <c r="Y23" s="17"/>
      <c r="Z23" s="17"/>
    </row>
    <row r="24" spans="2:26" ht="12.75">
      <c r="B24" s="22"/>
      <c r="C24" s="23" t="s">
        <v>67</v>
      </c>
      <c r="D24" s="44" t="s">
        <v>68</v>
      </c>
      <c r="E24" s="16"/>
      <c r="F24" s="16"/>
      <c r="G24" s="16"/>
      <c r="H24" s="16"/>
      <c r="I24" s="16"/>
      <c r="J24" s="16"/>
      <c r="K24" s="16"/>
      <c r="L24" s="16"/>
      <c r="M24" s="16"/>
      <c r="N24" s="16"/>
      <c r="O24" s="16"/>
      <c r="P24" s="16"/>
      <c r="Q24" s="17"/>
      <c r="R24" s="17"/>
      <c r="S24" s="17"/>
      <c r="T24" s="17"/>
      <c r="U24" s="17"/>
      <c r="V24" s="17"/>
      <c r="W24" s="17"/>
      <c r="X24" s="17"/>
      <c r="Y24" s="17"/>
      <c r="Z24" s="17"/>
    </row>
    <row r="25" spans="2:26" ht="12.75">
      <c r="B25" s="27" t="s">
        <v>70</v>
      </c>
      <c r="C25" s="45">
        <v>0.49805072398768957</v>
      </c>
      <c r="D25" s="46">
        <v>0.5019492760123104</v>
      </c>
      <c r="E25" s="16"/>
      <c r="F25" s="16"/>
      <c r="G25" s="16"/>
      <c r="H25" s="16"/>
      <c r="I25" s="16"/>
      <c r="J25" s="16"/>
      <c r="K25" s="16"/>
      <c r="L25" s="16"/>
      <c r="M25" s="16"/>
      <c r="N25" s="16"/>
      <c r="O25" s="16"/>
      <c r="P25" s="16"/>
      <c r="Q25" s="17"/>
      <c r="R25" s="17"/>
      <c r="S25" s="17"/>
      <c r="T25" s="17"/>
      <c r="U25" s="17"/>
      <c r="V25" s="17"/>
      <c r="W25" s="17"/>
      <c r="X25" s="17"/>
      <c r="Y25" s="17"/>
      <c r="Z25" s="17"/>
    </row>
    <row r="26" spans="2:26" ht="12.75">
      <c r="B26" s="32" t="s">
        <v>71</v>
      </c>
      <c r="C26" s="47">
        <v>0.49908503475238924</v>
      </c>
      <c r="D26" s="48">
        <v>0.5009149652476108</v>
      </c>
      <c r="E26" s="16"/>
      <c r="F26" s="16"/>
      <c r="G26" s="16"/>
      <c r="H26" s="16"/>
      <c r="I26" s="16"/>
      <c r="J26" s="16"/>
      <c r="K26" s="16"/>
      <c r="L26" s="16"/>
      <c r="M26" s="16"/>
      <c r="N26" s="16"/>
      <c r="O26" s="16"/>
      <c r="P26" s="16"/>
      <c r="Q26" s="17"/>
      <c r="R26" s="17"/>
      <c r="S26" s="17"/>
      <c r="T26" s="17"/>
      <c r="U26" s="17"/>
      <c r="V26" s="17"/>
      <c r="W26" s="17"/>
      <c r="X26" s="17"/>
      <c r="Y26" s="17"/>
      <c r="Z26" s="17"/>
    </row>
    <row r="27" spans="2:26" ht="13.5" thickBot="1">
      <c r="B27" s="49" t="s">
        <v>72</v>
      </c>
      <c r="C27" s="50">
        <v>0.4962448278554142</v>
      </c>
      <c r="D27" s="51">
        <v>0.5037551721445859</v>
      </c>
      <c r="E27" s="16"/>
      <c r="F27" s="16"/>
      <c r="G27" s="16"/>
      <c r="H27" s="16"/>
      <c r="I27" s="16"/>
      <c r="J27" s="16"/>
      <c r="K27" s="16"/>
      <c r="L27" s="16"/>
      <c r="M27" s="16"/>
      <c r="N27" s="16"/>
      <c r="O27" s="16"/>
      <c r="P27" s="16"/>
      <c r="Q27" s="17"/>
      <c r="R27" s="17"/>
      <c r="S27" s="17"/>
      <c r="T27" s="17"/>
      <c r="U27" s="17"/>
      <c r="V27" s="17"/>
      <c r="W27" s="17"/>
      <c r="X27" s="17"/>
      <c r="Y27" s="17"/>
      <c r="Z27" s="17"/>
    </row>
    <row r="28" spans="2:26" ht="12.75">
      <c r="B28" s="15"/>
      <c r="C28" s="16"/>
      <c r="D28" s="16"/>
      <c r="E28" s="16"/>
      <c r="F28" s="16"/>
      <c r="G28" s="16"/>
      <c r="H28" s="16"/>
      <c r="I28" s="16"/>
      <c r="J28" s="16"/>
      <c r="K28" s="16"/>
      <c r="L28" s="16"/>
      <c r="M28" s="16"/>
      <c r="N28" s="16"/>
      <c r="O28" s="16"/>
      <c r="P28" s="16"/>
      <c r="Q28" s="17"/>
      <c r="R28" s="17"/>
      <c r="S28" s="17"/>
      <c r="T28" s="17"/>
      <c r="U28" s="17"/>
      <c r="V28" s="17"/>
      <c r="W28" s="17"/>
      <c r="X28" s="17"/>
      <c r="Y28" s="17"/>
      <c r="Z28" s="17"/>
    </row>
    <row r="29" spans="2:26" ht="12.75">
      <c r="B29" s="15"/>
      <c r="C29" s="16"/>
      <c r="D29" s="16"/>
      <c r="E29" s="16"/>
      <c r="F29" s="16"/>
      <c r="G29" s="16"/>
      <c r="H29" s="16"/>
      <c r="I29" s="16"/>
      <c r="J29" s="16"/>
      <c r="K29" s="16"/>
      <c r="L29" s="16"/>
      <c r="M29" s="16"/>
      <c r="N29" s="16"/>
      <c r="O29" s="16"/>
      <c r="P29" s="16"/>
      <c r="Q29" s="17"/>
      <c r="R29" s="17"/>
      <c r="S29" s="17"/>
      <c r="T29" s="17"/>
      <c r="U29" s="17"/>
      <c r="V29" s="17"/>
      <c r="W29" s="17"/>
      <c r="X29" s="17"/>
      <c r="Y29" s="17"/>
      <c r="Z29" s="17"/>
    </row>
    <row r="30" spans="2:26" ht="18">
      <c r="B30" s="20" t="s">
        <v>17</v>
      </c>
      <c r="C30" s="16"/>
      <c r="D30" s="16"/>
      <c r="E30" s="16"/>
      <c r="F30" s="16"/>
      <c r="G30" s="16"/>
      <c r="H30" s="16"/>
      <c r="I30" s="16"/>
      <c r="J30" s="16"/>
      <c r="K30" s="16"/>
      <c r="L30" s="16"/>
      <c r="M30" s="16"/>
      <c r="N30" s="16"/>
      <c r="O30" s="16"/>
      <c r="P30" s="16"/>
      <c r="Q30" s="17"/>
      <c r="R30" s="17"/>
      <c r="S30" s="17"/>
      <c r="T30" s="17"/>
      <c r="U30" s="17"/>
      <c r="V30" s="17"/>
      <c r="W30" s="17"/>
      <c r="X30" s="17"/>
      <c r="Y30" s="17"/>
      <c r="Z30" s="17"/>
    </row>
    <row r="31" spans="2:26" ht="12.75">
      <c r="B31" s="15"/>
      <c r="C31" s="16"/>
      <c r="D31" s="16"/>
      <c r="E31" s="16"/>
      <c r="F31" s="16"/>
      <c r="G31" s="16"/>
      <c r="H31" s="16"/>
      <c r="I31" s="16"/>
      <c r="J31" s="16"/>
      <c r="K31" s="16"/>
      <c r="L31" s="16"/>
      <c r="M31" s="16"/>
      <c r="N31" s="16"/>
      <c r="O31" s="16"/>
      <c r="P31" s="16"/>
      <c r="Q31" s="17"/>
      <c r="R31" s="17"/>
      <c r="S31" s="17"/>
      <c r="T31" s="17"/>
      <c r="U31" s="17"/>
      <c r="V31" s="17"/>
      <c r="W31" s="17"/>
      <c r="X31" s="17"/>
      <c r="Y31" s="17"/>
      <c r="Z31" s="17"/>
    </row>
    <row r="32" spans="2:26" ht="16.5" thickBot="1">
      <c r="B32" s="21" t="s">
        <v>75</v>
      </c>
      <c r="C32" s="16"/>
      <c r="D32" s="16"/>
      <c r="E32" s="16"/>
      <c r="F32" s="16"/>
      <c r="G32" s="16"/>
      <c r="H32" s="16"/>
      <c r="I32" s="16"/>
      <c r="J32" s="16"/>
      <c r="K32" s="16"/>
      <c r="L32" s="16"/>
      <c r="M32" s="16"/>
      <c r="N32" s="16"/>
      <c r="O32" s="16"/>
      <c r="P32" s="16"/>
      <c r="Q32" s="17"/>
      <c r="R32" s="17"/>
      <c r="S32" s="17"/>
      <c r="T32" s="17"/>
      <c r="U32" s="17"/>
      <c r="V32" s="17"/>
      <c r="W32" s="17"/>
      <c r="X32" s="17"/>
      <c r="Y32" s="17"/>
      <c r="Z32" s="17"/>
    </row>
    <row r="33" spans="2:26" ht="38.25">
      <c r="B33" s="22"/>
      <c r="C33" s="23" t="s">
        <v>76</v>
      </c>
      <c r="D33" s="52" t="s">
        <v>77</v>
      </c>
      <c r="E33" s="24" t="s">
        <v>78</v>
      </c>
      <c r="F33" s="25" t="s">
        <v>69</v>
      </c>
      <c r="G33" s="16"/>
      <c r="H33" s="16"/>
      <c r="I33" s="16"/>
      <c r="J33" s="16"/>
      <c r="K33" s="16"/>
      <c r="L33" s="16"/>
      <c r="M33" s="16"/>
      <c r="N33" s="16"/>
      <c r="O33" s="16"/>
      <c r="P33" s="16"/>
      <c r="Q33" s="17"/>
      <c r="R33" s="17"/>
      <c r="S33" s="17"/>
      <c r="T33" s="17"/>
      <c r="U33" s="17"/>
      <c r="V33" s="17"/>
      <c r="W33" s="17"/>
      <c r="X33" s="17"/>
      <c r="Y33" s="17"/>
      <c r="Z33" s="17"/>
    </row>
    <row r="34" spans="2:26" ht="12.75">
      <c r="B34" s="27" t="s">
        <v>70</v>
      </c>
      <c r="C34" s="28">
        <v>1584</v>
      </c>
      <c r="D34" s="53">
        <v>89</v>
      </c>
      <c r="E34" s="29">
        <v>189</v>
      </c>
      <c r="F34" s="30">
        <v>1862</v>
      </c>
      <c r="G34" s="16"/>
      <c r="H34" s="16"/>
      <c r="I34" s="16"/>
      <c r="J34" s="16"/>
      <c r="K34" s="16"/>
      <c r="L34" s="16"/>
      <c r="M34" s="16"/>
      <c r="N34" s="16"/>
      <c r="O34" s="16"/>
      <c r="P34" s="16"/>
      <c r="Q34" s="17"/>
      <c r="R34" s="17"/>
      <c r="S34" s="17"/>
      <c r="T34" s="17"/>
      <c r="U34" s="17"/>
      <c r="V34" s="17"/>
      <c r="W34" s="17"/>
      <c r="X34" s="17"/>
      <c r="Y34" s="17"/>
      <c r="Z34" s="17"/>
    </row>
    <row r="35" spans="2:26" ht="12.75">
      <c r="B35" s="32" t="s">
        <v>71</v>
      </c>
      <c r="C35" s="33">
        <v>260</v>
      </c>
      <c r="D35" s="54">
        <v>13</v>
      </c>
      <c r="E35" s="34">
        <v>24</v>
      </c>
      <c r="F35" s="35">
        <v>297</v>
      </c>
      <c r="G35" s="16"/>
      <c r="H35" s="16"/>
      <c r="I35" s="16"/>
      <c r="J35" s="16"/>
      <c r="K35" s="16"/>
      <c r="L35" s="16"/>
      <c r="M35" s="16"/>
      <c r="N35" s="16"/>
      <c r="O35" s="16"/>
      <c r="P35" s="16"/>
      <c r="Q35" s="17"/>
      <c r="R35" s="17"/>
      <c r="S35" s="17"/>
      <c r="T35" s="17"/>
      <c r="U35" s="17"/>
      <c r="V35" s="17"/>
      <c r="W35" s="17"/>
      <c r="X35" s="17"/>
      <c r="Y35" s="17"/>
      <c r="Z35" s="17"/>
    </row>
    <row r="36" spans="2:26" ht="12.75">
      <c r="B36" s="36" t="s">
        <v>72</v>
      </c>
      <c r="C36" s="37">
        <v>197</v>
      </c>
      <c r="D36" s="55">
        <v>5</v>
      </c>
      <c r="E36" s="38">
        <v>29</v>
      </c>
      <c r="F36" s="39">
        <v>231</v>
      </c>
      <c r="G36" s="16"/>
      <c r="H36" s="16"/>
      <c r="I36" s="16"/>
      <c r="J36" s="16"/>
      <c r="K36" s="16"/>
      <c r="L36" s="16"/>
      <c r="M36" s="16"/>
      <c r="N36" s="16"/>
      <c r="O36" s="16"/>
      <c r="P36" s="16"/>
      <c r="Q36" s="17"/>
      <c r="R36" s="17"/>
      <c r="S36" s="17"/>
      <c r="T36" s="17"/>
      <c r="U36" s="17"/>
      <c r="V36" s="17"/>
      <c r="W36" s="17"/>
      <c r="X36" s="17"/>
      <c r="Y36" s="17"/>
      <c r="Z36" s="17"/>
    </row>
    <row r="37" spans="2:26" ht="13.5" thickBot="1">
      <c r="B37" s="40" t="s">
        <v>69</v>
      </c>
      <c r="C37" s="41">
        <v>2041</v>
      </c>
      <c r="D37" s="56">
        <v>107</v>
      </c>
      <c r="E37" s="42">
        <v>242</v>
      </c>
      <c r="F37" s="43">
        <v>2390</v>
      </c>
      <c r="G37" s="16"/>
      <c r="H37" s="16"/>
      <c r="I37" s="16"/>
      <c r="J37" s="16"/>
      <c r="K37" s="16"/>
      <c r="L37" s="16"/>
      <c r="M37" s="16"/>
      <c r="N37" s="16"/>
      <c r="O37" s="16"/>
      <c r="P37" s="16"/>
      <c r="Q37" s="17"/>
      <c r="R37" s="17"/>
      <c r="S37" s="17"/>
      <c r="T37" s="17"/>
      <c r="U37" s="17"/>
      <c r="V37" s="17"/>
      <c r="W37" s="17"/>
      <c r="X37" s="17"/>
      <c r="Y37" s="17"/>
      <c r="Z37" s="17"/>
    </row>
    <row r="38" spans="2:26" ht="12.75">
      <c r="B38" s="15"/>
      <c r="C38" s="16"/>
      <c r="D38" s="16"/>
      <c r="E38" s="16"/>
      <c r="F38" s="16"/>
      <c r="G38" s="16"/>
      <c r="H38" s="16"/>
      <c r="I38" s="16"/>
      <c r="J38" s="16"/>
      <c r="K38" s="16"/>
      <c r="L38" s="16"/>
      <c r="M38" s="16"/>
      <c r="N38" s="16"/>
      <c r="O38" s="16"/>
      <c r="P38" s="16"/>
      <c r="Q38" s="17"/>
      <c r="R38" s="17"/>
      <c r="S38" s="17"/>
      <c r="T38" s="17"/>
      <c r="U38" s="17"/>
      <c r="V38" s="17"/>
      <c r="W38" s="17"/>
      <c r="X38" s="17"/>
      <c r="Y38" s="17"/>
      <c r="Z38" s="17"/>
    </row>
    <row r="39" spans="2:26" ht="16.5" thickBot="1">
      <c r="B39" s="21" t="s">
        <v>79</v>
      </c>
      <c r="C39" s="16"/>
      <c r="D39" s="16"/>
      <c r="E39" s="16"/>
      <c r="F39" s="16"/>
      <c r="G39" s="16"/>
      <c r="H39" s="16"/>
      <c r="I39" s="16"/>
      <c r="J39" s="16"/>
      <c r="K39" s="16"/>
      <c r="L39" s="16"/>
      <c r="M39" s="16"/>
      <c r="N39" s="16"/>
      <c r="O39" s="16"/>
      <c r="P39" s="16"/>
      <c r="Q39" s="17"/>
      <c r="R39" s="17"/>
      <c r="S39" s="17"/>
      <c r="T39" s="17"/>
      <c r="U39" s="17"/>
      <c r="V39" s="17"/>
      <c r="W39" s="17"/>
      <c r="X39" s="17"/>
      <c r="Y39" s="17"/>
      <c r="Z39" s="17"/>
    </row>
    <row r="40" spans="2:26" ht="38.25">
      <c r="B40" s="22"/>
      <c r="C40" s="23" t="s">
        <v>76</v>
      </c>
      <c r="D40" s="52" t="s">
        <v>77</v>
      </c>
      <c r="E40" s="44" t="s">
        <v>78</v>
      </c>
      <c r="F40" s="16"/>
      <c r="G40" s="16"/>
      <c r="H40" s="16"/>
      <c r="I40" s="16"/>
      <c r="J40" s="16"/>
      <c r="K40" s="16"/>
      <c r="L40" s="16"/>
      <c r="M40" s="16"/>
      <c r="N40" s="16"/>
      <c r="O40" s="16"/>
      <c r="P40" s="16"/>
      <c r="Q40" s="17"/>
      <c r="R40" s="17"/>
      <c r="S40" s="17"/>
      <c r="T40" s="17"/>
      <c r="U40" s="17"/>
      <c r="V40" s="17"/>
      <c r="W40" s="17"/>
      <c r="X40" s="17"/>
      <c r="Y40" s="17"/>
      <c r="Z40" s="17"/>
    </row>
    <row r="41" spans="2:26" ht="12.75">
      <c r="B41" s="27" t="s">
        <v>70</v>
      </c>
      <c r="C41" s="45">
        <v>0.8506981740064447</v>
      </c>
      <c r="D41" s="57">
        <v>0.04779806659505908</v>
      </c>
      <c r="E41" s="46">
        <v>0.10150375939849623</v>
      </c>
      <c r="F41" s="16"/>
      <c r="G41" s="16"/>
      <c r="H41" s="16"/>
      <c r="I41" s="16"/>
      <c r="J41" s="16"/>
      <c r="K41" s="16"/>
      <c r="L41" s="16"/>
      <c r="M41" s="16"/>
      <c r="N41" s="16"/>
      <c r="O41" s="16"/>
      <c r="P41" s="16"/>
      <c r="Q41" s="17"/>
      <c r="R41" s="17"/>
      <c r="S41" s="17"/>
      <c r="T41" s="17"/>
      <c r="U41" s="17"/>
      <c r="V41" s="17"/>
      <c r="W41" s="17"/>
      <c r="X41" s="17"/>
      <c r="Y41" s="17"/>
      <c r="Z41" s="17"/>
    </row>
    <row r="42" spans="2:26" ht="12.75">
      <c r="B42" s="32" t="s">
        <v>71</v>
      </c>
      <c r="C42" s="47">
        <v>0.8754208754208754</v>
      </c>
      <c r="D42" s="58">
        <v>0.04377104377104377</v>
      </c>
      <c r="E42" s="48">
        <v>0.08080808080808081</v>
      </c>
      <c r="F42" s="16"/>
      <c r="G42" s="16"/>
      <c r="H42" s="16"/>
      <c r="I42" s="16"/>
      <c r="J42" s="16"/>
      <c r="K42" s="16"/>
      <c r="L42" s="16"/>
      <c r="M42" s="16"/>
      <c r="N42" s="16"/>
      <c r="O42" s="16"/>
      <c r="P42" s="16"/>
      <c r="Q42" s="17"/>
      <c r="R42" s="17"/>
      <c r="S42" s="17"/>
      <c r="T42" s="17"/>
      <c r="U42" s="17"/>
      <c r="V42" s="17"/>
      <c r="W42" s="17"/>
      <c r="X42" s="17"/>
      <c r="Y42" s="17"/>
      <c r="Z42" s="17"/>
    </row>
    <row r="43" spans="2:26" ht="13.5" thickBot="1">
      <c r="B43" s="49" t="s">
        <v>72</v>
      </c>
      <c r="C43" s="50">
        <v>0.8528138528138528</v>
      </c>
      <c r="D43" s="59">
        <v>0.021645021645021644</v>
      </c>
      <c r="E43" s="51">
        <v>0.12554112554112554</v>
      </c>
      <c r="F43" s="16"/>
      <c r="G43" s="16"/>
      <c r="H43" s="16"/>
      <c r="I43" s="16"/>
      <c r="J43" s="16"/>
      <c r="K43" s="16"/>
      <c r="L43" s="16"/>
      <c r="M43" s="16"/>
      <c r="N43" s="16"/>
      <c r="O43" s="16"/>
      <c r="P43" s="16"/>
      <c r="Q43" s="17"/>
      <c r="R43" s="17"/>
      <c r="S43" s="17"/>
      <c r="T43" s="17"/>
      <c r="U43" s="17"/>
      <c r="V43" s="17"/>
      <c r="W43" s="17"/>
      <c r="X43" s="17"/>
      <c r="Y43" s="17"/>
      <c r="Z43" s="17"/>
    </row>
    <row r="44" spans="2:26" ht="12.75">
      <c r="B44" s="15"/>
      <c r="C44" s="16"/>
      <c r="D44" s="16"/>
      <c r="E44" s="16"/>
      <c r="F44" s="16"/>
      <c r="G44" s="16"/>
      <c r="H44" s="16"/>
      <c r="I44" s="16"/>
      <c r="J44" s="16"/>
      <c r="K44" s="16"/>
      <c r="L44" s="16"/>
      <c r="M44" s="16"/>
      <c r="N44" s="16"/>
      <c r="O44" s="16"/>
      <c r="P44" s="16"/>
      <c r="Q44" s="17"/>
      <c r="R44" s="17"/>
      <c r="S44" s="17"/>
      <c r="T44" s="17"/>
      <c r="U44" s="17"/>
      <c r="V44" s="17"/>
      <c r="W44" s="17"/>
      <c r="X44" s="17"/>
      <c r="Y44" s="17"/>
      <c r="Z44" s="17"/>
    </row>
    <row r="45" spans="2:26" ht="16.5" thickBot="1">
      <c r="B45" s="21" t="s">
        <v>80</v>
      </c>
      <c r="C45" s="16"/>
      <c r="D45" s="16"/>
      <c r="E45" s="16"/>
      <c r="F45" s="16"/>
      <c r="G45" s="16"/>
      <c r="H45" s="16"/>
      <c r="I45" s="16"/>
      <c r="J45" s="16"/>
      <c r="K45" s="16"/>
      <c r="L45" s="16"/>
      <c r="M45" s="16"/>
      <c r="N45" s="16"/>
      <c r="O45" s="16"/>
      <c r="P45" s="16"/>
      <c r="Q45" s="17"/>
      <c r="R45" s="17"/>
      <c r="S45" s="17"/>
      <c r="T45" s="17"/>
      <c r="U45" s="17"/>
      <c r="V45" s="17"/>
      <c r="W45" s="17"/>
      <c r="X45" s="17"/>
      <c r="Y45" s="17"/>
      <c r="Z45" s="17"/>
    </row>
    <row r="46" spans="2:26" ht="12.75">
      <c r="B46" s="22"/>
      <c r="C46" s="23" t="s">
        <v>76</v>
      </c>
      <c r="D46" s="44" t="s">
        <v>77</v>
      </c>
      <c r="E46" s="16"/>
      <c r="F46" s="16"/>
      <c r="G46" s="16"/>
      <c r="H46" s="16"/>
      <c r="I46" s="16"/>
      <c r="J46" s="16"/>
      <c r="K46" s="16"/>
      <c r="L46" s="16"/>
      <c r="M46" s="16"/>
      <c r="N46" s="16"/>
      <c r="O46" s="16"/>
      <c r="P46" s="16"/>
      <c r="Q46" s="17"/>
      <c r="R46" s="17"/>
      <c r="S46" s="17"/>
      <c r="T46" s="17"/>
      <c r="U46" s="17"/>
      <c r="V46" s="17"/>
      <c r="W46" s="17"/>
      <c r="X46" s="17"/>
      <c r="Y46" s="17"/>
      <c r="Z46" s="17"/>
    </row>
    <row r="47" spans="2:26" ht="12.75">
      <c r="B47" s="27" t="s">
        <v>70</v>
      </c>
      <c r="C47" s="45">
        <v>0.8724587080275046</v>
      </c>
      <c r="D47" s="46">
        <v>0.1275412919724954</v>
      </c>
      <c r="E47" s="16"/>
      <c r="F47" s="16"/>
      <c r="G47" s="16"/>
      <c r="H47" s="16"/>
      <c r="I47" s="16"/>
      <c r="J47" s="16"/>
      <c r="K47" s="16"/>
      <c r="L47" s="16"/>
      <c r="M47" s="16"/>
      <c r="N47" s="16"/>
      <c r="O47" s="16"/>
      <c r="P47" s="16"/>
      <c r="Q47" s="17"/>
      <c r="R47" s="17"/>
      <c r="S47" s="17"/>
      <c r="T47" s="17"/>
      <c r="U47" s="17"/>
      <c r="V47" s="17"/>
      <c r="W47" s="17"/>
      <c r="X47" s="17"/>
      <c r="Y47" s="17"/>
      <c r="Z47" s="17"/>
    </row>
    <row r="48" spans="2:26" ht="12.75">
      <c r="B48" s="32" t="s">
        <v>71</v>
      </c>
      <c r="C48" s="47">
        <v>0.9342729862369828</v>
      </c>
      <c r="D48" s="48">
        <v>0.0657270137630172</v>
      </c>
      <c r="E48" s="16"/>
      <c r="F48" s="16"/>
      <c r="G48" s="16"/>
      <c r="H48" s="16"/>
      <c r="I48" s="16"/>
      <c r="J48" s="16"/>
      <c r="K48" s="16"/>
      <c r="L48" s="16"/>
      <c r="M48" s="16"/>
      <c r="N48" s="16"/>
      <c r="O48" s="16"/>
      <c r="P48" s="16"/>
      <c r="Q48" s="17"/>
      <c r="R48" s="17"/>
      <c r="S48" s="17"/>
      <c r="T48" s="17"/>
      <c r="U48" s="17"/>
      <c r="V48" s="17"/>
      <c r="W48" s="17"/>
      <c r="X48" s="17"/>
      <c r="Y48" s="17"/>
      <c r="Z48" s="17"/>
    </row>
    <row r="49" spans="2:26" ht="13.5" thickBot="1">
      <c r="B49" s="49" t="s">
        <v>72</v>
      </c>
      <c r="C49" s="50">
        <v>0.9558037317511126</v>
      </c>
      <c r="D49" s="51">
        <v>0.0441962682488875</v>
      </c>
      <c r="E49" s="16"/>
      <c r="F49" s="16"/>
      <c r="G49" s="16"/>
      <c r="H49" s="16"/>
      <c r="I49" s="16"/>
      <c r="J49" s="16"/>
      <c r="K49" s="16"/>
      <c r="L49" s="16"/>
      <c r="M49" s="16"/>
      <c r="N49" s="16"/>
      <c r="O49" s="16"/>
      <c r="P49" s="16"/>
      <c r="Q49" s="17"/>
      <c r="R49" s="17"/>
      <c r="S49" s="17"/>
      <c r="T49" s="17"/>
      <c r="U49" s="17"/>
      <c r="V49" s="17"/>
      <c r="W49" s="17"/>
      <c r="X49" s="17"/>
      <c r="Y49" s="17"/>
      <c r="Z49" s="17"/>
    </row>
    <row r="50" spans="2:26" ht="12.75">
      <c r="B50" s="15"/>
      <c r="C50" s="16"/>
      <c r="D50" s="16"/>
      <c r="E50" s="16"/>
      <c r="F50" s="16"/>
      <c r="G50" s="16"/>
      <c r="H50" s="16"/>
      <c r="I50" s="16"/>
      <c r="J50" s="16"/>
      <c r="K50" s="16"/>
      <c r="L50" s="16"/>
      <c r="M50" s="16"/>
      <c r="N50" s="16"/>
      <c r="O50" s="16"/>
      <c r="P50" s="16"/>
      <c r="Q50" s="17"/>
      <c r="R50" s="17"/>
      <c r="S50" s="17"/>
      <c r="T50" s="17"/>
      <c r="U50" s="17"/>
      <c r="V50" s="17"/>
      <c r="W50" s="17"/>
      <c r="X50" s="17"/>
      <c r="Y50" s="17"/>
      <c r="Z50" s="17"/>
    </row>
    <row r="51" spans="2:26" ht="12.75">
      <c r="B51" s="15"/>
      <c r="C51" s="16"/>
      <c r="D51" s="16"/>
      <c r="E51" s="16"/>
      <c r="F51" s="16"/>
      <c r="G51" s="16"/>
      <c r="H51" s="16"/>
      <c r="I51" s="16"/>
      <c r="J51" s="16"/>
      <c r="K51" s="16"/>
      <c r="L51" s="16"/>
      <c r="M51" s="16"/>
      <c r="N51" s="16"/>
      <c r="O51" s="16"/>
      <c r="P51" s="16"/>
      <c r="Q51" s="17"/>
      <c r="R51" s="17"/>
      <c r="S51" s="17"/>
      <c r="T51" s="17"/>
      <c r="U51" s="17"/>
      <c r="V51" s="17"/>
      <c r="W51" s="17"/>
      <c r="X51" s="17"/>
      <c r="Y51" s="17"/>
      <c r="Z51" s="17"/>
    </row>
    <row r="52" spans="2:26" ht="18">
      <c r="B52" s="20" t="s">
        <v>18</v>
      </c>
      <c r="C52" s="16"/>
      <c r="D52" s="16"/>
      <c r="E52" s="16"/>
      <c r="F52" s="16"/>
      <c r="G52" s="16"/>
      <c r="H52" s="16"/>
      <c r="I52" s="16"/>
      <c r="J52" s="16"/>
      <c r="K52" s="16"/>
      <c r="L52" s="16"/>
      <c r="M52" s="16"/>
      <c r="N52" s="16"/>
      <c r="O52" s="16"/>
      <c r="P52" s="16"/>
      <c r="Q52" s="17"/>
      <c r="R52" s="17"/>
      <c r="S52" s="17"/>
      <c r="T52" s="17"/>
      <c r="U52" s="17"/>
      <c r="V52" s="17"/>
      <c r="W52" s="17"/>
      <c r="X52" s="17"/>
      <c r="Y52" s="17"/>
      <c r="Z52" s="17"/>
    </row>
    <row r="53" spans="2:26" ht="12.75">
      <c r="B53" s="15"/>
      <c r="C53" s="16"/>
      <c r="D53" s="16"/>
      <c r="E53" s="16"/>
      <c r="F53" s="16"/>
      <c r="G53" s="16"/>
      <c r="H53" s="16"/>
      <c r="I53" s="16"/>
      <c r="J53" s="16"/>
      <c r="K53" s="16"/>
      <c r="L53" s="16"/>
      <c r="M53" s="16"/>
      <c r="N53" s="16"/>
      <c r="O53" s="16"/>
      <c r="P53" s="16"/>
      <c r="Q53" s="17"/>
      <c r="R53" s="17"/>
      <c r="S53" s="17"/>
      <c r="T53" s="17"/>
      <c r="U53" s="17"/>
      <c r="V53" s="17"/>
      <c r="W53" s="17"/>
      <c r="X53" s="17"/>
      <c r="Y53" s="17"/>
      <c r="Z53" s="17"/>
    </row>
    <row r="54" spans="2:26" ht="16.5" thickBot="1">
      <c r="B54" s="21" t="s">
        <v>81</v>
      </c>
      <c r="C54" s="16"/>
      <c r="D54" s="16"/>
      <c r="E54" s="16"/>
      <c r="F54" s="16"/>
      <c r="G54" s="16"/>
      <c r="H54" s="16"/>
      <c r="I54" s="16"/>
      <c r="J54" s="16"/>
      <c r="K54" s="16"/>
      <c r="L54" s="16"/>
      <c r="M54" s="16"/>
      <c r="N54" s="16"/>
      <c r="O54" s="16"/>
      <c r="P54" s="16"/>
      <c r="Q54" s="17"/>
      <c r="R54" s="17"/>
      <c r="S54" s="17"/>
      <c r="T54" s="17"/>
      <c r="U54" s="17"/>
      <c r="V54" s="17"/>
      <c r="W54" s="17"/>
      <c r="X54" s="17"/>
      <c r="Y54" s="17"/>
      <c r="Z54" s="17"/>
    </row>
    <row r="55" spans="2:26" ht="38.25">
      <c r="B55" s="22"/>
      <c r="C55" s="23" t="s">
        <v>82</v>
      </c>
      <c r="D55" s="52" t="s">
        <v>83</v>
      </c>
      <c r="E55" s="24" t="s">
        <v>78</v>
      </c>
      <c r="F55" s="25" t="s">
        <v>69</v>
      </c>
      <c r="G55" s="16"/>
      <c r="H55" s="16"/>
      <c r="I55" s="16"/>
      <c r="J55" s="16"/>
      <c r="K55" s="16"/>
      <c r="L55" s="16"/>
      <c r="M55" s="16"/>
      <c r="N55" s="16"/>
      <c r="O55" s="16"/>
      <c r="P55" s="16"/>
      <c r="Q55" s="17"/>
      <c r="R55" s="17"/>
      <c r="S55" s="17"/>
      <c r="T55" s="17"/>
      <c r="U55" s="17"/>
      <c r="V55" s="17"/>
      <c r="W55" s="17"/>
      <c r="X55" s="17"/>
      <c r="Y55" s="17"/>
      <c r="Z55" s="17"/>
    </row>
    <row r="56" spans="2:26" ht="12.75">
      <c r="B56" s="27" t="s">
        <v>70</v>
      </c>
      <c r="C56" s="28">
        <v>1520</v>
      </c>
      <c r="D56" s="53">
        <v>190</v>
      </c>
      <c r="E56" s="29">
        <v>152</v>
      </c>
      <c r="F56" s="30">
        <v>1862</v>
      </c>
      <c r="G56" s="16"/>
      <c r="H56" s="16"/>
      <c r="I56" s="16"/>
      <c r="J56" s="16"/>
      <c r="K56" s="16"/>
      <c r="L56" s="16"/>
      <c r="M56" s="16"/>
      <c r="N56" s="16"/>
      <c r="O56" s="16"/>
      <c r="P56" s="16"/>
      <c r="Q56" s="17"/>
      <c r="R56" s="17"/>
      <c r="S56" s="17"/>
      <c r="T56" s="17"/>
      <c r="U56" s="17"/>
      <c r="V56" s="17"/>
      <c r="W56" s="17"/>
      <c r="X56" s="17"/>
      <c r="Y56" s="17"/>
      <c r="Z56" s="17"/>
    </row>
    <row r="57" spans="2:26" ht="12.75">
      <c r="B57" s="32" t="s">
        <v>71</v>
      </c>
      <c r="C57" s="33">
        <v>208</v>
      </c>
      <c r="D57" s="54">
        <v>65</v>
      </c>
      <c r="E57" s="34">
        <v>24</v>
      </c>
      <c r="F57" s="35">
        <v>297</v>
      </c>
      <c r="G57" s="16"/>
      <c r="H57" s="16"/>
      <c r="I57" s="16"/>
      <c r="J57" s="16"/>
      <c r="K57" s="16"/>
      <c r="L57" s="16"/>
      <c r="M57" s="16"/>
      <c r="N57" s="16"/>
      <c r="O57" s="16"/>
      <c r="P57" s="16"/>
      <c r="Q57" s="17"/>
      <c r="R57" s="17"/>
      <c r="S57" s="17"/>
      <c r="T57" s="17"/>
      <c r="U57" s="17"/>
      <c r="V57" s="17"/>
      <c r="W57" s="17"/>
      <c r="X57" s="17"/>
      <c r="Y57" s="17"/>
      <c r="Z57" s="17"/>
    </row>
    <row r="58" spans="2:26" ht="12.75">
      <c r="B58" s="36" t="s">
        <v>72</v>
      </c>
      <c r="C58" s="37">
        <v>188</v>
      </c>
      <c r="D58" s="55">
        <v>22</v>
      </c>
      <c r="E58" s="38">
        <v>21</v>
      </c>
      <c r="F58" s="39">
        <v>231</v>
      </c>
      <c r="G58" s="16"/>
      <c r="H58" s="16"/>
      <c r="I58" s="16"/>
      <c r="J58" s="16"/>
      <c r="K58" s="16"/>
      <c r="L58" s="16"/>
      <c r="M58" s="16"/>
      <c r="N58" s="16"/>
      <c r="O58" s="16"/>
      <c r="P58" s="16"/>
      <c r="Q58" s="17"/>
      <c r="R58" s="17"/>
      <c r="S58" s="17"/>
      <c r="T58" s="17"/>
      <c r="U58" s="17"/>
      <c r="V58" s="17"/>
      <c r="W58" s="17"/>
      <c r="X58" s="17"/>
      <c r="Y58" s="17"/>
      <c r="Z58" s="17"/>
    </row>
    <row r="59" spans="2:26" ht="13.5" thickBot="1">
      <c r="B59" s="40" t="s">
        <v>69</v>
      </c>
      <c r="C59" s="41">
        <v>1916</v>
      </c>
      <c r="D59" s="56">
        <v>277</v>
      </c>
      <c r="E59" s="42">
        <v>197</v>
      </c>
      <c r="F59" s="43">
        <v>2390</v>
      </c>
      <c r="G59" s="16"/>
      <c r="H59" s="16"/>
      <c r="I59" s="16"/>
      <c r="J59" s="16"/>
      <c r="K59" s="16"/>
      <c r="L59" s="16"/>
      <c r="M59" s="16"/>
      <c r="N59" s="16"/>
      <c r="O59" s="16"/>
      <c r="P59" s="16"/>
      <c r="Q59" s="17"/>
      <c r="R59" s="17"/>
      <c r="S59" s="17"/>
      <c r="T59" s="17"/>
      <c r="U59" s="17"/>
      <c r="V59" s="17"/>
      <c r="W59" s="17"/>
      <c r="X59" s="17"/>
      <c r="Y59" s="17"/>
      <c r="Z59" s="17"/>
    </row>
    <row r="60" spans="2:26" ht="12.75">
      <c r="B60" s="15"/>
      <c r="C60" s="16"/>
      <c r="D60" s="16"/>
      <c r="E60" s="16"/>
      <c r="F60" s="16"/>
      <c r="G60" s="16"/>
      <c r="H60" s="16"/>
      <c r="I60" s="16"/>
      <c r="J60" s="16"/>
      <c r="K60" s="16"/>
      <c r="L60" s="16"/>
      <c r="M60" s="16"/>
      <c r="N60" s="16"/>
      <c r="O60" s="16"/>
      <c r="P60" s="16"/>
      <c r="Q60" s="17"/>
      <c r="R60" s="17"/>
      <c r="S60" s="17"/>
      <c r="T60" s="17"/>
      <c r="U60" s="17"/>
      <c r="V60" s="17"/>
      <c r="W60" s="17"/>
      <c r="X60" s="17"/>
      <c r="Y60" s="17"/>
      <c r="Z60" s="17"/>
    </row>
    <row r="61" spans="2:26" ht="16.5" thickBot="1">
      <c r="B61" s="21" t="s">
        <v>84</v>
      </c>
      <c r="C61" s="16"/>
      <c r="D61" s="16"/>
      <c r="E61" s="16"/>
      <c r="F61" s="16"/>
      <c r="G61" s="16"/>
      <c r="H61" s="16"/>
      <c r="I61" s="16"/>
      <c r="J61" s="16"/>
      <c r="K61" s="16"/>
      <c r="L61" s="16"/>
      <c r="M61" s="16"/>
      <c r="N61" s="16"/>
      <c r="O61" s="16"/>
      <c r="P61" s="16"/>
      <c r="Q61" s="17"/>
      <c r="R61" s="17"/>
      <c r="S61" s="17"/>
      <c r="T61" s="17"/>
      <c r="U61" s="17"/>
      <c r="V61" s="17"/>
      <c r="W61" s="17"/>
      <c r="X61" s="17"/>
      <c r="Y61" s="17"/>
      <c r="Z61" s="17"/>
    </row>
    <row r="62" spans="2:26" ht="38.25">
      <c r="B62" s="22"/>
      <c r="C62" s="23" t="s">
        <v>82</v>
      </c>
      <c r="D62" s="52" t="s">
        <v>83</v>
      </c>
      <c r="E62" s="44" t="s">
        <v>78</v>
      </c>
      <c r="F62" s="16"/>
      <c r="G62" s="16"/>
      <c r="H62" s="16"/>
      <c r="I62" s="16"/>
      <c r="J62" s="16"/>
      <c r="K62" s="16"/>
      <c r="L62" s="16"/>
      <c r="M62" s="16"/>
      <c r="N62" s="16"/>
      <c r="O62" s="16"/>
      <c r="P62" s="16"/>
      <c r="Q62" s="17"/>
      <c r="R62" s="17"/>
      <c r="S62" s="17"/>
      <c r="T62" s="17"/>
      <c r="U62" s="17"/>
      <c r="V62" s="17"/>
      <c r="W62" s="17"/>
      <c r="X62" s="17"/>
      <c r="Y62" s="17"/>
      <c r="Z62" s="17"/>
    </row>
    <row r="63" spans="2:26" ht="12.75">
      <c r="B63" s="27" t="s">
        <v>70</v>
      </c>
      <c r="C63" s="45">
        <v>0.8163265306122449</v>
      </c>
      <c r="D63" s="57">
        <v>0.10204081632653061</v>
      </c>
      <c r="E63" s="46">
        <v>0.08163265306122448</v>
      </c>
      <c r="F63" s="16"/>
      <c r="G63" s="16"/>
      <c r="H63" s="16"/>
      <c r="I63" s="16"/>
      <c r="J63" s="16"/>
      <c r="K63" s="16"/>
      <c r="L63" s="16"/>
      <c r="M63" s="16"/>
      <c r="N63" s="16"/>
      <c r="O63" s="16"/>
      <c r="P63" s="16"/>
      <c r="Q63" s="17"/>
      <c r="R63" s="17"/>
      <c r="S63" s="17"/>
      <c r="T63" s="17"/>
      <c r="U63" s="17"/>
      <c r="V63" s="17"/>
      <c r="W63" s="17"/>
      <c r="X63" s="17"/>
      <c r="Y63" s="17"/>
      <c r="Z63" s="17"/>
    </row>
    <row r="64" spans="2:26" ht="12.75">
      <c r="B64" s="32" t="s">
        <v>71</v>
      </c>
      <c r="C64" s="47">
        <v>0.7003367003367004</v>
      </c>
      <c r="D64" s="58">
        <v>0.21885521885521886</v>
      </c>
      <c r="E64" s="48">
        <v>0.08080808080808081</v>
      </c>
      <c r="F64" s="16"/>
      <c r="G64" s="16"/>
      <c r="H64" s="16"/>
      <c r="I64" s="16"/>
      <c r="J64" s="16"/>
      <c r="K64" s="16"/>
      <c r="L64" s="16"/>
      <c r="M64" s="16"/>
      <c r="N64" s="16"/>
      <c r="O64" s="16"/>
      <c r="P64" s="16"/>
      <c r="Q64" s="17"/>
      <c r="R64" s="17"/>
      <c r="S64" s="17"/>
      <c r="T64" s="17"/>
      <c r="U64" s="17"/>
      <c r="V64" s="17"/>
      <c r="W64" s="17"/>
      <c r="X64" s="17"/>
      <c r="Y64" s="17"/>
      <c r="Z64" s="17"/>
    </row>
    <row r="65" spans="2:26" ht="13.5" thickBot="1">
      <c r="B65" s="49" t="s">
        <v>72</v>
      </c>
      <c r="C65" s="50">
        <v>0.8138528138528138</v>
      </c>
      <c r="D65" s="59">
        <v>0.09523809523809523</v>
      </c>
      <c r="E65" s="51">
        <v>0.09090909090909091</v>
      </c>
      <c r="F65" s="16"/>
      <c r="G65" s="16"/>
      <c r="H65" s="16"/>
      <c r="I65" s="16"/>
      <c r="J65" s="16"/>
      <c r="K65" s="16"/>
      <c r="L65" s="16"/>
      <c r="M65" s="16"/>
      <c r="N65" s="16"/>
      <c r="O65" s="16"/>
      <c r="P65" s="16"/>
      <c r="Q65" s="17"/>
      <c r="R65" s="17"/>
      <c r="S65" s="17"/>
      <c r="T65" s="17"/>
      <c r="U65" s="17"/>
      <c r="V65" s="17"/>
      <c r="W65" s="17"/>
      <c r="X65" s="17"/>
      <c r="Y65" s="17"/>
      <c r="Z65" s="17"/>
    </row>
    <row r="66" spans="2:26" ht="12.75">
      <c r="B66" s="15"/>
      <c r="C66" s="16"/>
      <c r="D66" s="16"/>
      <c r="E66" s="16"/>
      <c r="F66" s="16"/>
      <c r="G66" s="16"/>
      <c r="H66" s="16"/>
      <c r="I66" s="16"/>
      <c r="J66" s="16"/>
      <c r="K66" s="16"/>
      <c r="L66" s="16"/>
      <c r="M66" s="16"/>
      <c r="N66" s="16"/>
      <c r="O66" s="16"/>
      <c r="P66" s="16"/>
      <c r="Q66" s="17"/>
      <c r="R66" s="17"/>
      <c r="S66" s="17"/>
      <c r="T66" s="17"/>
      <c r="U66" s="17"/>
      <c r="V66" s="17"/>
      <c r="W66" s="17"/>
      <c r="X66" s="17"/>
      <c r="Y66" s="17"/>
      <c r="Z66" s="17"/>
    </row>
    <row r="67" spans="2:26" ht="16.5" thickBot="1">
      <c r="B67" s="21" t="s">
        <v>85</v>
      </c>
      <c r="C67" s="16"/>
      <c r="D67" s="16"/>
      <c r="E67" s="16"/>
      <c r="F67" s="16"/>
      <c r="G67" s="16"/>
      <c r="H67" s="16"/>
      <c r="I67" s="16"/>
      <c r="J67" s="16"/>
      <c r="K67" s="16"/>
      <c r="L67" s="16"/>
      <c r="M67" s="16"/>
      <c r="N67" s="16"/>
      <c r="O67" s="16"/>
      <c r="P67" s="16"/>
      <c r="Q67" s="17"/>
      <c r="R67" s="17"/>
      <c r="S67" s="17"/>
      <c r="T67" s="17"/>
      <c r="U67" s="17"/>
      <c r="V67" s="17"/>
      <c r="W67" s="17"/>
      <c r="X67" s="17"/>
      <c r="Y67" s="17"/>
      <c r="Z67" s="17"/>
    </row>
    <row r="68" spans="2:26" ht="25.5">
      <c r="B68" s="22"/>
      <c r="C68" s="23" t="s">
        <v>82</v>
      </c>
      <c r="D68" s="44" t="s">
        <v>83</v>
      </c>
      <c r="E68" s="16"/>
      <c r="F68" s="16"/>
      <c r="G68" s="16"/>
      <c r="H68" s="16"/>
      <c r="I68" s="16"/>
      <c r="J68" s="16"/>
      <c r="K68" s="16"/>
      <c r="L68" s="16"/>
      <c r="M68" s="16"/>
      <c r="N68" s="16"/>
      <c r="O68" s="16"/>
      <c r="P68" s="16"/>
      <c r="Q68" s="17"/>
      <c r="R68" s="17"/>
      <c r="S68" s="17"/>
      <c r="T68" s="17"/>
      <c r="U68" s="17"/>
      <c r="V68" s="17"/>
      <c r="W68" s="17"/>
      <c r="X68" s="17"/>
      <c r="Y68" s="17"/>
      <c r="Z68" s="17"/>
    </row>
    <row r="69" spans="2:26" ht="12.75">
      <c r="B69" s="27" t="s">
        <v>70</v>
      </c>
      <c r="C69" s="45">
        <v>0.7918359729149529</v>
      </c>
      <c r="D69" s="46">
        <v>0.20816402708504714</v>
      </c>
      <c r="E69" s="16"/>
      <c r="F69" s="16"/>
      <c r="G69" s="16"/>
      <c r="H69" s="16"/>
      <c r="I69" s="16"/>
      <c r="J69" s="16"/>
      <c r="K69" s="16"/>
      <c r="L69" s="16"/>
      <c r="M69" s="16"/>
      <c r="N69" s="16"/>
      <c r="O69" s="16"/>
      <c r="P69" s="16"/>
      <c r="Q69" s="17"/>
      <c r="R69" s="17"/>
      <c r="S69" s="17"/>
      <c r="T69" s="17"/>
      <c r="U69" s="17"/>
      <c r="V69" s="17"/>
      <c r="W69" s="17"/>
      <c r="X69" s="17"/>
      <c r="Y69" s="17"/>
      <c r="Z69" s="17"/>
    </row>
    <row r="70" spans="2:26" ht="12.75">
      <c r="B70" s="32" t="s">
        <v>71</v>
      </c>
      <c r="C70" s="47">
        <v>0.7664367940920939</v>
      </c>
      <c r="D70" s="48">
        <v>0.23356320590790616</v>
      </c>
      <c r="E70" s="16"/>
      <c r="F70" s="16"/>
      <c r="G70" s="16"/>
      <c r="H70" s="16"/>
      <c r="I70" s="16"/>
      <c r="J70" s="16"/>
      <c r="K70" s="16"/>
      <c r="L70" s="16"/>
      <c r="M70" s="16"/>
      <c r="N70" s="16"/>
      <c r="O70" s="16"/>
      <c r="P70" s="16"/>
      <c r="Q70" s="17"/>
      <c r="R70" s="17"/>
      <c r="S70" s="17"/>
      <c r="T70" s="17"/>
      <c r="U70" s="17"/>
      <c r="V70" s="17"/>
      <c r="W70" s="17"/>
      <c r="X70" s="17"/>
      <c r="Y70" s="17"/>
      <c r="Z70" s="17"/>
    </row>
    <row r="71" spans="2:26" ht="13.5" thickBot="1">
      <c r="B71" s="49" t="s">
        <v>72</v>
      </c>
      <c r="C71" s="50">
        <v>0.7744952767585291</v>
      </c>
      <c r="D71" s="51">
        <v>0.22550472324147083</v>
      </c>
      <c r="E71" s="16"/>
      <c r="F71" s="16"/>
      <c r="G71" s="16"/>
      <c r="H71" s="16"/>
      <c r="I71" s="16"/>
      <c r="J71" s="16"/>
      <c r="K71" s="16"/>
      <c r="L71" s="16"/>
      <c r="M71" s="16"/>
      <c r="N71" s="16"/>
      <c r="O71" s="16"/>
      <c r="P71" s="16"/>
      <c r="Q71" s="17"/>
      <c r="R71" s="17"/>
      <c r="S71" s="17"/>
      <c r="T71" s="17"/>
      <c r="U71" s="17"/>
      <c r="V71" s="17"/>
      <c r="W71" s="17"/>
      <c r="X71" s="17"/>
      <c r="Y71" s="17"/>
      <c r="Z71" s="17"/>
    </row>
    <row r="72" spans="2:26" ht="12.75">
      <c r="B72" s="15"/>
      <c r="C72" s="16"/>
      <c r="D72" s="16"/>
      <c r="E72" s="16"/>
      <c r="F72" s="16"/>
      <c r="G72" s="16"/>
      <c r="H72" s="16"/>
      <c r="I72" s="16"/>
      <c r="J72" s="16"/>
      <c r="K72" s="16"/>
      <c r="L72" s="16"/>
      <c r="M72" s="16"/>
      <c r="N72" s="16"/>
      <c r="O72" s="16"/>
      <c r="P72" s="16"/>
      <c r="Q72" s="17"/>
      <c r="R72" s="17"/>
      <c r="S72" s="17"/>
      <c r="T72" s="17"/>
      <c r="U72" s="17"/>
      <c r="V72" s="17"/>
      <c r="W72" s="17"/>
      <c r="X72" s="17"/>
      <c r="Y72" s="17"/>
      <c r="Z72" s="17"/>
    </row>
    <row r="73" spans="2:26" ht="12.75">
      <c r="B73" s="15"/>
      <c r="C73" s="16"/>
      <c r="D73" s="16"/>
      <c r="E73" s="16"/>
      <c r="F73" s="16"/>
      <c r="G73" s="16"/>
      <c r="H73" s="16"/>
      <c r="I73" s="16"/>
      <c r="J73" s="16"/>
      <c r="K73" s="16"/>
      <c r="L73" s="16"/>
      <c r="M73" s="16"/>
      <c r="N73" s="16"/>
      <c r="O73" s="16"/>
      <c r="P73" s="16"/>
      <c r="Q73" s="17"/>
      <c r="R73" s="17"/>
      <c r="S73" s="17"/>
      <c r="T73" s="17"/>
      <c r="U73" s="17"/>
      <c r="V73" s="17"/>
      <c r="W73" s="17"/>
      <c r="X73" s="17"/>
      <c r="Y73" s="17"/>
      <c r="Z73" s="17"/>
    </row>
    <row r="74" spans="2:26" ht="18">
      <c r="B74" s="20" t="s">
        <v>19</v>
      </c>
      <c r="C74" s="16"/>
      <c r="D74" s="16"/>
      <c r="E74" s="16"/>
      <c r="F74" s="16"/>
      <c r="G74" s="16"/>
      <c r="H74" s="16"/>
      <c r="I74" s="16"/>
      <c r="J74" s="16"/>
      <c r="K74" s="16"/>
      <c r="L74" s="16"/>
      <c r="M74" s="16"/>
      <c r="N74" s="16"/>
      <c r="O74" s="16"/>
      <c r="P74" s="16"/>
      <c r="Q74" s="17"/>
      <c r="R74" s="17"/>
      <c r="S74" s="17"/>
      <c r="T74" s="17"/>
      <c r="U74" s="17"/>
      <c r="V74" s="17"/>
      <c r="W74" s="17"/>
      <c r="X74" s="17"/>
      <c r="Y74" s="17"/>
      <c r="Z74" s="17"/>
    </row>
    <row r="75" spans="2:26" ht="12.75">
      <c r="B75" s="15"/>
      <c r="C75" s="16"/>
      <c r="D75" s="16"/>
      <c r="E75" s="16"/>
      <c r="F75" s="16"/>
      <c r="G75" s="16"/>
      <c r="H75" s="16"/>
      <c r="I75" s="16"/>
      <c r="J75" s="16"/>
      <c r="K75" s="16"/>
      <c r="L75" s="16"/>
      <c r="M75" s="16"/>
      <c r="N75" s="16"/>
      <c r="O75" s="16"/>
      <c r="P75" s="16"/>
      <c r="Q75" s="17"/>
      <c r="R75" s="17"/>
      <c r="S75" s="17"/>
      <c r="T75" s="17"/>
      <c r="U75" s="17"/>
      <c r="V75" s="17"/>
      <c r="W75" s="17"/>
      <c r="X75" s="17"/>
      <c r="Y75" s="17"/>
      <c r="Z75" s="17"/>
    </row>
    <row r="76" spans="2:26" ht="16.5" thickBot="1">
      <c r="B76" s="21" t="s">
        <v>86</v>
      </c>
      <c r="C76" s="16"/>
      <c r="D76" s="16"/>
      <c r="E76" s="16"/>
      <c r="F76" s="16"/>
      <c r="G76" s="16"/>
      <c r="H76" s="16"/>
      <c r="I76" s="16"/>
      <c r="J76" s="16"/>
      <c r="K76" s="16"/>
      <c r="L76" s="16"/>
      <c r="M76" s="16"/>
      <c r="N76" s="16"/>
      <c r="O76" s="16"/>
      <c r="P76" s="16"/>
      <c r="Q76" s="17"/>
      <c r="R76" s="17"/>
      <c r="S76" s="17"/>
      <c r="T76" s="17"/>
      <c r="U76" s="17"/>
      <c r="V76" s="17"/>
      <c r="W76" s="17"/>
      <c r="X76" s="17"/>
      <c r="Y76" s="17"/>
      <c r="Z76" s="17"/>
    </row>
    <row r="77" spans="2:26" ht="12.75">
      <c r="B77" s="22"/>
      <c r="C77" s="60" t="s">
        <v>87</v>
      </c>
      <c r="D77" s="16"/>
      <c r="E77" s="16"/>
      <c r="F77" s="16"/>
      <c r="G77" s="16"/>
      <c r="H77" s="16"/>
      <c r="I77" s="16"/>
      <c r="J77" s="16"/>
      <c r="K77" s="16"/>
      <c r="L77" s="16"/>
      <c r="M77" s="16"/>
      <c r="N77" s="16"/>
      <c r="O77" s="16"/>
      <c r="P77" s="16"/>
      <c r="Q77" s="17"/>
      <c r="R77" s="17"/>
      <c r="S77" s="17"/>
      <c r="T77" s="17"/>
      <c r="U77" s="17"/>
      <c r="V77" s="17"/>
      <c r="W77" s="17"/>
      <c r="X77" s="17"/>
      <c r="Y77" s="17"/>
      <c r="Z77" s="17"/>
    </row>
    <row r="78" spans="2:26" ht="12.75">
      <c r="B78" s="27" t="s">
        <v>88</v>
      </c>
      <c r="C78" s="61">
        <v>59</v>
      </c>
      <c r="D78" s="16"/>
      <c r="E78" s="16"/>
      <c r="F78" s="16"/>
      <c r="G78" s="16"/>
      <c r="H78" s="16"/>
      <c r="I78" s="16"/>
      <c r="J78" s="16"/>
      <c r="K78" s="16"/>
      <c r="L78" s="16"/>
      <c r="M78" s="16"/>
      <c r="N78" s="16"/>
      <c r="O78" s="16"/>
      <c r="P78" s="16"/>
      <c r="Q78" s="17"/>
      <c r="R78" s="17"/>
      <c r="S78" s="17"/>
      <c r="T78" s="17"/>
      <c r="U78" s="17"/>
      <c r="V78" s="17"/>
      <c r="W78" s="17"/>
      <c r="X78" s="17"/>
      <c r="Y78" s="17"/>
      <c r="Z78" s="17"/>
    </row>
    <row r="79" spans="2:26" ht="12.75">
      <c r="B79" s="32" t="s">
        <v>89</v>
      </c>
      <c r="C79" s="62">
        <v>213</v>
      </c>
      <c r="D79" s="16"/>
      <c r="E79" s="16"/>
      <c r="F79" s="16"/>
      <c r="G79" s="16"/>
      <c r="H79" s="16"/>
      <c r="I79" s="16"/>
      <c r="J79" s="16"/>
      <c r="K79" s="16"/>
      <c r="L79" s="16"/>
      <c r="M79" s="16"/>
      <c r="N79" s="16"/>
      <c r="O79" s="16"/>
      <c r="P79" s="16"/>
      <c r="Q79" s="17"/>
      <c r="R79" s="17"/>
      <c r="S79" s="17"/>
      <c r="T79" s="17"/>
      <c r="U79" s="17"/>
      <c r="V79" s="17"/>
      <c r="W79" s="17"/>
      <c r="X79" s="17"/>
      <c r="Y79" s="17"/>
      <c r="Z79" s="17"/>
    </row>
    <row r="80" spans="2:26" ht="12.75">
      <c r="B80" s="32" t="s">
        <v>90</v>
      </c>
      <c r="C80" s="62">
        <v>119</v>
      </c>
      <c r="D80" s="16"/>
      <c r="E80" s="16"/>
      <c r="F80" s="16"/>
      <c r="G80" s="16"/>
      <c r="H80" s="16"/>
      <c r="I80" s="16"/>
      <c r="J80" s="16"/>
      <c r="K80" s="16"/>
      <c r="L80" s="16"/>
      <c r="M80" s="16"/>
      <c r="N80" s="16"/>
      <c r="O80" s="16"/>
      <c r="P80" s="16"/>
      <c r="Q80" s="17"/>
      <c r="R80" s="17"/>
      <c r="S80" s="17"/>
      <c r="T80" s="17"/>
      <c r="U80" s="17"/>
      <c r="V80" s="17"/>
      <c r="W80" s="17"/>
      <c r="X80" s="17"/>
      <c r="Y80" s="17"/>
      <c r="Z80" s="17"/>
    </row>
    <row r="81" spans="2:26" ht="12.75">
      <c r="B81" s="32" t="s">
        <v>91</v>
      </c>
      <c r="C81" s="62">
        <v>95</v>
      </c>
      <c r="D81" s="16"/>
      <c r="E81" s="16"/>
      <c r="F81" s="16"/>
      <c r="G81" s="16"/>
      <c r="H81" s="16"/>
      <c r="I81" s="16"/>
      <c r="J81" s="16"/>
      <c r="K81" s="16"/>
      <c r="L81" s="16"/>
      <c r="M81" s="16"/>
      <c r="N81" s="16"/>
      <c r="O81" s="16"/>
      <c r="P81" s="16"/>
      <c r="Q81" s="17"/>
      <c r="R81" s="17"/>
      <c r="S81" s="17"/>
      <c r="T81" s="17"/>
      <c r="U81" s="17"/>
      <c r="V81" s="17"/>
      <c r="W81" s="17"/>
      <c r="X81" s="17"/>
      <c r="Y81" s="17"/>
      <c r="Z81" s="17"/>
    </row>
    <row r="82" spans="2:26" ht="12.75">
      <c r="B82" s="32" t="s">
        <v>92</v>
      </c>
      <c r="C82" s="62">
        <v>56</v>
      </c>
      <c r="D82" s="16"/>
      <c r="E82" s="16"/>
      <c r="F82" s="16"/>
      <c r="G82" s="16"/>
      <c r="H82" s="16"/>
      <c r="I82" s="16"/>
      <c r="J82" s="16"/>
      <c r="K82" s="16"/>
      <c r="L82" s="16"/>
      <c r="M82" s="16"/>
      <c r="N82" s="16"/>
      <c r="O82" s="16"/>
      <c r="P82" s="16"/>
      <c r="Q82" s="17"/>
      <c r="R82" s="17"/>
      <c r="S82" s="17"/>
      <c r="T82" s="17"/>
      <c r="U82" s="17"/>
      <c r="V82" s="17"/>
      <c r="W82" s="17"/>
      <c r="X82" s="17"/>
      <c r="Y82" s="17"/>
      <c r="Z82" s="17"/>
    </row>
    <row r="83" spans="2:26" ht="12.75">
      <c r="B83" s="32" t="s">
        <v>93</v>
      </c>
      <c r="C83" s="62">
        <v>31</v>
      </c>
      <c r="D83" s="16"/>
      <c r="E83" s="16"/>
      <c r="F83" s="16"/>
      <c r="G83" s="16"/>
      <c r="H83" s="16"/>
      <c r="I83" s="16"/>
      <c r="J83" s="16"/>
      <c r="K83" s="16"/>
      <c r="L83" s="16"/>
      <c r="M83" s="16"/>
      <c r="N83" s="16"/>
      <c r="O83" s="16"/>
      <c r="P83" s="16"/>
      <c r="Q83" s="17"/>
      <c r="R83" s="17"/>
      <c r="S83" s="17"/>
      <c r="T83" s="17"/>
      <c r="U83" s="17"/>
      <c r="V83" s="17"/>
      <c r="W83" s="17"/>
      <c r="X83" s="17"/>
      <c r="Y83" s="17"/>
      <c r="Z83" s="17"/>
    </row>
    <row r="84" spans="2:26" ht="12.75">
      <c r="B84" s="32" t="s">
        <v>94</v>
      </c>
      <c r="C84" s="62">
        <v>11</v>
      </c>
      <c r="D84" s="16"/>
      <c r="E84" s="16"/>
      <c r="F84" s="16"/>
      <c r="G84" s="16"/>
      <c r="H84" s="16"/>
      <c r="I84" s="16"/>
      <c r="J84" s="16"/>
      <c r="K84" s="16"/>
      <c r="L84" s="16"/>
      <c r="M84" s="16"/>
      <c r="N84" s="16"/>
      <c r="O84" s="16"/>
      <c r="P84" s="16"/>
      <c r="Q84" s="17"/>
      <c r="R84" s="17"/>
      <c r="S84" s="17"/>
      <c r="T84" s="17"/>
      <c r="U84" s="17"/>
      <c r="V84" s="17"/>
      <c r="W84" s="17"/>
      <c r="X84" s="17"/>
      <c r="Y84" s="17"/>
      <c r="Z84" s="17"/>
    </row>
    <row r="85" spans="2:26" ht="12.75">
      <c r="B85" s="32" t="s">
        <v>95</v>
      </c>
      <c r="C85" s="62">
        <v>1495</v>
      </c>
      <c r="D85" s="16"/>
      <c r="E85" s="16"/>
      <c r="F85" s="16"/>
      <c r="G85" s="16"/>
      <c r="H85" s="16"/>
      <c r="I85" s="16"/>
      <c r="J85" s="16"/>
      <c r="K85" s="16"/>
      <c r="L85" s="16"/>
      <c r="M85" s="16"/>
      <c r="N85" s="16"/>
      <c r="O85" s="16"/>
      <c r="P85" s="16"/>
      <c r="Q85" s="17"/>
      <c r="R85" s="17"/>
      <c r="S85" s="17"/>
      <c r="T85" s="17"/>
      <c r="U85" s="17"/>
      <c r="V85" s="17"/>
      <c r="W85" s="17"/>
      <c r="X85" s="17"/>
      <c r="Y85" s="17"/>
      <c r="Z85" s="17"/>
    </row>
    <row r="86" spans="2:26" ht="12.75">
      <c r="B86" s="32" t="s">
        <v>96</v>
      </c>
      <c r="C86" s="62">
        <v>230</v>
      </c>
      <c r="D86" s="16"/>
      <c r="E86" s="16"/>
      <c r="F86" s="16"/>
      <c r="G86" s="16"/>
      <c r="H86" s="16"/>
      <c r="I86" s="16"/>
      <c r="J86" s="16"/>
      <c r="K86" s="16"/>
      <c r="L86" s="16"/>
      <c r="M86" s="16"/>
      <c r="N86" s="16"/>
      <c r="O86" s="16"/>
      <c r="P86" s="16"/>
      <c r="Q86" s="17"/>
      <c r="R86" s="17"/>
      <c r="S86" s="17"/>
      <c r="T86" s="17"/>
      <c r="U86" s="17"/>
      <c r="V86" s="17"/>
      <c r="W86" s="17"/>
      <c r="X86" s="17"/>
      <c r="Y86" s="17"/>
      <c r="Z86" s="17"/>
    </row>
    <row r="87" spans="2:26" ht="12.75">
      <c r="B87" s="32" t="s">
        <v>97</v>
      </c>
      <c r="C87" s="62">
        <v>57</v>
      </c>
      <c r="D87" s="16"/>
      <c r="E87" s="16"/>
      <c r="F87" s="16"/>
      <c r="G87" s="16"/>
      <c r="H87" s="16"/>
      <c r="I87" s="16"/>
      <c r="J87" s="16"/>
      <c r="K87" s="16"/>
      <c r="L87" s="16"/>
      <c r="M87" s="16"/>
      <c r="N87" s="16"/>
      <c r="O87" s="16"/>
      <c r="P87" s="16"/>
      <c r="Q87" s="17"/>
      <c r="R87" s="17"/>
      <c r="S87" s="17"/>
      <c r="T87" s="17"/>
      <c r="U87" s="17"/>
      <c r="V87" s="17"/>
      <c r="W87" s="17"/>
      <c r="X87" s="17"/>
      <c r="Y87" s="17"/>
      <c r="Z87" s="17"/>
    </row>
    <row r="88" spans="2:26" ht="12.75">
      <c r="B88" s="32" t="s">
        <v>98</v>
      </c>
      <c r="C88" s="62">
        <v>21</v>
      </c>
      <c r="D88" s="16"/>
      <c r="E88" s="16"/>
      <c r="F88" s="16"/>
      <c r="G88" s="16"/>
      <c r="H88" s="16"/>
      <c r="I88" s="16"/>
      <c r="J88" s="16"/>
      <c r="K88" s="16"/>
      <c r="L88" s="16"/>
      <c r="M88" s="16"/>
      <c r="N88" s="16"/>
      <c r="O88" s="16"/>
      <c r="P88" s="16"/>
      <c r="Q88" s="17"/>
      <c r="R88" s="17"/>
      <c r="S88" s="17"/>
      <c r="T88" s="17"/>
      <c r="U88" s="17"/>
      <c r="V88" s="17"/>
      <c r="W88" s="17"/>
      <c r="X88" s="17"/>
      <c r="Y88" s="17"/>
      <c r="Z88" s="17"/>
    </row>
    <row r="89" spans="2:26" ht="12.75">
      <c r="B89" s="32" t="s">
        <v>99</v>
      </c>
      <c r="C89" s="62">
        <v>3</v>
      </c>
      <c r="D89" s="16"/>
      <c r="E89" s="16"/>
      <c r="F89" s="16"/>
      <c r="G89" s="16"/>
      <c r="H89" s="16"/>
      <c r="I89" s="16"/>
      <c r="J89" s="16"/>
      <c r="K89" s="16"/>
      <c r="L89" s="16"/>
      <c r="M89" s="16"/>
      <c r="N89" s="16"/>
      <c r="O89" s="16"/>
      <c r="P89" s="16"/>
      <c r="Q89" s="17"/>
      <c r="R89" s="17"/>
      <c r="S89" s="17"/>
      <c r="T89" s="17"/>
      <c r="U89" s="17"/>
      <c r="V89" s="17"/>
      <c r="W89" s="17"/>
      <c r="X89" s="17"/>
      <c r="Y89" s="17"/>
      <c r="Z89" s="17"/>
    </row>
    <row r="90" spans="2:26" ht="12.75">
      <c r="B90" s="36" t="s">
        <v>100</v>
      </c>
      <c r="C90" s="63">
        <v>0</v>
      </c>
      <c r="D90" s="16"/>
      <c r="E90" s="16"/>
      <c r="F90" s="16"/>
      <c r="G90" s="16"/>
      <c r="H90" s="16"/>
      <c r="I90" s="16"/>
      <c r="J90" s="16"/>
      <c r="K90" s="16"/>
      <c r="L90" s="16"/>
      <c r="M90" s="16"/>
      <c r="N90" s="16"/>
      <c r="O90" s="16"/>
      <c r="P90" s="16"/>
      <c r="Q90" s="17"/>
      <c r="R90" s="17"/>
      <c r="S90" s="17"/>
      <c r="T90" s="17"/>
      <c r="U90" s="17"/>
      <c r="V90" s="17"/>
      <c r="W90" s="17"/>
      <c r="X90" s="17"/>
      <c r="Y90" s="17"/>
      <c r="Z90" s="17"/>
    </row>
    <row r="91" spans="2:26" ht="13.5" thickBot="1">
      <c r="B91" s="40" t="s">
        <v>69</v>
      </c>
      <c r="C91" s="64">
        <v>2390</v>
      </c>
      <c r="D91" s="16"/>
      <c r="E91" s="16"/>
      <c r="F91" s="16"/>
      <c r="G91" s="16"/>
      <c r="H91" s="16"/>
      <c r="I91" s="16"/>
      <c r="J91" s="16"/>
      <c r="K91" s="16"/>
      <c r="L91" s="16"/>
      <c r="M91" s="16"/>
      <c r="N91" s="16"/>
      <c r="O91" s="16"/>
      <c r="P91" s="16"/>
      <c r="Q91" s="17"/>
      <c r="R91" s="17"/>
      <c r="S91" s="17"/>
      <c r="T91" s="17"/>
      <c r="U91" s="17"/>
      <c r="V91" s="17"/>
      <c r="W91" s="17"/>
      <c r="X91" s="17"/>
      <c r="Y91" s="17"/>
      <c r="Z91" s="17"/>
    </row>
    <row r="92" spans="2:26" ht="12.75">
      <c r="B92" s="65"/>
      <c r="C92" s="31"/>
      <c r="D92" s="16"/>
      <c r="E92" s="16"/>
      <c r="F92" s="16"/>
      <c r="G92" s="16"/>
      <c r="H92" s="16"/>
      <c r="I92" s="16"/>
      <c r="J92" s="16"/>
      <c r="K92" s="16"/>
      <c r="L92" s="16"/>
      <c r="M92" s="16"/>
      <c r="N92" s="16"/>
      <c r="O92" s="16"/>
      <c r="P92" s="16"/>
      <c r="Q92" s="17"/>
      <c r="R92" s="17"/>
      <c r="S92" s="17"/>
      <c r="T92" s="17"/>
      <c r="U92" s="17"/>
      <c r="V92" s="17"/>
      <c r="W92" s="17"/>
      <c r="X92" s="17"/>
      <c r="Y92" s="17"/>
      <c r="Z92" s="17"/>
    </row>
    <row r="93" spans="2:26" ht="16.5" thickBot="1">
      <c r="B93" s="21" t="s">
        <v>101</v>
      </c>
      <c r="C93" s="16"/>
      <c r="D93" s="16"/>
      <c r="E93" s="16"/>
      <c r="F93" s="16"/>
      <c r="G93" s="16"/>
      <c r="H93" s="16"/>
      <c r="I93" s="16"/>
      <c r="J93" s="16"/>
      <c r="K93" s="16"/>
      <c r="L93" s="16"/>
      <c r="M93" s="16"/>
      <c r="N93" s="16"/>
      <c r="O93" s="16"/>
      <c r="P93" s="16"/>
      <c r="Q93" s="17"/>
      <c r="R93" s="17"/>
      <c r="S93" s="17"/>
      <c r="T93" s="17"/>
      <c r="U93" s="17"/>
      <c r="V93" s="17"/>
      <c r="W93" s="17"/>
      <c r="X93" s="17"/>
      <c r="Y93" s="17"/>
      <c r="Z93" s="17"/>
    </row>
    <row r="94" spans="2:26" ht="25.5">
      <c r="B94" s="22"/>
      <c r="C94" s="60" t="s">
        <v>102</v>
      </c>
      <c r="D94" s="16"/>
      <c r="E94" s="16"/>
      <c r="F94" s="16"/>
      <c r="G94" s="16"/>
      <c r="H94" s="16"/>
      <c r="I94" s="16"/>
      <c r="J94" s="16"/>
      <c r="K94" s="16"/>
      <c r="L94" s="16"/>
      <c r="M94" s="16"/>
      <c r="N94" s="16"/>
      <c r="O94" s="16"/>
      <c r="P94" s="16"/>
      <c r="Q94" s="17"/>
      <c r="R94" s="17"/>
      <c r="S94" s="17"/>
      <c r="T94" s="17"/>
      <c r="U94" s="17"/>
      <c r="V94" s="17"/>
      <c r="W94" s="17"/>
      <c r="X94" s="17"/>
      <c r="Y94" s="17"/>
      <c r="Z94" s="17"/>
    </row>
    <row r="95" spans="2:26" ht="12.75">
      <c r="B95" s="27" t="s">
        <v>88</v>
      </c>
      <c r="C95" s="61">
        <v>35.58000183105469</v>
      </c>
      <c r="D95" s="16"/>
      <c r="E95" s="16"/>
      <c r="F95" s="16"/>
      <c r="G95" s="16"/>
      <c r="H95" s="16"/>
      <c r="I95" s="16"/>
      <c r="J95" s="16"/>
      <c r="K95" s="16"/>
      <c r="L95" s="16"/>
      <c r="M95" s="16"/>
      <c r="N95" s="16"/>
      <c r="O95" s="16"/>
      <c r="P95" s="16"/>
      <c r="Q95" s="17"/>
      <c r="R95" s="17"/>
      <c r="S95" s="17"/>
      <c r="T95" s="17"/>
      <c r="U95" s="17"/>
      <c r="V95" s="17"/>
      <c r="W95" s="17"/>
      <c r="X95" s="17"/>
      <c r="Y95" s="17"/>
      <c r="Z95" s="17"/>
    </row>
    <row r="96" spans="2:26" ht="12.75">
      <c r="B96" s="32" t="s">
        <v>89</v>
      </c>
      <c r="C96" s="62">
        <v>192.88999938964844</v>
      </c>
      <c r="D96" s="16"/>
      <c r="E96" s="16"/>
      <c r="F96" s="16"/>
      <c r="G96" s="16"/>
      <c r="H96" s="16"/>
      <c r="I96" s="16"/>
      <c r="J96" s="16"/>
      <c r="K96" s="16"/>
      <c r="L96" s="16"/>
      <c r="M96" s="16"/>
      <c r="N96" s="16"/>
      <c r="O96" s="16"/>
      <c r="P96" s="16"/>
      <c r="Q96" s="17"/>
      <c r="R96" s="17"/>
      <c r="S96" s="17"/>
      <c r="T96" s="17"/>
      <c r="U96" s="17"/>
      <c r="V96" s="17"/>
      <c r="W96" s="17"/>
      <c r="X96" s="17"/>
      <c r="Y96" s="17"/>
      <c r="Z96" s="17"/>
    </row>
    <row r="97" spans="2:26" ht="12.75">
      <c r="B97" s="32" t="s">
        <v>90</v>
      </c>
      <c r="C97" s="62">
        <v>112.76000213623047</v>
      </c>
      <c r="D97" s="16"/>
      <c r="E97" s="16"/>
      <c r="F97" s="16"/>
      <c r="G97" s="16"/>
      <c r="H97" s="16"/>
      <c r="I97" s="16"/>
      <c r="J97" s="16"/>
      <c r="K97" s="16"/>
      <c r="L97" s="16"/>
      <c r="M97" s="16"/>
      <c r="N97" s="16"/>
      <c r="O97" s="16"/>
      <c r="P97" s="16"/>
      <c r="Q97" s="17"/>
      <c r="R97" s="17"/>
      <c r="S97" s="17"/>
      <c r="T97" s="17"/>
      <c r="U97" s="17"/>
      <c r="V97" s="17"/>
      <c r="W97" s="17"/>
      <c r="X97" s="17"/>
      <c r="Y97" s="17"/>
      <c r="Z97" s="17"/>
    </row>
    <row r="98" spans="2:26" ht="12.75">
      <c r="B98" s="32" t="s">
        <v>91</v>
      </c>
      <c r="C98" s="62">
        <v>91.9800033569336</v>
      </c>
      <c r="D98" s="16"/>
      <c r="E98" s="16"/>
      <c r="F98" s="16"/>
      <c r="G98" s="16"/>
      <c r="H98" s="16"/>
      <c r="I98" s="16"/>
      <c r="J98" s="16"/>
      <c r="K98" s="16"/>
      <c r="L98" s="16"/>
      <c r="M98" s="16"/>
      <c r="N98" s="16"/>
      <c r="O98" s="16"/>
      <c r="P98" s="16"/>
      <c r="Q98" s="17"/>
      <c r="R98" s="17"/>
      <c r="S98" s="17"/>
      <c r="T98" s="17"/>
      <c r="U98" s="17"/>
      <c r="V98" s="17"/>
      <c r="W98" s="17"/>
      <c r="X98" s="17"/>
      <c r="Y98" s="17"/>
      <c r="Z98" s="17"/>
    </row>
    <row r="99" spans="2:26" ht="12.75">
      <c r="B99" s="32" t="s">
        <v>92</v>
      </c>
      <c r="C99" s="62">
        <v>54.159996032714844</v>
      </c>
      <c r="D99" s="16"/>
      <c r="E99" s="16"/>
      <c r="F99" s="16"/>
      <c r="G99" s="16"/>
      <c r="H99" s="16"/>
      <c r="I99" s="16"/>
      <c r="J99" s="16"/>
      <c r="K99" s="16"/>
      <c r="L99" s="16"/>
      <c r="M99" s="16"/>
      <c r="N99" s="16"/>
      <c r="O99" s="16"/>
      <c r="P99" s="16"/>
      <c r="Q99" s="17"/>
      <c r="R99" s="17"/>
      <c r="S99" s="17"/>
      <c r="T99" s="17"/>
      <c r="U99" s="17"/>
      <c r="V99" s="17"/>
      <c r="W99" s="17"/>
      <c r="X99" s="17"/>
      <c r="Y99" s="17"/>
      <c r="Z99" s="17"/>
    </row>
    <row r="100" spans="2:26" ht="12.75">
      <c r="B100" s="32" t="s">
        <v>93</v>
      </c>
      <c r="C100" s="62">
        <v>30.05000114440918</v>
      </c>
      <c r="D100" s="16"/>
      <c r="E100" s="16"/>
      <c r="F100" s="16"/>
      <c r="G100" s="16"/>
      <c r="H100" s="16"/>
      <c r="I100" s="16"/>
      <c r="J100" s="16"/>
      <c r="K100" s="16"/>
      <c r="L100" s="16"/>
      <c r="M100" s="16"/>
      <c r="N100" s="16"/>
      <c r="O100" s="16"/>
      <c r="P100" s="16"/>
      <c r="Q100" s="17"/>
      <c r="R100" s="17"/>
      <c r="S100" s="17"/>
      <c r="T100" s="17"/>
      <c r="U100" s="17"/>
      <c r="V100" s="17"/>
      <c r="W100" s="17"/>
      <c r="X100" s="17"/>
      <c r="Y100" s="17"/>
      <c r="Z100" s="17"/>
    </row>
    <row r="101" spans="2:26" ht="12.75">
      <c r="B101" s="32" t="s">
        <v>94</v>
      </c>
      <c r="C101" s="62">
        <v>11</v>
      </c>
      <c r="D101" s="16"/>
      <c r="E101" s="16"/>
      <c r="F101" s="16"/>
      <c r="G101" s="16"/>
      <c r="H101" s="16"/>
      <c r="I101" s="16"/>
      <c r="J101" s="16"/>
      <c r="K101" s="16"/>
      <c r="L101" s="16"/>
      <c r="M101" s="16"/>
      <c r="N101" s="16"/>
      <c r="O101" s="16"/>
      <c r="P101" s="16"/>
      <c r="Q101" s="17"/>
      <c r="R101" s="17"/>
      <c r="S101" s="17"/>
      <c r="T101" s="17"/>
      <c r="U101" s="17"/>
      <c r="V101" s="17"/>
      <c r="W101" s="17"/>
      <c r="X101" s="17"/>
      <c r="Y101" s="17"/>
      <c r="Z101" s="17"/>
    </row>
    <row r="102" spans="2:26" ht="12.75">
      <c r="B102" s="32" t="s">
        <v>95</v>
      </c>
      <c r="C102" s="62">
        <v>1385.01806640625</v>
      </c>
      <c r="D102" s="16"/>
      <c r="E102" s="16"/>
      <c r="F102" s="16"/>
      <c r="G102" s="16"/>
      <c r="H102" s="16"/>
      <c r="I102" s="16"/>
      <c r="J102" s="16"/>
      <c r="K102" s="16"/>
      <c r="L102" s="16"/>
      <c r="M102" s="16"/>
      <c r="N102" s="16"/>
      <c r="O102" s="16"/>
      <c r="P102" s="16"/>
      <c r="Q102" s="17"/>
      <c r="R102" s="17"/>
      <c r="S102" s="17"/>
      <c r="T102" s="17"/>
      <c r="U102" s="17"/>
      <c r="V102" s="17"/>
      <c r="W102" s="17"/>
      <c r="X102" s="17"/>
      <c r="Y102" s="17"/>
      <c r="Z102" s="17"/>
    </row>
    <row r="103" spans="2:26" ht="12.75">
      <c r="B103" s="32" t="s">
        <v>96</v>
      </c>
      <c r="C103" s="62">
        <v>227.00003051757812</v>
      </c>
      <c r="D103" s="16"/>
      <c r="E103" s="16"/>
      <c r="F103" s="16"/>
      <c r="G103" s="16"/>
      <c r="H103" s="16"/>
      <c r="I103" s="16"/>
      <c r="J103" s="16"/>
      <c r="K103" s="16"/>
      <c r="L103" s="16"/>
      <c r="M103" s="16"/>
      <c r="N103" s="16"/>
      <c r="O103" s="16"/>
      <c r="P103" s="16"/>
      <c r="Q103" s="17"/>
      <c r="R103" s="17"/>
      <c r="S103" s="17"/>
      <c r="T103" s="17"/>
      <c r="U103" s="17"/>
      <c r="V103" s="17"/>
      <c r="W103" s="17"/>
      <c r="X103" s="17"/>
      <c r="Y103" s="17"/>
      <c r="Z103" s="17"/>
    </row>
    <row r="104" spans="2:26" ht="12.75">
      <c r="B104" s="32" t="s">
        <v>97</v>
      </c>
      <c r="C104" s="62">
        <v>56.86000061035156</v>
      </c>
      <c r="D104" s="16"/>
      <c r="E104" s="16"/>
      <c r="F104" s="16"/>
      <c r="G104" s="16"/>
      <c r="H104" s="16"/>
      <c r="I104" s="16"/>
      <c r="J104" s="16"/>
      <c r="K104" s="16"/>
      <c r="L104" s="16"/>
      <c r="M104" s="16"/>
      <c r="N104" s="16"/>
      <c r="O104" s="16"/>
      <c r="P104" s="16"/>
      <c r="Q104" s="17"/>
      <c r="R104" s="17"/>
      <c r="S104" s="17"/>
      <c r="T104" s="17"/>
      <c r="U104" s="17"/>
      <c r="V104" s="17"/>
      <c r="W104" s="17"/>
      <c r="X104" s="17"/>
      <c r="Y104" s="17"/>
      <c r="Z104" s="17"/>
    </row>
    <row r="105" spans="2:26" ht="12.75">
      <c r="B105" s="32" t="s">
        <v>98</v>
      </c>
      <c r="C105" s="62">
        <v>19.790000915527344</v>
      </c>
      <c r="D105" s="16"/>
      <c r="E105" s="16"/>
      <c r="F105" s="16"/>
      <c r="G105" s="16"/>
      <c r="H105" s="16"/>
      <c r="I105" s="16"/>
      <c r="J105" s="16"/>
      <c r="K105" s="16"/>
      <c r="L105" s="16"/>
      <c r="M105" s="16"/>
      <c r="N105" s="16"/>
      <c r="O105" s="16"/>
      <c r="P105" s="16"/>
      <c r="Q105" s="17"/>
      <c r="R105" s="17"/>
      <c r="S105" s="17"/>
      <c r="T105" s="17"/>
      <c r="U105" s="17"/>
      <c r="V105" s="17"/>
      <c r="W105" s="17"/>
      <c r="X105" s="17"/>
      <c r="Y105" s="17"/>
      <c r="Z105" s="17"/>
    </row>
    <row r="106" spans="2:26" ht="12.75">
      <c r="B106" s="32" t="s">
        <v>99</v>
      </c>
      <c r="C106" s="62">
        <v>2.5999999046325684</v>
      </c>
      <c r="D106" s="16"/>
      <c r="E106" s="16"/>
      <c r="F106" s="16"/>
      <c r="G106" s="16"/>
      <c r="H106" s="16"/>
      <c r="I106" s="16"/>
      <c r="J106" s="16"/>
      <c r="K106" s="16"/>
      <c r="L106" s="16"/>
      <c r="M106" s="16"/>
      <c r="N106" s="16"/>
      <c r="O106" s="16"/>
      <c r="P106" s="16"/>
      <c r="Q106" s="17"/>
      <c r="R106" s="17"/>
      <c r="S106" s="17"/>
      <c r="T106" s="17"/>
      <c r="U106" s="17"/>
      <c r="V106" s="17"/>
      <c r="W106" s="17"/>
      <c r="X106" s="17"/>
      <c r="Y106" s="17"/>
      <c r="Z106" s="17"/>
    </row>
    <row r="107" spans="2:26" ht="12.75">
      <c r="B107" s="36" t="s">
        <v>100</v>
      </c>
      <c r="C107" s="63">
        <v>0</v>
      </c>
      <c r="D107" s="16"/>
      <c r="E107" s="16"/>
      <c r="F107" s="16"/>
      <c r="G107" s="16"/>
      <c r="H107" s="16"/>
      <c r="I107" s="16"/>
      <c r="J107" s="16"/>
      <c r="K107" s="16"/>
      <c r="L107" s="16"/>
      <c r="M107" s="16"/>
      <c r="N107" s="16"/>
      <c r="O107" s="16"/>
      <c r="P107" s="16"/>
      <c r="Q107" s="17"/>
      <c r="R107" s="17"/>
      <c r="S107" s="17"/>
      <c r="T107" s="17"/>
      <c r="U107" s="17"/>
      <c r="V107" s="17"/>
      <c r="W107" s="17"/>
      <c r="X107" s="17"/>
      <c r="Y107" s="17"/>
      <c r="Z107" s="17"/>
    </row>
    <row r="108" spans="2:26" ht="13.5" thickBot="1">
      <c r="B108" s="40" t="s">
        <v>69</v>
      </c>
      <c r="C108" s="64">
        <v>2219.688102245331</v>
      </c>
      <c r="D108" s="16"/>
      <c r="E108" s="16"/>
      <c r="F108" s="16"/>
      <c r="G108" s="16"/>
      <c r="H108" s="16"/>
      <c r="I108" s="16"/>
      <c r="J108" s="16"/>
      <c r="K108" s="16"/>
      <c r="L108" s="16"/>
      <c r="M108" s="16"/>
      <c r="N108" s="16"/>
      <c r="O108" s="16"/>
      <c r="P108" s="16"/>
      <c r="Q108" s="17"/>
      <c r="R108" s="17"/>
      <c r="S108" s="17"/>
      <c r="T108" s="17"/>
      <c r="U108" s="17"/>
      <c r="V108" s="17"/>
      <c r="W108" s="17"/>
      <c r="X108" s="17"/>
      <c r="Y108" s="17"/>
      <c r="Z108" s="17"/>
    </row>
    <row r="109" spans="2:26" ht="12.75">
      <c r="B109" s="65"/>
      <c r="C109" s="31"/>
      <c r="D109" s="16"/>
      <c r="E109" s="16"/>
      <c r="F109" s="16"/>
      <c r="G109" s="16"/>
      <c r="H109" s="16"/>
      <c r="I109" s="16"/>
      <c r="J109" s="16"/>
      <c r="K109" s="16"/>
      <c r="L109" s="16"/>
      <c r="M109" s="16"/>
      <c r="N109" s="16"/>
      <c r="O109" s="16"/>
      <c r="P109" s="16"/>
      <c r="Q109" s="17"/>
      <c r="R109" s="17"/>
      <c r="S109" s="17"/>
      <c r="T109" s="17"/>
      <c r="U109" s="17"/>
      <c r="V109" s="17"/>
      <c r="W109" s="17"/>
      <c r="X109" s="17"/>
      <c r="Y109" s="17"/>
      <c r="Z109" s="17"/>
    </row>
    <row r="110" spans="2:26" ht="12.75">
      <c r="B110" s="15"/>
      <c r="C110" s="16"/>
      <c r="D110" s="16"/>
      <c r="E110" s="16"/>
      <c r="F110" s="16"/>
      <c r="G110" s="16"/>
      <c r="H110" s="16"/>
      <c r="I110" s="16"/>
      <c r="J110" s="16"/>
      <c r="K110" s="16"/>
      <c r="L110" s="16"/>
      <c r="M110" s="16"/>
      <c r="N110" s="16"/>
      <c r="O110" s="16"/>
      <c r="P110" s="16"/>
      <c r="Q110" s="17"/>
      <c r="R110" s="17"/>
      <c r="S110" s="17"/>
      <c r="T110" s="17"/>
      <c r="U110" s="17"/>
      <c r="V110" s="17"/>
      <c r="W110" s="17"/>
      <c r="X110" s="17"/>
      <c r="Y110" s="17"/>
      <c r="Z110" s="17"/>
    </row>
    <row r="111" spans="2:26" ht="18">
      <c r="B111" s="20" t="s">
        <v>20</v>
      </c>
      <c r="C111" s="16"/>
      <c r="D111" s="16"/>
      <c r="E111" s="16"/>
      <c r="F111" s="16"/>
      <c r="G111" s="16"/>
      <c r="H111" s="16"/>
      <c r="I111" s="16"/>
      <c r="J111" s="16"/>
      <c r="K111" s="16"/>
      <c r="L111" s="16"/>
      <c r="M111" s="16"/>
      <c r="N111" s="16"/>
      <c r="O111" s="16"/>
      <c r="P111" s="16"/>
      <c r="Q111" s="17"/>
      <c r="R111" s="17"/>
      <c r="S111" s="17"/>
      <c r="T111" s="17"/>
      <c r="U111" s="17"/>
      <c r="V111" s="17"/>
      <c r="W111" s="17"/>
      <c r="X111" s="17"/>
      <c r="Y111" s="17"/>
      <c r="Z111" s="17"/>
    </row>
    <row r="112" spans="2:26" ht="12.75">
      <c r="B112" s="15"/>
      <c r="C112" s="16"/>
      <c r="D112" s="16"/>
      <c r="E112" s="16"/>
      <c r="F112" s="16"/>
      <c r="G112" s="16"/>
      <c r="H112" s="16"/>
      <c r="I112" s="16"/>
      <c r="J112" s="16"/>
      <c r="K112" s="16"/>
      <c r="L112" s="16"/>
      <c r="M112" s="16"/>
      <c r="N112" s="16"/>
      <c r="O112" s="16"/>
      <c r="P112" s="16"/>
      <c r="Q112" s="17"/>
      <c r="R112" s="17"/>
      <c r="S112" s="17"/>
      <c r="T112" s="17"/>
      <c r="U112" s="17"/>
      <c r="V112" s="17"/>
      <c r="W112" s="17"/>
      <c r="X112" s="17"/>
      <c r="Y112" s="17"/>
      <c r="Z112" s="17"/>
    </row>
    <row r="113" spans="2:26" ht="16.5" thickBot="1">
      <c r="B113" s="21" t="s">
        <v>103</v>
      </c>
      <c r="C113" s="16"/>
      <c r="D113" s="16"/>
      <c r="E113" s="16"/>
      <c r="F113" s="16"/>
      <c r="G113" s="16"/>
      <c r="H113" s="16"/>
      <c r="I113" s="16"/>
      <c r="J113" s="16"/>
      <c r="K113" s="16"/>
      <c r="L113" s="16"/>
      <c r="M113" s="16"/>
      <c r="N113" s="16"/>
      <c r="O113" s="16"/>
      <c r="P113" s="16"/>
      <c r="Q113" s="17"/>
      <c r="R113" s="17"/>
      <c r="S113" s="17"/>
      <c r="T113" s="17"/>
      <c r="U113" s="17"/>
      <c r="V113" s="17"/>
      <c r="W113" s="17"/>
      <c r="X113" s="17"/>
      <c r="Y113" s="17"/>
      <c r="Z113" s="17"/>
    </row>
    <row r="114" spans="2:26" ht="12.75">
      <c r="B114" s="22"/>
      <c r="C114" s="23" t="s">
        <v>88</v>
      </c>
      <c r="D114" s="52" t="s">
        <v>89</v>
      </c>
      <c r="E114" s="52" t="s">
        <v>90</v>
      </c>
      <c r="F114" s="52" t="s">
        <v>91</v>
      </c>
      <c r="G114" s="52" t="s">
        <v>92</v>
      </c>
      <c r="H114" s="52" t="s">
        <v>93</v>
      </c>
      <c r="I114" s="52" t="s">
        <v>94</v>
      </c>
      <c r="J114" s="52" t="s">
        <v>95</v>
      </c>
      <c r="K114" s="52" t="s">
        <v>96</v>
      </c>
      <c r="L114" s="52" t="s">
        <v>97</v>
      </c>
      <c r="M114" s="52" t="s">
        <v>98</v>
      </c>
      <c r="N114" s="52" t="s">
        <v>99</v>
      </c>
      <c r="O114" s="24" t="s">
        <v>100</v>
      </c>
      <c r="P114" s="25" t="s">
        <v>69</v>
      </c>
      <c r="Q114" s="66"/>
      <c r="R114" s="17"/>
      <c r="S114" s="17"/>
      <c r="T114" s="17"/>
      <c r="U114" s="17"/>
      <c r="V114" s="17"/>
      <c r="W114" s="17"/>
      <c r="X114" s="17"/>
      <c r="Y114" s="17"/>
      <c r="Z114" s="17"/>
    </row>
    <row r="115" spans="2:26" ht="12.75">
      <c r="B115" s="27" t="s">
        <v>76</v>
      </c>
      <c r="C115" s="28">
        <v>54</v>
      </c>
      <c r="D115" s="53">
        <v>175</v>
      </c>
      <c r="E115" s="53">
        <v>102</v>
      </c>
      <c r="F115" s="53">
        <v>83</v>
      </c>
      <c r="G115" s="53">
        <v>50</v>
      </c>
      <c r="H115" s="53">
        <v>29</v>
      </c>
      <c r="I115" s="53">
        <v>10</v>
      </c>
      <c r="J115" s="53">
        <v>1260</v>
      </c>
      <c r="K115" s="53">
        <v>207</v>
      </c>
      <c r="L115" s="53">
        <v>49</v>
      </c>
      <c r="M115" s="53">
        <v>19</v>
      </c>
      <c r="N115" s="53">
        <v>3</v>
      </c>
      <c r="O115" s="29">
        <v>0</v>
      </c>
      <c r="P115" s="30">
        <v>2041</v>
      </c>
      <c r="Q115" s="67"/>
      <c r="R115" s="17"/>
      <c r="S115" s="17"/>
      <c r="T115" s="17"/>
      <c r="U115" s="17"/>
      <c r="V115" s="17"/>
      <c r="W115" s="17"/>
      <c r="X115" s="17"/>
      <c r="Y115" s="17"/>
      <c r="Z115" s="17"/>
    </row>
    <row r="116" spans="2:26" ht="12.75">
      <c r="B116" s="32" t="s">
        <v>77</v>
      </c>
      <c r="C116" s="33">
        <v>1</v>
      </c>
      <c r="D116" s="54">
        <v>9</v>
      </c>
      <c r="E116" s="54">
        <v>5</v>
      </c>
      <c r="F116" s="54">
        <v>4</v>
      </c>
      <c r="G116" s="54">
        <v>2</v>
      </c>
      <c r="H116" s="54">
        <v>0</v>
      </c>
      <c r="I116" s="54">
        <v>0</v>
      </c>
      <c r="J116" s="54">
        <v>75</v>
      </c>
      <c r="K116" s="54">
        <v>9</v>
      </c>
      <c r="L116" s="54">
        <v>2</v>
      </c>
      <c r="M116" s="54">
        <v>0</v>
      </c>
      <c r="N116" s="54">
        <v>0</v>
      </c>
      <c r="O116" s="34">
        <v>0</v>
      </c>
      <c r="P116" s="35">
        <v>107</v>
      </c>
      <c r="Q116" s="67"/>
      <c r="R116" s="17"/>
      <c r="S116" s="17"/>
      <c r="T116" s="17"/>
      <c r="U116" s="17"/>
      <c r="V116" s="17"/>
      <c r="W116" s="17"/>
      <c r="X116" s="17"/>
      <c r="Y116" s="17"/>
      <c r="Z116" s="17"/>
    </row>
    <row r="117" spans="2:26" ht="12.75">
      <c r="B117" s="36" t="s">
        <v>78</v>
      </c>
      <c r="C117" s="37">
        <v>4</v>
      </c>
      <c r="D117" s="55">
        <v>29</v>
      </c>
      <c r="E117" s="55">
        <v>12</v>
      </c>
      <c r="F117" s="55">
        <v>8</v>
      </c>
      <c r="G117" s="55">
        <v>4</v>
      </c>
      <c r="H117" s="55">
        <v>2</v>
      </c>
      <c r="I117" s="55">
        <v>1</v>
      </c>
      <c r="J117" s="55">
        <v>160</v>
      </c>
      <c r="K117" s="55">
        <v>14</v>
      </c>
      <c r="L117" s="55">
        <v>6</v>
      </c>
      <c r="M117" s="55">
        <v>2</v>
      </c>
      <c r="N117" s="55">
        <v>0</v>
      </c>
      <c r="O117" s="38">
        <v>0</v>
      </c>
      <c r="P117" s="39">
        <v>242</v>
      </c>
      <c r="Q117" s="67"/>
      <c r="R117" s="17"/>
      <c r="S117" s="17"/>
      <c r="T117" s="17"/>
      <c r="U117" s="17"/>
      <c r="V117" s="17"/>
      <c r="W117" s="17"/>
      <c r="X117" s="17"/>
      <c r="Y117" s="17"/>
      <c r="Z117" s="17"/>
    </row>
    <row r="118" spans="2:26" ht="13.5" thickBot="1">
      <c r="B118" s="40" t="s">
        <v>69</v>
      </c>
      <c r="C118" s="41">
        <v>59</v>
      </c>
      <c r="D118" s="56">
        <v>213</v>
      </c>
      <c r="E118" s="56">
        <v>119</v>
      </c>
      <c r="F118" s="56">
        <v>95</v>
      </c>
      <c r="G118" s="56">
        <v>56</v>
      </c>
      <c r="H118" s="56">
        <v>31</v>
      </c>
      <c r="I118" s="56">
        <v>11</v>
      </c>
      <c r="J118" s="56">
        <v>1495</v>
      </c>
      <c r="K118" s="56">
        <v>230</v>
      </c>
      <c r="L118" s="56">
        <v>57</v>
      </c>
      <c r="M118" s="56">
        <v>21</v>
      </c>
      <c r="N118" s="56">
        <v>3</v>
      </c>
      <c r="O118" s="42">
        <v>0</v>
      </c>
      <c r="P118" s="43">
        <v>2390</v>
      </c>
      <c r="Q118" s="67"/>
      <c r="R118" s="17"/>
      <c r="S118" s="17"/>
      <c r="T118" s="17"/>
      <c r="U118" s="17"/>
      <c r="V118" s="17"/>
      <c r="W118" s="17"/>
      <c r="X118" s="17"/>
      <c r="Y118" s="17"/>
      <c r="Z118" s="17"/>
    </row>
    <row r="119" spans="2:26" ht="12.75">
      <c r="B119" s="15"/>
      <c r="C119" s="16"/>
      <c r="D119" s="16"/>
      <c r="E119" s="16"/>
      <c r="F119" s="16"/>
      <c r="G119" s="16"/>
      <c r="H119" s="16"/>
      <c r="I119" s="16"/>
      <c r="J119" s="16"/>
      <c r="K119" s="16"/>
      <c r="L119" s="16"/>
      <c r="M119" s="16"/>
      <c r="N119" s="16"/>
      <c r="O119" s="16"/>
      <c r="P119" s="16"/>
      <c r="Q119" s="17"/>
      <c r="R119" s="17"/>
      <c r="S119" s="17"/>
      <c r="T119" s="17"/>
      <c r="U119" s="17"/>
      <c r="V119" s="17"/>
      <c r="W119" s="17"/>
      <c r="X119" s="17"/>
      <c r="Y119" s="17"/>
      <c r="Z119" s="17"/>
    </row>
    <row r="120" spans="2:26" ht="15.75">
      <c r="B120" s="21" t="s">
        <v>104</v>
      </c>
      <c r="C120" s="16"/>
      <c r="D120" s="16"/>
      <c r="E120" s="16"/>
      <c r="F120" s="16"/>
      <c r="G120" s="16"/>
      <c r="H120" s="16"/>
      <c r="I120" s="16"/>
      <c r="J120" s="16"/>
      <c r="K120" s="16"/>
      <c r="L120" s="16"/>
      <c r="M120" s="16"/>
      <c r="N120" s="16"/>
      <c r="O120" s="16"/>
      <c r="P120" s="16"/>
      <c r="Q120" s="17"/>
      <c r="R120" s="17"/>
      <c r="S120" s="17"/>
      <c r="T120" s="17"/>
      <c r="U120" s="17"/>
      <c r="V120" s="17"/>
      <c r="W120" s="17"/>
      <c r="X120" s="17"/>
      <c r="Y120" s="17"/>
      <c r="Z120" s="17"/>
    </row>
    <row r="121" spans="2:26" ht="12.75">
      <c r="B121" s="15"/>
      <c r="C121" s="16"/>
      <c r="D121" s="16"/>
      <c r="E121" s="16"/>
      <c r="F121" s="16"/>
      <c r="G121" s="16"/>
      <c r="H121" s="16"/>
      <c r="I121" s="16"/>
      <c r="J121" s="16"/>
      <c r="K121" s="16"/>
      <c r="L121" s="16"/>
      <c r="M121" s="16"/>
      <c r="N121" s="16"/>
      <c r="O121" s="16"/>
      <c r="P121" s="16"/>
      <c r="Q121" s="17"/>
      <c r="R121" s="17"/>
      <c r="S121" s="17"/>
      <c r="T121" s="17"/>
      <c r="U121" s="17"/>
      <c r="V121" s="17"/>
      <c r="W121" s="17"/>
      <c r="X121" s="17"/>
      <c r="Y121" s="17"/>
      <c r="Z121" s="17"/>
    </row>
    <row r="122" spans="2:26" ht="12.75">
      <c r="B122" s="19" t="s">
        <v>105</v>
      </c>
      <c r="C122" s="16"/>
      <c r="D122" s="16"/>
      <c r="E122" s="16"/>
      <c r="F122" s="16"/>
      <c r="G122" s="16"/>
      <c r="H122" s="16"/>
      <c r="I122" s="16"/>
      <c r="J122" s="16"/>
      <c r="K122" s="16"/>
      <c r="L122" s="16"/>
      <c r="M122" s="16"/>
      <c r="N122" s="16"/>
      <c r="O122" s="16"/>
      <c r="P122" s="16"/>
      <c r="Q122" s="17"/>
      <c r="R122" s="17"/>
      <c r="S122" s="17"/>
      <c r="T122" s="17"/>
      <c r="U122" s="17"/>
      <c r="V122" s="17"/>
      <c r="W122" s="17"/>
      <c r="X122" s="17"/>
      <c r="Y122" s="17"/>
      <c r="Z122" s="17"/>
    </row>
    <row r="123" spans="2:26" ht="12.75">
      <c r="B123" s="68" t="s">
        <v>106</v>
      </c>
      <c r="C123" s="16"/>
      <c r="D123" s="16"/>
      <c r="E123" s="16"/>
      <c r="F123" s="16"/>
      <c r="G123" s="16"/>
      <c r="H123" s="16"/>
      <c r="I123" s="16"/>
      <c r="J123" s="16"/>
      <c r="K123" s="16"/>
      <c r="L123" s="16"/>
      <c r="M123" s="16"/>
      <c r="N123" s="16"/>
      <c r="O123" s="16"/>
      <c r="P123" s="16"/>
      <c r="Q123" s="17"/>
      <c r="R123" s="17"/>
      <c r="S123" s="17"/>
      <c r="T123" s="17"/>
      <c r="U123" s="17"/>
      <c r="V123" s="17"/>
      <c r="W123" s="17"/>
      <c r="X123" s="17"/>
      <c r="Y123" s="17"/>
      <c r="Z123" s="17"/>
    </row>
    <row r="124" spans="2:26" ht="12.75">
      <c r="B124" s="68" t="s">
        <v>107</v>
      </c>
      <c r="C124" s="16"/>
      <c r="D124" s="16"/>
      <c r="E124" s="16"/>
      <c r="F124" s="16"/>
      <c r="G124" s="16"/>
      <c r="H124" s="16"/>
      <c r="I124" s="16"/>
      <c r="J124" s="16"/>
      <c r="K124" s="16"/>
      <c r="L124" s="16"/>
      <c r="M124" s="16"/>
      <c r="N124" s="16"/>
      <c r="O124" s="16"/>
      <c r="P124" s="16"/>
      <c r="Q124" s="17"/>
      <c r="R124" s="17"/>
      <c r="S124" s="17"/>
      <c r="T124" s="17"/>
      <c r="U124" s="17"/>
      <c r="V124" s="17"/>
      <c r="W124" s="17"/>
      <c r="X124" s="17"/>
      <c r="Y124" s="17"/>
      <c r="Z124" s="17"/>
    </row>
    <row r="125" spans="2:26" ht="12.75">
      <c r="B125" s="68" t="s">
        <v>108</v>
      </c>
      <c r="C125" s="16"/>
      <c r="D125" s="16"/>
      <c r="E125" s="16"/>
      <c r="F125" s="16"/>
      <c r="G125" s="16"/>
      <c r="H125" s="16"/>
      <c r="I125" s="16"/>
      <c r="J125" s="16"/>
      <c r="K125" s="16"/>
      <c r="L125" s="16"/>
      <c r="M125" s="16"/>
      <c r="N125" s="16"/>
      <c r="O125" s="16"/>
      <c r="P125" s="16"/>
      <c r="Q125" s="17"/>
      <c r="R125" s="17"/>
      <c r="S125" s="17"/>
      <c r="T125" s="17"/>
      <c r="U125" s="17"/>
      <c r="V125" s="17"/>
      <c r="W125" s="17"/>
      <c r="X125" s="17"/>
      <c r="Y125" s="17"/>
      <c r="Z125" s="17"/>
    </row>
    <row r="126" spans="2:26" ht="16.5" thickBot="1">
      <c r="B126" s="69"/>
      <c r="C126" s="16"/>
      <c r="D126" s="16"/>
      <c r="E126" s="16"/>
      <c r="F126" s="16"/>
      <c r="G126" s="16"/>
      <c r="H126" s="16"/>
      <c r="I126" s="16"/>
      <c r="J126" s="16"/>
      <c r="K126" s="16"/>
      <c r="L126" s="16"/>
      <c r="M126" s="16"/>
      <c r="N126" s="16"/>
      <c r="O126" s="16"/>
      <c r="P126" s="16"/>
      <c r="Q126" s="17"/>
      <c r="R126" s="17"/>
      <c r="S126" s="17"/>
      <c r="T126" s="17"/>
      <c r="U126" s="17"/>
      <c r="V126" s="17"/>
      <c r="W126" s="17"/>
      <c r="X126" s="17"/>
      <c r="Y126" s="17"/>
      <c r="Z126" s="17"/>
    </row>
    <row r="127" spans="2:26" ht="12.75">
      <c r="B127" s="22"/>
      <c r="C127" s="70" t="s">
        <v>87</v>
      </c>
      <c r="D127" s="16"/>
      <c r="E127" s="16"/>
      <c r="F127" s="16"/>
      <c r="G127" s="16"/>
      <c r="H127" s="16"/>
      <c r="I127" s="16"/>
      <c r="J127" s="16"/>
      <c r="K127" s="16"/>
      <c r="L127" s="16"/>
      <c r="M127" s="16"/>
      <c r="N127" s="16"/>
      <c r="O127" s="16"/>
      <c r="P127" s="16"/>
      <c r="Q127" s="17"/>
      <c r="R127" s="17"/>
      <c r="S127" s="17"/>
      <c r="T127" s="17"/>
      <c r="U127" s="17"/>
      <c r="V127" s="17"/>
      <c r="W127" s="17"/>
      <c r="X127" s="17"/>
      <c r="Y127" s="17"/>
      <c r="Z127" s="17"/>
    </row>
    <row r="128" spans="2:26" ht="12.75">
      <c r="B128" s="71" t="s">
        <v>76</v>
      </c>
      <c r="C128" s="72">
        <v>2041</v>
      </c>
      <c r="D128" s="16"/>
      <c r="E128" s="16"/>
      <c r="F128" s="16"/>
      <c r="G128" s="16"/>
      <c r="H128" s="16"/>
      <c r="I128" s="16"/>
      <c r="J128" s="16"/>
      <c r="K128" s="16"/>
      <c r="L128" s="16"/>
      <c r="M128" s="16"/>
      <c r="N128" s="16"/>
      <c r="O128" s="16"/>
      <c r="P128" s="16"/>
      <c r="Q128" s="17"/>
      <c r="R128" s="17"/>
      <c r="S128" s="17"/>
      <c r="T128" s="17"/>
      <c r="U128" s="17"/>
      <c r="V128" s="17"/>
      <c r="W128" s="17"/>
      <c r="X128" s="17"/>
      <c r="Y128" s="17"/>
      <c r="Z128" s="17"/>
    </row>
    <row r="129" spans="2:26" ht="12.75">
      <c r="B129" s="73" t="s">
        <v>109</v>
      </c>
      <c r="C129" s="74">
        <v>34</v>
      </c>
      <c r="D129" s="16"/>
      <c r="E129" s="16"/>
      <c r="F129" s="16"/>
      <c r="G129" s="16"/>
      <c r="H129" s="16"/>
      <c r="I129" s="16"/>
      <c r="J129" s="16"/>
      <c r="K129" s="16"/>
      <c r="L129" s="16"/>
      <c r="M129" s="16"/>
      <c r="N129" s="16"/>
      <c r="O129" s="16"/>
      <c r="P129" s="16"/>
      <c r="Q129" s="17"/>
      <c r="R129" s="17"/>
      <c r="S129" s="17"/>
      <c r="T129" s="17"/>
      <c r="U129" s="17"/>
      <c r="V129" s="17"/>
      <c r="W129" s="17"/>
      <c r="X129" s="17"/>
      <c r="Y129" s="17"/>
      <c r="Z129" s="17"/>
    </row>
    <row r="130" spans="2:26" ht="12.75">
      <c r="B130" s="73" t="s">
        <v>110</v>
      </c>
      <c r="C130" s="74">
        <v>55</v>
      </c>
      <c r="D130" s="16"/>
      <c r="E130" s="16"/>
      <c r="F130" s="16"/>
      <c r="G130" s="16"/>
      <c r="H130" s="16"/>
      <c r="I130" s="16"/>
      <c r="J130" s="16"/>
      <c r="K130" s="16"/>
      <c r="L130" s="16"/>
      <c r="M130" s="16"/>
      <c r="N130" s="16"/>
      <c r="O130" s="16"/>
      <c r="P130" s="16"/>
      <c r="Q130" s="17"/>
      <c r="R130" s="17"/>
      <c r="S130" s="17"/>
      <c r="T130" s="17"/>
      <c r="U130" s="17"/>
      <c r="V130" s="17"/>
      <c r="W130" s="17"/>
      <c r="X130" s="17"/>
      <c r="Y130" s="17"/>
      <c r="Z130" s="17"/>
    </row>
    <row r="131" spans="2:26" ht="12.75">
      <c r="B131" s="73" t="s">
        <v>111</v>
      </c>
      <c r="C131" s="74">
        <v>18</v>
      </c>
      <c r="D131" s="16"/>
      <c r="E131" s="16"/>
      <c r="F131" s="16"/>
      <c r="G131" s="16"/>
      <c r="H131" s="16"/>
      <c r="I131" s="16"/>
      <c r="J131" s="16"/>
      <c r="K131" s="16"/>
      <c r="L131" s="16"/>
      <c r="M131" s="16"/>
      <c r="N131" s="16"/>
      <c r="O131" s="16"/>
      <c r="P131" s="16"/>
      <c r="Q131" s="17"/>
      <c r="R131" s="17"/>
      <c r="S131" s="17"/>
      <c r="T131" s="17"/>
      <c r="U131" s="17"/>
      <c r="V131" s="17"/>
      <c r="W131" s="17"/>
      <c r="X131" s="17"/>
      <c r="Y131" s="17"/>
      <c r="Z131" s="17"/>
    </row>
    <row r="132" spans="2:26" ht="12.75">
      <c r="B132" s="73" t="s">
        <v>112</v>
      </c>
      <c r="C132" s="74">
        <v>0</v>
      </c>
      <c r="D132" s="16"/>
      <c r="E132" s="16"/>
      <c r="F132" s="16"/>
      <c r="G132" s="16"/>
      <c r="H132" s="16"/>
      <c r="I132" s="16"/>
      <c r="J132" s="16"/>
      <c r="K132" s="16"/>
      <c r="L132" s="16"/>
      <c r="M132" s="16"/>
      <c r="N132" s="16"/>
      <c r="O132" s="16"/>
      <c r="P132" s="16"/>
      <c r="Q132" s="17"/>
      <c r="R132" s="17"/>
      <c r="S132" s="17"/>
      <c r="T132" s="17"/>
      <c r="U132" s="17"/>
      <c r="V132" s="17"/>
      <c r="W132" s="17"/>
      <c r="X132" s="17"/>
      <c r="Y132" s="17"/>
      <c r="Z132" s="17"/>
    </row>
    <row r="133" spans="2:26" ht="12.75">
      <c r="B133" s="75" t="s">
        <v>113</v>
      </c>
      <c r="C133" s="76">
        <v>242</v>
      </c>
      <c r="D133" s="16"/>
      <c r="E133" s="16"/>
      <c r="F133" s="16"/>
      <c r="G133" s="16"/>
      <c r="H133" s="16"/>
      <c r="I133" s="16"/>
      <c r="J133" s="16"/>
      <c r="K133" s="16"/>
      <c r="L133" s="16"/>
      <c r="M133" s="16"/>
      <c r="N133" s="16"/>
      <c r="O133" s="16"/>
      <c r="P133" s="16"/>
      <c r="Q133" s="17"/>
      <c r="R133" s="17"/>
      <c r="S133" s="17"/>
      <c r="T133" s="17"/>
      <c r="U133" s="17"/>
      <c r="V133" s="17"/>
      <c r="W133" s="17"/>
      <c r="X133" s="17"/>
      <c r="Y133" s="17"/>
      <c r="Z133" s="17"/>
    </row>
    <row r="134" spans="2:26" s="12" customFormat="1" ht="13.5" thickBot="1">
      <c r="B134" s="77" t="s">
        <v>69</v>
      </c>
      <c r="C134" s="64">
        <v>2390</v>
      </c>
      <c r="D134" s="16"/>
      <c r="E134" s="16"/>
      <c r="F134" s="16"/>
      <c r="G134" s="16"/>
      <c r="H134" s="16"/>
      <c r="I134" s="16"/>
      <c r="J134" s="16"/>
      <c r="K134" s="16"/>
      <c r="L134" s="16"/>
      <c r="M134" s="16"/>
      <c r="N134" s="16"/>
      <c r="O134" s="16"/>
      <c r="P134" s="16"/>
      <c r="Q134" s="17"/>
      <c r="R134" s="17"/>
      <c r="S134" s="17"/>
      <c r="T134" s="17"/>
      <c r="U134" s="17"/>
      <c r="V134" s="17"/>
      <c r="W134" s="17"/>
      <c r="X134" s="17"/>
      <c r="Y134" s="17"/>
      <c r="Z134" s="17"/>
    </row>
    <row r="135" spans="2:26" s="12" customFormat="1" ht="12.75">
      <c r="B135" s="15"/>
      <c r="C135" s="16"/>
      <c r="D135" s="16"/>
      <c r="E135" s="16"/>
      <c r="F135" s="16"/>
      <c r="G135" s="16"/>
      <c r="H135" s="16"/>
      <c r="I135" s="16"/>
      <c r="J135" s="16"/>
      <c r="K135" s="16"/>
      <c r="L135" s="16"/>
      <c r="M135" s="16"/>
      <c r="N135" s="16"/>
      <c r="O135" s="16"/>
      <c r="P135" s="16"/>
      <c r="Q135" s="17"/>
      <c r="R135" s="17"/>
      <c r="S135" s="17"/>
      <c r="T135" s="17"/>
      <c r="U135" s="17"/>
      <c r="V135" s="17"/>
      <c r="W135" s="17"/>
      <c r="X135" s="17"/>
      <c r="Y135" s="17"/>
      <c r="Z135" s="17"/>
    </row>
    <row r="136" spans="2:26" s="12" customFormat="1" ht="12.75">
      <c r="B136" s="15"/>
      <c r="C136" s="16"/>
      <c r="D136" s="16"/>
      <c r="E136" s="16"/>
      <c r="F136" s="16"/>
      <c r="G136" s="16"/>
      <c r="H136" s="16"/>
      <c r="I136" s="16"/>
      <c r="J136" s="16"/>
      <c r="K136" s="16"/>
      <c r="L136" s="16"/>
      <c r="M136" s="16"/>
      <c r="N136" s="16"/>
      <c r="O136" s="16"/>
      <c r="P136" s="16"/>
      <c r="Q136" s="17"/>
      <c r="R136" s="17"/>
      <c r="S136" s="17"/>
      <c r="T136" s="17"/>
      <c r="U136" s="17"/>
      <c r="V136" s="17"/>
      <c r="W136" s="17"/>
      <c r="X136" s="17"/>
      <c r="Y136" s="17"/>
      <c r="Z136" s="17"/>
    </row>
    <row r="137" spans="2:26" s="12" customFormat="1" ht="18">
      <c r="B137" s="20" t="s">
        <v>21</v>
      </c>
      <c r="C137" s="16"/>
      <c r="D137" s="16"/>
      <c r="E137" s="16"/>
      <c r="F137" s="16"/>
      <c r="G137" s="16"/>
      <c r="H137" s="16"/>
      <c r="I137" s="16"/>
      <c r="J137" s="16"/>
      <c r="K137" s="16"/>
      <c r="L137" s="16"/>
      <c r="M137" s="16"/>
      <c r="N137" s="16"/>
      <c r="O137" s="16"/>
      <c r="P137" s="16"/>
      <c r="Q137" s="17"/>
      <c r="R137" s="17"/>
      <c r="S137" s="17"/>
      <c r="T137" s="17"/>
      <c r="U137" s="17"/>
      <c r="V137" s="17"/>
      <c r="W137" s="17"/>
      <c r="X137" s="17"/>
      <c r="Y137" s="17"/>
      <c r="Z137" s="17"/>
    </row>
    <row r="138" spans="2:26" s="12" customFormat="1" ht="13.5" thickBot="1">
      <c r="B138" s="15"/>
      <c r="C138" s="16"/>
      <c r="D138" s="16"/>
      <c r="E138" s="16"/>
      <c r="F138" s="16"/>
      <c r="G138" s="16"/>
      <c r="H138" s="16"/>
      <c r="I138" s="16"/>
      <c r="J138" s="16"/>
      <c r="K138" s="16"/>
      <c r="L138" s="16"/>
      <c r="M138" s="16"/>
      <c r="N138" s="16"/>
      <c r="O138" s="16"/>
      <c r="P138" s="16"/>
      <c r="Q138" s="17"/>
      <c r="R138" s="17"/>
      <c r="S138" s="17"/>
      <c r="T138" s="17"/>
      <c r="U138" s="17"/>
      <c r="V138" s="17"/>
      <c r="W138" s="17"/>
      <c r="X138" s="17"/>
      <c r="Y138" s="17"/>
      <c r="Z138" s="17"/>
    </row>
    <row r="139" spans="2:26" s="12" customFormat="1" ht="12.75">
      <c r="B139" s="22"/>
      <c r="C139" s="23" t="s">
        <v>88</v>
      </c>
      <c r="D139" s="52" t="s">
        <v>89</v>
      </c>
      <c r="E139" s="52" t="s">
        <v>90</v>
      </c>
      <c r="F139" s="52" t="s">
        <v>91</v>
      </c>
      <c r="G139" s="52" t="s">
        <v>92</v>
      </c>
      <c r="H139" s="52" t="s">
        <v>93</v>
      </c>
      <c r="I139" s="52" t="s">
        <v>94</v>
      </c>
      <c r="J139" s="52" t="s">
        <v>95</v>
      </c>
      <c r="K139" s="52" t="s">
        <v>96</v>
      </c>
      <c r="L139" s="52" t="s">
        <v>97</v>
      </c>
      <c r="M139" s="52" t="s">
        <v>98</v>
      </c>
      <c r="N139" s="52" t="s">
        <v>99</v>
      </c>
      <c r="O139" s="24" t="s">
        <v>100</v>
      </c>
      <c r="P139" s="25" t="s">
        <v>69</v>
      </c>
      <c r="Q139" s="66"/>
      <c r="R139" s="17"/>
      <c r="S139" s="17"/>
      <c r="T139" s="17"/>
      <c r="U139" s="17"/>
      <c r="V139" s="17"/>
      <c r="W139" s="17"/>
      <c r="X139" s="17"/>
      <c r="Y139" s="17"/>
      <c r="Z139" s="17"/>
    </row>
    <row r="140" spans="2:26" s="12" customFormat="1" ht="12.75">
      <c r="B140" s="27" t="s">
        <v>67</v>
      </c>
      <c r="C140" s="28">
        <v>10</v>
      </c>
      <c r="D140" s="53">
        <v>77</v>
      </c>
      <c r="E140" s="53">
        <v>47</v>
      </c>
      <c r="F140" s="53">
        <v>42</v>
      </c>
      <c r="G140" s="53">
        <v>24</v>
      </c>
      <c r="H140" s="53">
        <v>25</v>
      </c>
      <c r="I140" s="53">
        <v>8</v>
      </c>
      <c r="J140" s="53">
        <v>1206</v>
      </c>
      <c r="K140" s="53">
        <v>187</v>
      </c>
      <c r="L140" s="53">
        <v>47</v>
      </c>
      <c r="M140" s="53">
        <v>17</v>
      </c>
      <c r="N140" s="53">
        <v>2</v>
      </c>
      <c r="O140" s="29">
        <v>0</v>
      </c>
      <c r="P140" s="30">
        <v>1692</v>
      </c>
      <c r="Q140" s="67"/>
      <c r="R140" s="17"/>
      <c r="S140" s="17"/>
      <c r="T140" s="17"/>
      <c r="U140" s="17"/>
      <c r="V140" s="17"/>
      <c r="W140" s="17"/>
      <c r="X140" s="17"/>
      <c r="Y140" s="17"/>
      <c r="Z140" s="17"/>
    </row>
    <row r="141" spans="2:26" s="12" customFormat="1" ht="12.75">
      <c r="B141" s="36" t="s">
        <v>68</v>
      </c>
      <c r="C141" s="37">
        <v>49</v>
      </c>
      <c r="D141" s="55">
        <v>136</v>
      </c>
      <c r="E141" s="55">
        <v>72</v>
      </c>
      <c r="F141" s="55">
        <v>53</v>
      </c>
      <c r="G141" s="55">
        <v>32</v>
      </c>
      <c r="H141" s="55">
        <v>6</v>
      </c>
      <c r="I141" s="55">
        <v>3</v>
      </c>
      <c r="J141" s="55">
        <v>289</v>
      </c>
      <c r="K141" s="55">
        <v>43</v>
      </c>
      <c r="L141" s="55">
        <v>10</v>
      </c>
      <c r="M141" s="55">
        <v>4</v>
      </c>
      <c r="N141" s="55">
        <v>1</v>
      </c>
      <c r="O141" s="38">
        <v>0</v>
      </c>
      <c r="P141" s="39">
        <v>698</v>
      </c>
      <c r="Q141" s="67"/>
      <c r="R141" s="17"/>
      <c r="S141" s="17"/>
      <c r="T141" s="17"/>
      <c r="U141" s="17"/>
      <c r="V141" s="17"/>
      <c r="W141" s="17"/>
      <c r="X141" s="17"/>
      <c r="Y141" s="17"/>
      <c r="Z141" s="17"/>
    </row>
    <row r="142" spans="2:26" s="12" customFormat="1" ht="13.5" thickBot="1">
      <c r="B142" s="40" t="s">
        <v>69</v>
      </c>
      <c r="C142" s="41">
        <v>59</v>
      </c>
      <c r="D142" s="56">
        <v>213</v>
      </c>
      <c r="E142" s="56">
        <v>119</v>
      </c>
      <c r="F142" s="56">
        <v>95</v>
      </c>
      <c r="G142" s="56">
        <v>56</v>
      </c>
      <c r="H142" s="56">
        <v>31</v>
      </c>
      <c r="I142" s="56">
        <v>11</v>
      </c>
      <c r="J142" s="56">
        <v>1495</v>
      </c>
      <c r="K142" s="56">
        <v>230</v>
      </c>
      <c r="L142" s="56">
        <v>57</v>
      </c>
      <c r="M142" s="56">
        <v>21</v>
      </c>
      <c r="N142" s="56">
        <v>3</v>
      </c>
      <c r="O142" s="42">
        <v>0</v>
      </c>
      <c r="P142" s="43">
        <v>2390</v>
      </c>
      <c r="Q142" s="67"/>
      <c r="R142" s="17"/>
      <c r="S142" s="17"/>
      <c r="T142" s="17"/>
      <c r="U142" s="17"/>
      <c r="V142" s="17"/>
      <c r="W142" s="17"/>
      <c r="X142" s="17"/>
      <c r="Y142" s="17"/>
      <c r="Z142" s="17"/>
    </row>
    <row r="143" spans="2:26" s="12" customFormat="1" ht="12.75">
      <c r="B143" s="65"/>
      <c r="C143" s="31"/>
      <c r="D143" s="31"/>
      <c r="E143" s="31"/>
      <c r="F143" s="31"/>
      <c r="G143" s="31"/>
      <c r="H143" s="31"/>
      <c r="I143" s="31"/>
      <c r="J143" s="31"/>
      <c r="K143" s="31"/>
      <c r="L143" s="31"/>
      <c r="M143" s="31"/>
      <c r="N143" s="31"/>
      <c r="O143" s="31"/>
      <c r="P143" s="31"/>
      <c r="Q143" s="67"/>
      <c r="R143" s="17"/>
      <c r="S143" s="17"/>
      <c r="T143" s="17"/>
      <c r="U143" s="17"/>
      <c r="V143" s="17"/>
      <c r="W143" s="17"/>
      <c r="X143" s="17"/>
      <c r="Y143" s="17"/>
      <c r="Z143" s="17"/>
    </row>
    <row r="144" spans="2:26" s="12" customFormat="1" ht="12.75">
      <c r="B144" s="15"/>
      <c r="C144" s="16"/>
      <c r="D144" s="16"/>
      <c r="E144" s="16"/>
      <c r="F144" s="16"/>
      <c r="G144" s="16"/>
      <c r="H144" s="16"/>
      <c r="I144" s="16"/>
      <c r="J144" s="16"/>
      <c r="K144" s="16"/>
      <c r="L144" s="16"/>
      <c r="M144" s="16"/>
      <c r="N144" s="16"/>
      <c r="O144" s="16"/>
      <c r="P144" s="16"/>
      <c r="Q144" s="17"/>
      <c r="R144" s="17"/>
      <c r="S144" s="17"/>
      <c r="T144" s="17"/>
      <c r="U144" s="17"/>
      <c r="V144" s="17"/>
      <c r="W144" s="17"/>
      <c r="X144" s="17"/>
      <c r="Y144" s="17"/>
      <c r="Z144" s="17"/>
    </row>
    <row r="145" spans="2:26" s="12" customFormat="1" ht="18">
      <c r="B145" s="20" t="s">
        <v>22</v>
      </c>
      <c r="C145" s="16"/>
      <c r="D145" s="16"/>
      <c r="E145" s="16"/>
      <c r="F145" s="16"/>
      <c r="G145" s="16"/>
      <c r="H145" s="16"/>
      <c r="I145" s="16"/>
      <c r="J145" s="16"/>
      <c r="K145" s="16"/>
      <c r="L145" s="16"/>
      <c r="M145" s="16"/>
      <c r="N145" s="16"/>
      <c r="O145" s="16"/>
      <c r="P145" s="16"/>
      <c r="Q145" s="17"/>
      <c r="R145" s="17"/>
      <c r="S145" s="17"/>
      <c r="T145" s="17"/>
      <c r="U145" s="17"/>
      <c r="V145" s="17"/>
      <c r="W145" s="17"/>
      <c r="X145" s="17"/>
      <c r="Y145" s="17"/>
      <c r="Z145" s="17"/>
    </row>
    <row r="146" spans="2:26" s="12" customFormat="1" ht="12.75">
      <c r="B146" s="15"/>
      <c r="C146" s="16"/>
      <c r="D146" s="16"/>
      <c r="E146" s="16"/>
      <c r="F146" s="16"/>
      <c r="G146" s="16"/>
      <c r="H146" s="16"/>
      <c r="I146" s="16"/>
      <c r="J146" s="16"/>
      <c r="K146" s="16"/>
      <c r="L146" s="16"/>
      <c r="M146" s="16"/>
      <c r="N146" s="16"/>
      <c r="O146" s="16"/>
      <c r="P146" s="16"/>
      <c r="Q146" s="17"/>
      <c r="R146" s="17"/>
      <c r="S146" s="17"/>
      <c r="T146" s="17"/>
      <c r="U146" s="17"/>
      <c r="V146" s="17"/>
      <c r="W146" s="17"/>
      <c r="X146" s="17"/>
      <c r="Y146" s="17"/>
      <c r="Z146" s="17"/>
    </row>
    <row r="147" spans="2:26" s="12" customFormat="1" ht="16.5" thickBot="1">
      <c r="B147" s="21" t="s">
        <v>114</v>
      </c>
      <c r="C147" s="16"/>
      <c r="D147" s="16"/>
      <c r="E147" s="16"/>
      <c r="F147" s="16"/>
      <c r="G147" s="16"/>
      <c r="H147" s="16"/>
      <c r="I147" s="16"/>
      <c r="J147" s="16"/>
      <c r="K147" s="16"/>
      <c r="L147" s="16"/>
      <c r="M147" s="16"/>
      <c r="N147" s="16"/>
      <c r="O147" s="16"/>
      <c r="P147" s="16"/>
      <c r="Q147" s="17"/>
      <c r="R147" s="17"/>
      <c r="S147" s="17"/>
      <c r="T147" s="17"/>
      <c r="U147" s="17"/>
      <c r="V147" s="17"/>
      <c r="W147" s="17"/>
      <c r="X147" s="17"/>
      <c r="Y147" s="17"/>
      <c r="Z147" s="17"/>
    </row>
    <row r="148" spans="2:26" s="12" customFormat="1" ht="12.75">
      <c r="B148" s="78" t="s">
        <v>82</v>
      </c>
      <c r="C148" s="79" t="s">
        <v>83</v>
      </c>
      <c r="D148" s="80" t="s">
        <v>78</v>
      </c>
      <c r="E148" s="16"/>
      <c r="F148" s="16"/>
      <c r="G148" s="16"/>
      <c r="H148" s="16"/>
      <c r="I148" s="16"/>
      <c r="J148" s="16"/>
      <c r="K148" s="16"/>
      <c r="L148" s="16"/>
      <c r="M148" s="16"/>
      <c r="N148" s="16"/>
      <c r="O148" s="16"/>
      <c r="P148" s="16"/>
      <c r="Q148" s="17"/>
      <c r="R148" s="17"/>
      <c r="S148" s="17"/>
      <c r="T148" s="17"/>
      <c r="U148" s="17"/>
      <c r="V148" s="17"/>
      <c r="W148" s="17"/>
      <c r="X148" s="17"/>
      <c r="Y148" s="17"/>
      <c r="Z148" s="17"/>
    </row>
    <row r="149" spans="2:26" s="12" customFormat="1" ht="13.5" thickBot="1">
      <c r="B149" s="81">
        <v>1916</v>
      </c>
      <c r="C149" s="82">
        <v>277</v>
      </c>
      <c r="D149" s="83">
        <v>197</v>
      </c>
      <c r="E149" s="16"/>
      <c r="F149" s="16"/>
      <c r="G149" s="16"/>
      <c r="H149" s="16"/>
      <c r="I149" s="16"/>
      <c r="J149" s="16"/>
      <c r="K149" s="16"/>
      <c r="L149" s="16"/>
      <c r="M149" s="16"/>
      <c r="N149" s="16"/>
      <c r="O149" s="16"/>
      <c r="P149" s="16"/>
      <c r="Q149" s="17"/>
      <c r="R149" s="17"/>
      <c r="S149" s="17"/>
      <c r="T149" s="17"/>
      <c r="U149" s="17"/>
      <c r="V149" s="17"/>
      <c r="W149" s="17"/>
      <c r="X149" s="17"/>
      <c r="Y149" s="17"/>
      <c r="Z149" s="17"/>
    </row>
    <row r="150" spans="2:26" s="12" customFormat="1" ht="12.75">
      <c r="B150" s="15"/>
      <c r="C150" s="16"/>
      <c r="D150" s="16"/>
      <c r="E150" s="16"/>
      <c r="F150" s="16"/>
      <c r="G150" s="16"/>
      <c r="H150" s="16"/>
      <c r="I150" s="16"/>
      <c r="J150" s="16"/>
      <c r="K150" s="16"/>
      <c r="L150" s="16"/>
      <c r="M150" s="16"/>
      <c r="N150" s="16"/>
      <c r="O150" s="16"/>
      <c r="P150" s="16"/>
      <c r="Q150" s="17"/>
      <c r="R150" s="17"/>
      <c r="S150" s="17"/>
      <c r="T150" s="17"/>
      <c r="U150" s="17"/>
      <c r="V150" s="17"/>
      <c r="W150" s="17"/>
      <c r="X150" s="17"/>
      <c r="Y150" s="17"/>
      <c r="Z150" s="17"/>
    </row>
    <row r="151" spans="2:26" s="12" customFormat="1" ht="16.5" thickBot="1">
      <c r="B151" s="21" t="s">
        <v>115</v>
      </c>
      <c r="C151" s="16"/>
      <c r="D151" s="16"/>
      <c r="E151" s="16"/>
      <c r="F151" s="16"/>
      <c r="G151" s="16"/>
      <c r="H151" s="16"/>
      <c r="I151" s="16"/>
      <c r="J151" s="16"/>
      <c r="K151" s="16"/>
      <c r="L151" s="16"/>
      <c r="M151" s="16"/>
      <c r="N151" s="16"/>
      <c r="O151" s="16"/>
      <c r="P151" s="16"/>
      <c r="Q151" s="17"/>
      <c r="R151" s="17"/>
      <c r="S151" s="17"/>
      <c r="T151" s="17"/>
      <c r="U151" s="17"/>
      <c r="V151" s="17"/>
      <c r="W151" s="17"/>
      <c r="X151" s="17"/>
      <c r="Y151" s="17"/>
      <c r="Z151" s="17"/>
    </row>
    <row r="152" spans="2:26" s="12" customFormat="1" ht="25.5">
      <c r="B152" s="22"/>
      <c r="C152" s="23" t="s">
        <v>88</v>
      </c>
      <c r="D152" s="52" t="s">
        <v>89</v>
      </c>
      <c r="E152" s="52" t="s">
        <v>90</v>
      </c>
      <c r="F152" s="52" t="s">
        <v>91</v>
      </c>
      <c r="G152" s="52" t="s">
        <v>92</v>
      </c>
      <c r="H152" s="52" t="s">
        <v>93</v>
      </c>
      <c r="I152" s="52" t="s">
        <v>94</v>
      </c>
      <c r="J152" s="52" t="s">
        <v>95</v>
      </c>
      <c r="K152" s="52" t="s">
        <v>96</v>
      </c>
      <c r="L152" s="52" t="s">
        <v>97</v>
      </c>
      <c r="M152" s="52" t="s">
        <v>116</v>
      </c>
      <c r="N152" s="24" t="s">
        <v>100</v>
      </c>
      <c r="O152" s="25" t="s">
        <v>69</v>
      </c>
      <c r="P152" s="66"/>
      <c r="Q152" s="17"/>
      <c r="R152" s="17"/>
      <c r="S152" s="17"/>
      <c r="T152" s="17"/>
      <c r="U152" s="17"/>
      <c r="V152" s="17"/>
      <c r="W152" s="17"/>
      <c r="X152" s="17"/>
      <c r="Y152" s="17"/>
      <c r="Z152" s="84"/>
    </row>
    <row r="153" spans="2:26" s="12" customFormat="1" ht="12.75">
      <c r="B153" s="27" t="s">
        <v>82</v>
      </c>
      <c r="C153" s="28">
        <v>54</v>
      </c>
      <c r="D153" s="53">
        <v>157</v>
      </c>
      <c r="E153" s="53">
        <v>86</v>
      </c>
      <c r="F153" s="53">
        <v>67</v>
      </c>
      <c r="G153" s="53">
        <v>39</v>
      </c>
      <c r="H153" s="53">
        <v>28</v>
      </c>
      <c r="I153" s="53">
        <v>8</v>
      </c>
      <c r="J153" s="53">
        <v>1220</v>
      </c>
      <c r="K153" s="53">
        <v>190</v>
      </c>
      <c r="L153" s="53">
        <v>46</v>
      </c>
      <c r="M153" s="53">
        <v>21</v>
      </c>
      <c r="N153" s="29">
        <v>0</v>
      </c>
      <c r="O153" s="30">
        <v>1916</v>
      </c>
      <c r="P153" s="67"/>
      <c r="Q153" s="17"/>
      <c r="R153" s="17"/>
      <c r="S153" s="17"/>
      <c r="T153" s="17"/>
      <c r="U153" s="17"/>
      <c r="V153" s="17"/>
      <c r="W153" s="17"/>
      <c r="X153" s="17"/>
      <c r="Y153" s="17"/>
      <c r="Z153" s="84"/>
    </row>
    <row r="154" spans="2:26" s="12" customFormat="1" ht="12.75">
      <c r="B154" s="32" t="s">
        <v>83</v>
      </c>
      <c r="C154" s="33">
        <v>5</v>
      </c>
      <c r="D154" s="54">
        <v>31</v>
      </c>
      <c r="E154" s="54">
        <v>28</v>
      </c>
      <c r="F154" s="54">
        <v>19</v>
      </c>
      <c r="G154" s="54">
        <v>12</v>
      </c>
      <c r="H154" s="54">
        <v>1</v>
      </c>
      <c r="I154" s="54">
        <v>2</v>
      </c>
      <c r="J154" s="54">
        <v>140</v>
      </c>
      <c r="K154" s="54">
        <v>29</v>
      </c>
      <c r="L154" s="54">
        <v>9</v>
      </c>
      <c r="M154" s="54">
        <v>1</v>
      </c>
      <c r="N154" s="34">
        <v>0</v>
      </c>
      <c r="O154" s="35">
        <v>277</v>
      </c>
      <c r="P154" s="67"/>
      <c r="Q154" s="17"/>
      <c r="R154" s="17"/>
      <c r="S154" s="17"/>
      <c r="T154" s="17"/>
      <c r="U154" s="17"/>
      <c r="V154" s="17"/>
      <c r="W154" s="17"/>
      <c r="X154" s="17"/>
      <c r="Y154" s="17"/>
      <c r="Z154" s="84"/>
    </row>
    <row r="155" spans="2:26" s="12" customFormat="1" ht="12.75">
      <c r="B155" s="36" t="s">
        <v>78</v>
      </c>
      <c r="C155" s="37">
        <v>0</v>
      </c>
      <c r="D155" s="55">
        <v>25</v>
      </c>
      <c r="E155" s="55">
        <v>5</v>
      </c>
      <c r="F155" s="55">
        <v>9</v>
      </c>
      <c r="G155" s="55">
        <v>5</v>
      </c>
      <c r="H155" s="55">
        <v>2</v>
      </c>
      <c r="I155" s="55">
        <v>1</v>
      </c>
      <c r="J155" s="55">
        <v>135</v>
      </c>
      <c r="K155" s="55">
        <v>11</v>
      </c>
      <c r="L155" s="55">
        <v>2</v>
      </c>
      <c r="M155" s="55">
        <v>2</v>
      </c>
      <c r="N155" s="38">
        <v>0</v>
      </c>
      <c r="O155" s="39">
        <v>197</v>
      </c>
      <c r="P155" s="67"/>
      <c r="Q155" s="17"/>
      <c r="R155" s="17"/>
      <c r="S155" s="17"/>
      <c r="T155" s="17"/>
      <c r="U155" s="17"/>
      <c r="V155" s="17"/>
      <c r="W155" s="17"/>
      <c r="X155" s="17"/>
      <c r="Y155" s="17"/>
      <c r="Z155" s="84"/>
    </row>
    <row r="156" spans="2:26" s="12" customFormat="1" ht="13.5" thickBot="1">
      <c r="B156" s="40" t="s">
        <v>69</v>
      </c>
      <c r="C156" s="41">
        <v>59</v>
      </c>
      <c r="D156" s="56">
        <v>213</v>
      </c>
      <c r="E156" s="56">
        <v>119</v>
      </c>
      <c r="F156" s="56">
        <v>95</v>
      </c>
      <c r="G156" s="56">
        <v>56</v>
      </c>
      <c r="H156" s="56">
        <v>31</v>
      </c>
      <c r="I156" s="56">
        <v>11</v>
      </c>
      <c r="J156" s="56">
        <v>1495</v>
      </c>
      <c r="K156" s="56">
        <v>230</v>
      </c>
      <c r="L156" s="56">
        <v>57</v>
      </c>
      <c r="M156" s="56">
        <v>24</v>
      </c>
      <c r="N156" s="42">
        <v>0</v>
      </c>
      <c r="O156" s="43">
        <v>2390</v>
      </c>
      <c r="P156" s="67"/>
      <c r="Q156" s="17"/>
      <c r="R156" s="17"/>
      <c r="S156" s="17"/>
      <c r="T156" s="17"/>
      <c r="U156" s="17"/>
      <c r="V156" s="17"/>
      <c r="W156" s="17"/>
      <c r="X156" s="17"/>
      <c r="Y156" s="17"/>
      <c r="Z156" s="84"/>
    </row>
    <row r="157" spans="2:26" s="12" customFormat="1" ht="12.75">
      <c r="B157" s="15"/>
      <c r="C157" s="16"/>
      <c r="D157" s="16"/>
      <c r="E157" s="16"/>
      <c r="F157" s="16"/>
      <c r="G157" s="16"/>
      <c r="H157" s="16"/>
      <c r="I157" s="16"/>
      <c r="J157" s="16"/>
      <c r="K157" s="16"/>
      <c r="L157" s="16"/>
      <c r="M157" s="16"/>
      <c r="N157" s="16"/>
      <c r="O157" s="16"/>
      <c r="P157" s="16"/>
      <c r="Q157" s="17"/>
      <c r="R157" s="17"/>
      <c r="S157" s="17"/>
      <c r="T157" s="17"/>
      <c r="U157" s="17"/>
      <c r="V157" s="17"/>
      <c r="W157" s="17"/>
      <c r="X157" s="17"/>
      <c r="Y157" s="17"/>
      <c r="Z157" s="17"/>
    </row>
    <row r="158" spans="2:26" s="12" customFormat="1" ht="16.5" thickBot="1">
      <c r="B158" s="21" t="s">
        <v>117</v>
      </c>
      <c r="C158" s="16"/>
      <c r="D158" s="16"/>
      <c r="E158" s="16"/>
      <c r="F158" s="16"/>
      <c r="G158" s="16"/>
      <c r="H158" s="16"/>
      <c r="I158" s="16"/>
      <c r="J158" s="16"/>
      <c r="K158" s="16"/>
      <c r="L158" s="16"/>
      <c r="M158" s="16"/>
      <c r="N158" s="16"/>
      <c r="O158" s="16"/>
      <c r="P158" s="16"/>
      <c r="Q158" s="17"/>
      <c r="R158" s="17"/>
      <c r="S158" s="17"/>
      <c r="T158" s="17"/>
      <c r="U158" s="17"/>
      <c r="V158" s="17"/>
      <c r="W158" s="17"/>
      <c r="X158" s="17"/>
      <c r="Y158" s="17"/>
      <c r="Z158" s="17"/>
    </row>
    <row r="159" spans="2:26" s="12" customFormat="1" ht="12.75">
      <c r="B159" s="22"/>
      <c r="C159" s="23" t="s">
        <v>67</v>
      </c>
      <c r="D159" s="44" t="s">
        <v>68</v>
      </c>
      <c r="E159" s="16"/>
      <c r="F159" s="16"/>
      <c r="G159" s="16"/>
      <c r="H159" s="16"/>
      <c r="I159" s="16"/>
      <c r="J159" s="16"/>
      <c r="K159" s="16"/>
      <c r="L159" s="16"/>
      <c r="M159" s="16"/>
      <c r="N159" s="16"/>
      <c r="O159" s="16"/>
      <c r="P159" s="16"/>
      <c r="Q159" s="17"/>
      <c r="R159" s="17"/>
      <c r="S159" s="17"/>
      <c r="T159" s="17"/>
      <c r="U159" s="17"/>
      <c r="V159" s="17"/>
      <c r="W159" s="17"/>
      <c r="X159" s="17"/>
      <c r="Y159" s="17"/>
      <c r="Z159" s="17"/>
    </row>
    <row r="160" spans="2:26" s="12" customFormat="1" ht="12.75">
      <c r="B160" s="27" t="s">
        <v>82</v>
      </c>
      <c r="C160" s="28">
        <v>1366</v>
      </c>
      <c r="D160" s="85">
        <v>550</v>
      </c>
      <c r="E160" s="16"/>
      <c r="F160" s="16"/>
      <c r="G160" s="16"/>
      <c r="H160" s="16"/>
      <c r="I160" s="16"/>
      <c r="J160" s="16"/>
      <c r="K160" s="16"/>
      <c r="L160" s="16"/>
      <c r="M160" s="16"/>
      <c r="N160" s="16"/>
      <c r="O160" s="16"/>
      <c r="P160" s="16"/>
      <c r="Q160" s="17"/>
      <c r="R160" s="17"/>
      <c r="S160" s="17"/>
      <c r="T160" s="17"/>
      <c r="U160" s="17"/>
      <c r="V160" s="17"/>
      <c r="W160" s="17"/>
      <c r="X160" s="17"/>
      <c r="Y160" s="17"/>
      <c r="Z160" s="17"/>
    </row>
    <row r="161" spans="2:26" s="12" customFormat="1" ht="12.75">
      <c r="B161" s="32" t="s">
        <v>83</v>
      </c>
      <c r="C161" s="33">
        <v>182</v>
      </c>
      <c r="D161" s="86">
        <v>95</v>
      </c>
      <c r="E161" s="16"/>
      <c r="F161" s="16"/>
      <c r="G161" s="16"/>
      <c r="H161" s="16"/>
      <c r="I161" s="16"/>
      <c r="J161" s="16"/>
      <c r="K161" s="16"/>
      <c r="L161" s="16"/>
      <c r="M161" s="16"/>
      <c r="N161" s="16"/>
      <c r="O161" s="16"/>
      <c r="P161" s="16"/>
      <c r="Q161" s="17"/>
      <c r="R161" s="17"/>
      <c r="S161" s="17"/>
      <c r="T161" s="17"/>
      <c r="U161" s="17"/>
      <c r="V161" s="17"/>
      <c r="W161" s="17"/>
      <c r="X161" s="17"/>
      <c r="Y161" s="17"/>
      <c r="Z161" s="17"/>
    </row>
    <row r="162" spans="2:26" s="12" customFormat="1" ht="12.75">
      <c r="B162" s="36" t="s">
        <v>78</v>
      </c>
      <c r="C162" s="37">
        <v>144</v>
      </c>
      <c r="D162" s="87">
        <v>53</v>
      </c>
      <c r="E162" s="16"/>
      <c r="F162" s="16"/>
      <c r="G162" s="16"/>
      <c r="H162" s="16"/>
      <c r="I162" s="16"/>
      <c r="J162" s="16"/>
      <c r="K162" s="16"/>
      <c r="L162" s="16"/>
      <c r="M162" s="16"/>
      <c r="N162" s="16"/>
      <c r="O162" s="16"/>
      <c r="P162" s="16"/>
      <c r="Q162" s="17"/>
      <c r="R162" s="17"/>
      <c r="S162" s="17"/>
      <c r="T162" s="17"/>
      <c r="U162" s="17"/>
      <c r="V162" s="17"/>
      <c r="W162" s="17"/>
      <c r="X162" s="17"/>
      <c r="Y162" s="17"/>
      <c r="Z162" s="17"/>
    </row>
    <row r="163" spans="2:26" s="12" customFormat="1" ht="13.5" thickBot="1">
      <c r="B163" s="40" t="s">
        <v>69</v>
      </c>
      <c r="C163" s="41">
        <v>1692</v>
      </c>
      <c r="D163" s="88">
        <v>698</v>
      </c>
      <c r="E163" s="16"/>
      <c r="F163" s="16"/>
      <c r="G163" s="16"/>
      <c r="H163" s="16"/>
      <c r="I163" s="16"/>
      <c r="J163" s="16"/>
      <c r="K163" s="16"/>
      <c r="L163" s="16"/>
      <c r="M163" s="16"/>
      <c r="N163" s="16"/>
      <c r="O163" s="16"/>
      <c r="P163" s="16"/>
      <c r="Q163" s="17"/>
      <c r="R163" s="17"/>
      <c r="S163" s="17"/>
      <c r="T163" s="17"/>
      <c r="U163" s="17"/>
      <c r="V163" s="17"/>
      <c r="W163" s="17"/>
      <c r="X163" s="17"/>
      <c r="Y163" s="17"/>
      <c r="Z163" s="17"/>
    </row>
    <row r="164" spans="2:26" s="12" customFormat="1" ht="12.75">
      <c r="B164" s="15"/>
      <c r="C164" s="16"/>
      <c r="D164" s="16"/>
      <c r="E164" s="16"/>
      <c r="F164" s="16"/>
      <c r="G164" s="16"/>
      <c r="H164" s="16"/>
      <c r="I164" s="16"/>
      <c r="J164" s="16"/>
      <c r="K164" s="16"/>
      <c r="L164" s="16"/>
      <c r="M164" s="16"/>
      <c r="N164" s="16"/>
      <c r="O164" s="16"/>
      <c r="P164" s="16"/>
      <c r="Q164" s="17"/>
      <c r="R164" s="17"/>
      <c r="S164" s="17"/>
      <c r="T164" s="17"/>
      <c r="U164" s="17"/>
      <c r="V164" s="17"/>
      <c r="W164" s="17"/>
      <c r="X164" s="17"/>
      <c r="Y164" s="17"/>
      <c r="Z164" s="17"/>
    </row>
    <row r="165" spans="2:26" s="12" customFormat="1" ht="12.75">
      <c r="B165" s="15"/>
      <c r="C165" s="16"/>
      <c r="D165" s="16"/>
      <c r="E165" s="16"/>
      <c r="F165" s="16"/>
      <c r="G165" s="16"/>
      <c r="H165" s="16"/>
      <c r="I165" s="16"/>
      <c r="J165" s="16"/>
      <c r="K165" s="16"/>
      <c r="L165" s="16"/>
      <c r="M165" s="16"/>
      <c r="N165" s="16"/>
      <c r="O165" s="16"/>
      <c r="P165" s="16"/>
      <c r="Q165" s="17"/>
      <c r="R165" s="17"/>
      <c r="S165" s="17"/>
      <c r="T165" s="17"/>
      <c r="U165" s="17"/>
      <c r="V165" s="17"/>
      <c r="W165" s="17"/>
      <c r="X165" s="17"/>
      <c r="Y165" s="17"/>
      <c r="Z165" s="17"/>
    </row>
    <row r="166" spans="2:26" s="12" customFormat="1" ht="18">
      <c r="B166" s="20" t="s">
        <v>118</v>
      </c>
      <c r="C166" s="16"/>
      <c r="D166" s="16"/>
      <c r="E166" s="16"/>
      <c r="F166" s="16"/>
      <c r="G166" s="16"/>
      <c r="H166" s="16"/>
      <c r="I166" s="16"/>
      <c r="J166" s="16"/>
      <c r="K166" s="16"/>
      <c r="L166" s="16"/>
      <c r="M166" s="16"/>
      <c r="N166" s="16"/>
      <c r="O166" s="16"/>
      <c r="P166" s="16"/>
      <c r="Q166" s="17"/>
      <c r="R166" s="17"/>
      <c r="S166" s="17"/>
      <c r="T166" s="17"/>
      <c r="U166" s="17"/>
      <c r="V166" s="17"/>
      <c r="W166" s="17"/>
      <c r="X166" s="17"/>
      <c r="Y166" s="17"/>
      <c r="Z166" s="17"/>
    </row>
    <row r="167" spans="2:26" s="12" customFormat="1" ht="12.75">
      <c r="B167" s="15"/>
      <c r="C167" s="16"/>
      <c r="D167" s="16"/>
      <c r="E167" s="16"/>
      <c r="F167" s="16"/>
      <c r="G167" s="16"/>
      <c r="H167" s="16"/>
      <c r="I167" s="16"/>
      <c r="J167" s="16"/>
      <c r="K167" s="16"/>
      <c r="L167" s="16"/>
      <c r="M167" s="16"/>
      <c r="N167" s="16"/>
      <c r="O167" s="16"/>
      <c r="P167" s="16"/>
      <c r="Q167" s="17"/>
      <c r="R167" s="17"/>
      <c r="S167" s="17"/>
      <c r="T167" s="17"/>
      <c r="U167" s="17"/>
      <c r="V167" s="17"/>
      <c r="W167" s="17"/>
      <c r="X167" s="17"/>
      <c r="Y167" s="17"/>
      <c r="Z167" s="17"/>
    </row>
    <row r="168" spans="2:26" s="12" customFormat="1" ht="16.5" thickBot="1">
      <c r="B168" s="21" t="s">
        <v>119</v>
      </c>
      <c r="C168" s="16"/>
      <c r="D168" s="16"/>
      <c r="E168" s="16"/>
      <c r="F168" s="16"/>
      <c r="G168" s="16"/>
      <c r="H168" s="16"/>
      <c r="I168" s="16"/>
      <c r="J168" s="16"/>
      <c r="K168" s="16"/>
      <c r="L168" s="16"/>
      <c r="M168" s="16"/>
      <c r="N168" s="16"/>
      <c r="O168" s="16"/>
      <c r="P168" s="16"/>
      <c r="Q168" s="17"/>
      <c r="R168" s="17"/>
      <c r="S168" s="17"/>
      <c r="T168" s="17"/>
      <c r="U168" s="17"/>
      <c r="V168" s="17"/>
      <c r="W168" s="17"/>
      <c r="X168" s="17"/>
      <c r="Y168" s="17"/>
      <c r="Z168" s="17"/>
    </row>
    <row r="169" spans="2:26" s="12" customFormat="1" ht="12.75">
      <c r="B169" s="22"/>
      <c r="C169" s="23" t="s">
        <v>88</v>
      </c>
      <c r="D169" s="52" t="s">
        <v>89</v>
      </c>
      <c r="E169" s="52" t="s">
        <v>90</v>
      </c>
      <c r="F169" s="52" t="s">
        <v>91</v>
      </c>
      <c r="G169" s="52" t="s">
        <v>92</v>
      </c>
      <c r="H169" s="52" t="s">
        <v>93</v>
      </c>
      <c r="I169" s="52" t="s">
        <v>94</v>
      </c>
      <c r="J169" s="52" t="s">
        <v>95</v>
      </c>
      <c r="K169" s="52" t="s">
        <v>96</v>
      </c>
      <c r="L169" s="52" t="s">
        <v>97</v>
      </c>
      <c r="M169" s="52" t="s">
        <v>98</v>
      </c>
      <c r="N169" s="52" t="s">
        <v>99</v>
      </c>
      <c r="O169" s="24" t="s">
        <v>100</v>
      </c>
      <c r="P169" s="25" t="s">
        <v>69</v>
      </c>
      <c r="Q169" s="66"/>
      <c r="R169" s="17"/>
      <c r="S169" s="17"/>
      <c r="T169" s="17"/>
      <c r="U169" s="17"/>
      <c r="V169" s="17"/>
      <c r="W169" s="17"/>
      <c r="X169" s="17"/>
      <c r="Y169" s="17"/>
      <c r="Z169" s="17"/>
    </row>
    <row r="170" spans="2:26" s="12" customFormat="1" ht="12.75">
      <c r="B170" s="27" t="s">
        <v>120</v>
      </c>
      <c r="C170" s="28">
        <v>20</v>
      </c>
      <c r="D170" s="53">
        <v>156</v>
      </c>
      <c r="E170" s="53">
        <v>100</v>
      </c>
      <c r="F170" s="53">
        <v>82</v>
      </c>
      <c r="G170" s="53">
        <v>49</v>
      </c>
      <c r="H170" s="53">
        <v>28</v>
      </c>
      <c r="I170" s="53">
        <v>11</v>
      </c>
      <c r="J170" s="53">
        <v>1178</v>
      </c>
      <c r="K170" s="53">
        <v>215</v>
      </c>
      <c r="L170" s="53">
        <v>55</v>
      </c>
      <c r="M170" s="53">
        <v>18</v>
      </c>
      <c r="N170" s="53">
        <v>2</v>
      </c>
      <c r="O170" s="29">
        <v>0</v>
      </c>
      <c r="P170" s="30">
        <v>1914</v>
      </c>
      <c r="Q170" s="67"/>
      <c r="R170" s="17"/>
      <c r="S170" s="17"/>
      <c r="T170" s="17"/>
      <c r="U170" s="17"/>
      <c r="V170" s="17"/>
      <c r="W170" s="17"/>
      <c r="X170" s="17"/>
      <c r="Y170" s="17"/>
      <c r="Z170" s="17"/>
    </row>
    <row r="171" spans="2:26" s="12" customFormat="1" ht="12.75">
      <c r="B171" s="36" t="s">
        <v>121</v>
      </c>
      <c r="C171" s="37">
        <v>39</v>
      </c>
      <c r="D171" s="55">
        <v>57</v>
      </c>
      <c r="E171" s="55">
        <v>19</v>
      </c>
      <c r="F171" s="55">
        <v>13</v>
      </c>
      <c r="G171" s="55">
        <v>7</v>
      </c>
      <c r="H171" s="55">
        <v>3</v>
      </c>
      <c r="I171" s="55">
        <v>0</v>
      </c>
      <c r="J171" s="55">
        <v>317</v>
      </c>
      <c r="K171" s="55">
        <v>15</v>
      </c>
      <c r="L171" s="55">
        <v>2</v>
      </c>
      <c r="M171" s="55">
        <v>3</v>
      </c>
      <c r="N171" s="55">
        <v>1</v>
      </c>
      <c r="O171" s="38">
        <v>0</v>
      </c>
      <c r="P171" s="39">
        <v>476</v>
      </c>
      <c r="Q171" s="67"/>
      <c r="R171" s="17"/>
      <c r="S171" s="17"/>
      <c r="T171" s="17"/>
      <c r="U171" s="17"/>
      <c r="V171" s="17"/>
      <c r="W171" s="17"/>
      <c r="X171" s="17"/>
      <c r="Y171" s="17"/>
      <c r="Z171" s="17"/>
    </row>
    <row r="172" spans="2:26" s="12" customFormat="1" ht="13.5" thickBot="1">
      <c r="B172" s="40" t="s">
        <v>69</v>
      </c>
      <c r="C172" s="41">
        <v>59</v>
      </c>
      <c r="D172" s="56">
        <v>213</v>
      </c>
      <c r="E172" s="56">
        <v>119</v>
      </c>
      <c r="F172" s="56">
        <v>95</v>
      </c>
      <c r="G172" s="56">
        <v>56</v>
      </c>
      <c r="H172" s="56">
        <v>31</v>
      </c>
      <c r="I172" s="56">
        <v>11</v>
      </c>
      <c r="J172" s="56">
        <v>1495</v>
      </c>
      <c r="K172" s="56">
        <v>230</v>
      </c>
      <c r="L172" s="56">
        <v>57</v>
      </c>
      <c r="M172" s="56">
        <v>21</v>
      </c>
      <c r="N172" s="56">
        <v>3</v>
      </c>
      <c r="O172" s="42">
        <v>0</v>
      </c>
      <c r="P172" s="43">
        <v>2390</v>
      </c>
      <c r="Q172" s="67"/>
      <c r="R172" s="17"/>
      <c r="S172" s="17"/>
      <c r="T172" s="17"/>
      <c r="U172" s="17"/>
      <c r="V172" s="17"/>
      <c r="W172" s="17"/>
      <c r="X172" s="17"/>
      <c r="Y172" s="17"/>
      <c r="Z172" s="17"/>
    </row>
    <row r="173" spans="2:26" s="12" customFormat="1" ht="12.75">
      <c r="B173" s="65"/>
      <c r="C173" s="31"/>
      <c r="D173" s="31"/>
      <c r="E173" s="31"/>
      <c r="F173" s="31"/>
      <c r="G173" s="31"/>
      <c r="H173" s="31"/>
      <c r="I173" s="31"/>
      <c r="J173" s="31"/>
      <c r="K173" s="31"/>
      <c r="L173" s="31"/>
      <c r="M173" s="31"/>
      <c r="N173" s="31"/>
      <c r="O173" s="31"/>
      <c r="P173" s="31"/>
      <c r="Q173" s="67"/>
      <c r="R173" s="17"/>
      <c r="S173" s="17"/>
      <c r="T173" s="17"/>
      <c r="U173" s="17"/>
      <c r="V173" s="17"/>
      <c r="W173" s="17"/>
      <c r="X173" s="17"/>
      <c r="Y173" s="17"/>
      <c r="Z173" s="17"/>
    </row>
    <row r="174" spans="2:26" s="12" customFormat="1" ht="15.75">
      <c r="B174" s="21" t="s">
        <v>122</v>
      </c>
      <c r="C174" s="16"/>
      <c r="D174" s="16"/>
      <c r="E174" s="16"/>
      <c r="F174" s="16"/>
      <c r="G174" s="16"/>
      <c r="H174" s="16"/>
      <c r="I174" s="16"/>
      <c r="J174" s="16"/>
      <c r="K174" s="16"/>
      <c r="L174" s="16"/>
      <c r="M174" s="16"/>
      <c r="N174" s="16"/>
      <c r="O174" s="16"/>
      <c r="P174" s="16"/>
      <c r="Q174" s="17"/>
      <c r="R174" s="17"/>
      <c r="S174" s="17"/>
      <c r="T174" s="17"/>
      <c r="U174" s="17"/>
      <c r="V174" s="17"/>
      <c r="W174" s="17"/>
      <c r="X174" s="17"/>
      <c r="Y174" s="17"/>
      <c r="Z174" s="17"/>
    </row>
    <row r="175" spans="2:26" s="12" customFormat="1" ht="16.5" thickBot="1">
      <c r="B175" s="21" t="s">
        <v>123</v>
      </c>
      <c r="C175" s="16"/>
      <c r="D175" s="16"/>
      <c r="E175" s="16"/>
      <c r="F175" s="16"/>
      <c r="G175" s="16"/>
      <c r="H175" s="16"/>
      <c r="I175" s="16"/>
      <c r="J175" s="16"/>
      <c r="K175" s="16"/>
      <c r="L175" s="16"/>
      <c r="M175" s="16"/>
      <c r="N175" s="16"/>
      <c r="O175" s="16"/>
      <c r="P175" s="16"/>
      <c r="Q175" s="17"/>
      <c r="R175" s="17"/>
      <c r="S175" s="17"/>
      <c r="T175" s="17"/>
      <c r="U175" s="17"/>
      <c r="V175" s="17"/>
      <c r="W175" s="17"/>
      <c r="X175" s="17"/>
      <c r="Y175" s="17"/>
      <c r="Z175" s="17"/>
    </row>
    <row r="176" spans="2:26" s="12" customFormat="1" ht="12.75">
      <c r="B176" s="22"/>
      <c r="C176" s="23" t="s">
        <v>88</v>
      </c>
      <c r="D176" s="52" t="s">
        <v>89</v>
      </c>
      <c r="E176" s="52" t="s">
        <v>90</v>
      </c>
      <c r="F176" s="52" t="s">
        <v>91</v>
      </c>
      <c r="G176" s="52" t="s">
        <v>92</v>
      </c>
      <c r="H176" s="52" t="s">
        <v>93</v>
      </c>
      <c r="I176" s="52" t="s">
        <v>94</v>
      </c>
      <c r="J176" s="52" t="s">
        <v>95</v>
      </c>
      <c r="K176" s="52" t="s">
        <v>96</v>
      </c>
      <c r="L176" s="52" t="s">
        <v>97</v>
      </c>
      <c r="M176" s="52" t="s">
        <v>98</v>
      </c>
      <c r="N176" s="52" t="s">
        <v>99</v>
      </c>
      <c r="O176" s="24" t="s">
        <v>100</v>
      </c>
      <c r="P176" s="25" t="s">
        <v>69</v>
      </c>
      <c r="Q176" s="66"/>
      <c r="R176" s="17"/>
      <c r="S176" s="17"/>
      <c r="T176" s="17"/>
      <c r="U176" s="17"/>
      <c r="V176" s="17"/>
      <c r="W176" s="17"/>
      <c r="X176" s="17"/>
      <c r="Y176" s="17"/>
      <c r="Z176" s="17"/>
    </row>
    <row r="177" spans="2:26" s="12" customFormat="1" ht="12.75">
      <c r="B177" s="27" t="s">
        <v>120</v>
      </c>
      <c r="C177" s="28">
        <v>10</v>
      </c>
      <c r="D177" s="53">
        <v>71</v>
      </c>
      <c r="E177" s="53">
        <v>46</v>
      </c>
      <c r="F177" s="53">
        <v>40</v>
      </c>
      <c r="G177" s="53">
        <v>24</v>
      </c>
      <c r="H177" s="53">
        <v>23</v>
      </c>
      <c r="I177" s="53">
        <v>8</v>
      </c>
      <c r="J177" s="53">
        <v>975</v>
      </c>
      <c r="K177" s="53">
        <v>177</v>
      </c>
      <c r="L177" s="53">
        <v>46</v>
      </c>
      <c r="M177" s="53">
        <v>14</v>
      </c>
      <c r="N177" s="53">
        <v>2</v>
      </c>
      <c r="O177" s="29">
        <v>0</v>
      </c>
      <c r="P177" s="30">
        <v>1436</v>
      </c>
      <c r="Q177" s="67"/>
      <c r="R177" s="17"/>
      <c r="S177" s="17"/>
      <c r="T177" s="17"/>
      <c r="U177" s="17"/>
      <c r="V177" s="17"/>
      <c r="W177" s="17"/>
      <c r="X177" s="17"/>
      <c r="Y177" s="17"/>
      <c r="Z177" s="17"/>
    </row>
    <row r="178" spans="2:26" s="12" customFormat="1" ht="12.75">
      <c r="B178" s="36" t="s">
        <v>121</v>
      </c>
      <c r="C178" s="37">
        <v>0</v>
      </c>
      <c r="D178" s="55">
        <v>6</v>
      </c>
      <c r="E178" s="55">
        <v>1</v>
      </c>
      <c r="F178" s="55">
        <v>2</v>
      </c>
      <c r="G178" s="55">
        <v>0</v>
      </c>
      <c r="H178" s="55">
        <v>2</v>
      </c>
      <c r="I178" s="55">
        <v>0</v>
      </c>
      <c r="J178" s="55">
        <v>231</v>
      </c>
      <c r="K178" s="55">
        <v>10</v>
      </c>
      <c r="L178" s="55">
        <v>1</v>
      </c>
      <c r="M178" s="55">
        <v>3</v>
      </c>
      <c r="N178" s="55">
        <v>0</v>
      </c>
      <c r="O178" s="38">
        <v>0</v>
      </c>
      <c r="P178" s="39">
        <v>256</v>
      </c>
      <c r="Q178" s="67"/>
      <c r="R178" s="17"/>
      <c r="S178" s="17"/>
      <c r="T178" s="17"/>
      <c r="U178" s="17"/>
      <c r="V178" s="17"/>
      <c r="W178" s="17"/>
      <c r="X178" s="17"/>
      <c r="Y178" s="17"/>
      <c r="Z178" s="17"/>
    </row>
    <row r="179" spans="2:26" s="12" customFormat="1" ht="13.5" thickBot="1">
      <c r="B179" s="40" t="s">
        <v>69</v>
      </c>
      <c r="C179" s="41">
        <v>10</v>
      </c>
      <c r="D179" s="56">
        <v>77</v>
      </c>
      <c r="E179" s="56">
        <v>47</v>
      </c>
      <c r="F179" s="56">
        <v>42</v>
      </c>
      <c r="G179" s="56">
        <v>24</v>
      </c>
      <c r="H179" s="56">
        <v>25</v>
      </c>
      <c r="I179" s="56">
        <v>8</v>
      </c>
      <c r="J179" s="56">
        <v>1206</v>
      </c>
      <c r="K179" s="56">
        <v>187</v>
      </c>
      <c r="L179" s="56">
        <v>47</v>
      </c>
      <c r="M179" s="56">
        <v>17</v>
      </c>
      <c r="N179" s="56">
        <v>2</v>
      </c>
      <c r="O179" s="42">
        <v>0</v>
      </c>
      <c r="P179" s="43">
        <v>1692</v>
      </c>
      <c r="Q179" s="67"/>
      <c r="R179" s="17"/>
      <c r="S179" s="17"/>
      <c r="T179" s="17"/>
      <c r="U179" s="17"/>
      <c r="V179" s="17"/>
      <c r="W179" s="17"/>
      <c r="X179" s="17"/>
      <c r="Y179" s="17"/>
      <c r="Z179" s="17"/>
    </row>
    <row r="180" spans="2:26" s="12" customFormat="1" ht="12.75">
      <c r="B180" s="65"/>
      <c r="C180" s="31"/>
      <c r="D180" s="31"/>
      <c r="E180" s="31"/>
      <c r="F180" s="31"/>
      <c r="G180" s="31"/>
      <c r="H180" s="31"/>
      <c r="I180" s="31"/>
      <c r="J180" s="31"/>
      <c r="K180" s="31"/>
      <c r="L180" s="31"/>
      <c r="M180" s="31"/>
      <c r="N180" s="31"/>
      <c r="O180" s="31"/>
      <c r="P180" s="31"/>
      <c r="Q180" s="67"/>
      <c r="R180" s="17"/>
      <c r="S180" s="17"/>
      <c r="T180" s="17"/>
      <c r="U180" s="17"/>
      <c r="V180" s="17"/>
      <c r="W180" s="17"/>
      <c r="X180" s="17"/>
      <c r="Y180" s="17"/>
      <c r="Z180" s="17"/>
    </row>
    <row r="181" spans="2:26" s="12" customFormat="1" ht="16.5" thickBot="1">
      <c r="B181" s="21" t="s">
        <v>124</v>
      </c>
      <c r="C181" s="16"/>
      <c r="D181" s="16"/>
      <c r="E181" s="16"/>
      <c r="F181" s="16"/>
      <c r="G181" s="16"/>
      <c r="H181" s="16"/>
      <c r="I181" s="16"/>
      <c r="J181" s="16"/>
      <c r="K181" s="16"/>
      <c r="L181" s="16"/>
      <c r="M181" s="16"/>
      <c r="N181" s="16"/>
      <c r="O181" s="16"/>
      <c r="P181" s="16"/>
      <c r="Q181" s="17"/>
      <c r="R181" s="17"/>
      <c r="S181" s="17"/>
      <c r="T181" s="17"/>
      <c r="U181" s="17"/>
      <c r="V181" s="17"/>
      <c r="W181" s="17"/>
      <c r="X181" s="17"/>
      <c r="Y181" s="17"/>
      <c r="Z181" s="17"/>
    </row>
    <row r="182" spans="2:26" s="12" customFormat="1" ht="12.75">
      <c r="B182" s="22"/>
      <c r="C182" s="23" t="s">
        <v>88</v>
      </c>
      <c r="D182" s="52" t="s">
        <v>89</v>
      </c>
      <c r="E182" s="52" t="s">
        <v>90</v>
      </c>
      <c r="F182" s="52" t="s">
        <v>91</v>
      </c>
      <c r="G182" s="52" t="s">
        <v>92</v>
      </c>
      <c r="H182" s="52" t="s">
        <v>93</v>
      </c>
      <c r="I182" s="52" t="s">
        <v>94</v>
      </c>
      <c r="J182" s="52" t="s">
        <v>95</v>
      </c>
      <c r="K182" s="52" t="s">
        <v>96</v>
      </c>
      <c r="L182" s="52" t="s">
        <v>97</v>
      </c>
      <c r="M182" s="52" t="s">
        <v>98</v>
      </c>
      <c r="N182" s="52" t="s">
        <v>99</v>
      </c>
      <c r="O182" s="24" t="s">
        <v>100</v>
      </c>
      <c r="P182" s="25" t="s">
        <v>69</v>
      </c>
      <c r="Q182" s="66"/>
      <c r="R182" s="17"/>
      <c r="S182" s="17"/>
      <c r="T182" s="17"/>
      <c r="U182" s="17"/>
      <c r="V182" s="17"/>
      <c r="W182" s="17"/>
      <c r="X182" s="17"/>
      <c r="Y182" s="17"/>
      <c r="Z182" s="17"/>
    </row>
    <row r="183" spans="2:26" s="12" customFormat="1" ht="12.75">
      <c r="B183" s="27" t="s">
        <v>120</v>
      </c>
      <c r="C183" s="28">
        <v>10</v>
      </c>
      <c r="D183" s="53">
        <v>85</v>
      </c>
      <c r="E183" s="53">
        <v>54</v>
      </c>
      <c r="F183" s="53">
        <v>42</v>
      </c>
      <c r="G183" s="53">
        <v>25</v>
      </c>
      <c r="H183" s="53">
        <v>5</v>
      </c>
      <c r="I183" s="53">
        <v>3</v>
      </c>
      <c r="J183" s="53">
        <v>203</v>
      </c>
      <c r="K183" s="53">
        <v>38</v>
      </c>
      <c r="L183" s="53">
        <v>9</v>
      </c>
      <c r="M183" s="53">
        <v>4</v>
      </c>
      <c r="N183" s="53">
        <v>0</v>
      </c>
      <c r="O183" s="29">
        <v>0</v>
      </c>
      <c r="P183" s="30">
        <v>478</v>
      </c>
      <c r="Q183" s="67"/>
      <c r="R183" s="17"/>
      <c r="S183" s="17"/>
      <c r="T183" s="17"/>
      <c r="U183" s="17"/>
      <c r="V183" s="17"/>
      <c r="W183" s="17"/>
      <c r="X183" s="17"/>
      <c r="Y183" s="17"/>
      <c r="Z183" s="17"/>
    </row>
    <row r="184" spans="2:26" s="12" customFormat="1" ht="12.75">
      <c r="B184" s="36" t="s">
        <v>121</v>
      </c>
      <c r="C184" s="37">
        <v>39</v>
      </c>
      <c r="D184" s="55">
        <v>51</v>
      </c>
      <c r="E184" s="55">
        <v>18</v>
      </c>
      <c r="F184" s="55">
        <v>11</v>
      </c>
      <c r="G184" s="55">
        <v>7</v>
      </c>
      <c r="H184" s="55">
        <v>1</v>
      </c>
      <c r="I184" s="55">
        <v>0</v>
      </c>
      <c r="J184" s="55">
        <v>86</v>
      </c>
      <c r="K184" s="55">
        <v>5</v>
      </c>
      <c r="L184" s="55">
        <v>1</v>
      </c>
      <c r="M184" s="55">
        <v>0</v>
      </c>
      <c r="N184" s="55">
        <v>1</v>
      </c>
      <c r="O184" s="38">
        <v>0</v>
      </c>
      <c r="P184" s="39">
        <v>220</v>
      </c>
      <c r="Q184" s="67"/>
      <c r="R184" s="17"/>
      <c r="S184" s="17"/>
      <c r="T184" s="17"/>
      <c r="U184" s="17"/>
      <c r="V184" s="17"/>
      <c r="W184" s="17"/>
      <c r="X184" s="17"/>
      <c r="Y184" s="17"/>
      <c r="Z184" s="17"/>
    </row>
    <row r="185" spans="2:26" s="12" customFormat="1" ht="13.5" thickBot="1">
      <c r="B185" s="40" t="s">
        <v>69</v>
      </c>
      <c r="C185" s="41">
        <v>49</v>
      </c>
      <c r="D185" s="56">
        <v>136</v>
      </c>
      <c r="E185" s="56">
        <v>72</v>
      </c>
      <c r="F185" s="56">
        <v>53</v>
      </c>
      <c r="G185" s="56">
        <v>32</v>
      </c>
      <c r="H185" s="56">
        <v>6</v>
      </c>
      <c r="I185" s="56">
        <v>3</v>
      </c>
      <c r="J185" s="56">
        <v>289</v>
      </c>
      <c r="K185" s="56">
        <v>43</v>
      </c>
      <c r="L185" s="56">
        <v>10</v>
      </c>
      <c r="M185" s="56">
        <v>4</v>
      </c>
      <c r="N185" s="56">
        <v>1</v>
      </c>
      <c r="O185" s="42">
        <v>0</v>
      </c>
      <c r="P185" s="43">
        <v>698</v>
      </c>
      <c r="Q185" s="67"/>
      <c r="R185" s="17"/>
      <c r="S185" s="17"/>
      <c r="T185" s="17"/>
      <c r="U185" s="17"/>
      <c r="V185" s="17"/>
      <c r="W185" s="17"/>
      <c r="X185" s="17"/>
      <c r="Y185" s="17"/>
      <c r="Z185" s="17"/>
    </row>
    <row r="186" spans="2:26" s="12" customFormat="1" ht="12.75">
      <c r="B186" s="65"/>
      <c r="C186" s="31"/>
      <c r="D186" s="31"/>
      <c r="E186" s="31"/>
      <c r="F186" s="31"/>
      <c r="G186" s="31"/>
      <c r="H186" s="31"/>
      <c r="I186" s="31"/>
      <c r="J186" s="31"/>
      <c r="K186" s="31"/>
      <c r="L186" s="31"/>
      <c r="M186" s="31"/>
      <c r="N186" s="31"/>
      <c r="O186" s="31"/>
      <c r="P186" s="31"/>
      <c r="Q186" s="67"/>
      <c r="R186" s="17"/>
      <c r="S186" s="17"/>
      <c r="T186" s="17"/>
      <c r="U186" s="17"/>
      <c r="V186" s="17"/>
      <c r="W186" s="17"/>
      <c r="X186" s="17"/>
      <c r="Y186" s="17"/>
      <c r="Z186" s="17"/>
    </row>
    <row r="187" spans="2:26" s="12" customFormat="1" ht="15.75">
      <c r="B187" s="21" t="s">
        <v>125</v>
      </c>
      <c r="C187" s="16"/>
      <c r="D187" s="16"/>
      <c r="E187" s="16"/>
      <c r="F187" s="16"/>
      <c r="G187" s="16"/>
      <c r="H187" s="16"/>
      <c r="I187" s="16"/>
      <c r="J187" s="16"/>
      <c r="K187" s="16"/>
      <c r="L187" s="16"/>
      <c r="M187" s="16"/>
      <c r="N187" s="16"/>
      <c r="O187" s="16"/>
      <c r="P187" s="16"/>
      <c r="Q187" s="17"/>
      <c r="R187" s="17"/>
      <c r="S187" s="17"/>
      <c r="T187" s="17"/>
      <c r="U187" s="17"/>
      <c r="V187" s="17"/>
      <c r="W187" s="17"/>
      <c r="X187" s="17"/>
      <c r="Y187" s="17"/>
      <c r="Z187" s="17"/>
    </row>
    <row r="188" spans="2:26" s="12" customFormat="1" ht="16.5" thickBot="1">
      <c r="B188" s="21" t="s">
        <v>126</v>
      </c>
      <c r="C188" s="16"/>
      <c r="D188" s="16"/>
      <c r="E188" s="16"/>
      <c r="F188" s="16"/>
      <c r="G188" s="16"/>
      <c r="H188" s="16"/>
      <c r="I188" s="16"/>
      <c r="J188" s="16"/>
      <c r="K188" s="16"/>
      <c r="L188" s="16"/>
      <c r="M188" s="16"/>
      <c r="N188" s="16"/>
      <c r="O188" s="16"/>
      <c r="P188" s="16"/>
      <c r="Q188" s="17"/>
      <c r="R188" s="17"/>
      <c r="S188" s="17"/>
      <c r="T188" s="17"/>
      <c r="U188" s="17"/>
      <c r="V188" s="17"/>
      <c r="W188" s="17"/>
      <c r="X188" s="17"/>
      <c r="Y188" s="17"/>
      <c r="Z188" s="17"/>
    </row>
    <row r="189" spans="2:26" s="12" customFormat="1" ht="12.75">
      <c r="B189" s="22"/>
      <c r="C189" s="23" t="s">
        <v>88</v>
      </c>
      <c r="D189" s="52" t="s">
        <v>89</v>
      </c>
      <c r="E189" s="52" t="s">
        <v>90</v>
      </c>
      <c r="F189" s="52" t="s">
        <v>91</v>
      </c>
      <c r="G189" s="52" t="s">
        <v>92</v>
      </c>
      <c r="H189" s="52" t="s">
        <v>93</v>
      </c>
      <c r="I189" s="52" t="s">
        <v>94</v>
      </c>
      <c r="J189" s="52" t="s">
        <v>95</v>
      </c>
      <c r="K189" s="52" t="s">
        <v>96</v>
      </c>
      <c r="L189" s="52" t="s">
        <v>97</v>
      </c>
      <c r="M189" s="52" t="s">
        <v>98</v>
      </c>
      <c r="N189" s="52" t="s">
        <v>99</v>
      </c>
      <c r="O189" s="24" t="s">
        <v>100</v>
      </c>
      <c r="P189" s="25" t="s">
        <v>69</v>
      </c>
      <c r="Q189" s="66"/>
      <c r="R189" s="17"/>
      <c r="S189" s="17"/>
      <c r="T189" s="17"/>
      <c r="U189" s="17"/>
      <c r="V189" s="17"/>
      <c r="W189" s="17"/>
      <c r="X189" s="17"/>
      <c r="Y189" s="17"/>
      <c r="Z189" s="17"/>
    </row>
    <row r="190" spans="2:26" s="12" customFormat="1" ht="12.75">
      <c r="B190" s="27" t="s">
        <v>120</v>
      </c>
      <c r="C190" s="45">
        <v>1</v>
      </c>
      <c r="D190" s="57">
        <v>0.922077922077922</v>
      </c>
      <c r="E190" s="57">
        <v>0.9787234042553191</v>
      </c>
      <c r="F190" s="57">
        <v>0.9523809523809523</v>
      </c>
      <c r="G190" s="57">
        <v>1</v>
      </c>
      <c r="H190" s="57">
        <v>0.92</v>
      </c>
      <c r="I190" s="57">
        <v>1</v>
      </c>
      <c r="J190" s="57">
        <v>0.8084577114427861</v>
      </c>
      <c r="K190" s="57">
        <v>0.946524064171123</v>
      </c>
      <c r="L190" s="57">
        <v>0.9787234042553191</v>
      </c>
      <c r="M190" s="57">
        <v>0.8235294117647058</v>
      </c>
      <c r="N190" s="57">
        <v>1</v>
      </c>
      <c r="O190" s="89">
        <v>0</v>
      </c>
      <c r="P190" s="30">
        <v>1436</v>
      </c>
      <c r="Q190" s="67"/>
      <c r="R190" s="17"/>
      <c r="S190" s="17"/>
      <c r="T190" s="17"/>
      <c r="U190" s="17"/>
      <c r="V190" s="17"/>
      <c r="W190" s="17"/>
      <c r="X190" s="17"/>
      <c r="Y190" s="17"/>
      <c r="Z190" s="17"/>
    </row>
    <row r="191" spans="2:26" s="12" customFormat="1" ht="13.5" thickBot="1">
      <c r="B191" s="49" t="s">
        <v>121</v>
      </c>
      <c r="C191" s="50">
        <v>0</v>
      </c>
      <c r="D191" s="59">
        <v>0.07792207792207792</v>
      </c>
      <c r="E191" s="59">
        <v>0.02127659574468085</v>
      </c>
      <c r="F191" s="59">
        <v>0.047619047619047616</v>
      </c>
      <c r="G191" s="59">
        <v>0</v>
      </c>
      <c r="H191" s="59">
        <v>0.08</v>
      </c>
      <c r="I191" s="59">
        <v>0</v>
      </c>
      <c r="J191" s="59">
        <v>0.19154228855721392</v>
      </c>
      <c r="K191" s="59">
        <v>0.053475935828877004</v>
      </c>
      <c r="L191" s="59">
        <v>0.02127659574468085</v>
      </c>
      <c r="M191" s="59">
        <v>0.17647058823529413</v>
      </c>
      <c r="N191" s="59">
        <v>0</v>
      </c>
      <c r="O191" s="90">
        <v>0</v>
      </c>
      <c r="P191" s="91">
        <v>256</v>
      </c>
      <c r="Q191" s="67"/>
      <c r="R191" s="17"/>
      <c r="S191" s="17"/>
      <c r="T191" s="17"/>
      <c r="U191" s="17"/>
      <c r="V191" s="17"/>
      <c r="W191" s="17"/>
      <c r="X191" s="17"/>
      <c r="Y191" s="17"/>
      <c r="Z191" s="17"/>
    </row>
    <row r="192" spans="2:26" s="12" customFormat="1" ht="12.75">
      <c r="B192" s="15"/>
      <c r="C192" s="16"/>
      <c r="D192" s="16"/>
      <c r="E192" s="16"/>
      <c r="F192" s="16"/>
      <c r="G192" s="16"/>
      <c r="H192" s="16"/>
      <c r="I192" s="16"/>
      <c r="J192" s="16"/>
      <c r="K192" s="16"/>
      <c r="L192" s="16"/>
      <c r="M192" s="16"/>
      <c r="N192" s="16"/>
      <c r="O192" s="16"/>
      <c r="P192" s="16"/>
      <c r="Q192" s="17"/>
      <c r="R192" s="17"/>
      <c r="S192" s="17"/>
      <c r="T192" s="17"/>
      <c r="U192" s="17"/>
      <c r="V192" s="17"/>
      <c r="W192" s="17"/>
      <c r="X192" s="17"/>
      <c r="Y192" s="17"/>
      <c r="Z192" s="17"/>
    </row>
    <row r="193" spans="2:26" s="12" customFormat="1" ht="16.5" thickBot="1">
      <c r="B193" s="21" t="s">
        <v>127</v>
      </c>
      <c r="C193" s="16"/>
      <c r="D193" s="16"/>
      <c r="E193" s="16"/>
      <c r="F193" s="16"/>
      <c r="G193" s="16"/>
      <c r="H193" s="16"/>
      <c r="I193" s="16"/>
      <c r="J193" s="16"/>
      <c r="K193" s="16"/>
      <c r="L193" s="16"/>
      <c r="M193" s="16"/>
      <c r="N193" s="16"/>
      <c r="O193" s="16"/>
      <c r="P193" s="16"/>
      <c r="Q193" s="17"/>
      <c r="R193" s="17"/>
      <c r="S193" s="17"/>
      <c r="T193" s="17"/>
      <c r="U193" s="17"/>
      <c r="V193" s="17"/>
      <c r="W193" s="17"/>
      <c r="X193" s="17"/>
      <c r="Y193" s="17"/>
      <c r="Z193" s="17"/>
    </row>
    <row r="194" spans="2:26" s="12" customFormat="1" ht="12.75">
      <c r="B194" s="22"/>
      <c r="C194" s="23" t="s">
        <v>88</v>
      </c>
      <c r="D194" s="52" t="s">
        <v>89</v>
      </c>
      <c r="E194" s="52" t="s">
        <v>90</v>
      </c>
      <c r="F194" s="52" t="s">
        <v>91</v>
      </c>
      <c r="G194" s="52" t="s">
        <v>92</v>
      </c>
      <c r="H194" s="52" t="s">
        <v>93</v>
      </c>
      <c r="I194" s="52" t="s">
        <v>94</v>
      </c>
      <c r="J194" s="52" t="s">
        <v>95</v>
      </c>
      <c r="K194" s="52" t="s">
        <v>96</v>
      </c>
      <c r="L194" s="52" t="s">
        <v>97</v>
      </c>
      <c r="M194" s="52" t="s">
        <v>98</v>
      </c>
      <c r="N194" s="52" t="s">
        <v>99</v>
      </c>
      <c r="O194" s="24" t="s">
        <v>100</v>
      </c>
      <c r="P194" s="25" t="s">
        <v>69</v>
      </c>
      <c r="Q194" s="66"/>
      <c r="R194" s="17"/>
      <c r="S194" s="17"/>
      <c r="T194" s="17"/>
      <c r="U194" s="17"/>
      <c r="V194" s="17"/>
      <c r="W194" s="17"/>
      <c r="X194" s="17"/>
      <c r="Y194" s="17"/>
      <c r="Z194" s="17"/>
    </row>
    <row r="195" spans="2:26" s="12" customFormat="1" ht="12.75">
      <c r="B195" s="27" t="s">
        <v>120</v>
      </c>
      <c r="C195" s="45">
        <v>0.20408163265306123</v>
      </c>
      <c r="D195" s="57">
        <v>0.625</v>
      </c>
      <c r="E195" s="57">
        <v>0.75</v>
      </c>
      <c r="F195" s="57">
        <v>0.7924528301886793</v>
      </c>
      <c r="G195" s="57">
        <v>0.78125</v>
      </c>
      <c r="H195" s="57">
        <v>0.8333333333333334</v>
      </c>
      <c r="I195" s="57">
        <v>1</v>
      </c>
      <c r="J195" s="57">
        <v>0.7024221453287197</v>
      </c>
      <c r="K195" s="57">
        <v>0.8837209302325582</v>
      </c>
      <c r="L195" s="57">
        <v>0.9</v>
      </c>
      <c r="M195" s="57">
        <v>1</v>
      </c>
      <c r="N195" s="57">
        <v>0</v>
      </c>
      <c r="O195" s="89">
        <v>0</v>
      </c>
      <c r="P195" s="30">
        <v>478</v>
      </c>
      <c r="Q195" s="67"/>
      <c r="R195" s="17"/>
      <c r="S195" s="17"/>
      <c r="T195" s="17"/>
      <c r="U195" s="17"/>
      <c r="V195" s="17"/>
      <c r="W195" s="17"/>
      <c r="X195" s="17"/>
      <c r="Y195" s="17"/>
      <c r="Z195" s="17"/>
    </row>
    <row r="196" spans="2:26" s="12" customFormat="1" ht="13.5" thickBot="1">
      <c r="B196" s="49" t="s">
        <v>121</v>
      </c>
      <c r="C196" s="50">
        <v>0.7959183673469388</v>
      </c>
      <c r="D196" s="59">
        <v>0.375</v>
      </c>
      <c r="E196" s="59">
        <v>0.25</v>
      </c>
      <c r="F196" s="59">
        <v>0.20754716981132076</v>
      </c>
      <c r="G196" s="59">
        <v>0.21875</v>
      </c>
      <c r="H196" s="59">
        <v>0.16666666666666666</v>
      </c>
      <c r="I196" s="59">
        <v>0</v>
      </c>
      <c r="J196" s="59">
        <v>0.2975778546712803</v>
      </c>
      <c r="K196" s="59">
        <v>0.11627906976744186</v>
      </c>
      <c r="L196" s="59">
        <v>0.1</v>
      </c>
      <c r="M196" s="59">
        <v>0</v>
      </c>
      <c r="N196" s="59">
        <v>1</v>
      </c>
      <c r="O196" s="90">
        <v>0</v>
      </c>
      <c r="P196" s="91">
        <v>220</v>
      </c>
      <c r="Q196" s="67"/>
      <c r="R196" s="17"/>
      <c r="S196" s="17"/>
      <c r="T196" s="17"/>
      <c r="U196" s="17"/>
      <c r="V196" s="17"/>
      <c r="W196" s="17"/>
      <c r="X196" s="17"/>
      <c r="Y196" s="17"/>
      <c r="Z196" s="17"/>
    </row>
    <row r="197" spans="2:26" s="12" customFormat="1" ht="12.75">
      <c r="B197" s="15"/>
      <c r="C197" s="16"/>
      <c r="D197" s="16"/>
      <c r="E197" s="16"/>
      <c r="F197" s="16"/>
      <c r="G197" s="16"/>
      <c r="H197" s="16"/>
      <c r="I197" s="16"/>
      <c r="J197" s="16"/>
      <c r="K197" s="16"/>
      <c r="L197" s="16"/>
      <c r="M197" s="16"/>
      <c r="N197" s="16"/>
      <c r="O197" s="16"/>
      <c r="P197" s="16"/>
      <c r="Q197" s="17"/>
      <c r="R197" s="17"/>
      <c r="S197" s="17"/>
      <c r="T197" s="17"/>
      <c r="U197" s="17"/>
      <c r="V197" s="17"/>
      <c r="W197" s="17"/>
      <c r="X197" s="17"/>
      <c r="Y197" s="17"/>
      <c r="Z197" s="17"/>
    </row>
    <row r="198" spans="2:26" s="12" customFormat="1" ht="12.75">
      <c r="B198" s="15"/>
      <c r="C198" s="16"/>
      <c r="D198" s="16"/>
      <c r="E198" s="16"/>
      <c r="F198" s="16"/>
      <c r="G198" s="16"/>
      <c r="H198" s="16"/>
      <c r="I198" s="16"/>
      <c r="J198" s="16"/>
      <c r="K198" s="16"/>
      <c r="L198" s="16"/>
      <c r="M198" s="16"/>
      <c r="N198" s="16"/>
      <c r="O198" s="16"/>
      <c r="P198" s="16"/>
      <c r="Q198" s="17"/>
      <c r="R198" s="17"/>
      <c r="S198" s="17"/>
      <c r="T198" s="17"/>
      <c r="U198" s="17"/>
      <c r="V198" s="17"/>
      <c r="W198" s="17"/>
      <c r="X198" s="17"/>
      <c r="Y198" s="17"/>
      <c r="Z198" s="17"/>
    </row>
    <row r="199" spans="2:26" s="12" customFormat="1" ht="18">
      <c r="B199" s="20" t="s">
        <v>30</v>
      </c>
      <c r="C199" s="16"/>
      <c r="D199" s="16"/>
      <c r="E199" s="16"/>
      <c r="F199" s="16"/>
      <c r="G199" s="16"/>
      <c r="H199" s="16"/>
      <c r="I199" s="16"/>
      <c r="J199" s="16"/>
      <c r="K199" s="16"/>
      <c r="L199" s="16"/>
      <c r="M199" s="16"/>
      <c r="N199" s="16"/>
      <c r="O199" s="16"/>
      <c r="P199" s="16"/>
      <c r="Q199" s="17"/>
      <c r="R199" s="17"/>
      <c r="S199" s="17"/>
      <c r="T199" s="17"/>
      <c r="U199" s="17"/>
      <c r="V199" s="17"/>
      <c r="W199" s="17"/>
      <c r="X199" s="17"/>
      <c r="Y199" s="17"/>
      <c r="Z199" s="17"/>
    </row>
    <row r="200" spans="2:26" s="12" customFormat="1" ht="13.5" thickBot="1">
      <c r="B200" s="15"/>
      <c r="C200" s="16"/>
      <c r="D200" s="16"/>
      <c r="E200" s="16"/>
      <c r="F200" s="16"/>
      <c r="G200" s="16"/>
      <c r="H200" s="16"/>
      <c r="I200" s="16"/>
      <c r="J200" s="16"/>
      <c r="K200" s="16"/>
      <c r="L200" s="16"/>
      <c r="M200" s="16"/>
      <c r="N200" s="16"/>
      <c r="O200" s="16"/>
      <c r="P200" s="16"/>
      <c r="Q200" s="17"/>
      <c r="R200" s="17"/>
      <c r="S200" s="17"/>
      <c r="T200" s="17"/>
      <c r="U200" s="17"/>
      <c r="V200" s="17"/>
      <c r="W200" s="17"/>
      <c r="X200" s="17"/>
      <c r="Y200" s="17"/>
      <c r="Z200" s="17"/>
    </row>
    <row r="201" spans="2:26" s="12" customFormat="1" ht="12.75">
      <c r="B201" s="22"/>
      <c r="C201" s="23" t="s">
        <v>88</v>
      </c>
      <c r="D201" s="52" t="s">
        <v>89</v>
      </c>
      <c r="E201" s="52" t="s">
        <v>90</v>
      </c>
      <c r="F201" s="52" t="s">
        <v>91</v>
      </c>
      <c r="G201" s="52" t="s">
        <v>92</v>
      </c>
      <c r="H201" s="52" t="s">
        <v>93</v>
      </c>
      <c r="I201" s="52" t="s">
        <v>94</v>
      </c>
      <c r="J201" s="52" t="s">
        <v>95</v>
      </c>
      <c r="K201" s="52" t="s">
        <v>96</v>
      </c>
      <c r="L201" s="52" t="s">
        <v>97</v>
      </c>
      <c r="M201" s="52" t="s">
        <v>98</v>
      </c>
      <c r="N201" s="52" t="s">
        <v>99</v>
      </c>
      <c r="O201" s="24" t="s">
        <v>100</v>
      </c>
      <c r="P201" s="25" t="s">
        <v>69</v>
      </c>
      <c r="Q201" s="66"/>
      <c r="R201" s="17"/>
      <c r="S201" s="17"/>
      <c r="T201" s="17"/>
      <c r="U201" s="17"/>
      <c r="V201" s="17"/>
      <c r="W201" s="17"/>
      <c r="X201" s="17"/>
      <c r="Y201" s="17"/>
      <c r="Z201" s="17"/>
    </row>
    <row r="202" spans="2:26" s="12" customFormat="1" ht="12.75">
      <c r="B202" s="27" t="s">
        <v>128</v>
      </c>
      <c r="C202" s="28">
        <v>0</v>
      </c>
      <c r="D202" s="53">
        <v>0</v>
      </c>
      <c r="E202" s="53">
        <v>0</v>
      </c>
      <c r="F202" s="53">
        <v>0</v>
      </c>
      <c r="G202" s="53">
        <v>0</v>
      </c>
      <c r="H202" s="53">
        <v>0</v>
      </c>
      <c r="I202" s="53">
        <v>0</v>
      </c>
      <c r="J202" s="53">
        <v>1495</v>
      </c>
      <c r="K202" s="53">
        <v>230</v>
      </c>
      <c r="L202" s="53">
        <v>57</v>
      </c>
      <c r="M202" s="53">
        <v>21</v>
      </c>
      <c r="N202" s="53">
        <v>3</v>
      </c>
      <c r="O202" s="29">
        <v>0</v>
      </c>
      <c r="P202" s="30">
        <v>1806</v>
      </c>
      <c r="Q202" s="67"/>
      <c r="R202" s="17"/>
      <c r="S202" s="17"/>
      <c r="T202" s="17"/>
      <c r="U202" s="17"/>
      <c r="V202" s="17"/>
      <c r="W202" s="17"/>
      <c r="X202" s="17"/>
      <c r="Y202" s="17"/>
      <c r="Z202" s="17"/>
    </row>
    <row r="203" spans="2:26" s="12" customFormat="1" ht="12.75">
      <c r="B203" s="32" t="s">
        <v>129</v>
      </c>
      <c r="C203" s="33">
        <v>33</v>
      </c>
      <c r="D203" s="54">
        <v>212</v>
      </c>
      <c r="E203" s="54">
        <v>119</v>
      </c>
      <c r="F203" s="54">
        <v>95</v>
      </c>
      <c r="G203" s="54">
        <v>56</v>
      </c>
      <c r="H203" s="54">
        <v>31</v>
      </c>
      <c r="I203" s="54">
        <v>11</v>
      </c>
      <c r="J203" s="54">
        <v>0</v>
      </c>
      <c r="K203" s="54">
        <v>0</v>
      </c>
      <c r="L203" s="54">
        <v>0</v>
      </c>
      <c r="M203" s="54">
        <v>0</v>
      </c>
      <c r="N203" s="54">
        <v>0</v>
      </c>
      <c r="O203" s="34">
        <v>0</v>
      </c>
      <c r="P203" s="35">
        <v>557</v>
      </c>
      <c r="Q203" s="67"/>
      <c r="R203" s="17"/>
      <c r="S203" s="17"/>
      <c r="T203" s="17"/>
      <c r="U203" s="17"/>
      <c r="V203" s="17"/>
      <c r="W203" s="17"/>
      <c r="X203" s="17"/>
      <c r="Y203" s="17"/>
      <c r="Z203" s="17"/>
    </row>
    <row r="204" spans="2:26" s="12" customFormat="1" ht="12.75">
      <c r="B204" s="36" t="s">
        <v>130</v>
      </c>
      <c r="C204" s="37">
        <v>26</v>
      </c>
      <c r="D204" s="55">
        <v>1</v>
      </c>
      <c r="E204" s="55">
        <v>0</v>
      </c>
      <c r="F204" s="55">
        <v>0</v>
      </c>
      <c r="G204" s="55">
        <v>0</v>
      </c>
      <c r="H204" s="55">
        <v>0</v>
      </c>
      <c r="I204" s="55">
        <v>0</v>
      </c>
      <c r="J204" s="55">
        <v>0</v>
      </c>
      <c r="K204" s="55">
        <v>0</v>
      </c>
      <c r="L204" s="55">
        <v>0</v>
      </c>
      <c r="M204" s="55">
        <v>0</v>
      </c>
      <c r="N204" s="55">
        <v>0</v>
      </c>
      <c r="O204" s="38">
        <v>0</v>
      </c>
      <c r="P204" s="39">
        <v>27</v>
      </c>
      <c r="Q204" s="67"/>
      <c r="R204" s="17"/>
      <c r="S204" s="17"/>
      <c r="T204" s="17"/>
      <c r="U204" s="17"/>
      <c r="V204" s="17"/>
      <c r="W204" s="17"/>
      <c r="X204" s="17"/>
      <c r="Y204" s="17"/>
      <c r="Z204" s="17"/>
    </row>
    <row r="205" spans="2:26" s="12" customFormat="1" ht="13.5" thickBot="1">
      <c r="B205" s="40" t="s">
        <v>69</v>
      </c>
      <c r="C205" s="41">
        <v>59</v>
      </c>
      <c r="D205" s="56">
        <v>213</v>
      </c>
      <c r="E205" s="56">
        <v>119</v>
      </c>
      <c r="F205" s="56">
        <v>95</v>
      </c>
      <c r="G205" s="56">
        <v>56</v>
      </c>
      <c r="H205" s="56">
        <v>31</v>
      </c>
      <c r="I205" s="56">
        <v>11</v>
      </c>
      <c r="J205" s="56">
        <v>1495</v>
      </c>
      <c r="K205" s="56">
        <v>230</v>
      </c>
      <c r="L205" s="56">
        <v>57</v>
      </c>
      <c r="M205" s="56">
        <v>21</v>
      </c>
      <c r="N205" s="56">
        <v>3</v>
      </c>
      <c r="O205" s="42">
        <v>0</v>
      </c>
      <c r="P205" s="43">
        <v>2390</v>
      </c>
      <c r="Q205" s="67"/>
      <c r="R205" s="17"/>
      <c r="S205" s="17"/>
      <c r="T205" s="17"/>
      <c r="U205" s="17"/>
      <c r="V205" s="17"/>
      <c r="W205" s="17"/>
      <c r="X205" s="17"/>
      <c r="Y205" s="17"/>
      <c r="Z205" s="17"/>
    </row>
    <row r="206" spans="2:26" s="12" customFormat="1" ht="12.75">
      <c r="B206" s="65"/>
      <c r="C206" s="31"/>
      <c r="D206" s="31"/>
      <c r="E206" s="31"/>
      <c r="F206" s="31"/>
      <c r="G206" s="31"/>
      <c r="H206" s="31"/>
      <c r="I206" s="31"/>
      <c r="J206" s="31"/>
      <c r="K206" s="31"/>
      <c r="L206" s="31"/>
      <c r="M206" s="31"/>
      <c r="N206" s="31"/>
      <c r="O206" s="31"/>
      <c r="P206" s="31"/>
      <c r="Q206" s="67"/>
      <c r="R206" s="17"/>
      <c r="S206" s="17"/>
      <c r="T206" s="17"/>
      <c r="U206" s="17"/>
      <c r="V206" s="17"/>
      <c r="W206" s="17"/>
      <c r="X206" s="17"/>
      <c r="Y206" s="17"/>
      <c r="Z206" s="17"/>
    </row>
    <row r="207" spans="2:26" s="12" customFormat="1" ht="12.75">
      <c r="B207" s="15"/>
      <c r="C207" s="16"/>
      <c r="D207" s="16"/>
      <c r="E207" s="16"/>
      <c r="F207" s="16"/>
      <c r="G207" s="16"/>
      <c r="H207" s="16"/>
      <c r="I207" s="16"/>
      <c r="J207" s="16"/>
      <c r="K207" s="16"/>
      <c r="L207" s="16"/>
      <c r="M207" s="16"/>
      <c r="N207" s="16"/>
      <c r="O207" s="16"/>
      <c r="P207" s="16"/>
      <c r="Q207" s="17"/>
      <c r="R207" s="17"/>
      <c r="S207" s="17"/>
      <c r="T207" s="17"/>
      <c r="U207" s="17"/>
      <c r="V207" s="17"/>
      <c r="W207" s="17"/>
      <c r="X207" s="17"/>
      <c r="Y207" s="17"/>
      <c r="Z207" s="17"/>
    </row>
    <row r="208" spans="2:26" s="12" customFormat="1" ht="18">
      <c r="B208" s="20" t="s">
        <v>31</v>
      </c>
      <c r="C208" s="16"/>
      <c r="D208" s="16"/>
      <c r="E208" s="16"/>
      <c r="F208" s="16"/>
      <c r="G208" s="16"/>
      <c r="H208" s="16"/>
      <c r="I208" s="16"/>
      <c r="J208" s="16"/>
      <c r="K208" s="16"/>
      <c r="L208" s="16"/>
      <c r="M208" s="16"/>
      <c r="N208" s="16"/>
      <c r="O208" s="16"/>
      <c r="P208" s="16"/>
      <c r="Q208" s="17"/>
      <c r="R208" s="17"/>
      <c r="S208" s="17"/>
      <c r="T208" s="17"/>
      <c r="U208" s="17"/>
      <c r="V208" s="17"/>
      <c r="W208" s="17"/>
      <c r="X208" s="17"/>
      <c r="Y208" s="17"/>
      <c r="Z208" s="17"/>
    </row>
    <row r="209" spans="2:26" s="12" customFormat="1" ht="13.5" thickBot="1">
      <c r="B209" s="15"/>
      <c r="C209" s="16"/>
      <c r="D209" s="16"/>
      <c r="E209" s="16"/>
      <c r="F209" s="16"/>
      <c r="G209" s="16"/>
      <c r="H209" s="16"/>
      <c r="I209" s="16"/>
      <c r="J209" s="16"/>
      <c r="K209" s="16"/>
      <c r="L209" s="16"/>
      <c r="M209" s="16"/>
      <c r="N209" s="16"/>
      <c r="O209" s="16"/>
      <c r="P209" s="16"/>
      <c r="Q209" s="17"/>
      <c r="R209" s="17"/>
      <c r="S209" s="17"/>
      <c r="T209" s="17"/>
      <c r="U209" s="17"/>
      <c r="V209" s="17"/>
      <c r="W209" s="17"/>
      <c r="X209" s="17"/>
      <c r="Y209" s="17"/>
      <c r="Z209" s="17"/>
    </row>
    <row r="210" spans="2:26" s="12" customFormat="1" ht="12.75">
      <c r="B210" s="22"/>
      <c r="C210" s="23" t="s">
        <v>67</v>
      </c>
      <c r="D210" s="24" t="s">
        <v>68</v>
      </c>
      <c r="E210" s="25" t="s">
        <v>69</v>
      </c>
      <c r="F210" s="26"/>
      <c r="G210" s="16"/>
      <c r="H210" s="16"/>
      <c r="I210" s="16"/>
      <c r="J210" s="16"/>
      <c r="K210" s="16"/>
      <c r="L210" s="16"/>
      <c r="M210" s="16"/>
      <c r="N210" s="16"/>
      <c r="O210" s="16"/>
      <c r="P210" s="16"/>
      <c r="Q210" s="17"/>
      <c r="R210" s="17"/>
      <c r="S210" s="17"/>
      <c r="T210" s="17"/>
      <c r="U210" s="17"/>
      <c r="V210" s="17"/>
      <c r="W210" s="17"/>
      <c r="X210" s="17"/>
      <c r="Y210" s="17"/>
      <c r="Z210" s="17"/>
    </row>
    <row r="211" spans="2:26" s="12" customFormat="1" ht="12.75">
      <c r="B211" s="27" t="s">
        <v>131</v>
      </c>
      <c r="C211" s="28">
        <v>0</v>
      </c>
      <c r="D211" s="29">
        <v>0</v>
      </c>
      <c r="E211" s="30">
        <v>0</v>
      </c>
      <c r="F211" s="31"/>
      <c r="G211" s="16"/>
      <c r="H211" s="16"/>
      <c r="I211" s="16"/>
      <c r="J211" s="16"/>
      <c r="K211" s="16"/>
      <c r="L211" s="16"/>
      <c r="M211" s="16"/>
      <c r="N211" s="16"/>
      <c r="O211" s="16"/>
      <c r="P211" s="16"/>
      <c r="Q211" s="17"/>
      <c r="R211" s="17"/>
      <c r="S211" s="17"/>
      <c r="T211" s="17"/>
      <c r="U211" s="17"/>
      <c r="V211" s="17"/>
      <c r="W211" s="17"/>
      <c r="X211" s="17"/>
      <c r="Y211" s="17"/>
      <c r="Z211" s="17"/>
    </row>
    <row r="212" spans="2:26" s="12" customFormat="1" ht="12.75">
      <c r="B212" s="32" t="s">
        <v>132</v>
      </c>
      <c r="C212" s="33">
        <v>2</v>
      </c>
      <c r="D212" s="34">
        <v>9</v>
      </c>
      <c r="E212" s="35">
        <v>11</v>
      </c>
      <c r="F212" s="31"/>
      <c r="G212" s="16"/>
      <c r="H212" s="16"/>
      <c r="I212" s="16"/>
      <c r="J212" s="16"/>
      <c r="K212" s="16"/>
      <c r="L212" s="16"/>
      <c r="M212" s="16"/>
      <c r="N212" s="16"/>
      <c r="O212" s="16"/>
      <c r="P212" s="16"/>
      <c r="Q212" s="17"/>
      <c r="R212" s="17"/>
      <c r="S212" s="17"/>
      <c r="T212" s="17"/>
      <c r="U212" s="17"/>
      <c r="V212" s="17"/>
      <c r="W212" s="17"/>
      <c r="X212" s="17"/>
      <c r="Y212" s="17"/>
      <c r="Z212" s="17"/>
    </row>
    <row r="213" spans="2:26" s="12" customFormat="1" ht="12.75">
      <c r="B213" s="32" t="s">
        <v>133</v>
      </c>
      <c r="C213" s="33">
        <v>39</v>
      </c>
      <c r="D213" s="34">
        <v>31</v>
      </c>
      <c r="E213" s="35">
        <v>70</v>
      </c>
      <c r="F213" s="31"/>
      <c r="G213" s="16"/>
      <c r="H213" s="16"/>
      <c r="I213" s="16"/>
      <c r="J213" s="16"/>
      <c r="K213" s="16"/>
      <c r="L213" s="16"/>
      <c r="M213" s="16"/>
      <c r="N213" s="16"/>
      <c r="O213" s="16"/>
      <c r="P213" s="16"/>
      <c r="Q213" s="17"/>
      <c r="R213" s="17"/>
      <c r="S213" s="17"/>
      <c r="T213" s="17"/>
      <c r="U213" s="17"/>
      <c r="V213" s="17"/>
      <c r="W213" s="17"/>
      <c r="X213" s="17"/>
      <c r="Y213" s="17"/>
      <c r="Z213" s="17"/>
    </row>
    <row r="214" spans="2:26" s="12" customFormat="1" ht="12.75">
      <c r="B214" s="32" t="s">
        <v>134</v>
      </c>
      <c r="C214" s="33">
        <v>68</v>
      </c>
      <c r="D214" s="34">
        <v>74</v>
      </c>
      <c r="E214" s="35">
        <v>142</v>
      </c>
      <c r="F214" s="31"/>
      <c r="G214" s="16"/>
      <c r="H214" s="16"/>
      <c r="I214" s="16"/>
      <c r="J214" s="16"/>
      <c r="K214" s="16"/>
      <c r="L214" s="16"/>
      <c r="M214" s="16"/>
      <c r="N214" s="16"/>
      <c r="O214" s="16"/>
      <c r="P214" s="16"/>
      <c r="Q214" s="17"/>
      <c r="R214" s="17"/>
      <c r="S214" s="17"/>
      <c r="T214" s="17"/>
      <c r="U214" s="17"/>
      <c r="V214" s="17"/>
      <c r="W214" s="17"/>
      <c r="X214" s="17"/>
      <c r="Y214" s="17"/>
      <c r="Z214" s="17"/>
    </row>
    <row r="215" spans="2:26" s="12" customFormat="1" ht="12.75">
      <c r="B215" s="32" t="s">
        <v>135</v>
      </c>
      <c r="C215" s="33">
        <v>114</v>
      </c>
      <c r="D215" s="34">
        <v>65</v>
      </c>
      <c r="E215" s="35">
        <v>179</v>
      </c>
      <c r="F215" s="31"/>
      <c r="G215" s="16"/>
      <c r="H215" s="16"/>
      <c r="I215" s="16"/>
      <c r="J215" s="16"/>
      <c r="K215" s="16"/>
      <c r="L215" s="16"/>
      <c r="M215" s="16"/>
      <c r="N215" s="16"/>
      <c r="O215" s="16"/>
      <c r="P215" s="16"/>
      <c r="Q215" s="17"/>
      <c r="R215" s="17"/>
      <c r="S215" s="17"/>
      <c r="T215" s="17"/>
      <c r="U215" s="17"/>
      <c r="V215" s="17"/>
      <c r="W215" s="17"/>
      <c r="X215" s="17"/>
      <c r="Y215" s="17"/>
      <c r="Z215" s="17"/>
    </row>
    <row r="216" spans="2:26" s="12" customFormat="1" ht="12.75">
      <c r="B216" s="32" t="s">
        <v>136</v>
      </c>
      <c r="C216" s="33">
        <v>170</v>
      </c>
      <c r="D216" s="34">
        <v>120</v>
      </c>
      <c r="E216" s="35">
        <v>290</v>
      </c>
      <c r="F216" s="31"/>
      <c r="G216" s="16"/>
      <c r="H216" s="16"/>
      <c r="I216" s="16"/>
      <c r="J216" s="16"/>
      <c r="K216" s="16"/>
      <c r="L216" s="16"/>
      <c r="M216" s="16"/>
      <c r="N216" s="16"/>
      <c r="O216" s="16"/>
      <c r="P216" s="16"/>
      <c r="Q216" s="17"/>
      <c r="R216" s="17"/>
      <c r="S216" s="17"/>
      <c r="T216" s="17"/>
      <c r="U216" s="17"/>
      <c r="V216" s="17"/>
      <c r="W216" s="17"/>
      <c r="X216" s="17"/>
      <c r="Y216" s="17"/>
      <c r="Z216" s="17"/>
    </row>
    <row r="217" spans="2:26" s="12" customFormat="1" ht="12.75">
      <c r="B217" s="32" t="s">
        <v>137</v>
      </c>
      <c r="C217" s="33">
        <v>262</v>
      </c>
      <c r="D217" s="34">
        <v>124</v>
      </c>
      <c r="E217" s="35">
        <v>386</v>
      </c>
      <c r="F217" s="31"/>
      <c r="G217" s="16"/>
      <c r="H217" s="16"/>
      <c r="I217" s="16"/>
      <c r="J217" s="16"/>
      <c r="K217" s="16"/>
      <c r="L217" s="16"/>
      <c r="M217" s="16"/>
      <c r="N217" s="16"/>
      <c r="O217" s="16"/>
      <c r="P217" s="16"/>
      <c r="Q217" s="17"/>
      <c r="R217" s="17"/>
      <c r="S217" s="17"/>
      <c r="T217" s="17"/>
      <c r="U217" s="17"/>
      <c r="V217" s="17"/>
      <c r="W217" s="17"/>
      <c r="X217" s="17"/>
      <c r="Y217" s="17"/>
      <c r="Z217" s="17"/>
    </row>
    <row r="218" spans="2:26" s="12" customFormat="1" ht="12.75">
      <c r="B218" s="32" t="s">
        <v>138</v>
      </c>
      <c r="C218" s="33">
        <v>343</v>
      </c>
      <c r="D218" s="34">
        <v>128</v>
      </c>
      <c r="E218" s="35">
        <v>471</v>
      </c>
      <c r="F218" s="31"/>
      <c r="G218" s="16"/>
      <c r="H218" s="16"/>
      <c r="I218" s="16"/>
      <c r="J218" s="16"/>
      <c r="K218" s="16"/>
      <c r="L218" s="16"/>
      <c r="M218" s="16"/>
      <c r="N218" s="16"/>
      <c r="O218" s="16"/>
      <c r="P218" s="16"/>
      <c r="Q218" s="17"/>
      <c r="R218" s="17"/>
      <c r="S218" s="17"/>
      <c r="T218" s="17"/>
      <c r="U218" s="17"/>
      <c r="V218" s="17"/>
      <c r="W218" s="17"/>
      <c r="X218" s="17"/>
      <c r="Y218" s="17"/>
      <c r="Z218" s="17"/>
    </row>
    <row r="219" spans="2:26" s="12" customFormat="1" ht="12.75">
      <c r="B219" s="32" t="s">
        <v>139</v>
      </c>
      <c r="C219" s="33">
        <v>338</v>
      </c>
      <c r="D219" s="34">
        <v>85</v>
      </c>
      <c r="E219" s="35">
        <v>423</v>
      </c>
      <c r="F219" s="31"/>
      <c r="G219" s="16"/>
      <c r="H219" s="16"/>
      <c r="I219" s="16"/>
      <c r="J219" s="16"/>
      <c r="K219" s="16"/>
      <c r="L219" s="16"/>
      <c r="M219" s="16"/>
      <c r="N219" s="16"/>
      <c r="O219" s="16"/>
      <c r="P219" s="16"/>
      <c r="Q219" s="17"/>
      <c r="R219" s="17"/>
      <c r="S219" s="17"/>
      <c r="T219" s="17"/>
      <c r="U219" s="17"/>
      <c r="V219" s="17"/>
      <c r="W219" s="17"/>
      <c r="X219" s="17"/>
      <c r="Y219" s="17"/>
      <c r="Z219" s="17"/>
    </row>
    <row r="220" spans="2:26" s="12" customFormat="1" ht="12.75">
      <c r="B220" s="32" t="s">
        <v>140</v>
      </c>
      <c r="C220" s="33">
        <v>247</v>
      </c>
      <c r="D220" s="34">
        <v>50</v>
      </c>
      <c r="E220" s="35">
        <v>297</v>
      </c>
      <c r="F220" s="31"/>
      <c r="G220" s="16"/>
      <c r="H220" s="16"/>
      <c r="I220" s="16"/>
      <c r="J220" s="16"/>
      <c r="K220" s="16"/>
      <c r="L220" s="16"/>
      <c r="M220" s="16"/>
      <c r="N220" s="16"/>
      <c r="O220" s="16"/>
      <c r="P220" s="16"/>
      <c r="Q220" s="17"/>
      <c r="R220" s="17"/>
      <c r="S220" s="17"/>
      <c r="T220" s="17"/>
      <c r="U220" s="17"/>
      <c r="V220" s="17"/>
      <c r="W220" s="17"/>
      <c r="X220" s="17"/>
      <c r="Y220" s="17"/>
      <c r="Z220" s="17"/>
    </row>
    <row r="221" spans="2:26" s="12" customFormat="1" ht="12.75">
      <c r="B221" s="36" t="s">
        <v>141</v>
      </c>
      <c r="C221" s="37">
        <v>109</v>
      </c>
      <c r="D221" s="38">
        <v>12</v>
      </c>
      <c r="E221" s="39">
        <v>121</v>
      </c>
      <c r="F221" s="31"/>
      <c r="G221" s="16"/>
      <c r="H221" s="16"/>
      <c r="I221" s="16"/>
      <c r="J221" s="16"/>
      <c r="K221" s="16"/>
      <c r="L221" s="16"/>
      <c r="M221" s="16"/>
      <c r="N221" s="16"/>
      <c r="O221" s="16"/>
      <c r="P221" s="16"/>
      <c r="Q221" s="17"/>
      <c r="R221" s="17"/>
      <c r="S221" s="17"/>
      <c r="T221" s="17"/>
      <c r="U221" s="17"/>
      <c r="V221" s="17"/>
      <c r="W221" s="17"/>
      <c r="X221" s="17"/>
      <c r="Y221" s="17"/>
      <c r="Z221" s="17"/>
    </row>
    <row r="222" spans="2:26" s="12" customFormat="1" ht="13.5" thickBot="1">
      <c r="B222" s="40" t="s">
        <v>69</v>
      </c>
      <c r="C222" s="41">
        <v>1692</v>
      </c>
      <c r="D222" s="42">
        <v>698</v>
      </c>
      <c r="E222" s="43">
        <v>2390</v>
      </c>
      <c r="F222" s="31"/>
      <c r="G222" s="16"/>
      <c r="H222" s="16"/>
      <c r="I222" s="16"/>
      <c r="J222" s="16"/>
      <c r="K222" s="16"/>
      <c r="L222" s="16"/>
      <c r="M222" s="16"/>
      <c r="N222" s="16"/>
      <c r="O222" s="16"/>
      <c r="P222" s="16"/>
      <c r="Q222" s="17"/>
      <c r="R222" s="17"/>
      <c r="S222" s="17"/>
      <c r="T222" s="17"/>
      <c r="U222" s="17"/>
      <c r="V222" s="17"/>
      <c r="W222" s="17"/>
      <c r="X222" s="17"/>
      <c r="Y222" s="17"/>
      <c r="Z222" s="17"/>
    </row>
    <row r="223" spans="2:26" s="12" customFormat="1" ht="12.75">
      <c r="B223" s="65"/>
      <c r="C223" s="31"/>
      <c r="D223" s="31"/>
      <c r="E223" s="31"/>
      <c r="F223" s="31"/>
      <c r="G223" s="16"/>
      <c r="H223" s="16"/>
      <c r="I223" s="16"/>
      <c r="J223" s="16"/>
      <c r="K223" s="16"/>
      <c r="L223" s="16"/>
      <c r="M223" s="16"/>
      <c r="N223" s="16"/>
      <c r="O223" s="16"/>
      <c r="P223" s="16"/>
      <c r="Q223" s="17"/>
      <c r="R223" s="17"/>
      <c r="S223" s="17"/>
      <c r="T223" s="17"/>
      <c r="U223" s="17"/>
      <c r="V223" s="17"/>
      <c r="W223" s="17"/>
      <c r="X223" s="17"/>
      <c r="Y223" s="17"/>
      <c r="Z223" s="17"/>
    </row>
    <row r="224" spans="2:26" s="12" customFormat="1" ht="12.75">
      <c r="B224" s="15"/>
      <c r="C224" s="16"/>
      <c r="D224" s="16"/>
      <c r="E224" s="16"/>
      <c r="F224" s="16"/>
      <c r="G224" s="16"/>
      <c r="H224" s="16"/>
      <c r="I224" s="16"/>
      <c r="J224" s="16"/>
      <c r="K224" s="16"/>
      <c r="L224" s="16"/>
      <c r="M224" s="16"/>
      <c r="N224" s="16"/>
      <c r="O224" s="16"/>
      <c r="P224" s="16"/>
      <c r="Q224" s="17"/>
      <c r="R224" s="17"/>
      <c r="S224" s="17"/>
      <c r="T224" s="17"/>
      <c r="U224" s="17"/>
      <c r="V224" s="17"/>
      <c r="W224" s="17"/>
      <c r="X224" s="17"/>
      <c r="Y224" s="17"/>
      <c r="Z224" s="17"/>
    </row>
    <row r="225" spans="2:26" s="12" customFormat="1" ht="18">
      <c r="B225" s="20" t="s">
        <v>142</v>
      </c>
      <c r="C225" s="16"/>
      <c r="D225" s="16"/>
      <c r="E225" s="16"/>
      <c r="F225" s="16"/>
      <c r="G225" s="16"/>
      <c r="H225" s="16"/>
      <c r="I225" s="16"/>
      <c r="J225" s="16"/>
      <c r="K225" s="16"/>
      <c r="L225" s="16"/>
      <c r="M225" s="16"/>
      <c r="N225" s="16"/>
      <c r="O225" s="16"/>
      <c r="P225" s="16"/>
      <c r="Q225" s="17"/>
      <c r="R225" s="17"/>
      <c r="S225" s="17"/>
      <c r="T225" s="17"/>
      <c r="U225" s="17"/>
      <c r="V225" s="17"/>
      <c r="W225" s="17"/>
      <c r="X225" s="17"/>
      <c r="Y225" s="17"/>
      <c r="Z225" s="17"/>
    </row>
    <row r="226" spans="2:26" s="12" customFormat="1" ht="13.5" thickBot="1">
      <c r="B226" s="15"/>
      <c r="C226" s="16"/>
      <c r="D226" s="16"/>
      <c r="E226" s="16"/>
      <c r="F226" s="16"/>
      <c r="G226" s="16"/>
      <c r="H226" s="16"/>
      <c r="I226" s="16"/>
      <c r="J226" s="16"/>
      <c r="K226" s="16"/>
      <c r="L226" s="16"/>
      <c r="M226" s="16"/>
      <c r="N226" s="16"/>
      <c r="O226" s="16"/>
      <c r="P226" s="16"/>
      <c r="Q226" s="17"/>
      <c r="R226" s="17"/>
      <c r="S226" s="17"/>
      <c r="T226" s="17"/>
      <c r="U226" s="17"/>
      <c r="V226" s="17"/>
      <c r="W226" s="17"/>
      <c r="X226" s="17"/>
      <c r="Y226" s="17"/>
      <c r="Z226" s="17"/>
    </row>
    <row r="227" spans="2:26" s="12" customFormat="1" ht="12.75">
      <c r="B227" s="22"/>
      <c r="C227" s="23" t="s">
        <v>88</v>
      </c>
      <c r="D227" s="52" t="s">
        <v>89</v>
      </c>
      <c r="E227" s="52" t="s">
        <v>90</v>
      </c>
      <c r="F227" s="52" t="s">
        <v>91</v>
      </c>
      <c r="G227" s="52" t="s">
        <v>92</v>
      </c>
      <c r="H227" s="52" t="s">
        <v>93</v>
      </c>
      <c r="I227" s="52" t="s">
        <v>94</v>
      </c>
      <c r="J227" s="52" t="s">
        <v>95</v>
      </c>
      <c r="K227" s="52" t="s">
        <v>96</v>
      </c>
      <c r="L227" s="52" t="s">
        <v>97</v>
      </c>
      <c r="M227" s="52" t="s">
        <v>98</v>
      </c>
      <c r="N227" s="52" t="s">
        <v>99</v>
      </c>
      <c r="O227" s="24" t="s">
        <v>100</v>
      </c>
      <c r="P227" s="25" t="s">
        <v>69</v>
      </c>
      <c r="Q227" s="66"/>
      <c r="R227" s="17"/>
      <c r="S227" s="17"/>
      <c r="T227" s="17"/>
      <c r="U227" s="17"/>
      <c r="V227" s="17"/>
      <c r="W227" s="17"/>
      <c r="X227" s="17"/>
      <c r="Y227" s="17"/>
      <c r="Z227" s="17"/>
    </row>
    <row r="228" spans="2:26" s="12" customFormat="1" ht="12.75">
      <c r="B228" s="27" t="s">
        <v>131</v>
      </c>
      <c r="C228" s="28">
        <v>0</v>
      </c>
      <c r="D228" s="53">
        <v>0</v>
      </c>
      <c r="E228" s="53">
        <v>0</v>
      </c>
      <c r="F228" s="53">
        <v>0</v>
      </c>
      <c r="G228" s="53">
        <v>0</v>
      </c>
      <c r="H228" s="53">
        <v>0</v>
      </c>
      <c r="I228" s="53">
        <v>0</v>
      </c>
      <c r="J228" s="53">
        <v>0</v>
      </c>
      <c r="K228" s="53">
        <v>0</v>
      </c>
      <c r="L228" s="53">
        <v>0</v>
      </c>
      <c r="M228" s="53">
        <v>0</v>
      </c>
      <c r="N228" s="53">
        <v>0</v>
      </c>
      <c r="O228" s="29">
        <v>0</v>
      </c>
      <c r="P228" s="30">
        <v>0</v>
      </c>
      <c r="Q228" s="67"/>
      <c r="R228" s="17"/>
      <c r="S228" s="17"/>
      <c r="T228" s="17"/>
      <c r="U228" s="17"/>
      <c r="V228" s="17"/>
      <c r="W228" s="17"/>
      <c r="X228" s="17"/>
      <c r="Y228" s="17"/>
      <c r="Z228" s="17"/>
    </row>
    <row r="229" spans="2:26" s="12" customFormat="1" ht="12.75">
      <c r="B229" s="32" t="s">
        <v>132</v>
      </c>
      <c r="C229" s="33">
        <v>0</v>
      </c>
      <c r="D229" s="54">
        <v>8</v>
      </c>
      <c r="E229" s="54">
        <v>1</v>
      </c>
      <c r="F229" s="54">
        <v>0</v>
      </c>
      <c r="G229" s="54">
        <v>0</v>
      </c>
      <c r="H229" s="54">
        <v>0</v>
      </c>
      <c r="I229" s="54">
        <v>0</v>
      </c>
      <c r="J229" s="54">
        <v>2</v>
      </c>
      <c r="K229" s="54">
        <v>0</v>
      </c>
      <c r="L229" s="54">
        <v>0</v>
      </c>
      <c r="M229" s="54">
        <v>0</v>
      </c>
      <c r="N229" s="54">
        <v>0</v>
      </c>
      <c r="O229" s="34">
        <v>0</v>
      </c>
      <c r="P229" s="35">
        <v>11</v>
      </c>
      <c r="Q229" s="67"/>
      <c r="R229" s="17"/>
      <c r="S229" s="17"/>
      <c r="T229" s="17"/>
      <c r="U229" s="17"/>
      <c r="V229" s="17"/>
      <c r="W229" s="17"/>
      <c r="X229" s="17"/>
      <c r="Y229" s="17"/>
      <c r="Z229" s="17"/>
    </row>
    <row r="230" spans="2:26" s="12" customFormat="1" ht="12.75">
      <c r="B230" s="32" t="s">
        <v>133</v>
      </c>
      <c r="C230" s="33">
        <v>5</v>
      </c>
      <c r="D230" s="54">
        <v>36</v>
      </c>
      <c r="E230" s="54">
        <v>8</v>
      </c>
      <c r="F230" s="54">
        <v>5</v>
      </c>
      <c r="G230" s="54">
        <v>0</v>
      </c>
      <c r="H230" s="54">
        <v>0</v>
      </c>
      <c r="I230" s="54">
        <v>0</v>
      </c>
      <c r="J230" s="54">
        <v>16</v>
      </c>
      <c r="K230" s="54">
        <v>0</v>
      </c>
      <c r="L230" s="54">
        <v>0</v>
      </c>
      <c r="M230" s="54">
        <v>0</v>
      </c>
      <c r="N230" s="54">
        <v>0</v>
      </c>
      <c r="O230" s="34">
        <v>0</v>
      </c>
      <c r="P230" s="35">
        <v>70</v>
      </c>
      <c r="Q230" s="67"/>
      <c r="R230" s="17"/>
      <c r="S230" s="17"/>
      <c r="T230" s="17"/>
      <c r="U230" s="17"/>
      <c r="V230" s="17"/>
      <c r="W230" s="17"/>
      <c r="X230" s="17"/>
      <c r="Y230" s="17"/>
      <c r="Z230" s="17"/>
    </row>
    <row r="231" spans="2:26" s="12" customFormat="1" ht="12.75">
      <c r="B231" s="32" t="s">
        <v>134</v>
      </c>
      <c r="C231" s="33">
        <v>2</v>
      </c>
      <c r="D231" s="54">
        <v>42</v>
      </c>
      <c r="E231" s="54">
        <v>26</v>
      </c>
      <c r="F231" s="54">
        <v>10</v>
      </c>
      <c r="G231" s="54">
        <v>5</v>
      </c>
      <c r="H231" s="54">
        <v>1</v>
      </c>
      <c r="I231" s="54">
        <v>0</v>
      </c>
      <c r="J231" s="54">
        <v>50</v>
      </c>
      <c r="K231" s="54">
        <v>5</v>
      </c>
      <c r="L231" s="54">
        <v>1</v>
      </c>
      <c r="M231" s="54">
        <v>0</v>
      </c>
      <c r="N231" s="54">
        <v>0</v>
      </c>
      <c r="O231" s="34">
        <v>0</v>
      </c>
      <c r="P231" s="35">
        <v>142</v>
      </c>
      <c r="Q231" s="67"/>
      <c r="R231" s="17"/>
      <c r="S231" s="17"/>
      <c r="T231" s="17"/>
      <c r="U231" s="17"/>
      <c r="V231" s="17"/>
      <c r="W231" s="17"/>
      <c r="X231" s="17"/>
      <c r="Y231" s="17"/>
      <c r="Z231" s="17"/>
    </row>
    <row r="232" spans="2:26" s="12" customFormat="1" ht="12.75">
      <c r="B232" s="32" t="s">
        <v>135</v>
      </c>
      <c r="C232" s="33">
        <v>4</v>
      </c>
      <c r="D232" s="54">
        <v>26</v>
      </c>
      <c r="E232" s="54">
        <v>15</v>
      </c>
      <c r="F232" s="54">
        <v>19</v>
      </c>
      <c r="G232" s="54">
        <v>6</v>
      </c>
      <c r="H232" s="54">
        <v>0</v>
      </c>
      <c r="I232" s="54">
        <v>0</v>
      </c>
      <c r="J232" s="54">
        <v>96</v>
      </c>
      <c r="K232" s="54">
        <v>10</v>
      </c>
      <c r="L232" s="54">
        <v>3</v>
      </c>
      <c r="M232" s="54">
        <v>0</v>
      </c>
      <c r="N232" s="54">
        <v>0</v>
      </c>
      <c r="O232" s="34">
        <v>0</v>
      </c>
      <c r="P232" s="35">
        <v>179</v>
      </c>
      <c r="Q232" s="67"/>
      <c r="R232" s="17"/>
      <c r="S232" s="17"/>
      <c r="T232" s="17"/>
      <c r="U232" s="17"/>
      <c r="V232" s="17"/>
      <c r="W232" s="17"/>
      <c r="X232" s="17"/>
      <c r="Y232" s="17"/>
      <c r="Z232" s="17"/>
    </row>
    <row r="233" spans="2:26" s="12" customFormat="1" ht="12.75">
      <c r="B233" s="32" t="s">
        <v>136</v>
      </c>
      <c r="C233" s="33">
        <v>6</v>
      </c>
      <c r="D233" s="54">
        <v>19</v>
      </c>
      <c r="E233" s="54">
        <v>13</v>
      </c>
      <c r="F233" s="54">
        <v>21</v>
      </c>
      <c r="G233" s="54">
        <v>12</v>
      </c>
      <c r="H233" s="54">
        <v>6</v>
      </c>
      <c r="I233" s="54">
        <v>0</v>
      </c>
      <c r="J233" s="54">
        <v>183</v>
      </c>
      <c r="K233" s="54">
        <v>24</v>
      </c>
      <c r="L233" s="54">
        <v>5</v>
      </c>
      <c r="M233" s="54">
        <v>1</v>
      </c>
      <c r="N233" s="54">
        <v>0</v>
      </c>
      <c r="O233" s="34">
        <v>0</v>
      </c>
      <c r="P233" s="35">
        <v>290</v>
      </c>
      <c r="Q233" s="67"/>
      <c r="R233" s="17"/>
      <c r="S233" s="17"/>
      <c r="T233" s="17"/>
      <c r="U233" s="17"/>
      <c r="V233" s="17"/>
      <c r="W233" s="17"/>
      <c r="X233" s="17"/>
      <c r="Y233" s="17"/>
      <c r="Z233" s="17"/>
    </row>
    <row r="234" spans="2:26" s="12" customFormat="1" ht="12.75">
      <c r="B234" s="32" t="s">
        <v>137</v>
      </c>
      <c r="C234" s="33">
        <v>8</v>
      </c>
      <c r="D234" s="54">
        <v>23</v>
      </c>
      <c r="E234" s="54">
        <v>20</v>
      </c>
      <c r="F234" s="54">
        <v>18</v>
      </c>
      <c r="G234" s="54">
        <v>14</v>
      </c>
      <c r="H234" s="54">
        <v>12</v>
      </c>
      <c r="I234" s="54">
        <v>4</v>
      </c>
      <c r="J234" s="54">
        <v>229</v>
      </c>
      <c r="K234" s="54">
        <v>46</v>
      </c>
      <c r="L234" s="54">
        <v>12</v>
      </c>
      <c r="M234" s="54">
        <v>0</v>
      </c>
      <c r="N234" s="54">
        <v>0</v>
      </c>
      <c r="O234" s="34">
        <v>0</v>
      </c>
      <c r="P234" s="35">
        <v>386</v>
      </c>
      <c r="Q234" s="67"/>
      <c r="R234" s="17"/>
      <c r="S234" s="17"/>
      <c r="T234" s="17"/>
      <c r="U234" s="17"/>
      <c r="V234" s="17"/>
      <c r="W234" s="17"/>
      <c r="X234" s="17"/>
      <c r="Y234" s="17"/>
      <c r="Z234" s="17"/>
    </row>
    <row r="235" spans="2:26" s="12" customFormat="1" ht="12.75">
      <c r="B235" s="32" t="s">
        <v>138</v>
      </c>
      <c r="C235" s="33">
        <v>6</v>
      </c>
      <c r="D235" s="54">
        <v>21</v>
      </c>
      <c r="E235" s="54">
        <v>22</v>
      </c>
      <c r="F235" s="54">
        <v>14</v>
      </c>
      <c r="G235" s="54">
        <v>14</v>
      </c>
      <c r="H235" s="54">
        <v>3</v>
      </c>
      <c r="I235" s="54">
        <v>3</v>
      </c>
      <c r="J235" s="54">
        <v>312</v>
      </c>
      <c r="K235" s="54">
        <v>53</v>
      </c>
      <c r="L235" s="54">
        <v>17</v>
      </c>
      <c r="M235" s="54">
        <v>5</v>
      </c>
      <c r="N235" s="54">
        <v>1</v>
      </c>
      <c r="O235" s="34">
        <v>0</v>
      </c>
      <c r="P235" s="35">
        <v>471</v>
      </c>
      <c r="Q235" s="67"/>
      <c r="R235" s="17"/>
      <c r="S235" s="17"/>
      <c r="T235" s="17"/>
      <c r="U235" s="17"/>
      <c r="V235" s="17"/>
      <c r="W235" s="17"/>
      <c r="X235" s="17"/>
      <c r="Y235" s="17"/>
      <c r="Z235" s="17"/>
    </row>
    <row r="236" spans="2:26" s="12" customFormat="1" ht="12.75">
      <c r="B236" s="32" t="s">
        <v>139</v>
      </c>
      <c r="C236" s="33">
        <v>9</v>
      </c>
      <c r="D236" s="54">
        <v>23</v>
      </c>
      <c r="E236" s="54">
        <v>8</v>
      </c>
      <c r="F236" s="54">
        <v>5</v>
      </c>
      <c r="G236" s="54">
        <v>5</v>
      </c>
      <c r="H236" s="54">
        <v>5</v>
      </c>
      <c r="I236" s="54">
        <v>2</v>
      </c>
      <c r="J236" s="54">
        <v>279</v>
      </c>
      <c r="K236" s="54">
        <v>61</v>
      </c>
      <c r="L236" s="54">
        <v>14</v>
      </c>
      <c r="M236" s="54">
        <v>11</v>
      </c>
      <c r="N236" s="54">
        <v>1</v>
      </c>
      <c r="O236" s="34">
        <v>0</v>
      </c>
      <c r="P236" s="35">
        <v>423</v>
      </c>
      <c r="Q236" s="67"/>
      <c r="R236" s="17"/>
      <c r="S236" s="17"/>
      <c r="T236" s="17"/>
      <c r="U236" s="17"/>
      <c r="V236" s="17"/>
      <c r="W236" s="17"/>
      <c r="X236" s="17"/>
      <c r="Y236" s="17"/>
      <c r="Z236" s="17"/>
    </row>
    <row r="237" spans="2:26" s="12" customFormat="1" ht="12.75">
      <c r="B237" s="32" t="s">
        <v>140</v>
      </c>
      <c r="C237" s="33">
        <v>14</v>
      </c>
      <c r="D237" s="54">
        <v>12</v>
      </c>
      <c r="E237" s="54">
        <v>6</v>
      </c>
      <c r="F237" s="54">
        <v>3</v>
      </c>
      <c r="G237" s="54">
        <v>0</v>
      </c>
      <c r="H237" s="54">
        <v>4</v>
      </c>
      <c r="I237" s="54">
        <v>2</v>
      </c>
      <c r="J237" s="54">
        <v>223</v>
      </c>
      <c r="K237" s="54">
        <v>26</v>
      </c>
      <c r="L237" s="54">
        <v>4</v>
      </c>
      <c r="M237" s="54">
        <v>2</v>
      </c>
      <c r="N237" s="54">
        <v>1</v>
      </c>
      <c r="O237" s="34">
        <v>0</v>
      </c>
      <c r="P237" s="35">
        <v>297</v>
      </c>
      <c r="Q237" s="67"/>
      <c r="R237" s="17"/>
      <c r="S237" s="17"/>
      <c r="T237" s="17"/>
      <c r="U237" s="17"/>
      <c r="V237" s="17"/>
      <c r="W237" s="17"/>
      <c r="X237" s="17"/>
      <c r="Y237" s="17"/>
      <c r="Z237" s="17"/>
    </row>
    <row r="238" spans="2:26" s="12" customFormat="1" ht="12.75">
      <c r="B238" s="36" t="s">
        <v>141</v>
      </c>
      <c r="C238" s="37">
        <v>5</v>
      </c>
      <c r="D238" s="55">
        <v>3</v>
      </c>
      <c r="E238" s="55">
        <v>0</v>
      </c>
      <c r="F238" s="55">
        <v>0</v>
      </c>
      <c r="G238" s="55">
        <v>0</v>
      </c>
      <c r="H238" s="55">
        <v>0</v>
      </c>
      <c r="I238" s="55">
        <v>0</v>
      </c>
      <c r="J238" s="55">
        <v>105</v>
      </c>
      <c r="K238" s="55">
        <v>5</v>
      </c>
      <c r="L238" s="55">
        <v>1</v>
      </c>
      <c r="M238" s="55">
        <v>2</v>
      </c>
      <c r="N238" s="55">
        <v>0</v>
      </c>
      <c r="O238" s="38">
        <v>0</v>
      </c>
      <c r="P238" s="39">
        <v>121</v>
      </c>
      <c r="Q238" s="67"/>
      <c r="R238" s="17"/>
      <c r="S238" s="17"/>
      <c r="T238" s="17"/>
      <c r="U238" s="17"/>
      <c r="V238" s="17"/>
      <c r="W238" s="17"/>
      <c r="X238" s="17"/>
      <c r="Y238" s="17"/>
      <c r="Z238" s="17"/>
    </row>
    <row r="239" spans="2:26" s="12" customFormat="1" ht="13.5" thickBot="1">
      <c r="B239" s="40" t="s">
        <v>69</v>
      </c>
      <c r="C239" s="41">
        <v>59</v>
      </c>
      <c r="D239" s="56">
        <v>213</v>
      </c>
      <c r="E239" s="56">
        <v>119</v>
      </c>
      <c r="F239" s="56">
        <v>95</v>
      </c>
      <c r="G239" s="56">
        <v>56</v>
      </c>
      <c r="H239" s="56">
        <v>31</v>
      </c>
      <c r="I239" s="56">
        <v>11</v>
      </c>
      <c r="J239" s="56">
        <v>1495</v>
      </c>
      <c r="K239" s="56">
        <v>230</v>
      </c>
      <c r="L239" s="56">
        <v>57</v>
      </c>
      <c r="M239" s="56">
        <v>21</v>
      </c>
      <c r="N239" s="56">
        <v>3</v>
      </c>
      <c r="O239" s="42">
        <v>0</v>
      </c>
      <c r="P239" s="43">
        <v>2390</v>
      </c>
      <c r="Q239" s="67"/>
      <c r="R239" s="17"/>
      <c r="S239" s="17"/>
      <c r="T239" s="17"/>
      <c r="U239" s="17"/>
      <c r="V239" s="17"/>
      <c r="W239" s="17"/>
      <c r="X239" s="17"/>
      <c r="Y239" s="17"/>
      <c r="Z239" s="17"/>
    </row>
    <row r="240" spans="2:26" s="12" customFormat="1" ht="12.75">
      <c r="B240" s="65"/>
      <c r="C240" s="31"/>
      <c r="D240" s="31"/>
      <c r="E240" s="31"/>
      <c r="F240" s="31"/>
      <c r="G240" s="31"/>
      <c r="H240" s="31"/>
      <c r="I240" s="31"/>
      <c r="J240" s="31"/>
      <c r="K240" s="31"/>
      <c r="L240" s="31"/>
      <c r="M240" s="31"/>
      <c r="N240" s="31"/>
      <c r="O240" s="31"/>
      <c r="P240" s="31"/>
      <c r="Q240" s="67"/>
      <c r="R240" s="17"/>
      <c r="S240" s="17"/>
      <c r="T240" s="17"/>
      <c r="U240" s="17"/>
      <c r="V240" s="17"/>
      <c r="W240" s="17"/>
      <c r="X240" s="17"/>
      <c r="Y240" s="17"/>
      <c r="Z240" s="17"/>
    </row>
    <row r="241" spans="2:26" s="12" customFormat="1" ht="12.75">
      <c r="B241" s="15"/>
      <c r="C241" s="16"/>
      <c r="D241" s="16"/>
      <c r="E241" s="16"/>
      <c r="F241" s="16"/>
      <c r="G241" s="16"/>
      <c r="H241" s="16"/>
      <c r="I241" s="16"/>
      <c r="J241" s="16"/>
      <c r="K241" s="16"/>
      <c r="L241" s="16"/>
      <c r="M241" s="16"/>
      <c r="N241" s="16"/>
      <c r="O241" s="16"/>
      <c r="P241" s="16"/>
      <c r="Q241" s="17"/>
      <c r="R241" s="17"/>
      <c r="S241" s="17"/>
      <c r="T241" s="17"/>
      <c r="U241" s="17"/>
      <c r="V241" s="17"/>
      <c r="W241" s="17"/>
      <c r="X241" s="17"/>
      <c r="Y241" s="17"/>
      <c r="Z241" s="17"/>
    </row>
    <row r="242" spans="2:26" s="12" customFormat="1" ht="18">
      <c r="B242" s="20" t="s">
        <v>50</v>
      </c>
      <c r="C242" s="16"/>
      <c r="D242" s="16"/>
      <c r="E242" s="16"/>
      <c r="F242" s="16"/>
      <c r="G242" s="16"/>
      <c r="H242" s="16"/>
      <c r="I242" s="16"/>
      <c r="J242" s="16"/>
      <c r="K242" s="16"/>
      <c r="L242" s="16"/>
      <c r="M242" s="16"/>
      <c r="N242" s="16"/>
      <c r="O242" s="16"/>
      <c r="P242" s="16"/>
      <c r="Q242" s="17"/>
      <c r="R242" s="17"/>
      <c r="S242" s="17"/>
      <c r="T242" s="17"/>
      <c r="U242" s="17"/>
      <c r="V242" s="17"/>
      <c r="W242" s="17"/>
      <c r="X242" s="17"/>
      <c r="Y242" s="17"/>
      <c r="Z242" s="17"/>
    </row>
    <row r="243" spans="2:26" s="12" customFormat="1" ht="12.75">
      <c r="B243" s="15"/>
      <c r="C243" s="16"/>
      <c r="D243" s="16"/>
      <c r="E243" s="16"/>
      <c r="F243" s="16"/>
      <c r="G243" s="16"/>
      <c r="H243" s="16"/>
      <c r="I243" s="16"/>
      <c r="J243" s="16"/>
      <c r="K243" s="16"/>
      <c r="L243" s="16"/>
      <c r="M243" s="16"/>
      <c r="N243" s="16"/>
      <c r="O243" s="16"/>
      <c r="P243" s="16"/>
      <c r="Q243" s="17"/>
      <c r="R243" s="17"/>
      <c r="S243" s="17"/>
      <c r="T243" s="17"/>
      <c r="U243" s="17"/>
      <c r="V243" s="17"/>
      <c r="W243" s="17"/>
      <c r="X243" s="17"/>
      <c r="Y243" s="17"/>
      <c r="Z243" s="17"/>
    </row>
    <row r="244" spans="2:26" s="12" customFormat="1" ht="12.75">
      <c r="B244" s="19" t="s">
        <v>143</v>
      </c>
      <c r="C244" s="16"/>
      <c r="D244" s="16"/>
      <c r="E244" s="16"/>
      <c r="F244" s="16"/>
      <c r="G244" s="16"/>
      <c r="H244" s="16"/>
      <c r="I244" s="16"/>
      <c r="J244" s="16"/>
      <c r="K244" s="16"/>
      <c r="L244" s="16"/>
      <c r="M244" s="16"/>
      <c r="N244" s="16"/>
      <c r="O244" s="16"/>
      <c r="P244" s="16"/>
      <c r="Q244" s="17"/>
      <c r="R244" s="17"/>
      <c r="S244" s="17"/>
      <c r="T244" s="17"/>
      <c r="U244" s="17"/>
      <c r="V244" s="17"/>
      <c r="W244" s="17"/>
      <c r="X244" s="17"/>
      <c r="Y244" s="17"/>
      <c r="Z244" s="17"/>
    </row>
    <row r="245" spans="2:26" s="12" customFormat="1" ht="12.75">
      <c r="B245" s="68" t="s">
        <v>144</v>
      </c>
      <c r="C245" s="16"/>
      <c r="D245" s="16"/>
      <c r="E245" s="16"/>
      <c r="F245" s="16"/>
      <c r="G245" s="16"/>
      <c r="H245" s="16"/>
      <c r="I245" s="16"/>
      <c r="J245" s="16"/>
      <c r="K245" s="16"/>
      <c r="L245" s="16"/>
      <c r="M245" s="16"/>
      <c r="N245" s="16"/>
      <c r="O245" s="16"/>
      <c r="P245" s="16"/>
      <c r="Q245" s="17"/>
      <c r="R245" s="17"/>
      <c r="S245" s="17"/>
      <c r="T245" s="17"/>
      <c r="U245" s="17"/>
      <c r="V245" s="17"/>
      <c r="W245" s="17"/>
      <c r="X245" s="17"/>
      <c r="Y245" s="17"/>
      <c r="Z245" s="17"/>
    </row>
    <row r="246" spans="2:26" s="12" customFormat="1" ht="12.75">
      <c r="B246" s="68" t="s">
        <v>145</v>
      </c>
      <c r="C246" s="16"/>
      <c r="D246" s="16"/>
      <c r="E246" s="16"/>
      <c r="F246" s="16"/>
      <c r="G246" s="16"/>
      <c r="H246" s="16"/>
      <c r="I246" s="16"/>
      <c r="J246" s="16"/>
      <c r="K246" s="16"/>
      <c r="L246" s="16"/>
      <c r="M246" s="16"/>
      <c r="N246" s="16"/>
      <c r="O246" s="16"/>
      <c r="P246" s="16"/>
      <c r="Q246" s="17"/>
      <c r="R246" s="17"/>
      <c r="S246" s="17"/>
      <c r="T246" s="17"/>
      <c r="U246" s="17"/>
      <c r="V246" s="17"/>
      <c r="W246" s="17"/>
      <c r="X246" s="17"/>
      <c r="Y246" s="17"/>
      <c r="Z246" s="17"/>
    </row>
    <row r="247" spans="2:26" s="12" customFormat="1" ht="12.75">
      <c r="B247" s="19" t="s">
        <v>146</v>
      </c>
      <c r="C247" s="16"/>
      <c r="D247" s="16"/>
      <c r="E247" s="16"/>
      <c r="F247" s="16"/>
      <c r="G247" s="16"/>
      <c r="H247" s="16"/>
      <c r="I247" s="16"/>
      <c r="J247" s="16"/>
      <c r="K247" s="16"/>
      <c r="L247" s="16"/>
      <c r="M247" s="16"/>
      <c r="N247" s="16"/>
      <c r="O247" s="16"/>
      <c r="P247" s="16"/>
      <c r="Q247" s="17"/>
      <c r="R247" s="17"/>
      <c r="S247" s="17"/>
      <c r="T247" s="17"/>
      <c r="U247" s="17"/>
      <c r="V247" s="17"/>
      <c r="W247" s="17"/>
      <c r="X247" s="17"/>
      <c r="Y247" s="17"/>
      <c r="Z247" s="17"/>
    </row>
    <row r="248" spans="2:26" s="12" customFormat="1" ht="12.75">
      <c r="B248" s="15"/>
      <c r="C248" s="16"/>
      <c r="D248" s="16"/>
      <c r="E248" s="16"/>
      <c r="F248" s="16"/>
      <c r="G248" s="16"/>
      <c r="H248" s="16"/>
      <c r="I248" s="16"/>
      <c r="J248" s="16"/>
      <c r="K248" s="16"/>
      <c r="L248" s="16"/>
      <c r="M248" s="16"/>
      <c r="N248" s="16"/>
      <c r="O248" s="16"/>
      <c r="P248" s="16"/>
      <c r="Q248" s="17"/>
      <c r="R248" s="17"/>
      <c r="S248" s="17"/>
      <c r="T248" s="17"/>
      <c r="U248" s="17"/>
      <c r="V248" s="17"/>
      <c r="W248" s="17"/>
      <c r="X248" s="17"/>
      <c r="Y248" s="17"/>
      <c r="Z248" s="17"/>
    </row>
    <row r="249" spans="2:26" s="12" customFormat="1" ht="16.5" thickBot="1">
      <c r="B249" s="21" t="s">
        <v>147</v>
      </c>
      <c r="C249" s="16"/>
      <c r="D249" s="16"/>
      <c r="E249" s="16"/>
      <c r="F249" s="16"/>
      <c r="G249" s="16"/>
      <c r="H249" s="16"/>
      <c r="I249" s="16"/>
      <c r="J249" s="16"/>
      <c r="K249" s="16"/>
      <c r="L249" s="16"/>
      <c r="M249" s="16"/>
      <c r="N249" s="16"/>
      <c r="O249" s="16"/>
      <c r="P249" s="16"/>
      <c r="Q249" s="17"/>
      <c r="R249" s="17"/>
      <c r="S249" s="17"/>
      <c r="T249" s="17"/>
      <c r="U249" s="17"/>
      <c r="V249" s="17"/>
      <c r="W249" s="17"/>
      <c r="X249" s="17"/>
      <c r="Y249" s="17"/>
      <c r="Z249" s="17"/>
    </row>
    <row r="250" spans="2:26" s="12" customFormat="1" ht="12.75">
      <c r="B250" s="22"/>
      <c r="C250" s="60" t="s">
        <v>87</v>
      </c>
      <c r="D250" s="16"/>
      <c r="E250" s="16"/>
      <c r="F250" s="16"/>
      <c r="G250" s="16"/>
      <c r="H250" s="16"/>
      <c r="I250" s="16"/>
      <c r="J250" s="16"/>
      <c r="K250" s="16"/>
      <c r="L250" s="16"/>
      <c r="M250" s="16"/>
      <c r="N250" s="16"/>
      <c r="O250" s="16"/>
      <c r="P250" s="16"/>
      <c r="Q250" s="17"/>
      <c r="R250" s="17"/>
      <c r="S250" s="17"/>
      <c r="T250" s="17"/>
      <c r="U250" s="17"/>
      <c r="V250" s="17"/>
      <c r="W250" s="17"/>
      <c r="X250" s="17"/>
      <c r="Y250" s="17"/>
      <c r="Z250" s="17"/>
    </row>
    <row r="251" spans="2:26" s="12" customFormat="1" ht="12.75">
      <c r="B251" s="27" t="s">
        <v>148</v>
      </c>
      <c r="C251" s="61">
        <v>805</v>
      </c>
      <c r="D251" s="16"/>
      <c r="E251" s="16"/>
      <c r="F251" s="16"/>
      <c r="G251" s="16"/>
      <c r="H251" s="16"/>
      <c r="I251" s="16"/>
      <c r="J251" s="16"/>
      <c r="K251" s="16"/>
      <c r="L251" s="16"/>
      <c r="M251" s="16"/>
      <c r="N251" s="16"/>
      <c r="O251" s="16"/>
      <c r="P251" s="16"/>
      <c r="Q251" s="17"/>
      <c r="R251" s="17"/>
      <c r="S251" s="17"/>
      <c r="T251" s="17"/>
      <c r="U251" s="17"/>
      <c r="V251" s="17"/>
      <c r="W251" s="17"/>
      <c r="X251" s="17"/>
      <c r="Y251" s="17"/>
      <c r="Z251" s="17"/>
    </row>
    <row r="252" spans="2:26" s="12" customFormat="1" ht="12.75">
      <c r="B252" s="32" t="s">
        <v>149</v>
      </c>
      <c r="C252" s="62">
        <v>225</v>
      </c>
      <c r="D252" s="16"/>
      <c r="E252" s="16"/>
      <c r="F252" s="16"/>
      <c r="G252" s="16"/>
      <c r="H252" s="16"/>
      <c r="I252" s="16"/>
      <c r="J252" s="16"/>
      <c r="K252" s="16"/>
      <c r="L252" s="16"/>
      <c r="M252" s="16"/>
      <c r="N252" s="16"/>
      <c r="O252" s="16"/>
      <c r="P252" s="16"/>
      <c r="Q252" s="17"/>
      <c r="R252" s="17"/>
      <c r="S252" s="17"/>
      <c r="T252" s="17"/>
      <c r="U252" s="17"/>
      <c r="V252" s="17"/>
      <c r="W252" s="17"/>
      <c r="X252" s="17"/>
      <c r="Y252" s="17"/>
      <c r="Z252" s="17"/>
    </row>
    <row r="253" spans="2:26" s="12" customFormat="1" ht="25.5">
      <c r="B253" s="36" t="s">
        <v>150</v>
      </c>
      <c r="C253" s="63">
        <v>1360</v>
      </c>
      <c r="D253" s="16"/>
      <c r="E253" s="16"/>
      <c r="F253" s="16"/>
      <c r="G253" s="16"/>
      <c r="H253" s="16"/>
      <c r="I253" s="16"/>
      <c r="J253" s="16"/>
      <c r="K253" s="16"/>
      <c r="L253" s="16"/>
      <c r="M253" s="16"/>
      <c r="N253" s="16"/>
      <c r="O253" s="16"/>
      <c r="P253" s="16"/>
      <c r="Q253" s="17"/>
      <c r="R253" s="17"/>
      <c r="S253" s="17"/>
      <c r="T253" s="17"/>
      <c r="U253" s="17"/>
      <c r="V253" s="17"/>
      <c r="W253" s="17"/>
      <c r="X253" s="17"/>
      <c r="Y253" s="17"/>
      <c r="Z253" s="17"/>
    </row>
    <row r="254" spans="2:26" s="12" customFormat="1" ht="13.5" thickBot="1">
      <c r="B254" s="40" t="s">
        <v>69</v>
      </c>
      <c r="C254" s="64">
        <v>2390</v>
      </c>
      <c r="D254" s="16"/>
      <c r="E254" s="16"/>
      <c r="F254" s="16"/>
      <c r="G254" s="16"/>
      <c r="H254" s="16"/>
      <c r="I254" s="16"/>
      <c r="J254" s="16"/>
      <c r="K254" s="16"/>
      <c r="L254" s="16"/>
      <c r="M254" s="16"/>
      <c r="N254" s="16"/>
      <c r="O254" s="16"/>
      <c r="P254" s="16"/>
      <c r="Q254" s="17"/>
      <c r="R254" s="17"/>
      <c r="S254" s="17"/>
      <c r="T254" s="17"/>
      <c r="U254" s="17"/>
      <c r="V254" s="17"/>
      <c r="W254" s="17"/>
      <c r="X254" s="17"/>
      <c r="Y254" s="17"/>
      <c r="Z254" s="17"/>
    </row>
    <row r="255" spans="2:26" s="12" customFormat="1" ht="12.75">
      <c r="B255" s="15"/>
      <c r="C255" s="16"/>
      <c r="D255" s="16"/>
      <c r="E255" s="16"/>
      <c r="F255" s="16"/>
      <c r="G255" s="16"/>
      <c r="H255" s="16"/>
      <c r="I255" s="16"/>
      <c r="J255" s="16"/>
      <c r="K255" s="16"/>
      <c r="L255" s="16"/>
      <c r="M255" s="16"/>
      <c r="N255" s="16"/>
      <c r="O255" s="16"/>
      <c r="P255" s="16"/>
      <c r="Q255" s="17"/>
      <c r="R255" s="17"/>
      <c r="S255" s="17"/>
      <c r="T255" s="17"/>
      <c r="U255" s="17"/>
      <c r="V255" s="17"/>
      <c r="W255" s="17"/>
      <c r="X255" s="17"/>
      <c r="Y255" s="17"/>
      <c r="Z255" s="17"/>
    </row>
    <row r="256" spans="2:26" s="12" customFormat="1" ht="16.5" thickBot="1">
      <c r="B256" s="69" t="s">
        <v>151</v>
      </c>
      <c r="C256" s="16"/>
      <c r="D256" s="16"/>
      <c r="E256" s="16"/>
      <c r="F256" s="16"/>
      <c r="G256" s="16"/>
      <c r="H256" s="16"/>
      <c r="I256" s="16"/>
      <c r="J256" s="16"/>
      <c r="K256" s="16"/>
      <c r="L256" s="16"/>
      <c r="M256" s="16"/>
      <c r="N256" s="16"/>
      <c r="O256" s="16"/>
      <c r="P256" s="16"/>
      <c r="Q256" s="17"/>
      <c r="R256" s="17"/>
      <c r="S256" s="17"/>
      <c r="T256" s="17"/>
      <c r="U256" s="17"/>
      <c r="V256" s="17"/>
      <c r="W256" s="17"/>
      <c r="X256" s="17"/>
      <c r="Y256" s="17"/>
      <c r="Z256" s="17"/>
    </row>
    <row r="257" spans="2:26" s="12" customFormat="1" ht="12.75">
      <c r="B257" s="22"/>
      <c r="C257" s="70" t="s">
        <v>87</v>
      </c>
      <c r="D257" s="16"/>
      <c r="E257" s="16"/>
      <c r="F257" s="16"/>
      <c r="G257" s="16"/>
      <c r="H257" s="16"/>
      <c r="I257" s="16"/>
      <c r="J257" s="16"/>
      <c r="K257" s="16"/>
      <c r="L257" s="16"/>
      <c r="M257" s="16"/>
      <c r="N257" s="16"/>
      <c r="O257" s="16"/>
      <c r="P257" s="16"/>
      <c r="Q257" s="17"/>
      <c r="R257" s="17"/>
      <c r="S257" s="17"/>
      <c r="T257" s="17"/>
      <c r="U257" s="17"/>
      <c r="V257" s="17"/>
      <c r="W257" s="17"/>
      <c r="X257" s="17"/>
      <c r="Y257" s="17"/>
      <c r="Z257" s="17"/>
    </row>
    <row r="258" spans="2:26" s="12" customFormat="1" ht="12.75">
      <c r="B258" s="71" t="s">
        <v>152</v>
      </c>
      <c r="C258" s="72">
        <v>103</v>
      </c>
      <c r="D258" s="16"/>
      <c r="E258" s="16"/>
      <c r="F258" s="16"/>
      <c r="G258" s="16"/>
      <c r="H258" s="16"/>
      <c r="I258" s="16"/>
      <c r="J258" s="16"/>
      <c r="K258" s="16"/>
      <c r="L258" s="16"/>
      <c r="M258" s="16"/>
      <c r="N258" s="16"/>
      <c r="O258" s="16"/>
      <c r="P258" s="16"/>
      <c r="Q258" s="17"/>
      <c r="R258" s="17"/>
      <c r="S258" s="17"/>
      <c r="T258" s="17"/>
      <c r="U258" s="17"/>
      <c r="V258" s="17"/>
      <c r="W258" s="17"/>
      <c r="X258" s="17"/>
      <c r="Y258" s="17"/>
      <c r="Z258" s="17"/>
    </row>
    <row r="259" spans="2:26" s="12" customFormat="1" ht="12.75">
      <c r="B259" s="73" t="s">
        <v>153</v>
      </c>
      <c r="C259" s="74">
        <v>77</v>
      </c>
      <c r="D259" s="16"/>
      <c r="E259" s="16"/>
      <c r="F259" s="16"/>
      <c r="G259" s="16"/>
      <c r="H259" s="16"/>
      <c r="I259" s="16"/>
      <c r="J259" s="16"/>
      <c r="K259" s="16"/>
      <c r="L259" s="16"/>
      <c r="M259" s="16"/>
      <c r="N259" s="16"/>
      <c r="O259" s="16"/>
      <c r="P259" s="16"/>
      <c r="Q259" s="17"/>
      <c r="R259" s="17"/>
      <c r="S259" s="17"/>
      <c r="T259" s="17"/>
      <c r="U259" s="17"/>
      <c r="V259" s="17"/>
      <c r="W259" s="17"/>
      <c r="X259" s="17"/>
      <c r="Y259" s="17"/>
      <c r="Z259" s="17"/>
    </row>
    <row r="260" spans="2:26" s="12" customFormat="1" ht="12.75">
      <c r="B260" s="73" t="s">
        <v>154</v>
      </c>
      <c r="C260" s="74">
        <v>6</v>
      </c>
      <c r="D260" s="16"/>
      <c r="E260" s="16"/>
      <c r="F260" s="16"/>
      <c r="G260" s="16"/>
      <c r="H260" s="16"/>
      <c r="I260" s="16"/>
      <c r="J260" s="16"/>
      <c r="K260" s="16"/>
      <c r="L260" s="16"/>
      <c r="M260" s="16"/>
      <c r="N260" s="16"/>
      <c r="O260" s="16"/>
      <c r="P260" s="16"/>
      <c r="Q260" s="17"/>
      <c r="R260" s="17"/>
      <c r="S260" s="17"/>
      <c r="T260" s="17"/>
      <c r="U260" s="17"/>
      <c r="V260" s="17"/>
      <c r="W260" s="17"/>
      <c r="X260" s="17"/>
      <c r="Y260" s="17"/>
      <c r="Z260" s="17"/>
    </row>
    <row r="261" spans="2:26" s="12" customFormat="1" ht="12.75">
      <c r="B261" s="73" t="s">
        <v>155</v>
      </c>
      <c r="C261" s="74">
        <v>713</v>
      </c>
      <c r="D261" s="16"/>
      <c r="E261" s="16"/>
      <c r="F261" s="16"/>
      <c r="G261" s="16"/>
      <c r="H261" s="16"/>
      <c r="I261" s="16"/>
      <c r="J261" s="16"/>
      <c r="K261" s="16"/>
      <c r="L261" s="16"/>
      <c r="M261" s="16"/>
      <c r="N261" s="16"/>
      <c r="O261" s="16"/>
      <c r="P261" s="16"/>
      <c r="Q261" s="17"/>
      <c r="R261" s="17"/>
      <c r="S261" s="17"/>
      <c r="T261" s="17"/>
      <c r="U261" s="17"/>
      <c r="V261" s="17"/>
      <c r="W261" s="17"/>
      <c r="X261" s="17"/>
      <c r="Y261" s="17"/>
      <c r="Z261" s="17"/>
    </row>
    <row r="262" spans="2:26" s="12" customFormat="1" ht="12.75">
      <c r="B262" s="73" t="s">
        <v>156</v>
      </c>
      <c r="C262" s="74">
        <v>6</v>
      </c>
      <c r="D262" s="16"/>
      <c r="E262" s="16"/>
      <c r="F262" s="16"/>
      <c r="G262" s="16"/>
      <c r="H262" s="16"/>
      <c r="I262" s="16"/>
      <c r="J262" s="16"/>
      <c r="K262" s="16"/>
      <c r="L262" s="16"/>
      <c r="M262" s="16"/>
      <c r="N262" s="16"/>
      <c r="O262" s="16"/>
      <c r="P262" s="16"/>
      <c r="Q262" s="17"/>
      <c r="R262" s="17"/>
      <c r="S262" s="17"/>
      <c r="T262" s="17"/>
      <c r="U262" s="17"/>
      <c r="V262" s="17"/>
      <c r="W262" s="17"/>
      <c r="X262" s="17"/>
      <c r="Y262" s="17"/>
      <c r="Z262" s="17"/>
    </row>
    <row r="263" spans="2:26" s="12" customFormat="1" ht="12.75">
      <c r="B263" s="73" t="s">
        <v>157</v>
      </c>
      <c r="C263" s="74">
        <v>4</v>
      </c>
      <c r="D263" s="16"/>
      <c r="E263" s="16"/>
      <c r="F263" s="16"/>
      <c r="G263" s="16"/>
      <c r="H263" s="16"/>
      <c r="I263" s="16"/>
      <c r="J263" s="16"/>
      <c r="K263" s="16"/>
      <c r="L263" s="16"/>
      <c r="M263" s="16"/>
      <c r="N263" s="16"/>
      <c r="O263" s="16"/>
      <c r="P263" s="16"/>
      <c r="Q263" s="17"/>
      <c r="R263" s="17"/>
      <c r="S263" s="17"/>
      <c r="T263" s="17"/>
      <c r="U263" s="17"/>
      <c r="V263" s="17"/>
      <c r="W263" s="17"/>
      <c r="X263" s="17"/>
      <c r="Y263" s="17"/>
      <c r="Z263" s="17"/>
    </row>
    <row r="264" spans="2:26" s="12" customFormat="1" ht="12.75">
      <c r="B264" s="73" t="s">
        <v>158</v>
      </c>
      <c r="C264" s="74">
        <v>15</v>
      </c>
      <c r="D264" s="16"/>
      <c r="E264" s="16"/>
      <c r="F264" s="16"/>
      <c r="G264" s="16"/>
      <c r="H264" s="16"/>
      <c r="I264" s="16"/>
      <c r="J264" s="16"/>
      <c r="K264" s="16"/>
      <c r="L264" s="16"/>
      <c r="M264" s="16"/>
      <c r="N264" s="16"/>
      <c r="O264" s="16"/>
      <c r="P264" s="16"/>
      <c r="Q264" s="17"/>
      <c r="R264" s="17"/>
      <c r="S264" s="17"/>
      <c r="T264" s="17"/>
      <c r="U264" s="17"/>
      <c r="V264" s="17"/>
      <c r="W264" s="17"/>
      <c r="X264" s="17"/>
      <c r="Y264" s="17"/>
      <c r="Z264" s="17"/>
    </row>
    <row r="265" spans="2:26" s="12" customFormat="1" ht="12.75">
      <c r="B265" s="73" t="s">
        <v>159</v>
      </c>
      <c r="C265" s="74">
        <v>5</v>
      </c>
      <c r="D265" s="16"/>
      <c r="E265" s="16"/>
      <c r="F265" s="16"/>
      <c r="G265" s="16"/>
      <c r="H265" s="16"/>
      <c r="I265" s="16"/>
      <c r="J265" s="16"/>
      <c r="K265" s="16"/>
      <c r="L265" s="16"/>
      <c r="M265" s="16"/>
      <c r="N265" s="16"/>
      <c r="O265" s="16"/>
      <c r="P265" s="16"/>
      <c r="Q265" s="17"/>
      <c r="R265" s="17"/>
      <c r="S265" s="17"/>
      <c r="T265" s="17"/>
      <c r="U265" s="17"/>
      <c r="V265" s="17"/>
      <c r="W265" s="17"/>
      <c r="X265" s="17"/>
      <c r="Y265" s="17"/>
      <c r="Z265" s="17"/>
    </row>
    <row r="266" spans="2:26" s="12" customFormat="1" ht="12.75">
      <c r="B266" s="73" t="s">
        <v>160</v>
      </c>
      <c r="C266" s="74">
        <v>45</v>
      </c>
      <c r="D266" s="16"/>
      <c r="E266" s="16"/>
      <c r="F266" s="16"/>
      <c r="G266" s="16"/>
      <c r="H266" s="16"/>
      <c r="I266" s="16"/>
      <c r="J266" s="16"/>
      <c r="K266" s="16"/>
      <c r="L266" s="16"/>
      <c r="M266" s="16"/>
      <c r="N266" s="16"/>
      <c r="O266" s="16"/>
      <c r="P266" s="16"/>
      <c r="Q266" s="17"/>
      <c r="R266" s="17"/>
      <c r="S266" s="17"/>
      <c r="T266" s="17"/>
      <c r="U266" s="17"/>
      <c r="V266" s="17"/>
      <c r="W266" s="17"/>
      <c r="X266" s="17"/>
      <c r="Y266" s="17"/>
      <c r="Z266" s="17"/>
    </row>
    <row r="267" spans="2:26" s="12" customFormat="1" ht="12.75">
      <c r="B267" s="73" t="s">
        <v>161</v>
      </c>
      <c r="C267" s="74">
        <v>56</v>
      </c>
      <c r="D267" s="16"/>
      <c r="E267" s="16"/>
      <c r="F267" s="16"/>
      <c r="G267" s="16"/>
      <c r="H267" s="16"/>
      <c r="I267" s="16"/>
      <c r="J267" s="16"/>
      <c r="K267" s="16"/>
      <c r="L267" s="16"/>
      <c r="M267" s="16"/>
      <c r="N267" s="16"/>
      <c r="O267" s="16"/>
      <c r="P267" s="16"/>
      <c r="Q267" s="17"/>
      <c r="R267" s="17"/>
      <c r="S267" s="17"/>
      <c r="T267" s="17"/>
      <c r="U267" s="17"/>
      <c r="V267" s="17"/>
      <c r="W267" s="17"/>
      <c r="X267" s="17"/>
      <c r="Y267" s="17"/>
      <c r="Z267" s="17"/>
    </row>
    <row r="268" spans="2:26" s="12" customFormat="1" ht="12.75">
      <c r="B268" s="75" t="s">
        <v>78</v>
      </c>
      <c r="C268" s="62">
        <v>1360</v>
      </c>
      <c r="D268" s="16"/>
      <c r="E268" s="16"/>
      <c r="F268" s="16"/>
      <c r="G268" s="16"/>
      <c r="H268" s="16"/>
      <c r="I268" s="16"/>
      <c r="J268" s="16"/>
      <c r="K268" s="16"/>
      <c r="L268" s="16"/>
      <c r="M268" s="16"/>
      <c r="N268" s="16"/>
      <c r="O268" s="16"/>
      <c r="P268" s="16"/>
      <c r="Q268" s="17"/>
      <c r="R268" s="17"/>
      <c r="S268" s="17"/>
      <c r="T268" s="17"/>
      <c r="U268" s="17"/>
      <c r="V268" s="17"/>
      <c r="W268" s="17"/>
      <c r="X268" s="17"/>
      <c r="Y268" s="17"/>
      <c r="Z268" s="17"/>
    </row>
    <row r="269" spans="2:26" s="12" customFormat="1" ht="13.5" thickBot="1">
      <c r="B269" s="77" t="s">
        <v>69</v>
      </c>
      <c r="C269" s="64">
        <v>2390</v>
      </c>
      <c r="D269" s="16"/>
      <c r="E269" s="16"/>
      <c r="F269" s="16"/>
      <c r="G269" s="16"/>
      <c r="H269" s="16"/>
      <c r="I269" s="16"/>
      <c r="J269" s="16"/>
      <c r="K269" s="16"/>
      <c r="L269" s="16"/>
      <c r="M269" s="16"/>
      <c r="N269" s="16"/>
      <c r="O269" s="16"/>
      <c r="P269" s="16"/>
      <c r="Q269" s="17"/>
      <c r="R269" s="17"/>
      <c r="S269" s="17"/>
      <c r="T269" s="17"/>
      <c r="U269" s="17"/>
      <c r="V269" s="17"/>
      <c r="W269" s="17"/>
      <c r="X269" s="17"/>
      <c r="Y269" s="17"/>
      <c r="Z269" s="17"/>
    </row>
    <row r="270" spans="2:26" s="12" customFormat="1" ht="12.75">
      <c r="B270" s="15"/>
      <c r="C270" s="16"/>
      <c r="D270" s="16"/>
      <c r="E270" s="16"/>
      <c r="F270" s="16"/>
      <c r="G270" s="16"/>
      <c r="H270" s="16"/>
      <c r="I270" s="16"/>
      <c r="J270" s="16"/>
      <c r="K270" s="16"/>
      <c r="L270" s="16"/>
      <c r="M270" s="16"/>
      <c r="N270" s="16"/>
      <c r="O270" s="16"/>
      <c r="P270" s="16"/>
      <c r="Q270" s="17"/>
      <c r="R270" s="17"/>
      <c r="S270" s="17"/>
      <c r="T270" s="17"/>
      <c r="U270" s="17"/>
      <c r="V270" s="17"/>
      <c r="W270" s="17"/>
      <c r="X270" s="17"/>
      <c r="Y270" s="17"/>
      <c r="Z270" s="17"/>
    </row>
    <row r="271" spans="2:26" s="12" customFormat="1" ht="12.75">
      <c r="B271" s="15"/>
      <c r="C271" s="16"/>
      <c r="D271" s="16"/>
      <c r="E271" s="16"/>
      <c r="F271" s="16"/>
      <c r="G271" s="16"/>
      <c r="H271" s="16"/>
      <c r="I271" s="16"/>
      <c r="J271" s="16"/>
      <c r="K271" s="16"/>
      <c r="L271" s="16"/>
      <c r="M271" s="16"/>
      <c r="N271" s="16"/>
      <c r="O271" s="16"/>
      <c r="P271" s="16"/>
      <c r="Q271" s="17"/>
      <c r="R271" s="17"/>
      <c r="S271" s="17"/>
      <c r="T271" s="17"/>
      <c r="U271" s="17"/>
      <c r="V271" s="17"/>
      <c r="W271" s="17"/>
      <c r="X271" s="17"/>
      <c r="Y271" s="17"/>
      <c r="Z271" s="17"/>
    </row>
    <row r="272" spans="2:26" s="12" customFormat="1" ht="18">
      <c r="B272" s="20" t="s">
        <v>51</v>
      </c>
      <c r="C272" s="16"/>
      <c r="D272" s="16"/>
      <c r="E272" s="16"/>
      <c r="F272" s="16"/>
      <c r="G272" s="16"/>
      <c r="H272" s="16"/>
      <c r="I272" s="16"/>
      <c r="J272" s="16"/>
      <c r="K272" s="16"/>
      <c r="L272" s="16"/>
      <c r="M272" s="16"/>
      <c r="N272" s="16"/>
      <c r="O272" s="16"/>
      <c r="P272" s="16"/>
      <c r="Q272" s="17"/>
      <c r="R272" s="17"/>
      <c r="S272" s="17"/>
      <c r="T272" s="17"/>
      <c r="U272" s="17"/>
      <c r="V272" s="17"/>
      <c r="W272" s="17"/>
      <c r="X272" s="17"/>
      <c r="Y272" s="17"/>
      <c r="Z272" s="17"/>
    </row>
    <row r="273" spans="2:26" s="12" customFormat="1" ht="12.75">
      <c r="B273" s="15"/>
      <c r="C273" s="16"/>
      <c r="D273" s="16"/>
      <c r="E273" s="16"/>
      <c r="F273" s="16"/>
      <c r="G273" s="16"/>
      <c r="H273" s="16"/>
      <c r="I273" s="16"/>
      <c r="J273" s="16"/>
      <c r="K273" s="16"/>
      <c r="L273" s="16"/>
      <c r="M273" s="16"/>
      <c r="N273" s="16"/>
      <c r="O273" s="16"/>
      <c r="P273" s="16"/>
      <c r="Q273" s="17"/>
      <c r="R273" s="17"/>
      <c r="S273" s="17"/>
      <c r="T273" s="17"/>
      <c r="U273" s="17"/>
      <c r="V273" s="17"/>
      <c r="W273" s="17"/>
      <c r="X273" s="17"/>
      <c r="Y273" s="17"/>
      <c r="Z273" s="17"/>
    </row>
    <row r="274" spans="2:26" s="12" customFormat="1" ht="12.75">
      <c r="B274" s="19" t="s">
        <v>162</v>
      </c>
      <c r="C274" s="16"/>
      <c r="D274" s="16"/>
      <c r="E274" s="16"/>
      <c r="F274" s="16"/>
      <c r="G274" s="16"/>
      <c r="H274" s="16"/>
      <c r="I274" s="16"/>
      <c r="J274" s="16"/>
      <c r="K274" s="16"/>
      <c r="L274" s="16"/>
      <c r="M274" s="16"/>
      <c r="N274" s="16"/>
      <c r="O274" s="16"/>
      <c r="P274" s="16"/>
      <c r="Q274" s="17"/>
      <c r="R274" s="17"/>
      <c r="S274" s="17"/>
      <c r="T274" s="17"/>
      <c r="U274" s="17"/>
      <c r="V274" s="17"/>
      <c r="W274" s="17"/>
      <c r="X274" s="17"/>
      <c r="Y274" s="17"/>
      <c r="Z274" s="17"/>
    </row>
    <row r="275" spans="2:26" s="12" customFormat="1" ht="12.75">
      <c r="B275" s="68" t="s">
        <v>163</v>
      </c>
      <c r="C275" s="16"/>
      <c r="D275" s="16"/>
      <c r="E275" s="16"/>
      <c r="F275" s="16"/>
      <c r="G275" s="16"/>
      <c r="H275" s="16"/>
      <c r="I275" s="16"/>
      <c r="J275" s="16"/>
      <c r="K275" s="16"/>
      <c r="L275" s="16"/>
      <c r="M275" s="16"/>
      <c r="N275" s="16"/>
      <c r="O275" s="16"/>
      <c r="P275" s="16"/>
      <c r="Q275" s="17"/>
      <c r="R275" s="17"/>
      <c r="S275" s="17"/>
      <c r="T275" s="17"/>
      <c r="U275" s="17"/>
      <c r="V275" s="17"/>
      <c r="W275" s="17"/>
      <c r="X275" s="17"/>
      <c r="Y275" s="17"/>
      <c r="Z275" s="17"/>
    </row>
    <row r="276" spans="2:26" s="12" customFormat="1" ht="13.5" thickBot="1">
      <c r="B276" s="15"/>
      <c r="C276" s="16"/>
      <c r="D276" s="16"/>
      <c r="E276" s="16"/>
      <c r="F276" s="16"/>
      <c r="G276" s="16"/>
      <c r="H276" s="16"/>
      <c r="I276" s="16"/>
      <c r="J276" s="16"/>
      <c r="K276" s="16"/>
      <c r="L276" s="16"/>
      <c r="M276" s="16"/>
      <c r="N276" s="16"/>
      <c r="O276" s="16"/>
      <c r="P276" s="16"/>
      <c r="Q276" s="17"/>
      <c r="R276" s="17"/>
      <c r="S276" s="17"/>
      <c r="T276" s="17"/>
      <c r="U276" s="17"/>
      <c r="V276" s="17"/>
      <c r="W276" s="17"/>
      <c r="X276" s="17"/>
      <c r="Y276" s="17"/>
      <c r="Z276" s="17"/>
    </row>
    <row r="277" spans="2:26" s="12" customFormat="1" ht="12.75">
      <c r="B277" s="22"/>
      <c r="C277" s="60" t="s">
        <v>87</v>
      </c>
      <c r="D277" s="16"/>
      <c r="E277" s="16"/>
      <c r="F277" s="16"/>
      <c r="G277" s="16"/>
      <c r="H277" s="16"/>
      <c r="I277" s="16"/>
      <c r="J277" s="16"/>
      <c r="K277" s="16"/>
      <c r="L277" s="16"/>
      <c r="M277" s="16"/>
      <c r="N277" s="16"/>
      <c r="O277" s="16"/>
      <c r="P277" s="16"/>
      <c r="Q277" s="17"/>
      <c r="R277" s="17"/>
      <c r="S277" s="17"/>
      <c r="T277" s="17"/>
      <c r="U277" s="17"/>
      <c r="V277" s="17"/>
      <c r="W277" s="17"/>
      <c r="X277" s="17"/>
      <c r="Y277" s="17"/>
      <c r="Z277" s="17"/>
    </row>
    <row r="278" spans="2:26" s="12" customFormat="1" ht="12.75">
      <c r="B278" s="27" t="s">
        <v>164</v>
      </c>
      <c r="C278" s="61">
        <v>1073</v>
      </c>
      <c r="D278" s="16"/>
      <c r="E278" s="16"/>
      <c r="F278" s="16"/>
      <c r="G278" s="16"/>
      <c r="H278" s="16"/>
      <c r="I278" s="16"/>
      <c r="J278" s="16"/>
      <c r="K278" s="16"/>
      <c r="L278" s="16"/>
      <c r="M278" s="16"/>
      <c r="N278" s="16"/>
      <c r="O278" s="16"/>
      <c r="P278" s="16"/>
      <c r="Q278" s="17"/>
      <c r="R278" s="17"/>
      <c r="S278" s="17"/>
      <c r="T278" s="17"/>
      <c r="U278" s="17"/>
      <c r="V278" s="17"/>
      <c r="W278" s="17"/>
      <c r="X278" s="17"/>
      <c r="Y278" s="17"/>
      <c r="Z278" s="17"/>
    </row>
    <row r="279" spans="2:26" s="12" customFormat="1" ht="12.75">
      <c r="B279" s="32" t="s">
        <v>165</v>
      </c>
      <c r="C279" s="62">
        <v>27</v>
      </c>
      <c r="D279" s="16"/>
      <c r="E279" s="16"/>
      <c r="F279" s="16"/>
      <c r="G279" s="16"/>
      <c r="H279" s="16"/>
      <c r="I279" s="16"/>
      <c r="J279" s="16"/>
      <c r="K279" s="16"/>
      <c r="L279" s="16"/>
      <c r="M279" s="16"/>
      <c r="N279" s="16"/>
      <c r="O279" s="16"/>
      <c r="P279" s="16"/>
      <c r="Q279" s="17"/>
      <c r="R279" s="17"/>
      <c r="S279" s="17"/>
      <c r="T279" s="17"/>
      <c r="U279" s="17"/>
      <c r="V279" s="17"/>
      <c r="W279" s="17"/>
      <c r="X279" s="17"/>
      <c r="Y279" s="17"/>
      <c r="Z279" s="17"/>
    </row>
    <row r="280" spans="2:26" s="12" customFormat="1" ht="25.5">
      <c r="B280" s="36" t="s">
        <v>166</v>
      </c>
      <c r="C280" s="63">
        <v>1290</v>
      </c>
      <c r="D280" s="16"/>
      <c r="E280" s="16"/>
      <c r="F280" s="16"/>
      <c r="G280" s="16"/>
      <c r="H280" s="16"/>
      <c r="I280" s="16"/>
      <c r="J280" s="16"/>
      <c r="K280" s="16"/>
      <c r="L280" s="16"/>
      <c r="M280" s="16"/>
      <c r="N280" s="16"/>
      <c r="O280" s="16"/>
      <c r="P280" s="16"/>
      <c r="Q280" s="17"/>
      <c r="R280" s="17"/>
      <c r="S280" s="17"/>
      <c r="T280" s="17"/>
      <c r="U280" s="17"/>
      <c r="V280" s="17"/>
      <c r="W280" s="17"/>
      <c r="X280" s="17"/>
      <c r="Y280" s="17"/>
      <c r="Z280" s="17"/>
    </row>
    <row r="281" spans="2:26" s="12" customFormat="1" ht="13.5" thickBot="1">
      <c r="B281" s="40" t="s">
        <v>69</v>
      </c>
      <c r="C281" s="64">
        <v>2390</v>
      </c>
      <c r="D281" s="16"/>
      <c r="E281" s="16"/>
      <c r="F281" s="16"/>
      <c r="G281" s="16"/>
      <c r="H281" s="16"/>
      <c r="I281" s="16"/>
      <c r="J281" s="16"/>
      <c r="K281" s="16"/>
      <c r="L281" s="16"/>
      <c r="M281" s="16"/>
      <c r="N281" s="16"/>
      <c r="O281" s="16"/>
      <c r="P281" s="16"/>
      <c r="Q281" s="17"/>
      <c r="R281" s="17"/>
      <c r="S281" s="17"/>
      <c r="T281" s="17"/>
      <c r="U281" s="17"/>
      <c r="V281" s="17"/>
      <c r="W281" s="17"/>
      <c r="X281" s="17"/>
      <c r="Y281" s="17"/>
      <c r="Z281" s="17"/>
    </row>
    <row r="282" spans="2:26" s="12" customFormat="1" ht="12.75">
      <c r="B282" s="15"/>
      <c r="C282" s="16"/>
      <c r="D282" s="16"/>
      <c r="E282" s="16"/>
      <c r="F282" s="16"/>
      <c r="G282" s="16"/>
      <c r="H282" s="16"/>
      <c r="I282" s="16"/>
      <c r="J282" s="16"/>
      <c r="K282" s="16"/>
      <c r="L282" s="16"/>
      <c r="M282" s="16"/>
      <c r="N282" s="16"/>
      <c r="O282" s="16"/>
      <c r="P282" s="16"/>
      <c r="Q282" s="17"/>
      <c r="R282" s="17"/>
      <c r="S282" s="17"/>
      <c r="T282" s="17"/>
      <c r="U282" s="17"/>
      <c r="V282" s="17"/>
      <c r="W282" s="17"/>
      <c r="X282" s="17"/>
      <c r="Y282" s="17"/>
      <c r="Z282" s="17"/>
    </row>
    <row r="283" spans="2:26" s="12" customFormat="1" ht="12.75">
      <c r="B283" s="15"/>
      <c r="C283" s="16"/>
      <c r="D283" s="16"/>
      <c r="E283" s="16"/>
      <c r="F283" s="16"/>
      <c r="G283" s="16"/>
      <c r="H283" s="16"/>
      <c r="I283" s="16"/>
      <c r="J283" s="16"/>
      <c r="K283" s="16"/>
      <c r="L283" s="16"/>
      <c r="M283" s="16"/>
      <c r="N283" s="16"/>
      <c r="O283" s="16"/>
      <c r="P283" s="16"/>
      <c r="Q283" s="17"/>
      <c r="R283" s="17"/>
      <c r="S283" s="17"/>
      <c r="T283" s="17"/>
      <c r="U283" s="17"/>
      <c r="V283" s="17"/>
      <c r="W283" s="17"/>
      <c r="X283" s="17"/>
      <c r="Y283" s="17"/>
      <c r="Z283" s="17"/>
    </row>
    <row r="284" spans="2:26" s="12" customFormat="1" ht="18">
      <c r="B284" s="20" t="s">
        <v>52</v>
      </c>
      <c r="C284" s="16"/>
      <c r="D284" s="16"/>
      <c r="E284" s="16"/>
      <c r="F284" s="16"/>
      <c r="G284" s="16"/>
      <c r="H284" s="16"/>
      <c r="I284" s="16"/>
      <c r="J284" s="16"/>
      <c r="K284" s="16"/>
      <c r="L284" s="16"/>
      <c r="M284" s="16"/>
      <c r="N284" s="16"/>
      <c r="O284" s="16"/>
      <c r="P284" s="16"/>
      <c r="Q284" s="17"/>
      <c r="R284" s="17"/>
      <c r="S284" s="17"/>
      <c r="T284" s="17"/>
      <c r="U284" s="17"/>
      <c r="V284" s="17"/>
      <c r="W284" s="17"/>
      <c r="X284" s="17"/>
      <c r="Y284" s="17"/>
      <c r="Z284" s="17"/>
    </row>
    <row r="285" spans="2:26" s="12" customFormat="1" ht="12.75">
      <c r="B285" s="15"/>
      <c r="C285" s="16"/>
      <c r="D285" s="16"/>
      <c r="E285" s="16"/>
      <c r="F285" s="16"/>
      <c r="G285" s="16"/>
      <c r="H285" s="16"/>
      <c r="I285" s="16"/>
      <c r="J285" s="16"/>
      <c r="K285" s="16"/>
      <c r="L285" s="16"/>
      <c r="M285" s="16"/>
      <c r="N285" s="16"/>
      <c r="O285" s="16"/>
      <c r="P285" s="16"/>
      <c r="Q285" s="17"/>
      <c r="R285" s="17"/>
      <c r="S285" s="17"/>
      <c r="T285" s="17"/>
      <c r="U285" s="17"/>
      <c r="V285" s="17"/>
      <c r="W285" s="17"/>
      <c r="X285" s="17"/>
      <c r="Y285" s="17"/>
      <c r="Z285" s="17"/>
    </row>
    <row r="286" spans="2:26" s="12" customFormat="1" ht="12.75">
      <c r="B286" s="19" t="s">
        <v>167</v>
      </c>
      <c r="C286" s="16"/>
      <c r="D286" s="16"/>
      <c r="E286" s="16"/>
      <c r="F286" s="16"/>
      <c r="G286" s="16"/>
      <c r="H286" s="16"/>
      <c r="I286" s="16"/>
      <c r="J286" s="16"/>
      <c r="K286" s="16"/>
      <c r="L286" s="16"/>
      <c r="M286" s="16"/>
      <c r="N286" s="16"/>
      <c r="O286" s="16"/>
      <c r="P286" s="16"/>
      <c r="Q286" s="17"/>
      <c r="R286" s="17"/>
      <c r="S286" s="17"/>
      <c r="T286" s="17"/>
      <c r="U286" s="17"/>
      <c r="V286" s="17"/>
      <c r="W286" s="17"/>
      <c r="X286" s="17"/>
      <c r="Y286" s="17"/>
      <c r="Z286" s="17"/>
    </row>
    <row r="287" spans="2:26" s="12" customFormat="1" ht="13.5" thickBot="1">
      <c r="B287" s="15"/>
      <c r="C287" s="16"/>
      <c r="D287" s="16"/>
      <c r="E287" s="16"/>
      <c r="F287" s="16"/>
      <c r="G287" s="16"/>
      <c r="H287" s="16"/>
      <c r="I287" s="16"/>
      <c r="J287" s="16"/>
      <c r="K287" s="16"/>
      <c r="L287" s="16"/>
      <c r="M287" s="16"/>
      <c r="N287" s="16"/>
      <c r="O287" s="16"/>
      <c r="P287" s="16"/>
      <c r="Q287" s="17"/>
      <c r="R287" s="17"/>
      <c r="S287" s="17"/>
      <c r="T287" s="17"/>
      <c r="U287" s="17"/>
      <c r="V287" s="17"/>
      <c r="W287" s="17"/>
      <c r="X287" s="17"/>
      <c r="Y287" s="17"/>
      <c r="Z287" s="17"/>
    </row>
    <row r="288" spans="2:26" s="12" customFormat="1" ht="12.75">
      <c r="B288" s="22"/>
      <c r="C288" s="70" t="s">
        <v>168</v>
      </c>
      <c r="D288" s="16"/>
      <c r="E288" s="16"/>
      <c r="F288" s="16"/>
      <c r="G288" s="16"/>
      <c r="H288" s="16"/>
      <c r="I288" s="16"/>
      <c r="J288" s="16"/>
      <c r="K288" s="16"/>
      <c r="L288" s="16"/>
      <c r="M288" s="16"/>
      <c r="N288" s="16"/>
      <c r="O288" s="16"/>
      <c r="P288" s="16"/>
      <c r="Q288" s="17"/>
      <c r="R288" s="17"/>
      <c r="S288" s="17"/>
      <c r="T288" s="17"/>
      <c r="U288" s="17"/>
      <c r="V288" s="17"/>
      <c r="W288" s="17"/>
      <c r="X288" s="17"/>
      <c r="Y288" s="17"/>
      <c r="Z288" s="17"/>
    </row>
    <row r="289" spans="2:26" s="12" customFormat="1" ht="12.75">
      <c r="B289" s="71" t="s">
        <v>169</v>
      </c>
      <c r="C289" s="72">
        <v>13</v>
      </c>
      <c r="D289" s="16"/>
      <c r="E289" s="16"/>
      <c r="F289" s="16"/>
      <c r="G289" s="16"/>
      <c r="H289" s="16"/>
      <c r="I289" s="16"/>
      <c r="J289" s="16"/>
      <c r="K289" s="16"/>
      <c r="L289" s="16"/>
      <c r="M289" s="16"/>
      <c r="N289" s="16"/>
      <c r="O289" s="16"/>
      <c r="P289" s="16"/>
      <c r="Q289" s="17"/>
      <c r="R289" s="17"/>
      <c r="S289" s="17"/>
      <c r="T289" s="17"/>
      <c r="U289" s="17"/>
      <c r="V289" s="17"/>
      <c r="W289" s="17"/>
      <c r="X289" s="17"/>
      <c r="Y289" s="17"/>
      <c r="Z289" s="17"/>
    </row>
    <row r="290" spans="2:26" s="12" customFormat="1" ht="13.5" thickBot="1">
      <c r="B290" s="92" t="s">
        <v>170</v>
      </c>
      <c r="C290" s="93">
        <v>24</v>
      </c>
      <c r="D290" s="16"/>
      <c r="E290" s="16"/>
      <c r="F290" s="16"/>
      <c r="G290" s="16"/>
      <c r="H290" s="16"/>
      <c r="I290" s="16"/>
      <c r="J290" s="16"/>
      <c r="K290" s="16"/>
      <c r="L290" s="16"/>
      <c r="M290" s="16"/>
      <c r="N290" s="16"/>
      <c r="O290" s="16"/>
      <c r="P290" s="16"/>
      <c r="Q290" s="17"/>
      <c r="R290" s="17"/>
      <c r="S290" s="17"/>
      <c r="T290" s="17"/>
      <c r="U290" s="17"/>
      <c r="V290" s="17"/>
      <c r="W290" s="17"/>
      <c r="X290" s="17"/>
      <c r="Y290" s="17"/>
      <c r="Z290" s="17"/>
    </row>
    <row r="291" spans="2:26" s="12" customFormat="1" ht="12.75">
      <c r="B291" s="15"/>
      <c r="C291" s="16"/>
      <c r="D291" s="16"/>
      <c r="E291" s="16"/>
      <c r="F291" s="16"/>
      <c r="G291" s="16"/>
      <c r="H291" s="16"/>
      <c r="I291" s="16"/>
      <c r="J291" s="16"/>
      <c r="K291" s="16"/>
      <c r="L291" s="16"/>
      <c r="M291" s="16"/>
      <c r="N291" s="16"/>
      <c r="O291" s="16"/>
      <c r="P291" s="16"/>
      <c r="Q291" s="17"/>
      <c r="R291" s="17"/>
      <c r="S291" s="17"/>
      <c r="T291" s="17"/>
      <c r="U291" s="17"/>
      <c r="V291" s="17"/>
      <c r="W291" s="17"/>
      <c r="X291" s="17"/>
      <c r="Y291" s="17"/>
      <c r="Z291" s="17"/>
    </row>
    <row r="292" spans="4:26" s="12" customFormat="1" ht="12.75">
      <c r="D292" s="16"/>
      <c r="E292" s="16"/>
      <c r="F292" s="16"/>
      <c r="G292" s="16"/>
      <c r="H292" s="16"/>
      <c r="I292" s="16"/>
      <c r="J292" s="16"/>
      <c r="K292" s="16"/>
      <c r="L292" s="16"/>
      <c r="M292" s="16"/>
      <c r="N292" s="16"/>
      <c r="O292" s="16"/>
      <c r="P292" s="16"/>
      <c r="Q292" s="17"/>
      <c r="R292" s="17"/>
      <c r="S292" s="17"/>
      <c r="T292" s="17"/>
      <c r="U292" s="17"/>
      <c r="V292" s="17"/>
      <c r="W292" s="17"/>
      <c r="X292" s="17"/>
      <c r="Y292" s="17"/>
      <c r="Z292" s="17"/>
    </row>
    <row r="293" s="12" customFormat="1" ht="12.75"/>
    <row r="294" s="12" customFormat="1" ht="12.75"/>
    <row r="295" s="12" customFormat="1" ht="12.75"/>
    <row r="296" s="12" customFormat="1" ht="12.75"/>
    <row r="297" s="12" customFormat="1" ht="12.75"/>
    <row r="298" s="12" customFormat="1" ht="12.75"/>
    <row r="299" s="12" customFormat="1" ht="12.75"/>
    <row r="300" s="12" customFormat="1" ht="12.75"/>
    <row r="301" s="12" customFormat="1" ht="12.75"/>
    <row r="302" s="12" customFormat="1" ht="12.75"/>
    <row r="303" s="12" customFormat="1" ht="12.75"/>
    <row r="304" s="12" customFormat="1" ht="12.75"/>
    <row r="305" s="12" customFormat="1" ht="12.75"/>
    <row r="306" s="12" customFormat="1" ht="12.75"/>
    <row r="307" s="12" customFormat="1" ht="12.75"/>
    <row r="308" s="12" customFormat="1" ht="12.75"/>
    <row r="309" s="12" customFormat="1" ht="12.75"/>
    <row r="310" s="12" customFormat="1" ht="12.75"/>
    <row r="311" s="12" customFormat="1" ht="12.75"/>
    <row r="312" s="12" customFormat="1" ht="12.75"/>
    <row r="313" s="12" customFormat="1" ht="12.75"/>
    <row r="314" s="12" customFormat="1" ht="12.75"/>
    <row r="315" s="12" customFormat="1" ht="12.75"/>
    <row r="316" s="12" customFormat="1" ht="12.75"/>
    <row r="317" s="12" customFormat="1" ht="12.75"/>
    <row r="318" s="12" customFormat="1" ht="12.75"/>
    <row r="319" s="12" customFormat="1" ht="12.75"/>
    <row r="320" s="12" customFormat="1" ht="12.75"/>
    <row r="321" s="12" customFormat="1" ht="12.75"/>
    <row r="322" s="12" customFormat="1" ht="12.75"/>
    <row r="323" s="12" customFormat="1" ht="12.75"/>
    <row r="324" s="12" customFormat="1" ht="12.75"/>
    <row r="325" s="12" customFormat="1" ht="12.75"/>
    <row r="326" s="12" customFormat="1" ht="12.75"/>
    <row r="327" s="12" customFormat="1" ht="12.75"/>
    <row r="328" s="12" customFormat="1" ht="12.75"/>
    <row r="329" s="12" customFormat="1" ht="12.75"/>
    <row r="330" s="12" customFormat="1" ht="12.75"/>
    <row r="331" s="12" customFormat="1" ht="12.75"/>
    <row r="332" s="12" customFormat="1" ht="12.75"/>
    <row r="333" s="12" customFormat="1" ht="12.75"/>
    <row r="334" s="12" customFormat="1" ht="12.75"/>
    <row r="335" s="12" customFormat="1" ht="12.75"/>
    <row r="336" s="12" customFormat="1" ht="12.75"/>
    <row r="337" s="12" customFormat="1" ht="12.75"/>
    <row r="338" s="12" customFormat="1" ht="12.75"/>
    <row r="339" s="12" customFormat="1" ht="12.75"/>
    <row r="340" s="12" customFormat="1" ht="12.75"/>
    <row r="341" s="12" customFormat="1" ht="12.75"/>
    <row r="342" s="12" customFormat="1" ht="12.75"/>
    <row r="343" s="12" customFormat="1" ht="12.75"/>
    <row r="344" s="12" customFormat="1" ht="12.75"/>
    <row r="345" s="12" customFormat="1" ht="12.75"/>
    <row r="346" s="12" customFormat="1" ht="12.75"/>
    <row r="347" s="12" customFormat="1" ht="12.75"/>
    <row r="348" s="12" customFormat="1" ht="12.75"/>
    <row r="349" s="12" customFormat="1" ht="12.75"/>
    <row r="350" s="12" customFormat="1" ht="12.75"/>
    <row r="351" s="12" customFormat="1" ht="12.75"/>
    <row r="352" s="12" customFormat="1" ht="12.75"/>
    <row r="353" s="12" customFormat="1" ht="12.75"/>
    <row r="354" s="12" customFormat="1" ht="12.75"/>
    <row r="355" s="12" customFormat="1" ht="12.75"/>
    <row r="356" s="12" customFormat="1" ht="12.75"/>
    <row r="357" s="12" customFormat="1" ht="12.75"/>
    <row r="358" s="12" customFormat="1" ht="12.75"/>
    <row r="359" s="12" customFormat="1" ht="12.75"/>
    <row r="360" s="12" customFormat="1" ht="12.75"/>
    <row r="361" s="12" customFormat="1" ht="12.75"/>
    <row r="362" s="12" customFormat="1" ht="12.75"/>
    <row r="363" s="12" customFormat="1" ht="12.75"/>
    <row r="364" s="12" customFormat="1" ht="12.75"/>
    <row r="365" s="12" customFormat="1" ht="12.75"/>
    <row r="366" s="12" customFormat="1" ht="12.75"/>
    <row r="367" s="12" customFormat="1" ht="12.75"/>
    <row r="368" s="12" customFormat="1" ht="12.75"/>
    <row r="369" s="12" customFormat="1" ht="12.75"/>
    <row r="370" s="12" customFormat="1" ht="12.75"/>
    <row r="371" s="12" customFormat="1" ht="12.75"/>
    <row r="372" s="12" customFormat="1" ht="12.75"/>
    <row r="373" s="12" customFormat="1" ht="12.75"/>
    <row r="374" s="12" customFormat="1" ht="12.75"/>
    <row r="375" s="12" customFormat="1" ht="12.75"/>
    <row r="376" s="12" customFormat="1" ht="12.75"/>
    <row r="377" s="12" customFormat="1" ht="12.75"/>
    <row r="378" s="12" customFormat="1" ht="12.75"/>
    <row r="379" s="12" customFormat="1" ht="12.75"/>
    <row r="380" s="12" customFormat="1" ht="12.75"/>
    <row r="381" s="12" customFormat="1" ht="12.75"/>
    <row r="382" s="12" customFormat="1" ht="12.75"/>
    <row r="383" s="12" customFormat="1" ht="12.75"/>
    <row r="384" s="12" customFormat="1" ht="12.75"/>
    <row r="385" s="12" customFormat="1" ht="12.75"/>
    <row r="386" s="12" customFormat="1" ht="12.75"/>
    <row r="387" s="12" customFormat="1" ht="12.75"/>
    <row r="388" s="12" customFormat="1" ht="12.75"/>
    <row r="389" s="12" customFormat="1" ht="12.75"/>
    <row r="390" s="12" customFormat="1" ht="12.75"/>
    <row r="391" s="12" customFormat="1" ht="12.75"/>
    <row r="392" s="12" customFormat="1" ht="12.75"/>
    <row r="393" s="12" customFormat="1" ht="12.75"/>
    <row r="394" s="12" customFormat="1" ht="12.75"/>
    <row r="395" s="12" customFormat="1" ht="12.75"/>
    <row r="396" s="12" customFormat="1" ht="12.75"/>
    <row r="397" s="12" customFormat="1" ht="12.75"/>
    <row r="398" s="12" customFormat="1" ht="12.75"/>
    <row r="399" s="12" customFormat="1" ht="12.75"/>
    <row r="400" s="12" customFormat="1" ht="12.75"/>
    <row r="401" s="12" customFormat="1" ht="12.75"/>
    <row r="402" s="12" customFormat="1" ht="12.75"/>
    <row r="403" s="12" customFormat="1" ht="12.75"/>
    <row r="404" s="12" customFormat="1" ht="12.75"/>
    <row r="405" s="12" customFormat="1" ht="12.75"/>
    <row r="406" s="12" customFormat="1" ht="12.75"/>
    <row r="407" s="12" customFormat="1" ht="12.75"/>
    <row r="408" s="12" customFormat="1" ht="12.75"/>
    <row r="409" s="12" customFormat="1" ht="12.75"/>
    <row r="410" s="12" customFormat="1" ht="12.75"/>
    <row r="411" s="12" customFormat="1" ht="12.75"/>
    <row r="412" s="12" customFormat="1" ht="12.75"/>
    <row r="413" s="12" customFormat="1" ht="12.75"/>
    <row r="414" s="12" customFormat="1" ht="12.75"/>
    <row r="415" s="12" customFormat="1" ht="12.75"/>
    <row r="416" s="12" customFormat="1" ht="12.75"/>
    <row r="417" s="12" customFormat="1" ht="12.75"/>
    <row r="418" s="12" customFormat="1" ht="12.75"/>
    <row r="419" s="12" customFormat="1" ht="12.75"/>
    <row r="420" s="12" customFormat="1" ht="12.75"/>
    <row r="421" s="12" customFormat="1" ht="12.75"/>
    <row r="422" s="12" customFormat="1" ht="12.75"/>
    <row r="423" s="12" customFormat="1" ht="12.75"/>
    <row r="424" s="12" customFormat="1" ht="12.75"/>
    <row r="425" s="12" customFormat="1" ht="12.75"/>
    <row r="426" s="12" customFormat="1" ht="12.75"/>
    <row r="427" s="12" customFormat="1" ht="12.75"/>
    <row r="428" s="12" customFormat="1" ht="12.75"/>
    <row r="429" s="12" customFormat="1" ht="12.75"/>
    <row r="430" s="12" customFormat="1" ht="12.75"/>
    <row r="431" s="12" customFormat="1" ht="12.75"/>
    <row r="432" s="12" customFormat="1" ht="12.75"/>
    <row r="433" s="12" customFormat="1" ht="12.75"/>
    <row r="434" s="12" customFormat="1" ht="12.75"/>
    <row r="435" s="12" customFormat="1" ht="12.75"/>
    <row r="436" s="12" customFormat="1" ht="12.75"/>
    <row r="437" s="12" customFormat="1" ht="12.75"/>
    <row r="438" s="12" customFormat="1" ht="12.75"/>
    <row r="439" s="12" customFormat="1" ht="12.75"/>
    <row r="440" s="12" customFormat="1" ht="12.75"/>
    <row r="441" s="12" customFormat="1" ht="12.75"/>
    <row r="442" s="12" customFormat="1" ht="12.75"/>
    <row r="443" s="12" customFormat="1" ht="12.75"/>
    <row r="444" s="12" customFormat="1" ht="12.75"/>
    <row r="445" s="12" customFormat="1" ht="12.75"/>
    <row r="446" s="12" customFormat="1" ht="12.75"/>
    <row r="447" s="12" customFormat="1" ht="12.75"/>
    <row r="448" s="12" customFormat="1" ht="12.75"/>
    <row r="449" s="12" customFormat="1" ht="12.75"/>
    <row r="450" s="12" customFormat="1" ht="12.75"/>
    <row r="451" s="12" customFormat="1" ht="12.75"/>
    <row r="452" s="12" customFormat="1" ht="12.75"/>
    <row r="453" s="12" customFormat="1" ht="12.75"/>
    <row r="454" s="12" customFormat="1" ht="12.75"/>
    <row r="455" s="12" customFormat="1" ht="12.75"/>
    <row r="456" s="12" customFormat="1" ht="12.75"/>
    <row r="457" s="12" customFormat="1" ht="12.75"/>
    <row r="458" s="12" customFormat="1" ht="12.75"/>
    <row r="459" s="12" customFormat="1" ht="12.75"/>
    <row r="460" s="12" customFormat="1" ht="12.75"/>
    <row r="461" s="12" customFormat="1" ht="12.75"/>
    <row r="462" s="12" customFormat="1" ht="12.75"/>
    <row r="463" s="12" customFormat="1" ht="12.75"/>
    <row r="464" s="12" customFormat="1" ht="12.75"/>
    <row r="465" s="12" customFormat="1" ht="12.75"/>
    <row r="466" s="12" customFormat="1" ht="12.75"/>
    <row r="467" s="12" customFormat="1" ht="12.75"/>
    <row r="468" s="12" customFormat="1" ht="12.75"/>
    <row r="469" s="12" customFormat="1" ht="12.75"/>
    <row r="470" s="12" customFormat="1" ht="12.75"/>
    <row r="471" s="12" customFormat="1" ht="12.75"/>
    <row r="472" s="12" customFormat="1" ht="12.75"/>
    <row r="473" s="12" customFormat="1" ht="12.75"/>
    <row r="474" s="12" customFormat="1" ht="12.75"/>
    <row r="475" s="12" customFormat="1" ht="12.75"/>
    <row r="476" s="12" customFormat="1" ht="12.75"/>
    <row r="477" s="12" customFormat="1" ht="12.75"/>
    <row r="478" s="12" customFormat="1" ht="12.75"/>
    <row r="479" s="12" customFormat="1" ht="12.75"/>
    <row r="480" s="12" customFormat="1" ht="12.75"/>
    <row r="481" s="12" customFormat="1" ht="12.75"/>
    <row r="482" s="12" customFormat="1" ht="12.75"/>
    <row r="483" s="12" customFormat="1" ht="12.75"/>
    <row r="484" s="12" customFormat="1" ht="12.75"/>
    <row r="485" s="12" customFormat="1" ht="12.75"/>
    <row r="486" s="12" customFormat="1" ht="12.75"/>
    <row r="487" s="12" customFormat="1" ht="12.75"/>
    <row r="488" s="12" customFormat="1" ht="12.75"/>
    <row r="489" s="12" customFormat="1" ht="12.75"/>
    <row r="490" s="12" customFormat="1" ht="12.75"/>
    <row r="491" s="12" customFormat="1" ht="12.75"/>
    <row r="492" s="12" customFormat="1" ht="12.75"/>
    <row r="493" s="12" customFormat="1" ht="12.75"/>
    <row r="494" s="12" customFormat="1" ht="12.75"/>
    <row r="495" s="12" customFormat="1" ht="12.75"/>
    <row r="496" s="12" customFormat="1" ht="12.75"/>
    <row r="497" s="12" customFormat="1" ht="12.75"/>
    <row r="498" s="12" customFormat="1" ht="12.75"/>
    <row r="499" s="12" customFormat="1" ht="12.75"/>
    <row r="500" s="12" customFormat="1" ht="12.75"/>
    <row r="501" s="12" customFormat="1" ht="12.75"/>
    <row r="502" s="12" customFormat="1" ht="12.75"/>
    <row r="503" s="12" customFormat="1" ht="12.75"/>
    <row r="504" s="12" customFormat="1" ht="12.75"/>
    <row r="505" s="12" customFormat="1" ht="12.75"/>
    <row r="506" s="12" customFormat="1" ht="12.75"/>
    <row r="507" s="12" customFormat="1" ht="12.75"/>
    <row r="508" s="12" customFormat="1" ht="12.75"/>
    <row r="509" s="12" customFormat="1" ht="12.75"/>
    <row r="510" s="12" customFormat="1" ht="12.75"/>
    <row r="511" s="12" customFormat="1" ht="12.75"/>
    <row r="512" s="12" customFormat="1" ht="12.75"/>
    <row r="513" s="12" customFormat="1" ht="12.75"/>
    <row r="514" s="12" customFormat="1" ht="12.75"/>
    <row r="515" s="12" customFormat="1" ht="12.75"/>
    <row r="516" s="12" customFormat="1" ht="12.75"/>
    <row r="517" s="12" customFormat="1" ht="12.75"/>
    <row r="518" s="12" customFormat="1" ht="12.75"/>
    <row r="519" s="12" customFormat="1" ht="12.75"/>
    <row r="520" s="12" customFormat="1" ht="12.75"/>
    <row r="521" s="12" customFormat="1" ht="12.75"/>
    <row r="522" s="12" customFormat="1" ht="12.75"/>
    <row r="523" s="12" customFormat="1" ht="12.75"/>
    <row r="524" s="12" customFormat="1" ht="12.75"/>
    <row r="525" s="12" customFormat="1" ht="12.75"/>
    <row r="526" s="12" customFormat="1" ht="12.75"/>
    <row r="527" s="12" customFormat="1" ht="12.75"/>
    <row r="528" s="12" customFormat="1" ht="12.75"/>
    <row r="529" s="12" customFormat="1" ht="12.75"/>
    <row r="530" s="12" customFormat="1" ht="12.75"/>
    <row r="531" s="12" customFormat="1" ht="12.75"/>
    <row r="532" s="12" customFormat="1" ht="12.75"/>
    <row r="533" s="12" customFormat="1" ht="12.75"/>
    <row r="534" s="12" customFormat="1" ht="12.75"/>
    <row r="535" s="12" customFormat="1" ht="12.75"/>
    <row r="536" s="12" customFormat="1" ht="12.75"/>
    <row r="537" s="12" customFormat="1" ht="12.75"/>
    <row r="538" s="12" customFormat="1" ht="12.75"/>
    <row r="539" s="12" customFormat="1" ht="12.75"/>
    <row r="540" s="12" customFormat="1" ht="12.75"/>
    <row r="541" s="12" customFormat="1" ht="12.75"/>
    <row r="542" s="12" customFormat="1" ht="12.75"/>
    <row r="543" s="12" customFormat="1" ht="12.75"/>
    <row r="544" s="12" customFormat="1" ht="12.75"/>
    <row r="545" s="12" customFormat="1" ht="12.75"/>
    <row r="546" s="12" customFormat="1" ht="12.75"/>
    <row r="547" s="12" customFormat="1" ht="12.75"/>
    <row r="548" s="12" customFormat="1" ht="12.75"/>
    <row r="549" s="12" customFormat="1" ht="12.75"/>
    <row r="550" s="12" customFormat="1" ht="12.75"/>
    <row r="551" s="12" customFormat="1" ht="12.75"/>
    <row r="552" s="12" customFormat="1" ht="12.75"/>
    <row r="553" s="12" customFormat="1" ht="12.75"/>
    <row r="554" s="12" customFormat="1" ht="12.75"/>
    <row r="555" s="12" customFormat="1" ht="12.75"/>
    <row r="556" s="12" customFormat="1" ht="12.75"/>
    <row r="557" s="12" customFormat="1" ht="12.75"/>
    <row r="558" s="12" customFormat="1" ht="12.75"/>
    <row r="559" s="12" customFormat="1" ht="12.75"/>
    <row r="560" s="12" customFormat="1" ht="12.75"/>
    <row r="561" s="12" customFormat="1" ht="12.75"/>
    <row r="562" s="12" customFormat="1" ht="12.75"/>
    <row r="563" s="12" customFormat="1" ht="12.75"/>
    <row r="564" s="12" customFormat="1" ht="12.75"/>
    <row r="565" s="12" customFormat="1" ht="12.75"/>
    <row r="566" s="12" customFormat="1" ht="12.75"/>
    <row r="567" s="12" customFormat="1" ht="12.75"/>
    <row r="568" s="12" customFormat="1" ht="12.75"/>
    <row r="569" s="12" customFormat="1" ht="12.75"/>
    <row r="570" s="12" customFormat="1" ht="12.75"/>
    <row r="571" s="12" customFormat="1" ht="12.75"/>
    <row r="572" s="12" customFormat="1" ht="12.75"/>
    <row r="573" s="12" customFormat="1" ht="12.75"/>
    <row r="574" s="12" customFormat="1" ht="12.75"/>
    <row r="575" s="12" customFormat="1" ht="12.75"/>
    <row r="576" s="12" customFormat="1" ht="12.75"/>
    <row r="577" s="12" customFormat="1" ht="12.75"/>
    <row r="578" s="12" customFormat="1" ht="12.75"/>
    <row r="579" s="12" customFormat="1" ht="12.75"/>
    <row r="580" s="12" customFormat="1" ht="12.75"/>
    <row r="581" s="12" customFormat="1" ht="12.75"/>
    <row r="582" s="12" customFormat="1" ht="12.75"/>
    <row r="583" s="12" customFormat="1" ht="12.75"/>
    <row r="584" s="12" customFormat="1" ht="12.75"/>
    <row r="585" s="12" customFormat="1" ht="12.75"/>
    <row r="586" s="12" customFormat="1" ht="12.75"/>
    <row r="587" s="12" customFormat="1" ht="12.75"/>
    <row r="588" s="12" customFormat="1" ht="12.75"/>
    <row r="589" s="12" customFormat="1" ht="12.75"/>
    <row r="590" s="12" customFormat="1" ht="12.75"/>
    <row r="591" s="12" customFormat="1" ht="12.75"/>
    <row r="592" s="12" customFormat="1" ht="12.75"/>
    <row r="593" s="12" customFormat="1" ht="12.75"/>
    <row r="594" s="12" customFormat="1" ht="12.75"/>
    <row r="595" s="12" customFormat="1" ht="12.75"/>
    <row r="596" s="12" customFormat="1" ht="12.75"/>
    <row r="597" s="12" customFormat="1" ht="12.75"/>
    <row r="598" s="12" customFormat="1" ht="12.75"/>
    <row r="599" s="12" customFormat="1" ht="12.75"/>
    <row r="600" s="12" customFormat="1" ht="12.75"/>
    <row r="601" s="12" customFormat="1" ht="12.75"/>
    <row r="602" s="12" customFormat="1" ht="12.75"/>
    <row r="603" s="12" customFormat="1" ht="12.75"/>
    <row r="604" s="12" customFormat="1" ht="12.75"/>
    <row r="605" s="12" customFormat="1" ht="12.75"/>
    <row r="606" s="12" customFormat="1" ht="12.75"/>
    <row r="607" s="12" customFormat="1" ht="12.75"/>
    <row r="608" s="12" customFormat="1" ht="12.75"/>
    <row r="609" s="12" customFormat="1" ht="12.75"/>
    <row r="610" s="12" customFormat="1" ht="12.75"/>
    <row r="611" s="12" customFormat="1" ht="12.75"/>
    <row r="612" s="12" customFormat="1" ht="12.75"/>
    <row r="613" s="12" customFormat="1" ht="12.75"/>
    <row r="614" s="12" customFormat="1" ht="12.75"/>
    <row r="615" s="12" customFormat="1" ht="12.75"/>
    <row r="616" s="12" customFormat="1" ht="12.75"/>
    <row r="617" s="12" customFormat="1" ht="12.75"/>
    <row r="618" s="12" customFormat="1" ht="12.75"/>
    <row r="619" s="12" customFormat="1" ht="12.75"/>
    <row r="620" s="12" customFormat="1" ht="12.75"/>
    <row r="621" s="12" customFormat="1" ht="12.75"/>
    <row r="622" s="12" customFormat="1" ht="12.75"/>
    <row r="623" s="12" customFormat="1" ht="12.75"/>
    <row r="624" s="12" customFormat="1" ht="12.75"/>
    <row r="625" s="12" customFormat="1" ht="12.75"/>
    <row r="626" s="12" customFormat="1" ht="12.75"/>
    <row r="627" s="12" customFormat="1" ht="12.75"/>
    <row r="628" s="12" customFormat="1" ht="12.75"/>
    <row r="629" s="12" customFormat="1" ht="12.75"/>
    <row r="630" s="12" customFormat="1" ht="12.75"/>
    <row r="631" s="12" customFormat="1" ht="12.75"/>
    <row r="632" s="12" customFormat="1" ht="12.75"/>
    <row r="633" s="12" customFormat="1" ht="12.75"/>
    <row r="634" s="12" customFormat="1" ht="12.75"/>
    <row r="635" s="12" customFormat="1" ht="12.75"/>
    <row r="636" s="12" customFormat="1" ht="12.75"/>
    <row r="637" s="12" customFormat="1" ht="12.75"/>
    <row r="638" s="12" customFormat="1" ht="12.75"/>
    <row r="639" s="12" customFormat="1" ht="12.75"/>
    <row r="640" s="12" customFormat="1" ht="12.75"/>
    <row r="641" s="12" customFormat="1" ht="12.75"/>
    <row r="642" s="12" customFormat="1" ht="12.75"/>
    <row r="643" s="12" customFormat="1" ht="12.75"/>
    <row r="644" s="12" customFormat="1" ht="12.75"/>
    <row r="645" s="12" customFormat="1" ht="12.75"/>
    <row r="646" s="12" customFormat="1" ht="12.75"/>
    <row r="647" s="12" customFormat="1" ht="12.75"/>
    <row r="648" s="12" customFormat="1" ht="12.75"/>
    <row r="649" s="12" customFormat="1" ht="12.75"/>
    <row r="650" s="12" customFormat="1" ht="12.75"/>
    <row r="651" s="12" customFormat="1" ht="12.75"/>
    <row r="652" s="12" customFormat="1" ht="12.75"/>
    <row r="653" s="12" customFormat="1" ht="12.75"/>
    <row r="654" s="12" customFormat="1" ht="12.75"/>
    <row r="655" s="12" customFormat="1" ht="12.75"/>
    <row r="656" s="12" customFormat="1" ht="12.75"/>
    <row r="657" s="12" customFormat="1" ht="12.75"/>
    <row r="658" s="12" customFormat="1" ht="12.75"/>
    <row r="659" s="12" customFormat="1" ht="12.75"/>
    <row r="660" s="12" customFormat="1" ht="12.75"/>
    <row r="661" s="12" customFormat="1" ht="12.75"/>
    <row r="662" s="12" customFormat="1" ht="12.75"/>
    <row r="663" s="12" customFormat="1" ht="12.75"/>
    <row r="664" s="12" customFormat="1" ht="12.75"/>
    <row r="665" s="12" customFormat="1" ht="12.75"/>
    <row r="666" s="12" customFormat="1" ht="12.75"/>
    <row r="667" s="12" customFormat="1" ht="12.75"/>
    <row r="668" s="12" customFormat="1" ht="12.75"/>
    <row r="669" s="12" customFormat="1" ht="12.75"/>
    <row r="670" s="12" customFormat="1" ht="12.75"/>
    <row r="671" s="12" customFormat="1" ht="12.75"/>
    <row r="672" s="12" customFormat="1" ht="12.75"/>
    <row r="673" s="12" customFormat="1" ht="12.75"/>
    <row r="674" s="12" customFormat="1" ht="12.75"/>
    <row r="675" s="12" customFormat="1" ht="12.75"/>
    <row r="676" s="12" customFormat="1" ht="12.75"/>
    <row r="677" s="12" customFormat="1" ht="12.75"/>
    <row r="678" s="12" customFormat="1" ht="12.75"/>
    <row r="679" s="12" customFormat="1" ht="12.75"/>
    <row r="680" s="12" customFormat="1" ht="12.75"/>
    <row r="681" s="12" customFormat="1" ht="12.75"/>
    <row r="682" s="12" customFormat="1" ht="12.75"/>
    <row r="683" s="12" customFormat="1" ht="12.75"/>
    <row r="684" s="12" customFormat="1" ht="12.75"/>
    <row r="685" s="12" customFormat="1" ht="12.75"/>
    <row r="686" s="12" customFormat="1" ht="12.75"/>
    <row r="687" s="12" customFormat="1" ht="12.75"/>
    <row r="688" s="12" customFormat="1" ht="12.75"/>
    <row r="689" s="12" customFormat="1" ht="12.75"/>
    <row r="690" s="12" customFormat="1" ht="12.75"/>
    <row r="691" s="12" customFormat="1" ht="12.75"/>
    <row r="692" s="12" customFormat="1" ht="12.75"/>
    <row r="693" s="12" customFormat="1" ht="12.75"/>
    <row r="694" s="12" customFormat="1" ht="12.75"/>
    <row r="695" s="12" customFormat="1" ht="12.75"/>
    <row r="696" s="12" customFormat="1" ht="12.75"/>
    <row r="697" s="12" customFormat="1" ht="12.75"/>
    <row r="698" s="12" customFormat="1" ht="12.75"/>
    <row r="699" s="12" customFormat="1" ht="12.75"/>
    <row r="700" s="12" customFormat="1" ht="12.75"/>
    <row r="701" s="12" customFormat="1" ht="12.75"/>
    <row r="702" s="12" customFormat="1" ht="12.75"/>
    <row r="703" s="12" customFormat="1" ht="12.75"/>
    <row r="704" s="12" customFormat="1" ht="12.75"/>
    <row r="705" s="12" customFormat="1" ht="12.75"/>
    <row r="706" s="12" customFormat="1" ht="12.75"/>
    <row r="707" s="12" customFormat="1" ht="12.75"/>
    <row r="708" s="12" customFormat="1" ht="12.75"/>
    <row r="709" s="12" customFormat="1" ht="12.75"/>
    <row r="710" s="12" customFormat="1" ht="12.75"/>
    <row r="711" s="12" customFormat="1" ht="12.75"/>
    <row r="712" s="12" customFormat="1" ht="12.75"/>
    <row r="713" s="12" customFormat="1" ht="12.75"/>
    <row r="714" s="12" customFormat="1" ht="12.75"/>
    <row r="715" s="12" customFormat="1" ht="12.75"/>
    <row r="716" s="12" customFormat="1" ht="12.75"/>
    <row r="717" s="12" customFormat="1" ht="12.75"/>
    <row r="718" s="12" customFormat="1" ht="12.75"/>
    <row r="719" s="12" customFormat="1" ht="12.75"/>
    <row r="720" s="12" customFormat="1" ht="12.75"/>
    <row r="721" s="12" customFormat="1" ht="12.75"/>
    <row r="722" s="12" customFormat="1" ht="12.75"/>
    <row r="723" s="12" customFormat="1" ht="12.75"/>
    <row r="724" s="12" customFormat="1" ht="12.75"/>
    <row r="725" s="12" customFormat="1" ht="12.75"/>
    <row r="726" s="12" customFormat="1" ht="12.75"/>
    <row r="727" s="12" customFormat="1" ht="12.75"/>
    <row r="728" s="12" customFormat="1" ht="12.75"/>
    <row r="729" s="12" customFormat="1" ht="12.75"/>
    <row r="730" s="12" customFormat="1" ht="12.75"/>
    <row r="731" s="12" customFormat="1" ht="12.75"/>
    <row r="732" s="12" customFormat="1" ht="12.75"/>
    <row r="733" s="12" customFormat="1" ht="12.75"/>
    <row r="734" s="12" customFormat="1" ht="12.75"/>
    <row r="735" s="12" customFormat="1" ht="12.75"/>
    <row r="736" s="12" customFormat="1" ht="12.75"/>
    <row r="737" s="12" customFormat="1" ht="12.75"/>
    <row r="738" s="12" customFormat="1" ht="12.75"/>
    <row r="739" s="12" customFormat="1" ht="12.75"/>
    <row r="740" s="12" customFormat="1" ht="12.75"/>
    <row r="741" s="12" customFormat="1" ht="12.75"/>
    <row r="742" s="12" customFormat="1" ht="12.75"/>
    <row r="743" s="12" customFormat="1" ht="12.75"/>
    <row r="744" s="12" customFormat="1" ht="12.75"/>
    <row r="745" s="12" customFormat="1" ht="12.75"/>
    <row r="746" s="12" customFormat="1" ht="12.75"/>
    <row r="747" s="12" customFormat="1" ht="12.75"/>
    <row r="748" s="12" customFormat="1" ht="12.75"/>
    <row r="749" spans="2:3" s="12" customFormat="1" ht="12.75">
      <c r="B749" s="3"/>
      <c r="C749" s="3"/>
    </row>
  </sheetData>
  <sheetProtection/>
  <printOptions/>
  <pageMargins left="0.75" right="0.75" top="1" bottom="1" header="0.5" footer="0.5"/>
  <pageSetup fitToHeight="25" fitToWidth="1" horizontalDpi="600" verticalDpi="600" orientation="landscape" paperSize="9" scale="72" r:id="rId1"/>
  <headerFooter alignWithMargins="0">
    <oddHeader>&amp;L&amp;F&amp;R&amp;A</oddHeader>
    <oddFooter>&amp;LIn-House Analytical Consultancy
Department for Transport&amp;R&amp;P</oddFooter>
  </headerFooter>
</worksheet>
</file>

<file path=xl/worksheets/sheet4.xml><?xml version="1.0" encoding="utf-8"?>
<worksheet xmlns="http://schemas.openxmlformats.org/spreadsheetml/2006/main" xmlns:r="http://schemas.openxmlformats.org/officeDocument/2006/relationships">
  <sheetPr codeName="Sheet4">
    <tabColor indexed="43"/>
    <pageSetUpPr fitToPage="1"/>
  </sheetPr>
  <dimension ref="B2:Z422"/>
  <sheetViews>
    <sheetView zoomScaleSheetLayoutView="10" workbookViewId="0" topLeftCell="A394">
      <selection activeCell="B404" sqref="B404"/>
    </sheetView>
  </sheetViews>
  <sheetFormatPr defaultColWidth="9.140625" defaultRowHeight="12.75"/>
  <cols>
    <col min="1" max="1" width="3.421875" style="3" customWidth="1"/>
    <col min="2" max="2" width="41.7109375" style="3" customWidth="1"/>
    <col min="3" max="10" width="10.7109375" style="3" customWidth="1"/>
    <col min="11" max="11" width="12.140625" style="3" customWidth="1"/>
    <col min="12" max="26" width="10.7109375" style="3" customWidth="1"/>
    <col min="27" max="27" width="3.421875" style="3" customWidth="1"/>
    <col min="28" max="28" width="13.7109375" style="3" customWidth="1"/>
    <col min="29" max="54" width="6.7109375" style="3" customWidth="1"/>
    <col min="55" max="78" width="6.28125" style="3" customWidth="1"/>
    <col min="79" max="79" width="3.421875" style="3" customWidth="1"/>
    <col min="80" max="80" width="13.7109375" style="3" customWidth="1"/>
    <col min="81" max="104" width="10.7109375" style="3" customWidth="1"/>
    <col min="105" max="105" width="3.421875" style="3" customWidth="1"/>
    <col min="106" max="106" width="13.7109375" style="3" customWidth="1"/>
    <col min="107" max="130" width="6.7109375" style="3" customWidth="1"/>
    <col min="131" max="16384" width="9.140625" style="3" customWidth="1"/>
  </cols>
  <sheetData>
    <row r="2" spans="2:26" ht="12.75">
      <c r="B2" s="15"/>
      <c r="C2" s="16"/>
      <c r="D2" s="16"/>
      <c r="E2" s="16"/>
      <c r="F2" s="16"/>
      <c r="G2" s="16"/>
      <c r="H2" s="16"/>
      <c r="I2" s="16"/>
      <c r="J2" s="16"/>
      <c r="K2" s="16"/>
      <c r="L2" s="16"/>
      <c r="M2" s="16"/>
      <c r="N2" s="16"/>
      <c r="O2" s="16"/>
      <c r="P2" s="16"/>
      <c r="Q2" s="17"/>
      <c r="R2" s="17"/>
      <c r="S2" s="17"/>
      <c r="T2" s="17"/>
      <c r="U2" s="17"/>
      <c r="V2" s="17"/>
      <c r="W2" s="17"/>
      <c r="X2" s="17"/>
      <c r="Y2" s="17"/>
      <c r="Z2" s="17"/>
    </row>
    <row r="3" spans="2:26" ht="12.75">
      <c r="B3" s="15"/>
      <c r="C3" s="16"/>
      <c r="D3" s="16"/>
      <c r="E3" s="16"/>
      <c r="F3" s="16"/>
      <c r="G3" s="16"/>
      <c r="H3" s="16"/>
      <c r="I3" s="16"/>
      <c r="J3" s="16"/>
      <c r="K3" s="16"/>
      <c r="L3" s="16"/>
      <c r="M3" s="16"/>
      <c r="N3" s="16"/>
      <c r="O3" s="16"/>
      <c r="P3" s="16"/>
      <c r="Q3" s="17"/>
      <c r="R3" s="17"/>
      <c r="S3" s="17"/>
      <c r="T3" s="17"/>
      <c r="U3" s="17"/>
      <c r="V3" s="17"/>
      <c r="W3" s="17"/>
      <c r="X3" s="17"/>
      <c r="Y3" s="17"/>
      <c r="Z3" s="17"/>
    </row>
    <row r="4" spans="2:26" ht="19.5">
      <c r="B4" s="18" t="s">
        <v>171</v>
      </c>
      <c r="C4" s="16"/>
      <c r="D4" s="16"/>
      <c r="E4" s="16"/>
      <c r="F4" s="16"/>
      <c r="G4" s="16"/>
      <c r="H4" s="16"/>
      <c r="I4" s="16"/>
      <c r="J4" s="16"/>
      <c r="K4" s="16"/>
      <c r="L4" s="16"/>
      <c r="M4" s="16"/>
      <c r="N4" s="16"/>
      <c r="O4" s="16"/>
      <c r="P4" s="16"/>
      <c r="Q4" s="17"/>
      <c r="R4" s="17"/>
      <c r="S4" s="17"/>
      <c r="T4" s="17"/>
      <c r="U4" s="17"/>
      <c r="V4" s="17"/>
      <c r="W4" s="17"/>
      <c r="X4" s="17"/>
      <c r="Y4" s="17"/>
      <c r="Z4" s="17"/>
    </row>
    <row r="5" spans="2:26" ht="12.75">
      <c r="B5" s="15"/>
      <c r="C5" s="16"/>
      <c r="D5" s="16"/>
      <c r="E5" s="16"/>
      <c r="F5" s="16"/>
      <c r="G5" s="16"/>
      <c r="H5" s="16"/>
      <c r="I5" s="16"/>
      <c r="J5" s="16"/>
      <c r="K5" s="16"/>
      <c r="L5" s="16"/>
      <c r="M5" s="16"/>
      <c r="N5" s="16"/>
      <c r="O5" s="16"/>
      <c r="P5" s="16"/>
      <c r="Q5" s="17"/>
      <c r="R5" s="17"/>
      <c r="S5" s="17"/>
      <c r="T5" s="17"/>
      <c r="U5" s="17"/>
      <c r="V5" s="17"/>
      <c r="W5" s="17"/>
      <c r="X5" s="17"/>
      <c r="Y5" s="17"/>
      <c r="Z5" s="17"/>
    </row>
    <row r="6" spans="2:26" ht="12.75">
      <c r="B6" s="19" t="s">
        <v>172</v>
      </c>
      <c r="C6" s="16"/>
      <c r="D6" s="16"/>
      <c r="E6" s="16"/>
      <c r="F6" s="16"/>
      <c r="G6" s="16"/>
      <c r="H6" s="16"/>
      <c r="I6" s="16"/>
      <c r="J6" s="16"/>
      <c r="K6" s="16"/>
      <c r="L6" s="16"/>
      <c r="M6" s="16"/>
      <c r="N6" s="16"/>
      <c r="O6" s="16"/>
      <c r="P6" s="16"/>
      <c r="Q6" s="17"/>
      <c r="R6" s="17"/>
      <c r="S6" s="17"/>
      <c r="T6" s="17"/>
      <c r="U6" s="17"/>
      <c r="V6" s="17"/>
      <c r="W6" s="17"/>
      <c r="X6" s="17"/>
      <c r="Y6" s="17"/>
      <c r="Z6" s="17"/>
    </row>
    <row r="7" spans="2:26" ht="12.75">
      <c r="B7" s="15"/>
      <c r="C7" s="16"/>
      <c r="D7" s="16"/>
      <c r="E7" s="16"/>
      <c r="F7" s="16"/>
      <c r="G7" s="16"/>
      <c r="H7" s="16"/>
      <c r="I7" s="16"/>
      <c r="J7" s="16"/>
      <c r="K7" s="16"/>
      <c r="L7" s="16"/>
      <c r="M7" s="16"/>
      <c r="N7" s="16"/>
      <c r="O7" s="16"/>
      <c r="P7" s="16"/>
      <c r="Q7" s="17"/>
      <c r="R7" s="17"/>
      <c r="S7" s="17"/>
      <c r="T7" s="17"/>
      <c r="U7" s="17"/>
      <c r="V7" s="17"/>
      <c r="W7" s="17"/>
      <c r="X7" s="17"/>
      <c r="Y7" s="17"/>
      <c r="Z7" s="17"/>
    </row>
    <row r="8" spans="2:26" ht="19.5">
      <c r="B8" s="18" t="s">
        <v>173</v>
      </c>
      <c r="C8" s="16"/>
      <c r="D8" s="16"/>
      <c r="E8" s="16"/>
      <c r="F8" s="16"/>
      <c r="G8" s="16"/>
      <c r="H8" s="16"/>
      <c r="I8" s="16"/>
      <c r="J8" s="16"/>
      <c r="K8" s="16"/>
      <c r="L8" s="16"/>
      <c r="M8" s="16"/>
      <c r="N8" s="16"/>
      <c r="O8" s="16"/>
      <c r="P8" s="16"/>
      <c r="Q8" s="17"/>
      <c r="R8" s="17"/>
      <c r="S8" s="17"/>
      <c r="T8" s="17"/>
      <c r="U8" s="17"/>
      <c r="V8" s="17"/>
      <c r="W8" s="17"/>
      <c r="X8" s="17"/>
      <c r="Y8" s="17"/>
      <c r="Z8" s="17"/>
    </row>
    <row r="9" spans="2:26" ht="12.75">
      <c r="B9" s="15"/>
      <c r="C9" s="16"/>
      <c r="D9" s="16"/>
      <c r="E9" s="16"/>
      <c r="F9" s="16"/>
      <c r="G9" s="16"/>
      <c r="H9" s="16"/>
      <c r="I9" s="16"/>
      <c r="J9" s="16"/>
      <c r="K9" s="16"/>
      <c r="L9" s="16"/>
      <c r="M9" s="16"/>
      <c r="N9" s="16"/>
      <c r="O9" s="16"/>
      <c r="P9" s="16"/>
      <c r="Q9" s="17"/>
      <c r="R9" s="17"/>
      <c r="S9" s="17"/>
      <c r="T9" s="17"/>
      <c r="U9" s="17"/>
      <c r="V9" s="17"/>
      <c r="W9" s="17"/>
      <c r="X9" s="17"/>
      <c r="Y9" s="17"/>
      <c r="Z9" s="17"/>
    </row>
    <row r="10" spans="2:26" ht="18">
      <c r="B10" s="20" t="s">
        <v>1</v>
      </c>
      <c r="C10" s="16"/>
      <c r="D10" s="16"/>
      <c r="E10" s="16"/>
      <c r="F10" s="16"/>
      <c r="G10" s="16"/>
      <c r="H10" s="16"/>
      <c r="I10" s="16"/>
      <c r="J10" s="16"/>
      <c r="K10" s="16"/>
      <c r="L10" s="16"/>
      <c r="M10" s="16"/>
      <c r="N10" s="16"/>
      <c r="O10" s="16"/>
      <c r="P10" s="16"/>
      <c r="Q10" s="17"/>
      <c r="R10" s="17"/>
      <c r="S10" s="17"/>
      <c r="T10" s="17"/>
      <c r="U10" s="17"/>
      <c r="V10" s="17"/>
      <c r="W10" s="17"/>
      <c r="X10" s="17"/>
      <c r="Y10" s="17"/>
      <c r="Z10" s="17"/>
    </row>
    <row r="11" spans="2:26" ht="13.5" thickBot="1">
      <c r="B11" s="15"/>
      <c r="C11" s="16"/>
      <c r="D11" s="16"/>
      <c r="E11" s="16"/>
      <c r="F11" s="16"/>
      <c r="G11" s="16"/>
      <c r="H11" s="16"/>
      <c r="I11" s="16"/>
      <c r="J11" s="16"/>
      <c r="K11" s="16"/>
      <c r="L11" s="16"/>
      <c r="M11" s="16"/>
      <c r="N11" s="16"/>
      <c r="O11" s="16"/>
      <c r="P11" s="16"/>
      <c r="Q11" s="17"/>
      <c r="R11" s="17"/>
      <c r="S11" s="17"/>
      <c r="T11" s="17"/>
      <c r="U11" s="17"/>
      <c r="V11" s="17"/>
      <c r="W11" s="17"/>
      <c r="X11" s="17"/>
      <c r="Y11" s="17"/>
      <c r="Z11" s="17"/>
    </row>
    <row r="12" spans="2:26" ht="12.75">
      <c r="B12" s="22"/>
      <c r="C12" s="23" t="s">
        <v>88</v>
      </c>
      <c r="D12" s="52" t="s">
        <v>89</v>
      </c>
      <c r="E12" s="52" t="s">
        <v>90</v>
      </c>
      <c r="F12" s="52" t="s">
        <v>91</v>
      </c>
      <c r="G12" s="52" t="s">
        <v>92</v>
      </c>
      <c r="H12" s="52" t="s">
        <v>93</v>
      </c>
      <c r="I12" s="52" t="s">
        <v>94</v>
      </c>
      <c r="J12" s="52" t="s">
        <v>95</v>
      </c>
      <c r="K12" s="52" t="s">
        <v>96</v>
      </c>
      <c r="L12" s="52" t="s">
        <v>97</v>
      </c>
      <c r="M12" s="52" t="s">
        <v>98</v>
      </c>
      <c r="N12" s="52" t="s">
        <v>99</v>
      </c>
      <c r="O12" s="24" t="s">
        <v>100</v>
      </c>
      <c r="P12" s="25" t="s">
        <v>69</v>
      </c>
      <c r="Q12" s="66"/>
      <c r="R12" s="17"/>
      <c r="S12" s="17"/>
      <c r="T12" s="17"/>
      <c r="U12" s="17"/>
      <c r="V12" s="17"/>
      <c r="W12" s="17"/>
      <c r="X12" s="17"/>
      <c r="Y12" s="17"/>
      <c r="Z12" s="17"/>
    </row>
    <row r="13" spans="2:26" ht="12.75">
      <c r="B13" s="27" t="s">
        <v>174</v>
      </c>
      <c r="C13" s="28">
        <v>0</v>
      </c>
      <c r="D13" s="53">
        <v>13</v>
      </c>
      <c r="E13" s="53">
        <v>12</v>
      </c>
      <c r="F13" s="53">
        <v>37</v>
      </c>
      <c r="G13" s="53">
        <v>32</v>
      </c>
      <c r="H13" s="53">
        <v>2</v>
      </c>
      <c r="I13" s="53">
        <v>4</v>
      </c>
      <c r="J13" s="53">
        <v>1173</v>
      </c>
      <c r="K13" s="53">
        <v>6</v>
      </c>
      <c r="L13" s="53">
        <v>54</v>
      </c>
      <c r="M13" s="53">
        <v>8</v>
      </c>
      <c r="N13" s="53">
        <v>0</v>
      </c>
      <c r="O13" s="29">
        <v>0</v>
      </c>
      <c r="P13" s="30">
        <v>1341</v>
      </c>
      <c r="Q13" s="67"/>
      <c r="R13" s="17"/>
      <c r="S13" s="17"/>
      <c r="T13" s="17"/>
      <c r="U13" s="17"/>
      <c r="V13" s="17"/>
      <c r="W13" s="17"/>
      <c r="X13" s="17"/>
      <c r="Y13" s="17"/>
      <c r="Z13" s="17"/>
    </row>
    <row r="14" spans="2:26" ht="12.75">
      <c r="B14" s="32" t="s">
        <v>175</v>
      </c>
      <c r="C14" s="33">
        <v>0</v>
      </c>
      <c r="D14" s="54">
        <v>8</v>
      </c>
      <c r="E14" s="54">
        <v>7</v>
      </c>
      <c r="F14" s="54">
        <v>17</v>
      </c>
      <c r="G14" s="54">
        <v>13</v>
      </c>
      <c r="H14" s="54">
        <v>2</v>
      </c>
      <c r="I14" s="54">
        <v>2</v>
      </c>
      <c r="J14" s="54">
        <v>131</v>
      </c>
      <c r="K14" s="54">
        <v>6</v>
      </c>
      <c r="L14" s="54">
        <v>28</v>
      </c>
      <c r="M14" s="54">
        <v>7</v>
      </c>
      <c r="N14" s="54">
        <v>0</v>
      </c>
      <c r="O14" s="34">
        <v>0</v>
      </c>
      <c r="P14" s="35">
        <v>221</v>
      </c>
      <c r="Q14" s="67"/>
      <c r="R14" s="17"/>
      <c r="S14" s="17"/>
      <c r="T14" s="17"/>
      <c r="U14" s="17"/>
      <c r="V14" s="17"/>
      <c r="W14" s="17"/>
      <c r="X14" s="17"/>
      <c r="Y14" s="17"/>
      <c r="Z14" s="17"/>
    </row>
    <row r="15" spans="2:26" ht="12.75">
      <c r="B15" s="32" t="s">
        <v>176</v>
      </c>
      <c r="C15" s="33">
        <v>0</v>
      </c>
      <c r="D15" s="54">
        <v>5</v>
      </c>
      <c r="E15" s="54">
        <v>0</v>
      </c>
      <c r="F15" s="54">
        <v>18</v>
      </c>
      <c r="G15" s="54">
        <v>14</v>
      </c>
      <c r="H15" s="54">
        <v>0</v>
      </c>
      <c r="I15" s="54">
        <v>2</v>
      </c>
      <c r="J15" s="54">
        <v>1007</v>
      </c>
      <c r="K15" s="54">
        <v>0</v>
      </c>
      <c r="L15" s="54">
        <v>25</v>
      </c>
      <c r="M15" s="54">
        <v>1</v>
      </c>
      <c r="N15" s="54">
        <v>0</v>
      </c>
      <c r="O15" s="34">
        <v>0</v>
      </c>
      <c r="P15" s="35">
        <v>1072</v>
      </c>
      <c r="Q15" s="67"/>
      <c r="R15" s="17"/>
      <c r="S15" s="17"/>
      <c r="T15" s="17"/>
      <c r="U15" s="17"/>
      <c r="V15" s="17"/>
      <c r="W15" s="17"/>
      <c r="X15" s="17"/>
      <c r="Y15" s="17"/>
      <c r="Z15" s="17"/>
    </row>
    <row r="16" spans="2:26" ht="27" customHeight="1">
      <c r="B16" s="32" t="s">
        <v>177</v>
      </c>
      <c r="C16" s="33">
        <v>0</v>
      </c>
      <c r="D16" s="54">
        <v>0</v>
      </c>
      <c r="E16" s="54">
        <v>5</v>
      </c>
      <c r="F16" s="54">
        <v>2</v>
      </c>
      <c r="G16" s="54">
        <v>5</v>
      </c>
      <c r="H16" s="54">
        <v>0</v>
      </c>
      <c r="I16" s="54">
        <v>0</v>
      </c>
      <c r="J16" s="54">
        <v>35</v>
      </c>
      <c r="K16" s="54">
        <v>0</v>
      </c>
      <c r="L16" s="54">
        <v>1</v>
      </c>
      <c r="M16" s="54">
        <v>0</v>
      </c>
      <c r="N16" s="54">
        <v>0</v>
      </c>
      <c r="O16" s="34">
        <v>0</v>
      </c>
      <c r="P16" s="35">
        <v>48</v>
      </c>
      <c r="Q16" s="67"/>
      <c r="R16" s="17"/>
      <c r="S16" s="17"/>
      <c r="T16" s="17"/>
      <c r="U16" s="17"/>
      <c r="V16" s="17"/>
      <c r="W16" s="17"/>
      <c r="X16" s="17"/>
      <c r="Y16" s="17"/>
      <c r="Z16" s="17"/>
    </row>
    <row r="17" spans="2:26" ht="12.75">
      <c r="B17" s="32" t="s">
        <v>242</v>
      </c>
      <c r="C17" s="33">
        <v>0</v>
      </c>
      <c r="D17" s="54">
        <v>0</v>
      </c>
      <c r="E17" s="54">
        <v>0</v>
      </c>
      <c r="F17" s="54">
        <v>0</v>
      </c>
      <c r="G17" s="54">
        <v>5</v>
      </c>
      <c r="H17" s="54">
        <v>0</v>
      </c>
      <c r="I17" s="54">
        <v>0</v>
      </c>
      <c r="J17" s="54">
        <v>120</v>
      </c>
      <c r="K17" s="54">
        <v>0</v>
      </c>
      <c r="L17" s="54">
        <v>0</v>
      </c>
      <c r="M17" s="54">
        <v>1</v>
      </c>
      <c r="N17" s="54">
        <v>0</v>
      </c>
      <c r="O17" s="34">
        <v>0</v>
      </c>
      <c r="P17" s="35">
        <v>126</v>
      </c>
      <c r="Q17" s="67"/>
      <c r="R17" s="17"/>
      <c r="S17" s="17"/>
      <c r="T17" s="17"/>
      <c r="U17" s="17"/>
      <c r="V17" s="17"/>
      <c r="W17" s="17"/>
      <c r="X17" s="17"/>
      <c r="Y17" s="17"/>
      <c r="Z17" s="17"/>
    </row>
    <row r="18" spans="2:26" ht="12.75">
      <c r="B18" s="32" t="s">
        <v>243</v>
      </c>
      <c r="C18" s="33">
        <v>0</v>
      </c>
      <c r="D18" s="54">
        <v>0</v>
      </c>
      <c r="E18" s="54">
        <v>0</v>
      </c>
      <c r="F18" s="54">
        <v>0</v>
      </c>
      <c r="G18" s="54">
        <v>0</v>
      </c>
      <c r="H18" s="54">
        <v>0</v>
      </c>
      <c r="I18" s="54">
        <v>0</v>
      </c>
      <c r="J18" s="54">
        <v>10</v>
      </c>
      <c r="K18" s="54">
        <v>0</v>
      </c>
      <c r="L18" s="54">
        <v>0</v>
      </c>
      <c r="M18" s="54">
        <v>3</v>
      </c>
      <c r="N18" s="54">
        <v>0</v>
      </c>
      <c r="O18" s="34">
        <v>0</v>
      </c>
      <c r="P18" s="35">
        <v>13</v>
      </c>
      <c r="Q18" s="67"/>
      <c r="R18" s="17"/>
      <c r="S18" s="17"/>
      <c r="T18" s="17"/>
      <c r="U18" s="17"/>
      <c r="V18" s="17"/>
      <c r="W18" s="17"/>
      <c r="X18" s="17"/>
      <c r="Y18" s="17"/>
      <c r="Z18" s="17"/>
    </row>
    <row r="19" spans="2:26" ht="12.75">
      <c r="B19" s="32" t="s">
        <v>244</v>
      </c>
      <c r="C19" s="33">
        <v>0</v>
      </c>
      <c r="D19" s="54">
        <v>13</v>
      </c>
      <c r="E19" s="54">
        <v>12</v>
      </c>
      <c r="F19" s="54">
        <v>37</v>
      </c>
      <c r="G19" s="54">
        <v>27</v>
      </c>
      <c r="H19" s="54">
        <v>2</v>
      </c>
      <c r="I19" s="54">
        <v>4</v>
      </c>
      <c r="J19" s="54">
        <v>1043</v>
      </c>
      <c r="K19" s="54">
        <v>6</v>
      </c>
      <c r="L19" s="54">
        <v>54</v>
      </c>
      <c r="M19" s="54">
        <v>4</v>
      </c>
      <c r="N19" s="54">
        <v>0</v>
      </c>
      <c r="O19" s="34">
        <v>0</v>
      </c>
      <c r="P19" s="35">
        <v>1202</v>
      </c>
      <c r="Q19" s="67"/>
      <c r="R19" s="17"/>
      <c r="S19" s="17"/>
      <c r="T19" s="17"/>
      <c r="U19" s="17"/>
      <c r="V19" s="17"/>
      <c r="W19" s="17"/>
      <c r="X19" s="17"/>
      <c r="Y19" s="17"/>
      <c r="Z19" s="17"/>
    </row>
    <row r="20" spans="2:26" ht="12.75">
      <c r="B20" s="32" t="s">
        <v>181</v>
      </c>
      <c r="C20" s="33">
        <v>0</v>
      </c>
      <c r="D20" s="54">
        <v>8</v>
      </c>
      <c r="E20" s="54">
        <v>2</v>
      </c>
      <c r="F20" s="54">
        <v>8</v>
      </c>
      <c r="G20" s="54">
        <v>7</v>
      </c>
      <c r="H20" s="54">
        <v>1</v>
      </c>
      <c r="I20" s="54">
        <v>1</v>
      </c>
      <c r="J20" s="54">
        <v>45</v>
      </c>
      <c r="K20" s="54">
        <v>3</v>
      </c>
      <c r="L20" s="54">
        <v>5</v>
      </c>
      <c r="M20" s="54">
        <v>2</v>
      </c>
      <c r="N20" s="54">
        <v>0</v>
      </c>
      <c r="O20" s="34">
        <v>0</v>
      </c>
      <c r="P20" s="35">
        <v>82</v>
      </c>
      <c r="Q20" s="67"/>
      <c r="R20" s="17"/>
      <c r="S20" s="17"/>
      <c r="T20" s="17"/>
      <c r="U20" s="17"/>
      <c r="V20" s="17"/>
      <c r="W20" s="17"/>
      <c r="X20" s="17"/>
      <c r="Y20" s="17"/>
      <c r="Z20" s="17"/>
    </row>
    <row r="21" spans="2:26" ht="12.75">
      <c r="B21" s="32" t="s">
        <v>182</v>
      </c>
      <c r="C21" s="33">
        <v>0</v>
      </c>
      <c r="D21" s="54">
        <v>0</v>
      </c>
      <c r="E21" s="54">
        <v>5</v>
      </c>
      <c r="F21" s="54">
        <v>4</v>
      </c>
      <c r="G21" s="54">
        <v>5</v>
      </c>
      <c r="H21" s="54">
        <v>1</v>
      </c>
      <c r="I21" s="54">
        <v>1</v>
      </c>
      <c r="J21" s="54">
        <v>54</v>
      </c>
      <c r="K21" s="54">
        <v>3</v>
      </c>
      <c r="L21" s="54">
        <v>22</v>
      </c>
      <c r="M21" s="54">
        <v>2</v>
      </c>
      <c r="N21" s="54">
        <v>0</v>
      </c>
      <c r="O21" s="34">
        <v>0</v>
      </c>
      <c r="P21" s="35">
        <v>97</v>
      </c>
      <c r="Q21" s="67"/>
      <c r="R21" s="17"/>
      <c r="S21" s="17"/>
      <c r="T21" s="17"/>
      <c r="U21" s="17"/>
      <c r="V21" s="17"/>
      <c r="W21" s="17"/>
      <c r="X21" s="17"/>
      <c r="Y21" s="17"/>
      <c r="Z21" s="17"/>
    </row>
    <row r="22" spans="2:26" ht="12.75">
      <c r="B22" s="32" t="s">
        <v>183</v>
      </c>
      <c r="C22" s="33">
        <v>0</v>
      </c>
      <c r="D22" s="54">
        <v>5</v>
      </c>
      <c r="E22" s="54">
        <v>5</v>
      </c>
      <c r="F22" s="54">
        <v>25</v>
      </c>
      <c r="G22" s="54">
        <v>20</v>
      </c>
      <c r="H22" s="54">
        <v>0</v>
      </c>
      <c r="I22" s="54">
        <v>2</v>
      </c>
      <c r="J22" s="54">
        <v>1074</v>
      </c>
      <c r="K22" s="54">
        <v>0</v>
      </c>
      <c r="L22" s="54">
        <v>27</v>
      </c>
      <c r="M22" s="54">
        <v>4</v>
      </c>
      <c r="N22" s="54">
        <v>0</v>
      </c>
      <c r="O22" s="34">
        <v>0</v>
      </c>
      <c r="P22" s="35">
        <v>1162</v>
      </c>
      <c r="Q22" s="67"/>
      <c r="R22" s="17"/>
      <c r="S22" s="17"/>
      <c r="T22" s="17"/>
      <c r="U22" s="17"/>
      <c r="V22" s="17"/>
      <c r="W22" s="17"/>
      <c r="X22" s="17"/>
      <c r="Y22" s="17"/>
      <c r="Z22" s="17"/>
    </row>
    <row r="23" spans="2:26" ht="12.75">
      <c r="B23" s="32" t="s">
        <v>184</v>
      </c>
      <c r="C23" s="33">
        <v>0</v>
      </c>
      <c r="D23" s="54">
        <v>13</v>
      </c>
      <c r="E23" s="54">
        <v>12</v>
      </c>
      <c r="F23" s="54">
        <v>37</v>
      </c>
      <c r="G23" s="54">
        <v>32</v>
      </c>
      <c r="H23" s="54">
        <v>2</v>
      </c>
      <c r="I23" s="54">
        <v>4</v>
      </c>
      <c r="J23" s="54">
        <v>1173</v>
      </c>
      <c r="K23" s="54">
        <v>6</v>
      </c>
      <c r="L23" s="54">
        <v>54</v>
      </c>
      <c r="M23" s="54">
        <v>8</v>
      </c>
      <c r="N23" s="54">
        <v>0</v>
      </c>
      <c r="O23" s="34">
        <v>0</v>
      </c>
      <c r="P23" s="35">
        <v>1341</v>
      </c>
      <c r="Q23" s="67"/>
      <c r="R23" s="17"/>
      <c r="S23" s="17"/>
      <c r="T23" s="17"/>
      <c r="U23" s="17"/>
      <c r="V23" s="17"/>
      <c r="W23" s="17"/>
      <c r="X23" s="17"/>
      <c r="Y23" s="17"/>
      <c r="Z23" s="17"/>
    </row>
    <row r="24" spans="2:26" ht="12.75">
      <c r="B24" s="32" t="s">
        <v>185</v>
      </c>
      <c r="C24" s="33">
        <v>0</v>
      </c>
      <c r="D24" s="54">
        <v>2</v>
      </c>
      <c r="E24" s="54">
        <v>2</v>
      </c>
      <c r="F24" s="54">
        <v>9</v>
      </c>
      <c r="G24" s="54">
        <v>6</v>
      </c>
      <c r="H24" s="54">
        <v>1</v>
      </c>
      <c r="I24" s="54">
        <v>1</v>
      </c>
      <c r="J24" s="54">
        <v>45</v>
      </c>
      <c r="K24" s="54">
        <v>3</v>
      </c>
      <c r="L24" s="54">
        <v>5</v>
      </c>
      <c r="M24" s="54">
        <v>2</v>
      </c>
      <c r="N24" s="54">
        <v>0</v>
      </c>
      <c r="O24" s="34">
        <v>0</v>
      </c>
      <c r="P24" s="35">
        <v>76</v>
      </c>
      <c r="Q24" s="67"/>
      <c r="R24" s="17"/>
      <c r="S24" s="17"/>
      <c r="T24" s="17"/>
      <c r="U24" s="17"/>
      <c r="V24" s="17"/>
      <c r="W24" s="17"/>
      <c r="X24" s="17"/>
      <c r="Y24" s="17"/>
      <c r="Z24" s="17"/>
    </row>
    <row r="25" spans="2:26" ht="13.5" thickBot="1">
      <c r="B25" s="49" t="s">
        <v>186</v>
      </c>
      <c r="C25" s="94">
        <v>0</v>
      </c>
      <c r="D25" s="95">
        <v>11</v>
      </c>
      <c r="E25" s="95">
        <v>10</v>
      </c>
      <c r="F25" s="95">
        <v>28</v>
      </c>
      <c r="G25" s="95">
        <v>26</v>
      </c>
      <c r="H25" s="95">
        <v>1</v>
      </c>
      <c r="I25" s="95">
        <v>3</v>
      </c>
      <c r="J25" s="95">
        <v>1128</v>
      </c>
      <c r="K25" s="95">
        <v>3</v>
      </c>
      <c r="L25" s="95">
        <v>49</v>
      </c>
      <c r="M25" s="95">
        <v>6</v>
      </c>
      <c r="N25" s="95">
        <v>0</v>
      </c>
      <c r="O25" s="96">
        <v>0</v>
      </c>
      <c r="P25" s="91">
        <v>1265</v>
      </c>
      <c r="Q25" s="67"/>
      <c r="R25" s="17"/>
      <c r="S25" s="17"/>
      <c r="T25" s="17"/>
      <c r="U25" s="17"/>
      <c r="V25" s="17"/>
      <c r="W25" s="17"/>
      <c r="X25" s="17"/>
      <c r="Y25" s="17"/>
      <c r="Z25" s="17"/>
    </row>
    <row r="26" spans="2:26" ht="12.75">
      <c r="B26" s="15"/>
      <c r="C26" s="16"/>
      <c r="D26" s="16"/>
      <c r="E26" s="16"/>
      <c r="F26" s="16"/>
      <c r="G26" s="16"/>
      <c r="H26" s="16"/>
      <c r="I26" s="16"/>
      <c r="J26" s="16"/>
      <c r="K26" s="16"/>
      <c r="L26" s="16"/>
      <c r="M26" s="16"/>
      <c r="N26" s="16"/>
      <c r="O26" s="16"/>
      <c r="P26" s="16"/>
      <c r="Q26" s="17"/>
      <c r="R26" s="17"/>
      <c r="S26" s="17"/>
      <c r="T26" s="17"/>
      <c r="U26" s="17"/>
      <c r="V26" s="17"/>
      <c r="W26" s="17"/>
      <c r="X26" s="17"/>
      <c r="Y26" s="17"/>
      <c r="Z26" s="17"/>
    </row>
    <row r="27" spans="2:26" ht="12.75">
      <c r="B27" s="15"/>
      <c r="C27" s="16"/>
      <c r="D27" s="16"/>
      <c r="E27" s="16"/>
      <c r="F27" s="16"/>
      <c r="G27" s="16"/>
      <c r="H27" s="16"/>
      <c r="I27" s="16"/>
      <c r="J27" s="16"/>
      <c r="K27" s="16"/>
      <c r="L27" s="16"/>
      <c r="M27" s="16"/>
      <c r="N27" s="16"/>
      <c r="O27" s="16"/>
      <c r="P27" s="16"/>
      <c r="Q27" s="17"/>
      <c r="R27" s="17"/>
      <c r="S27" s="17"/>
      <c r="T27" s="17"/>
      <c r="U27" s="17"/>
      <c r="V27" s="17"/>
      <c r="W27" s="17"/>
      <c r="X27" s="17"/>
      <c r="Y27" s="17"/>
      <c r="Z27" s="17"/>
    </row>
    <row r="28" spans="2:26" ht="18">
      <c r="B28" s="20" t="s">
        <v>7</v>
      </c>
      <c r="C28" s="16"/>
      <c r="D28" s="16"/>
      <c r="E28" s="16"/>
      <c r="F28" s="16"/>
      <c r="G28" s="16"/>
      <c r="H28" s="16"/>
      <c r="I28" s="16"/>
      <c r="J28" s="16"/>
      <c r="K28" s="16"/>
      <c r="L28" s="16"/>
      <c r="M28" s="16"/>
      <c r="N28" s="16"/>
      <c r="O28" s="16"/>
      <c r="P28" s="16"/>
      <c r="Q28" s="17"/>
      <c r="R28" s="17"/>
      <c r="S28" s="17"/>
      <c r="T28" s="17"/>
      <c r="U28" s="17"/>
      <c r="V28" s="17"/>
      <c r="W28" s="17"/>
      <c r="X28" s="17"/>
      <c r="Y28" s="17"/>
      <c r="Z28" s="17"/>
    </row>
    <row r="29" spans="2:26" ht="13.5" thickBot="1">
      <c r="B29" s="15"/>
      <c r="C29" s="16"/>
      <c r="D29" s="16"/>
      <c r="E29" s="16"/>
      <c r="F29" s="16"/>
      <c r="G29" s="16"/>
      <c r="H29" s="16"/>
      <c r="I29" s="16"/>
      <c r="J29" s="16"/>
      <c r="K29" s="16"/>
      <c r="L29" s="16"/>
      <c r="M29" s="16"/>
      <c r="N29" s="16"/>
      <c r="O29" s="16"/>
      <c r="P29" s="16"/>
      <c r="Q29" s="17"/>
      <c r="R29" s="17"/>
      <c r="S29" s="17"/>
      <c r="T29" s="17"/>
      <c r="U29" s="17"/>
      <c r="V29" s="17"/>
      <c r="W29" s="17"/>
      <c r="X29" s="17"/>
      <c r="Y29" s="17"/>
      <c r="Z29" s="17"/>
    </row>
    <row r="30" spans="2:26" ht="12.75">
      <c r="B30" s="22"/>
      <c r="C30" s="23" t="s">
        <v>67</v>
      </c>
      <c r="D30" s="52" t="s">
        <v>68</v>
      </c>
      <c r="E30" s="24" t="s">
        <v>113</v>
      </c>
      <c r="F30" s="25" t="s">
        <v>69</v>
      </c>
      <c r="G30" s="16"/>
      <c r="H30" s="16"/>
      <c r="I30" s="16"/>
      <c r="J30" s="16"/>
      <c r="K30" s="16"/>
      <c r="L30" s="16"/>
      <c r="M30" s="16"/>
      <c r="N30" s="16"/>
      <c r="O30" s="16"/>
      <c r="P30" s="16"/>
      <c r="Q30" s="17"/>
      <c r="R30" s="17"/>
      <c r="S30" s="17"/>
      <c r="T30" s="17"/>
      <c r="U30" s="17"/>
      <c r="V30" s="17"/>
      <c r="W30" s="17"/>
      <c r="X30" s="17"/>
      <c r="Y30" s="17"/>
      <c r="Z30" s="17"/>
    </row>
    <row r="31" spans="2:26" ht="12.75">
      <c r="B31" s="27" t="s">
        <v>174</v>
      </c>
      <c r="C31" s="28">
        <v>1046</v>
      </c>
      <c r="D31" s="53">
        <v>281</v>
      </c>
      <c r="E31" s="29">
        <v>14</v>
      </c>
      <c r="F31" s="30">
        <v>1341</v>
      </c>
      <c r="G31" s="16"/>
      <c r="H31" s="16"/>
      <c r="I31" s="16"/>
      <c r="J31" s="16"/>
      <c r="K31" s="16"/>
      <c r="L31" s="16"/>
      <c r="M31" s="16"/>
      <c r="N31" s="16"/>
      <c r="O31" s="16"/>
      <c r="P31" s="16"/>
      <c r="Q31" s="17"/>
      <c r="R31" s="17"/>
      <c r="S31" s="17"/>
      <c r="T31" s="17"/>
      <c r="U31" s="17"/>
      <c r="V31" s="17"/>
      <c r="W31" s="17"/>
      <c r="X31" s="17"/>
      <c r="Y31" s="17"/>
      <c r="Z31" s="17"/>
    </row>
    <row r="32" spans="2:26" ht="12.75">
      <c r="B32" s="32" t="s">
        <v>175</v>
      </c>
      <c r="C32" s="33">
        <v>165</v>
      </c>
      <c r="D32" s="54">
        <v>52</v>
      </c>
      <c r="E32" s="34">
        <v>4</v>
      </c>
      <c r="F32" s="35">
        <v>221</v>
      </c>
      <c r="G32" s="16"/>
      <c r="H32" s="16"/>
      <c r="I32" s="16"/>
      <c r="J32" s="16"/>
      <c r="K32" s="16"/>
      <c r="L32" s="16"/>
      <c r="M32" s="16"/>
      <c r="N32" s="16"/>
      <c r="O32" s="16"/>
      <c r="P32" s="16"/>
      <c r="Q32" s="17"/>
      <c r="R32" s="17"/>
      <c r="S32" s="17"/>
      <c r="T32" s="17"/>
      <c r="U32" s="17"/>
      <c r="V32" s="17"/>
      <c r="W32" s="17"/>
      <c r="X32" s="17"/>
      <c r="Y32" s="17"/>
      <c r="Z32" s="17"/>
    </row>
    <row r="33" spans="2:26" ht="12.75">
      <c r="B33" s="32" t="s">
        <v>176</v>
      </c>
      <c r="C33" s="33">
        <v>840</v>
      </c>
      <c r="D33" s="54">
        <v>222</v>
      </c>
      <c r="E33" s="34">
        <v>10</v>
      </c>
      <c r="F33" s="35">
        <v>1072</v>
      </c>
      <c r="G33" s="16"/>
      <c r="H33" s="16"/>
      <c r="I33" s="16"/>
      <c r="J33" s="16"/>
      <c r="K33" s="16"/>
      <c r="L33" s="16"/>
      <c r="M33" s="16"/>
      <c r="N33" s="16"/>
      <c r="O33" s="16"/>
      <c r="P33" s="16"/>
      <c r="Q33" s="17"/>
      <c r="R33" s="17"/>
      <c r="S33" s="17"/>
      <c r="T33" s="17"/>
      <c r="U33" s="17"/>
      <c r="V33" s="17"/>
      <c r="W33" s="17"/>
      <c r="X33" s="17"/>
      <c r="Y33" s="17"/>
      <c r="Z33" s="17"/>
    </row>
    <row r="34" spans="2:26" ht="12.75">
      <c r="B34" s="32" t="s">
        <v>177</v>
      </c>
      <c r="C34" s="33">
        <v>41</v>
      </c>
      <c r="D34" s="54">
        <v>7</v>
      </c>
      <c r="E34" s="34">
        <v>0</v>
      </c>
      <c r="F34" s="35">
        <v>48</v>
      </c>
      <c r="G34" s="16"/>
      <c r="H34" s="16"/>
      <c r="I34" s="16"/>
      <c r="J34" s="16"/>
      <c r="K34" s="16"/>
      <c r="L34" s="16"/>
      <c r="M34" s="16"/>
      <c r="N34" s="16"/>
      <c r="O34" s="16"/>
      <c r="P34" s="16"/>
      <c r="Q34" s="17"/>
      <c r="R34" s="17"/>
      <c r="S34" s="17"/>
      <c r="T34" s="17"/>
      <c r="U34" s="17"/>
      <c r="V34" s="17"/>
      <c r="W34" s="17"/>
      <c r="X34" s="17"/>
      <c r="Y34" s="17"/>
      <c r="Z34" s="17"/>
    </row>
    <row r="35" spans="2:26" ht="12.75">
      <c r="B35" s="32" t="s">
        <v>242</v>
      </c>
      <c r="C35" s="33">
        <v>103</v>
      </c>
      <c r="D35" s="54">
        <v>23</v>
      </c>
      <c r="E35" s="34">
        <v>0</v>
      </c>
      <c r="F35" s="35">
        <v>126</v>
      </c>
      <c r="G35" s="16"/>
      <c r="H35" s="16"/>
      <c r="I35" s="16"/>
      <c r="J35" s="16"/>
      <c r="K35" s="16"/>
      <c r="L35" s="16"/>
      <c r="M35" s="16"/>
      <c r="N35" s="16"/>
      <c r="O35" s="16"/>
      <c r="P35" s="16"/>
      <c r="Q35" s="17"/>
      <c r="R35" s="17"/>
      <c r="S35" s="17"/>
      <c r="T35" s="17"/>
      <c r="U35" s="17"/>
      <c r="V35" s="17"/>
      <c r="W35" s="17"/>
      <c r="X35" s="17"/>
      <c r="Y35" s="17"/>
      <c r="Z35" s="17"/>
    </row>
    <row r="36" spans="2:26" ht="12.75">
      <c r="B36" s="32" t="s">
        <v>243</v>
      </c>
      <c r="C36" s="33">
        <v>10</v>
      </c>
      <c r="D36" s="54">
        <v>3</v>
      </c>
      <c r="E36" s="34">
        <v>0</v>
      </c>
      <c r="F36" s="35">
        <v>13</v>
      </c>
      <c r="G36" s="16"/>
      <c r="H36" s="16"/>
      <c r="I36" s="16"/>
      <c r="J36" s="16"/>
      <c r="K36" s="16"/>
      <c r="L36" s="16"/>
      <c r="M36" s="16"/>
      <c r="N36" s="16"/>
      <c r="O36" s="16"/>
      <c r="P36" s="16"/>
      <c r="Q36" s="17"/>
      <c r="R36" s="17"/>
      <c r="S36" s="17"/>
      <c r="T36" s="17"/>
      <c r="U36" s="17"/>
      <c r="V36" s="17"/>
      <c r="W36" s="17"/>
      <c r="X36" s="17"/>
      <c r="Y36" s="17"/>
      <c r="Z36" s="17"/>
    </row>
    <row r="37" spans="2:26" ht="12.75">
      <c r="B37" s="32" t="s">
        <v>244</v>
      </c>
      <c r="C37" s="33">
        <v>933</v>
      </c>
      <c r="D37" s="54">
        <v>255</v>
      </c>
      <c r="E37" s="34">
        <v>14</v>
      </c>
      <c r="F37" s="35">
        <v>1202</v>
      </c>
      <c r="G37" s="16"/>
      <c r="H37" s="16"/>
      <c r="I37" s="16"/>
      <c r="J37" s="16"/>
      <c r="K37" s="16"/>
      <c r="L37" s="16"/>
      <c r="M37" s="16"/>
      <c r="N37" s="16"/>
      <c r="O37" s="16"/>
      <c r="P37" s="16"/>
      <c r="Q37" s="17"/>
      <c r="R37" s="17"/>
      <c r="S37" s="17"/>
      <c r="T37" s="17"/>
      <c r="U37" s="17"/>
      <c r="V37" s="17"/>
      <c r="W37" s="17"/>
      <c r="X37" s="17"/>
      <c r="Y37" s="17"/>
      <c r="Z37" s="17"/>
    </row>
    <row r="38" spans="2:26" ht="12.75">
      <c r="B38" s="32" t="s">
        <v>181</v>
      </c>
      <c r="C38" s="33">
        <v>64</v>
      </c>
      <c r="D38" s="54">
        <v>16</v>
      </c>
      <c r="E38" s="34">
        <v>2</v>
      </c>
      <c r="F38" s="35">
        <v>82</v>
      </c>
      <c r="G38" s="16"/>
      <c r="H38" s="16"/>
      <c r="I38" s="16"/>
      <c r="J38" s="16"/>
      <c r="K38" s="16"/>
      <c r="L38" s="16"/>
      <c r="M38" s="16"/>
      <c r="N38" s="16"/>
      <c r="O38" s="16"/>
      <c r="P38" s="16"/>
      <c r="Q38" s="17"/>
      <c r="R38" s="17"/>
      <c r="S38" s="17"/>
      <c r="T38" s="17"/>
      <c r="U38" s="17"/>
      <c r="V38" s="17"/>
      <c r="W38" s="17"/>
      <c r="X38" s="17"/>
      <c r="Y38" s="17"/>
      <c r="Z38" s="17"/>
    </row>
    <row r="39" spans="2:26" ht="12.75">
      <c r="B39" s="32" t="s">
        <v>182</v>
      </c>
      <c r="C39" s="33">
        <v>70</v>
      </c>
      <c r="D39" s="54">
        <v>25</v>
      </c>
      <c r="E39" s="34">
        <v>2</v>
      </c>
      <c r="F39" s="35">
        <v>97</v>
      </c>
      <c r="G39" s="16"/>
      <c r="H39" s="16"/>
      <c r="I39" s="16"/>
      <c r="J39" s="16"/>
      <c r="K39" s="16"/>
      <c r="L39" s="16"/>
      <c r="M39" s="16"/>
      <c r="N39" s="16"/>
      <c r="O39" s="16"/>
      <c r="P39" s="16"/>
      <c r="Q39" s="17"/>
      <c r="R39" s="17"/>
      <c r="S39" s="17"/>
      <c r="T39" s="17"/>
      <c r="U39" s="17"/>
      <c r="V39" s="17"/>
      <c r="W39" s="17"/>
      <c r="X39" s="17"/>
      <c r="Y39" s="17"/>
      <c r="Z39" s="17"/>
    </row>
    <row r="40" spans="2:26" ht="12.75">
      <c r="B40" s="32" t="s">
        <v>183</v>
      </c>
      <c r="C40" s="33">
        <v>912</v>
      </c>
      <c r="D40" s="54">
        <v>240</v>
      </c>
      <c r="E40" s="34">
        <v>10</v>
      </c>
      <c r="F40" s="35">
        <v>1162</v>
      </c>
      <c r="G40" s="16"/>
      <c r="H40" s="16"/>
      <c r="I40" s="16"/>
      <c r="J40" s="16"/>
      <c r="K40" s="16"/>
      <c r="L40" s="16"/>
      <c r="M40" s="16"/>
      <c r="N40" s="16"/>
      <c r="O40" s="16"/>
      <c r="P40" s="16"/>
      <c r="Q40" s="17"/>
      <c r="R40" s="17"/>
      <c r="S40" s="17"/>
      <c r="T40" s="17"/>
      <c r="U40" s="17"/>
      <c r="V40" s="17"/>
      <c r="W40" s="17"/>
      <c r="X40" s="17"/>
      <c r="Y40" s="17"/>
      <c r="Z40" s="17"/>
    </row>
    <row r="41" spans="2:26" ht="12.75">
      <c r="B41" s="32" t="s">
        <v>184</v>
      </c>
      <c r="C41" s="33">
        <v>1046</v>
      </c>
      <c r="D41" s="54">
        <v>281</v>
      </c>
      <c r="E41" s="34">
        <v>14</v>
      </c>
      <c r="F41" s="35">
        <v>1341</v>
      </c>
      <c r="G41" s="16"/>
      <c r="H41" s="16"/>
      <c r="I41" s="16"/>
      <c r="J41" s="16"/>
      <c r="K41" s="16"/>
      <c r="L41" s="16"/>
      <c r="M41" s="16"/>
      <c r="N41" s="16"/>
      <c r="O41" s="16"/>
      <c r="P41" s="16"/>
      <c r="Q41" s="17"/>
      <c r="R41" s="17"/>
      <c r="S41" s="17"/>
      <c r="T41" s="17"/>
      <c r="U41" s="17"/>
      <c r="V41" s="17"/>
      <c r="W41" s="17"/>
      <c r="X41" s="17"/>
      <c r="Y41" s="17"/>
      <c r="Z41" s="17"/>
    </row>
    <row r="42" spans="2:26" ht="12.75">
      <c r="B42" s="32" t="s">
        <v>185</v>
      </c>
      <c r="C42" s="33">
        <v>61</v>
      </c>
      <c r="D42" s="54">
        <v>13</v>
      </c>
      <c r="E42" s="34">
        <v>2</v>
      </c>
      <c r="F42" s="35">
        <v>76</v>
      </c>
      <c r="G42" s="16"/>
      <c r="H42" s="16"/>
      <c r="I42" s="16"/>
      <c r="J42" s="16"/>
      <c r="K42" s="16"/>
      <c r="L42" s="16"/>
      <c r="M42" s="16"/>
      <c r="N42" s="16"/>
      <c r="O42" s="16"/>
      <c r="P42" s="16"/>
      <c r="Q42" s="17"/>
      <c r="R42" s="17"/>
      <c r="S42" s="17"/>
      <c r="T42" s="17"/>
      <c r="U42" s="17"/>
      <c r="V42" s="17"/>
      <c r="W42" s="17"/>
      <c r="X42" s="17"/>
      <c r="Y42" s="17"/>
      <c r="Z42" s="17"/>
    </row>
    <row r="43" spans="2:26" ht="13.5" thickBot="1">
      <c r="B43" s="49" t="s">
        <v>186</v>
      </c>
      <c r="C43" s="94">
        <v>985</v>
      </c>
      <c r="D43" s="95">
        <v>268</v>
      </c>
      <c r="E43" s="96">
        <v>12</v>
      </c>
      <c r="F43" s="91">
        <v>1265</v>
      </c>
      <c r="G43" s="16"/>
      <c r="H43" s="16"/>
      <c r="I43" s="16"/>
      <c r="J43" s="16"/>
      <c r="K43" s="16"/>
      <c r="L43" s="16"/>
      <c r="M43" s="16"/>
      <c r="N43" s="16"/>
      <c r="O43" s="16"/>
      <c r="P43" s="16"/>
      <c r="Q43" s="17"/>
      <c r="R43" s="17"/>
      <c r="S43" s="17"/>
      <c r="T43" s="17"/>
      <c r="U43" s="17"/>
      <c r="V43" s="17"/>
      <c r="W43" s="17"/>
      <c r="X43" s="17"/>
      <c r="Y43" s="17"/>
      <c r="Z43" s="17"/>
    </row>
    <row r="44" spans="2:26" ht="12.75">
      <c r="B44" s="15"/>
      <c r="C44" s="16"/>
      <c r="D44" s="16"/>
      <c r="E44" s="16"/>
      <c r="F44" s="16"/>
      <c r="G44" s="16"/>
      <c r="H44" s="16"/>
      <c r="I44" s="16"/>
      <c r="J44" s="16"/>
      <c r="K44" s="16"/>
      <c r="L44" s="16"/>
      <c r="M44" s="16"/>
      <c r="N44" s="16"/>
      <c r="O44" s="16"/>
      <c r="P44" s="16"/>
      <c r="Q44" s="17"/>
      <c r="R44" s="17"/>
      <c r="S44" s="17"/>
      <c r="T44" s="17"/>
      <c r="U44" s="17"/>
      <c r="V44" s="17"/>
      <c r="W44" s="17"/>
      <c r="X44" s="17"/>
      <c r="Y44" s="17"/>
      <c r="Z44" s="17"/>
    </row>
    <row r="45" spans="2:26" ht="12.75">
      <c r="B45" s="15"/>
      <c r="C45" s="16"/>
      <c r="D45" s="16"/>
      <c r="E45" s="16"/>
      <c r="F45" s="16"/>
      <c r="G45" s="16"/>
      <c r="H45" s="16"/>
      <c r="I45" s="16"/>
      <c r="J45" s="16"/>
      <c r="K45" s="16"/>
      <c r="L45" s="16"/>
      <c r="M45" s="16"/>
      <c r="N45" s="16"/>
      <c r="O45" s="16"/>
      <c r="P45" s="16"/>
      <c r="Q45" s="17"/>
      <c r="R45" s="17"/>
      <c r="S45" s="17"/>
      <c r="T45" s="17"/>
      <c r="U45" s="17"/>
      <c r="V45" s="17"/>
      <c r="W45" s="17"/>
      <c r="X45" s="17"/>
      <c r="Y45" s="17"/>
      <c r="Z45" s="17"/>
    </row>
    <row r="46" spans="2:26" ht="18">
      <c r="B46" s="20" t="s">
        <v>8</v>
      </c>
      <c r="C46" s="16"/>
      <c r="D46" s="16"/>
      <c r="E46" s="16"/>
      <c r="F46" s="16"/>
      <c r="G46" s="16"/>
      <c r="H46" s="16"/>
      <c r="I46" s="16"/>
      <c r="J46" s="16"/>
      <c r="K46" s="16"/>
      <c r="L46" s="16"/>
      <c r="M46" s="16"/>
      <c r="N46" s="16"/>
      <c r="O46" s="16"/>
      <c r="P46" s="16"/>
      <c r="Q46" s="17"/>
      <c r="R46" s="17"/>
      <c r="S46" s="17"/>
      <c r="T46" s="17"/>
      <c r="U46" s="17"/>
      <c r="V46" s="17"/>
      <c r="W46" s="17"/>
      <c r="X46" s="17"/>
      <c r="Y46" s="17"/>
      <c r="Z46" s="17"/>
    </row>
    <row r="47" spans="2:26" ht="13.5" thickBot="1">
      <c r="B47" s="15"/>
      <c r="C47" s="16"/>
      <c r="D47" s="16"/>
      <c r="E47" s="16"/>
      <c r="F47" s="16"/>
      <c r="G47" s="16"/>
      <c r="H47" s="16"/>
      <c r="I47" s="16"/>
      <c r="J47" s="16"/>
      <c r="K47" s="16"/>
      <c r="L47" s="16"/>
      <c r="M47" s="16"/>
      <c r="N47" s="16"/>
      <c r="O47" s="16"/>
      <c r="P47" s="16"/>
      <c r="Q47" s="17"/>
      <c r="R47" s="17"/>
      <c r="S47" s="17"/>
      <c r="T47" s="17"/>
      <c r="U47" s="17"/>
      <c r="V47" s="17"/>
      <c r="W47" s="17"/>
      <c r="X47" s="17"/>
      <c r="Y47" s="17"/>
      <c r="Z47" s="17"/>
    </row>
    <row r="48" spans="2:26" ht="38.25">
      <c r="B48" s="22"/>
      <c r="C48" s="23" t="s">
        <v>76</v>
      </c>
      <c r="D48" s="52" t="s">
        <v>77</v>
      </c>
      <c r="E48" s="24" t="s">
        <v>78</v>
      </c>
      <c r="F48" s="25" t="s">
        <v>69</v>
      </c>
      <c r="G48" s="16"/>
      <c r="H48" s="16"/>
      <c r="I48" s="16"/>
      <c r="J48" s="16"/>
      <c r="K48" s="16"/>
      <c r="L48" s="16"/>
      <c r="M48" s="16"/>
      <c r="N48" s="16"/>
      <c r="O48" s="16"/>
      <c r="P48" s="16"/>
      <c r="Q48" s="17"/>
      <c r="R48" s="17"/>
      <c r="S48" s="17"/>
      <c r="T48" s="17"/>
      <c r="U48" s="17"/>
      <c r="V48" s="17"/>
      <c r="W48" s="17"/>
      <c r="X48" s="17"/>
      <c r="Y48" s="17"/>
      <c r="Z48" s="17"/>
    </row>
    <row r="49" spans="2:26" ht="12.75">
      <c r="B49" s="27" t="s">
        <v>174</v>
      </c>
      <c r="C49" s="28">
        <v>197</v>
      </c>
      <c r="D49" s="53">
        <v>321</v>
      </c>
      <c r="E49" s="29">
        <v>823</v>
      </c>
      <c r="F49" s="30">
        <v>1341</v>
      </c>
      <c r="G49" s="16"/>
      <c r="H49" s="16"/>
      <c r="I49" s="16"/>
      <c r="J49" s="16"/>
      <c r="K49" s="16"/>
      <c r="L49" s="16"/>
      <c r="M49" s="16"/>
      <c r="N49" s="16"/>
      <c r="O49" s="16"/>
      <c r="P49" s="16"/>
      <c r="Q49" s="17"/>
      <c r="R49" s="17"/>
      <c r="S49" s="17"/>
      <c r="T49" s="17"/>
      <c r="U49" s="17"/>
      <c r="V49" s="17"/>
      <c r="W49" s="17"/>
      <c r="X49" s="17"/>
      <c r="Y49" s="17"/>
      <c r="Z49" s="17"/>
    </row>
    <row r="50" spans="2:26" ht="12.75">
      <c r="B50" s="32" t="s">
        <v>175</v>
      </c>
      <c r="C50" s="33">
        <v>75</v>
      </c>
      <c r="D50" s="54">
        <v>30</v>
      </c>
      <c r="E50" s="34">
        <v>116</v>
      </c>
      <c r="F50" s="35">
        <v>221</v>
      </c>
      <c r="G50" s="16"/>
      <c r="H50" s="16"/>
      <c r="I50" s="16"/>
      <c r="J50" s="16"/>
      <c r="K50" s="16"/>
      <c r="L50" s="16"/>
      <c r="M50" s="16"/>
      <c r="N50" s="16"/>
      <c r="O50" s="16"/>
      <c r="P50" s="16"/>
      <c r="Q50" s="17"/>
      <c r="R50" s="17"/>
      <c r="S50" s="17"/>
      <c r="T50" s="17"/>
      <c r="U50" s="17"/>
      <c r="V50" s="17"/>
      <c r="W50" s="17"/>
      <c r="X50" s="17"/>
      <c r="Y50" s="17"/>
      <c r="Z50" s="17"/>
    </row>
    <row r="51" spans="2:26" ht="12.75">
      <c r="B51" s="32" t="s">
        <v>176</v>
      </c>
      <c r="C51" s="33">
        <v>109</v>
      </c>
      <c r="D51" s="54">
        <v>274</v>
      </c>
      <c r="E51" s="34">
        <v>689</v>
      </c>
      <c r="F51" s="35">
        <v>1072</v>
      </c>
      <c r="G51" s="16"/>
      <c r="H51" s="16"/>
      <c r="I51" s="16"/>
      <c r="J51" s="16"/>
      <c r="K51" s="16"/>
      <c r="L51" s="16"/>
      <c r="M51" s="16"/>
      <c r="N51" s="16"/>
      <c r="O51" s="16"/>
      <c r="P51" s="16"/>
      <c r="Q51" s="17"/>
      <c r="R51" s="17"/>
      <c r="S51" s="17"/>
      <c r="T51" s="17"/>
      <c r="U51" s="17"/>
      <c r="V51" s="17"/>
      <c r="W51" s="17"/>
      <c r="X51" s="17"/>
      <c r="Y51" s="17"/>
      <c r="Z51" s="17"/>
    </row>
    <row r="52" spans="2:26" ht="12.75">
      <c r="B52" s="32" t="s">
        <v>177</v>
      </c>
      <c r="C52" s="33">
        <v>13</v>
      </c>
      <c r="D52" s="54">
        <v>17</v>
      </c>
      <c r="E52" s="34">
        <v>18</v>
      </c>
      <c r="F52" s="35">
        <v>48</v>
      </c>
      <c r="G52" s="16"/>
      <c r="H52" s="16"/>
      <c r="I52" s="16"/>
      <c r="J52" s="16"/>
      <c r="K52" s="16"/>
      <c r="L52" s="16"/>
      <c r="M52" s="16"/>
      <c r="N52" s="16"/>
      <c r="O52" s="16"/>
      <c r="P52" s="16"/>
      <c r="Q52" s="17"/>
      <c r="R52" s="17"/>
      <c r="S52" s="17"/>
      <c r="T52" s="17"/>
      <c r="U52" s="17"/>
      <c r="V52" s="17"/>
      <c r="W52" s="17"/>
      <c r="X52" s="17"/>
      <c r="Y52" s="17"/>
      <c r="Z52" s="17"/>
    </row>
    <row r="53" spans="2:26" ht="12.75">
      <c r="B53" s="32" t="s">
        <v>242</v>
      </c>
      <c r="C53" s="33">
        <v>11</v>
      </c>
      <c r="D53" s="54">
        <v>26</v>
      </c>
      <c r="E53" s="34">
        <v>89</v>
      </c>
      <c r="F53" s="35">
        <v>126</v>
      </c>
      <c r="G53" s="16"/>
      <c r="H53" s="16"/>
      <c r="I53" s="16"/>
      <c r="J53" s="16"/>
      <c r="K53" s="16"/>
      <c r="L53" s="16"/>
      <c r="M53" s="16"/>
      <c r="N53" s="16"/>
      <c r="O53" s="16"/>
      <c r="P53" s="16"/>
      <c r="Q53" s="17"/>
      <c r="R53" s="17"/>
      <c r="S53" s="17"/>
      <c r="T53" s="17"/>
      <c r="U53" s="17"/>
      <c r="V53" s="17"/>
      <c r="W53" s="17"/>
      <c r="X53" s="17"/>
      <c r="Y53" s="17"/>
      <c r="Z53" s="17"/>
    </row>
    <row r="54" spans="2:26" ht="12.75">
      <c r="B54" s="32" t="s">
        <v>243</v>
      </c>
      <c r="C54" s="33">
        <v>3</v>
      </c>
      <c r="D54" s="54">
        <v>3</v>
      </c>
      <c r="E54" s="34">
        <v>7</v>
      </c>
      <c r="F54" s="35">
        <v>13</v>
      </c>
      <c r="G54" s="16"/>
      <c r="H54" s="16"/>
      <c r="I54" s="16"/>
      <c r="J54" s="16"/>
      <c r="K54" s="16"/>
      <c r="L54" s="16"/>
      <c r="M54" s="16"/>
      <c r="N54" s="16"/>
      <c r="O54" s="16"/>
      <c r="P54" s="16"/>
      <c r="Q54" s="17"/>
      <c r="R54" s="17"/>
      <c r="S54" s="17"/>
      <c r="T54" s="17"/>
      <c r="U54" s="17"/>
      <c r="V54" s="17"/>
      <c r="W54" s="17"/>
      <c r="X54" s="17"/>
      <c r="Y54" s="17"/>
      <c r="Z54" s="17"/>
    </row>
    <row r="55" spans="2:26" ht="12.75">
      <c r="B55" s="32" t="s">
        <v>244</v>
      </c>
      <c r="C55" s="33">
        <v>183</v>
      </c>
      <c r="D55" s="54">
        <v>292</v>
      </c>
      <c r="E55" s="34">
        <v>727</v>
      </c>
      <c r="F55" s="35">
        <v>1202</v>
      </c>
      <c r="G55" s="16"/>
      <c r="H55" s="16"/>
      <c r="I55" s="16"/>
      <c r="J55" s="16"/>
      <c r="K55" s="16"/>
      <c r="L55" s="16"/>
      <c r="M55" s="16"/>
      <c r="N55" s="16"/>
      <c r="O55" s="16"/>
      <c r="P55" s="16"/>
      <c r="Q55" s="17"/>
      <c r="R55" s="17"/>
      <c r="S55" s="17"/>
      <c r="T55" s="17"/>
      <c r="U55" s="17"/>
      <c r="V55" s="17"/>
      <c r="W55" s="17"/>
      <c r="X55" s="17"/>
      <c r="Y55" s="17"/>
      <c r="Z55" s="17"/>
    </row>
    <row r="56" spans="2:26" ht="12.75">
      <c r="B56" s="32" t="s">
        <v>181</v>
      </c>
      <c r="C56" s="33">
        <v>27</v>
      </c>
      <c r="D56" s="54">
        <v>2</v>
      </c>
      <c r="E56" s="34">
        <v>53</v>
      </c>
      <c r="F56" s="35">
        <v>82</v>
      </c>
      <c r="G56" s="16"/>
      <c r="H56" s="16"/>
      <c r="I56" s="16"/>
      <c r="J56" s="16"/>
      <c r="K56" s="16"/>
      <c r="L56" s="16"/>
      <c r="M56" s="16"/>
      <c r="N56" s="16"/>
      <c r="O56" s="16"/>
      <c r="P56" s="16"/>
      <c r="Q56" s="17"/>
      <c r="R56" s="17"/>
      <c r="S56" s="17"/>
      <c r="T56" s="17"/>
      <c r="U56" s="17"/>
      <c r="V56" s="17"/>
      <c r="W56" s="17"/>
      <c r="X56" s="17"/>
      <c r="Y56" s="17"/>
      <c r="Z56" s="17"/>
    </row>
    <row r="57" spans="2:26" ht="12.75">
      <c r="B57" s="32" t="s">
        <v>182</v>
      </c>
      <c r="C57" s="33">
        <v>39</v>
      </c>
      <c r="D57" s="54">
        <v>18</v>
      </c>
      <c r="E57" s="34">
        <v>40</v>
      </c>
      <c r="F57" s="35">
        <v>97</v>
      </c>
      <c r="G57" s="16"/>
      <c r="H57" s="16"/>
      <c r="I57" s="16"/>
      <c r="J57" s="16"/>
      <c r="K57" s="16"/>
      <c r="L57" s="16"/>
      <c r="M57" s="16"/>
      <c r="N57" s="16"/>
      <c r="O57" s="16"/>
      <c r="P57" s="16"/>
      <c r="Q57" s="17"/>
      <c r="R57" s="17"/>
      <c r="S57" s="17"/>
      <c r="T57" s="17"/>
      <c r="U57" s="17"/>
      <c r="V57" s="17"/>
      <c r="W57" s="17"/>
      <c r="X57" s="17"/>
      <c r="Y57" s="17"/>
      <c r="Z57" s="17"/>
    </row>
    <row r="58" spans="2:26" ht="12.75">
      <c r="B58" s="32" t="s">
        <v>183</v>
      </c>
      <c r="C58" s="33">
        <v>131</v>
      </c>
      <c r="D58" s="54">
        <v>301</v>
      </c>
      <c r="E58" s="34">
        <v>730</v>
      </c>
      <c r="F58" s="35">
        <v>1162</v>
      </c>
      <c r="G58" s="16"/>
      <c r="H58" s="16"/>
      <c r="I58" s="16"/>
      <c r="J58" s="16"/>
      <c r="K58" s="16"/>
      <c r="L58" s="16"/>
      <c r="M58" s="16"/>
      <c r="N58" s="16"/>
      <c r="O58" s="16"/>
      <c r="P58" s="16"/>
      <c r="Q58" s="17"/>
      <c r="R58" s="17"/>
      <c r="S58" s="17"/>
      <c r="T58" s="17"/>
      <c r="U58" s="17"/>
      <c r="V58" s="17"/>
      <c r="W58" s="17"/>
      <c r="X58" s="17"/>
      <c r="Y58" s="17"/>
      <c r="Z58" s="17"/>
    </row>
    <row r="59" spans="2:26" ht="12.75">
      <c r="B59" s="32" t="s">
        <v>184</v>
      </c>
      <c r="C59" s="33">
        <v>197</v>
      </c>
      <c r="D59" s="54">
        <v>321</v>
      </c>
      <c r="E59" s="34">
        <v>823</v>
      </c>
      <c r="F59" s="35">
        <v>1341</v>
      </c>
      <c r="G59" s="16"/>
      <c r="H59" s="16"/>
      <c r="I59" s="16"/>
      <c r="J59" s="16"/>
      <c r="K59" s="16"/>
      <c r="L59" s="16"/>
      <c r="M59" s="16"/>
      <c r="N59" s="16"/>
      <c r="O59" s="16"/>
      <c r="P59" s="16"/>
      <c r="Q59" s="17"/>
      <c r="R59" s="17"/>
      <c r="S59" s="17"/>
      <c r="T59" s="17"/>
      <c r="U59" s="17"/>
      <c r="V59" s="17"/>
      <c r="W59" s="17"/>
      <c r="X59" s="17"/>
      <c r="Y59" s="17"/>
      <c r="Z59" s="17"/>
    </row>
    <row r="60" spans="2:26" ht="12.75">
      <c r="B60" s="32" t="s">
        <v>185</v>
      </c>
      <c r="C60" s="33">
        <v>20</v>
      </c>
      <c r="D60" s="54">
        <v>2</v>
      </c>
      <c r="E60" s="34">
        <v>54</v>
      </c>
      <c r="F60" s="35">
        <v>76</v>
      </c>
      <c r="G60" s="16"/>
      <c r="H60" s="16"/>
      <c r="I60" s="16"/>
      <c r="J60" s="16"/>
      <c r="K60" s="16"/>
      <c r="L60" s="16"/>
      <c r="M60" s="16"/>
      <c r="N60" s="16"/>
      <c r="O60" s="16"/>
      <c r="P60" s="16"/>
      <c r="Q60" s="17"/>
      <c r="R60" s="17"/>
      <c r="S60" s="17"/>
      <c r="T60" s="17"/>
      <c r="U60" s="17"/>
      <c r="V60" s="17"/>
      <c r="W60" s="17"/>
      <c r="X60" s="17"/>
      <c r="Y60" s="17"/>
      <c r="Z60" s="17"/>
    </row>
    <row r="61" spans="2:26" ht="13.5" thickBot="1">
      <c r="B61" s="49" t="s">
        <v>186</v>
      </c>
      <c r="C61" s="94">
        <v>177</v>
      </c>
      <c r="D61" s="95">
        <v>319</v>
      </c>
      <c r="E61" s="96">
        <v>769</v>
      </c>
      <c r="F61" s="91">
        <v>1265</v>
      </c>
      <c r="G61" s="16"/>
      <c r="H61" s="16"/>
      <c r="I61" s="16"/>
      <c r="J61" s="16"/>
      <c r="K61" s="16"/>
      <c r="L61" s="16"/>
      <c r="M61" s="16"/>
      <c r="N61" s="16"/>
      <c r="O61" s="16"/>
      <c r="P61" s="16"/>
      <c r="Q61" s="17"/>
      <c r="R61" s="17"/>
      <c r="S61" s="17"/>
      <c r="T61" s="17"/>
      <c r="U61" s="17"/>
      <c r="V61" s="17"/>
      <c r="W61" s="17"/>
      <c r="X61" s="17"/>
      <c r="Y61" s="17"/>
      <c r="Z61" s="17"/>
    </row>
    <row r="62" spans="2:26" ht="12.75">
      <c r="B62" s="15"/>
      <c r="C62" s="16"/>
      <c r="D62" s="16"/>
      <c r="E62" s="16"/>
      <c r="F62" s="16"/>
      <c r="G62" s="16"/>
      <c r="H62" s="16"/>
      <c r="I62" s="16"/>
      <c r="J62" s="16"/>
      <c r="K62" s="16"/>
      <c r="L62" s="16"/>
      <c r="M62" s="16"/>
      <c r="N62" s="16"/>
      <c r="O62" s="16"/>
      <c r="P62" s="16"/>
      <c r="Q62" s="17"/>
      <c r="R62" s="17"/>
      <c r="S62" s="17"/>
      <c r="T62" s="17"/>
      <c r="U62" s="17"/>
      <c r="V62" s="17"/>
      <c r="W62" s="17"/>
      <c r="X62" s="17"/>
      <c r="Y62" s="17"/>
      <c r="Z62" s="17"/>
    </row>
    <row r="63" spans="2:26" ht="12.75">
      <c r="B63" s="15"/>
      <c r="C63" s="16"/>
      <c r="D63" s="16"/>
      <c r="E63" s="16"/>
      <c r="F63" s="16"/>
      <c r="G63" s="16"/>
      <c r="H63" s="16"/>
      <c r="I63" s="16"/>
      <c r="J63" s="16"/>
      <c r="K63" s="16"/>
      <c r="L63" s="16"/>
      <c r="M63" s="16"/>
      <c r="N63" s="16"/>
      <c r="O63" s="16"/>
      <c r="P63" s="16"/>
      <c r="Q63" s="17"/>
      <c r="R63" s="17"/>
      <c r="S63" s="17"/>
      <c r="T63" s="17"/>
      <c r="U63" s="17"/>
      <c r="V63" s="17"/>
      <c r="W63" s="17"/>
      <c r="X63" s="17"/>
      <c r="Y63" s="17"/>
      <c r="Z63" s="17"/>
    </row>
    <row r="64" spans="2:26" ht="18">
      <c r="B64" s="20" t="s">
        <v>24</v>
      </c>
      <c r="C64" s="16"/>
      <c r="D64" s="16"/>
      <c r="E64" s="16"/>
      <c r="F64" s="16"/>
      <c r="G64" s="16"/>
      <c r="H64" s="16"/>
      <c r="I64" s="16"/>
      <c r="J64" s="16"/>
      <c r="K64" s="16"/>
      <c r="L64" s="16"/>
      <c r="M64" s="16"/>
      <c r="N64" s="16"/>
      <c r="O64" s="16"/>
      <c r="P64" s="16"/>
      <c r="Q64" s="17"/>
      <c r="R64" s="17"/>
      <c r="S64" s="17"/>
      <c r="T64" s="17"/>
      <c r="U64" s="17"/>
      <c r="V64" s="17"/>
      <c r="W64" s="17"/>
      <c r="X64" s="17"/>
      <c r="Y64" s="17"/>
      <c r="Z64" s="17"/>
    </row>
    <row r="65" spans="2:26" ht="13.5" thickBot="1">
      <c r="B65" s="15"/>
      <c r="C65" s="16"/>
      <c r="D65" s="16"/>
      <c r="E65" s="16"/>
      <c r="F65" s="16"/>
      <c r="G65" s="16"/>
      <c r="H65" s="16"/>
      <c r="I65" s="16"/>
      <c r="J65" s="16"/>
      <c r="K65" s="16"/>
      <c r="L65" s="16"/>
      <c r="M65" s="16"/>
      <c r="N65" s="16"/>
      <c r="O65" s="16"/>
      <c r="P65" s="16"/>
      <c r="Q65" s="17"/>
      <c r="R65" s="17"/>
      <c r="S65" s="17"/>
      <c r="T65" s="17"/>
      <c r="U65" s="17"/>
      <c r="V65" s="17"/>
      <c r="W65" s="17"/>
      <c r="X65" s="17"/>
      <c r="Y65" s="17"/>
      <c r="Z65" s="17"/>
    </row>
    <row r="66" spans="2:26" ht="38.25">
      <c r="B66" s="22"/>
      <c r="C66" s="23" t="s">
        <v>82</v>
      </c>
      <c r="D66" s="52" t="s">
        <v>83</v>
      </c>
      <c r="E66" s="24" t="s">
        <v>78</v>
      </c>
      <c r="F66" s="25" t="s">
        <v>69</v>
      </c>
      <c r="G66" s="16"/>
      <c r="H66" s="16"/>
      <c r="I66" s="16"/>
      <c r="J66" s="16"/>
      <c r="K66" s="16"/>
      <c r="L66" s="16"/>
      <c r="M66" s="16"/>
      <c r="N66" s="16"/>
      <c r="O66" s="16"/>
      <c r="P66" s="16"/>
      <c r="Q66" s="17"/>
      <c r="R66" s="17"/>
      <c r="S66" s="17"/>
      <c r="T66" s="17"/>
      <c r="U66" s="17"/>
      <c r="V66" s="17"/>
      <c r="W66" s="17"/>
      <c r="X66" s="17"/>
      <c r="Y66" s="17"/>
      <c r="Z66" s="17"/>
    </row>
    <row r="67" spans="2:26" ht="12.75">
      <c r="B67" s="27" t="s">
        <v>174</v>
      </c>
      <c r="C67" s="28">
        <v>1253</v>
      </c>
      <c r="D67" s="53">
        <v>49</v>
      </c>
      <c r="E67" s="29">
        <v>39</v>
      </c>
      <c r="F67" s="30">
        <v>1341</v>
      </c>
      <c r="G67" s="16"/>
      <c r="H67" s="16"/>
      <c r="I67" s="16"/>
      <c r="J67" s="16"/>
      <c r="K67" s="16"/>
      <c r="L67" s="16"/>
      <c r="M67" s="16"/>
      <c r="N67" s="16"/>
      <c r="O67" s="16"/>
      <c r="P67" s="16"/>
      <c r="Q67" s="17"/>
      <c r="R67" s="17"/>
      <c r="S67" s="17"/>
      <c r="T67" s="17"/>
      <c r="U67" s="17"/>
      <c r="V67" s="17"/>
      <c r="W67" s="17"/>
      <c r="X67" s="17"/>
      <c r="Y67" s="17"/>
      <c r="Z67" s="17"/>
    </row>
    <row r="68" spans="2:26" ht="12.75">
      <c r="B68" s="32" t="s">
        <v>175</v>
      </c>
      <c r="C68" s="33">
        <v>205</v>
      </c>
      <c r="D68" s="54">
        <v>9</v>
      </c>
      <c r="E68" s="34">
        <v>7</v>
      </c>
      <c r="F68" s="35">
        <v>221</v>
      </c>
      <c r="G68" s="16"/>
      <c r="H68" s="16"/>
      <c r="I68" s="16"/>
      <c r="J68" s="16"/>
      <c r="K68" s="16"/>
      <c r="L68" s="16"/>
      <c r="M68" s="16"/>
      <c r="N68" s="16"/>
      <c r="O68" s="16"/>
      <c r="P68" s="16"/>
      <c r="Q68" s="17"/>
      <c r="R68" s="17"/>
      <c r="S68" s="17"/>
      <c r="T68" s="17"/>
      <c r="U68" s="17"/>
      <c r="V68" s="17"/>
      <c r="W68" s="17"/>
      <c r="X68" s="17"/>
      <c r="Y68" s="17"/>
      <c r="Z68" s="17"/>
    </row>
    <row r="69" spans="2:26" ht="12.75">
      <c r="B69" s="32" t="s">
        <v>176</v>
      </c>
      <c r="C69" s="33">
        <v>1003</v>
      </c>
      <c r="D69" s="54">
        <v>37</v>
      </c>
      <c r="E69" s="34">
        <v>32</v>
      </c>
      <c r="F69" s="35">
        <v>1072</v>
      </c>
      <c r="G69" s="16"/>
      <c r="H69" s="16"/>
      <c r="I69" s="16"/>
      <c r="J69" s="16"/>
      <c r="K69" s="16"/>
      <c r="L69" s="16"/>
      <c r="M69" s="16"/>
      <c r="N69" s="16"/>
      <c r="O69" s="16"/>
      <c r="P69" s="16"/>
      <c r="Q69" s="17"/>
      <c r="R69" s="17"/>
      <c r="S69" s="17"/>
      <c r="T69" s="17"/>
      <c r="U69" s="17"/>
      <c r="V69" s="17"/>
      <c r="W69" s="17"/>
      <c r="X69" s="17"/>
      <c r="Y69" s="17"/>
      <c r="Z69" s="17"/>
    </row>
    <row r="70" spans="2:26" ht="12.75">
      <c r="B70" s="32" t="s">
        <v>177</v>
      </c>
      <c r="C70" s="33">
        <v>45</v>
      </c>
      <c r="D70" s="54">
        <v>3</v>
      </c>
      <c r="E70" s="34">
        <v>0</v>
      </c>
      <c r="F70" s="35">
        <v>48</v>
      </c>
      <c r="G70" s="16"/>
      <c r="H70" s="16"/>
      <c r="I70" s="16"/>
      <c r="J70" s="16"/>
      <c r="K70" s="16"/>
      <c r="L70" s="16"/>
      <c r="M70" s="16"/>
      <c r="N70" s="16"/>
      <c r="O70" s="16"/>
      <c r="P70" s="16"/>
      <c r="Q70" s="17"/>
      <c r="R70" s="17"/>
      <c r="S70" s="17"/>
      <c r="T70" s="17"/>
      <c r="U70" s="17"/>
      <c r="V70" s="17"/>
      <c r="W70" s="17"/>
      <c r="X70" s="17"/>
      <c r="Y70" s="17"/>
      <c r="Z70" s="17"/>
    </row>
    <row r="71" spans="2:26" ht="12.75">
      <c r="B71" s="32" t="s">
        <v>242</v>
      </c>
      <c r="C71" s="33">
        <v>121</v>
      </c>
      <c r="D71" s="54">
        <v>3</v>
      </c>
      <c r="E71" s="34">
        <v>2</v>
      </c>
      <c r="F71" s="35">
        <v>126</v>
      </c>
      <c r="G71" s="16"/>
      <c r="H71" s="16"/>
      <c r="I71" s="16"/>
      <c r="J71" s="16"/>
      <c r="K71" s="16"/>
      <c r="L71" s="16"/>
      <c r="M71" s="16"/>
      <c r="N71" s="16"/>
      <c r="O71" s="16"/>
      <c r="P71" s="16"/>
      <c r="Q71" s="17"/>
      <c r="R71" s="17"/>
      <c r="S71" s="17"/>
      <c r="T71" s="17"/>
      <c r="U71" s="17"/>
      <c r="V71" s="17"/>
      <c r="W71" s="17"/>
      <c r="X71" s="17"/>
      <c r="Y71" s="17"/>
      <c r="Z71" s="17"/>
    </row>
    <row r="72" spans="2:26" ht="12.75">
      <c r="B72" s="32" t="s">
        <v>243</v>
      </c>
      <c r="C72" s="33">
        <v>13</v>
      </c>
      <c r="D72" s="54">
        <v>0</v>
      </c>
      <c r="E72" s="34">
        <v>0</v>
      </c>
      <c r="F72" s="35">
        <v>13</v>
      </c>
      <c r="G72" s="16"/>
      <c r="H72" s="16"/>
      <c r="I72" s="16"/>
      <c r="J72" s="16"/>
      <c r="K72" s="16"/>
      <c r="L72" s="16"/>
      <c r="M72" s="16"/>
      <c r="N72" s="16"/>
      <c r="O72" s="16"/>
      <c r="P72" s="16"/>
      <c r="Q72" s="17"/>
      <c r="R72" s="17"/>
      <c r="S72" s="17"/>
      <c r="T72" s="17"/>
      <c r="U72" s="17"/>
      <c r="V72" s="17"/>
      <c r="W72" s="17"/>
      <c r="X72" s="17"/>
      <c r="Y72" s="17"/>
      <c r="Z72" s="17"/>
    </row>
    <row r="73" spans="2:26" ht="12.75">
      <c r="B73" s="32" t="s">
        <v>244</v>
      </c>
      <c r="C73" s="33">
        <v>1119</v>
      </c>
      <c r="D73" s="54">
        <v>46</v>
      </c>
      <c r="E73" s="34">
        <v>37</v>
      </c>
      <c r="F73" s="35">
        <v>1202</v>
      </c>
      <c r="G73" s="16"/>
      <c r="H73" s="16"/>
      <c r="I73" s="16"/>
      <c r="J73" s="16"/>
      <c r="K73" s="16"/>
      <c r="L73" s="16"/>
      <c r="M73" s="16"/>
      <c r="N73" s="16"/>
      <c r="O73" s="16"/>
      <c r="P73" s="16"/>
      <c r="Q73" s="17"/>
      <c r="R73" s="17"/>
      <c r="S73" s="17"/>
      <c r="T73" s="17"/>
      <c r="U73" s="17"/>
      <c r="V73" s="17"/>
      <c r="W73" s="17"/>
      <c r="X73" s="17"/>
      <c r="Y73" s="17"/>
      <c r="Z73" s="17"/>
    </row>
    <row r="74" spans="2:26" ht="12.75">
      <c r="B74" s="32" t="s">
        <v>181</v>
      </c>
      <c r="C74" s="33">
        <v>77</v>
      </c>
      <c r="D74" s="54">
        <v>2</v>
      </c>
      <c r="E74" s="34">
        <v>3</v>
      </c>
      <c r="F74" s="35">
        <v>82</v>
      </c>
      <c r="G74" s="16"/>
      <c r="H74" s="16"/>
      <c r="I74" s="16"/>
      <c r="J74" s="16"/>
      <c r="K74" s="16"/>
      <c r="L74" s="16"/>
      <c r="M74" s="16"/>
      <c r="N74" s="16"/>
      <c r="O74" s="16"/>
      <c r="P74" s="16"/>
      <c r="Q74" s="17"/>
      <c r="R74" s="17"/>
      <c r="S74" s="17"/>
      <c r="T74" s="17"/>
      <c r="U74" s="17"/>
      <c r="V74" s="17"/>
      <c r="W74" s="17"/>
      <c r="X74" s="17"/>
      <c r="Y74" s="17"/>
      <c r="Z74" s="17"/>
    </row>
    <row r="75" spans="2:26" ht="12.75">
      <c r="B75" s="32" t="s">
        <v>182</v>
      </c>
      <c r="C75" s="33">
        <v>86</v>
      </c>
      <c r="D75" s="54">
        <v>7</v>
      </c>
      <c r="E75" s="34">
        <v>4</v>
      </c>
      <c r="F75" s="35">
        <v>97</v>
      </c>
      <c r="G75" s="16"/>
      <c r="H75" s="16"/>
      <c r="I75" s="16"/>
      <c r="J75" s="16"/>
      <c r="K75" s="16"/>
      <c r="L75" s="16"/>
      <c r="M75" s="16"/>
      <c r="N75" s="16"/>
      <c r="O75" s="16"/>
      <c r="P75" s="16"/>
      <c r="Q75" s="17"/>
      <c r="R75" s="17"/>
      <c r="S75" s="17"/>
      <c r="T75" s="17"/>
      <c r="U75" s="17"/>
      <c r="V75" s="17"/>
      <c r="W75" s="17"/>
      <c r="X75" s="17"/>
      <c r="Y75" s="17"/>
      <c r="Z75" s="17"/>
    </row>
    <row r="76" spans="2:26" ht="12.75">
      <c r="B76" s="32" t="s">
        <v>183</v>
      </c>
      <c r="C76" s="33">
        <v>1090</v>
      </c>
      <c r="D76" s="54">
        <v>40</v>
      </c>
      <c r="E76" s="34">
        <v>32</v>
      </c>
      <c r="F76" s="35">
        <v>1162</v>
      </c>
      <c r="G76" s="16"/>
      <c r="H76" s="16"/>
      <c r="I76" s="16"/>
      <c r="J76" s="16"/>
      <c r="K76" s="16"/>
      <c r="L76" s="16"/>
      <c r="M76" s="16"/>
      <c r="N76" s="16"/>
      <c r="O76" s="16"/>
      <c r="P76" s="16"/>
      <c r="Q76" s="17"/>
      <c r="R76" s="17"/>
      <c r="S76" s="17"/>
      <c r="T76" s="17"/>
      <c r="U76" s="17"/>
      <c r="V76" s="17"/>
      <c r="W76" s="17"/>
      <c r="X76" s="17"/>
      <c r="Y76" s="17"/>
      <c r="Z76" s="17"/>
    </row>
    <row r="77" spans="2:26" ht="12.75">
      <c r="B77" s="32" t="s">
        <v>184</v>
      </c>
      <c r="C77" s="33">
        <v>1253</v>
      </c>
      <c r="D77" s="54">
        <v>49</v>
      </c>
      <c r="E77" s="34">
        <v>39</v>
      </c>
      <c r="F77" s="35">
        <v>1341</v>
      </c>
      <c r="G77" s="16"/>
      <c r="H77" s="16"/>
      <c r="I77" s="16"/>
      <c r="J77" s="16"/>
      <c r="K77" s="16"/>
      <c r="L77" s="16"/>
      <c r="M77" s="16"/>
      <c r="N77" s="16"/>
      <c r="O77" s="16"/>
      <c r="P77" s="16"/>
      <c r="Q77" s="17"/>
      <c r="R77" s="17"/>
      <c r="S77" s="17"/>
      <c r="T77" s="17"/>
      <c r="U77" s="17"/>
      <c r="V77" s="17"/>
      <c r="W77" s="17"/>
      <c r="X77" s="17"/>
      <c r="Y77" s="17"/>
      <c r="Z77" s="17"/>
    </row>
    <row r="78" spans="2:26" ht="12.75">
      <c r="B78" s="32" t="s">
        <v>185</v>
      </c>
      <c r="C78" s="33">
        <v>71</v>
      </c>
      <c r="D78" s="54">
        <v>2</v>
      </c>
      <c r="E78" s="34">
        <v>3</v>
      </c>
      <c r="F78" s="35">
        <v>76</v>
      </c>
      <c r="G78" s="16"/>
      <c r="H78" s="16"/>
      <c r="I78" s="16"/>
      <c r="J78" s="16"/>
      <c r="K78" s="16"/>
      <c r="L78" s="16"/>
      <c r="M78" s="16"/>
      <c r="N78" s="16"/>
      <c r="O78" s="16"/>
      <c r="P78" s="16"/>
      <c r="Q78" s="17"/>
      <c r="R78" s="17"/>
      <c r="S78" s="17"/>
      <c r="T78" s="17"/>
      <c r="U78" s="17"/>
      <c r="V78" s="17"/>
      <c r="W78" s="17"/>
      <c r="X78" s="17"/>
      <c r="Y78" s="17"/>
      <c r="Z78" s="17"/>
    </row>
    <row r="79" spans="2:26" ht="13.5" thickBot="1">
      <c r="B79" s="49" t="s">
        <v>186</v>
      </c>
      <c r="C79" s="94">
        <v>1182</v>
      </c>
      <c r="D79" s="95">
        <v>47</v>
      </c>
      <c r="E79" s="96">
        <v>36</v>
      </c>
      <c r="F79" s="91">
        <v>1265</v>
      </c>
      <c r="G79" s="16"/>
      <c r="H79" s="16"/>
      <c r="I79" s="16"/>
      <c r="J79" s="16"/>
      <c r="K79" s="16"/>
      <c r="L79" s="16"/>
      <c r="M79" s="16"/>
      <c r="N79" s="16"/>
      <c r="O79" s="16"/>
      <c r="P79" s="16"/>
      <c r="Q79" s="17"/>
      <c r="R79" s="17"/>
      <c r="S79" s="17"/>
      <c r="T79" s="17"/>
      <c r="U79" s="17"/>
      <c r="V79" s="17"/>
      <c r="W79" s="17"/>
      <c r="X79" s="17"/>
      <c r="Y79" s="17"/>
      <c r="Z79" s="17"/>
    </row>
    <row r="80" spans="2:26" ht="12.75">
      <c r="B80" s="15"/>
      <c r="C80" s="16"/>
      <c r="D80" s="16"/>
      <c r="E80" s="16"/>
      <c r="F80" s="16"/>
      <c r="G80" s="16"/>
      <c r="H80" s="16"/>
      <c r="I80" s="16"/>
      <c r="J80" s="16"/>
      <c r="K80" s="16"/>
      <c r="L80" s="16"/>
      <c r="M80" s="16"/>
      <c r="N80" s="16"/>
      <c r="O80" s="16"/>
      <c r="P80" s="16"/>
      <c r="Q80" s="17"/>
      <c r="R80" s="17"/>
      <c r="S80" s="17"/>
      <c r="T80" s="17"/>
      <c r="U80" s="17"/>
      <c r="V80" s="17"/>
      <c r="W80" s="17"/>
      <c r="X80" s="17"/>
      <c r="Y80" s="17"/>
      <c r="Z80" s="17"/>
    </row>
    <row r="81" spans="2:26" ht="12.75">
      <c r="B81" s="15"/>
      <c r="C81" s="16"/>
      <c r="D81" s="16"/>
      <c r="E81" s="16"/>
      <c r="F81" s="16"/>
      <c r="G81" s="16"/>
      <c r="H81" s="16"/>
      <c r="I81" s="16"/>
      <c r="J81" s="16"/>
      <c r="K81" s="16"/>
      <c r="L81" s="16"/>
      <c r="M81" s="16"/>
      <c r="N81" s="16"/>
      <c r="O81" s="16"/>
      <c r="P81" s="16"/>
      <c r="Q81" s="17"/>
      <c r="R81" s="17"/>
      <c r="S81" s="17"/>
      <c r="T81" s="17"/>
      <c r="U81" s="17"/>
      <c r="V81" s="17"/>
      <c r="W81" s="17"/>
      <c r="X81" s="17"/>
      <c r="Y81" s="17"/>
      <c r="Z81" s="17"/>
    </row>
    <row r="82" spans="2:26" ht="18">
      <c r="B82" s="20" t="s">
        <v>32</v>
      </c>
      <c r="C82" s="16"/>
      <c r="D82" s="16"/>
      <c r="E82" s="16"/>
      <c r="F82" s="16"/>
      <c r="G82" s="16"/>
      <c r="H82" s="16"/>
      <c r="I82" s="16"/>
      <c r="J82" s="16"/>
      <c r="K82" s="16"/>
      <c r="L82" s="16"/>
      <c r="M82" s="16"/>
      <c r="N82" s="16"/>
      <c r="O82" s="16"/>
      <c r="P82" s="16"/>
      <c r="Q82" s="17"/>
      <c r="R82" s="17"/>
      <c r="S82" s="17"/>
      <c r="T82" s="17"/>
      <c r="U82" s="17"/>
      <c r="V82" s="17"/>
      <c r="W82" s="17"/>
      <c r="X82" s="17"/>
      <c r="Y82" s="17"/>
      <c r="Z82" s="17"/>
    </row>
    <row r="83" spans="2:26" ht="13.5" thickBot="1">
      <c r="B83" s="15"/>
      <c r="C83" s="16"/>
      <c r="D83" s="16"/>
      <c r="E83" s="16"/>
      <c r="F83" s="16"/>
      <c r="G83" s="16"/>
      <c r="H83" s="16"/>
      <c r="I83" s="16"/>
      <c r="J83" s="16"/>
      <c r="K83" s="16"/>
      <c r="L83" s="16"/>
      <c r="M83" s="16"/>
      <c r="N83" s="16"/>
      <c r="O83" s="16"/>
      <c r="P83" s="16"/>
      <c r="Q83" s="17"/>
      <c r="R83" s="17"/>
      <c r="S83" s="17"/>
      <c r="T83" s="17"/>
      <c r="U83" s="17"/>
      <c r="V83" s="17"/>
      <c r="W83" s="17"/>
      <c r="X83" s="17"/>
      <c r="Y83" s="17"/>
      <c r="Z83" s="17"/>
    </row>
    <row r="84" spans="2:26" ht="12.75">
      <c r="B84" s="22"/>
      <c r="C84" s="23" t="s">
        <v>128</v>
      </c>
      <c r="D84" s="52" t="s">
        <v>129</v>
      </c>
      <c r="E84" s="24" t="s">
        <v>130</v>
      </c>
      <c r="F84" s="25" t="s">
        <v>69</v>
      </c>
      <c r="G84" s="26"/>
      <c r="H84" s="16"/>
      <c r="I84" s="16"/>
      <c r="J84" s="16"/>
      <c r="K84" s="16"/>
      <c r="L84" s="16"/>
      <c r="M84" s="16"/>
      <c r="N84" s="16"/>
      <c r="O84" s="16"/>
      <c r="P84" s="16"/>
      <c r="Q84" s="17"/>
      <c r="R84" s="17"/>
      <c r="S84" s="17"/>
      <c r="T84" s="17"/>
      <c r="U84" s="17"/>
      <c r="V84" s="17"/>
      <c r="W84" s="17"/>
      <c r="X84" s="17"/>
      <c r="Y84" s="17"/>
      <c r="Z84" s="17"/>
    </row>
    <row r="85" spans="2:26" ht="12.75">
      <c r="B85" s="27" t="s">
        <v>174</v>
      </c>
      <c r="C85" s="28">
        <v>1199</v>
      </c>
      <c r="D85" s="53">
        <v>142</v>
      </c>
      <c r="E85" s="29">
        <v>0</v>
      </c>
      <c r="F85" s="30">
        <v>1341</v>
      </c>
      <c r="G85" s="31"/>
      <c r="H85" s="16"/>
      <c r="I85" s="16"/>
      <c r="J85" s="16"/>
      <c r="K85" s="16"/>
      <c r="L85" s="16"/>
      <c r="M85" s="16"/>
      <c r="N85" s="16"/>
      <c r="O85" s="16"/>
      <c r="P85" s="16"/>
      <c r="Q85" s="17"/>
      <c r="R85" s="17"/>
      <c r="S85" s="17"/>
      <c r="T85" s="17"/>
      <c r="U85" s="17"/>
      <c r="V85" s="17"/>
      <c r="W85" s="17"/>
      <c r="X85" s="17"/>
      <c r="Y85" s="17"/>
      <c r="Z85" s="17"/>
    </row>
    <row r="86" spans="2:26" ht="12.75">
      <c r="B86" s="32" t="s">
        <v>175</v>
      </c>
      <c r="C86" s="33">
        <v>151</v>
      </c>
      <c r="D86" s="54">
        <v>70</v>
      </c>
      <c r="E86" s="34">
        <v>0</v>
      </c>
      <c r="F86" s="35">
        <v>221</v>
      </c>
      <c r="G86" s="31"/>
      <c r="H86" s="16"/>
      <c r="I86" s="16"/>
      <c r="J86" s="16"/>
      <c r="K86" s="16"/>
      <c r="L86" s="16"/>
      <c r="M86" s="16"/>
      <c r="N86" s="16"/>
      <c r="O86" s="16"/>
      <c r="P86" s="16"/>
      <c r="Q86" s="17"/>
      <c r="R86" s="17"/>
      <c r="S86" s="17"/>
      <c r="T86" s="17"/>
      <c r="U86" s="17"/>
      <c r="V86" s="17"/>
      <c r="W86" s="17"/>
      <c r="X86" s="17"/>
      <c r="Y86" s="17"/>
      <c r="Z86" s="17"/>
    </row>
    <row r="87" spans="2:26" ht="12.75">
      <c r="B87" s="32" t="s">
        <v>176</v>
      </c>
      <c r="C87" s="33">
        <v>1013</v>
      </c>
      <c r="D87" s="54">
        <v>59</v>
      </c>
      <c r="E87" s="34">
        <v>0</v>
      </c>
      <c r="F87" s="35">
        <v>1072</v>
      </c>
      <c r="G87" s="31"/>
      <c r="H87" s="16"/>
      <c r="I87" s="16"/>
      <c r="J87" s="16"/>
      <c r="K87" s="16"/>
      <c r="L87" s="16"/>
      <c r="M87" s="16"/>
      <c r="N87" s="16"/>
      <c r="O87" s="16"/>
      <c r="P87" s="16"/>
      <c r="Q87" s="17"/>
      <c r="R87" s="17"/>
      <c r="S87" s="17"/>
      <c r="T87" s="17"/>
      <c r="U87" s="17"/>
      <c r="V87" s="17"/>
      <c r="W87" s="17"/>
      <c r="X87" s="17"/>
      <c r="Y87" s="17"/>
      <c r="Z87" s="17"/>
    </row>
    <row r="88" spans="2:26" ht="12.75">
      <c r="B88" s="32" t="s">
        <v>177</v>
      </c>
      <c r="C88" s="33">
        <v>35</v>
      </c>
      <c r="D88" s="54">
        <v>13</v>
      </c>
      <c r="E88" s="34">
        <v>0</v>
      </c>
      <c r="F88" s="35">
        <v>48</v>
      </c>
      <c r="G88" s="31"/>
      <c r="H88" s="16"/>
      <c r="I88" s="16"/>
      <c r="J88" s="16"/>
      <c r="K88" s="16"/>
      <c r="L88" s="16"/>
      <c r="M88" s="16"/>
      <c r="N88" s="16"/>
      <c r="O88" s="16"/>
      <c r="P88" s="16"/>
      <c r="Q88" s="17"/>
      <c r="R88" s="17"/>
      <c r="S88" s="17"/>
      <c r="T88" s="17"/>
      <c r="U88" s="17"/>
      <c r="V88" s="17"/>
      <c r="W88" s="17"/>
      <c r="X88" s="17"/>
      <c r="Y88" s="17"/>
      <c r="Z88" s="17"/>
    </row>
    <row r="89" spans="2:26" ht="12.75">
      <c r="B89" s="32" t="s">
        <v>242</v>
      </c>
      <c r="C89" s="33">
        <v>121</v>
      </c>
      <c r="D89" s="54">
        <v>5</v>
      </c>
      <c r="E89" s="34">
        <v>0</v>
      </c>
      <c r="F89" s="35">
        <v>126</v>
      </c>
      <c r="G89" s="31"/>
      <c r="H89" s="16"/>
      <c r="I89" s="16"/>
      <c r="J89" s="16"/>
      <c r="K89" s="16"/>
      <c r="L89" s="16"/>
      <c r="M89" s="16"/>
      <c r="N89" s="16"/>
      <c r="O89" s="16"/>
      <c r="P89" s="16"/>
      <c r="Q89" s="17"/>
      <c r="R89" s="17"/>
      <c r="S89" s="17"/>
      <c r="T89" s="17"/>
      <c r="U89" s="17"/>
      <c r="V89" s="17"/>
      <c r="W89" s="17"/>
      <c r="X89" s="17"/>
      <c r="Y89" s="17"/>
      <c r="Z89" s="17"/>
    </row>
    <row r="90" spans="2:26" ht="12.75">
      <c r="B90" s="32" t="s">
        <v>243</v>
      </c>
      <c r="C90" s="33">
        <v>13</v>
      </c>
      <c r="D90" s="54">
        <v>0</v>
      </c>
      <c r="E90" s="34">
        <v>0</v>
      </c>
      <c r="F90" s="35">
        <v>13</v>
      </c>
      <c r="G90" s="31"/>
      <c r="H90" s="16"/>
      <c r="I90" s="16"/>
      <c r="J90" s="16"/>
      <c r="K90" s="16"/>
      <c r="L90" s="16"/>
      <c r="M90" s="16"/>
      <c r="N90" s="16"/>
      <c r="O90" s="16"/>
      <c r="P90" s="16"/>
      <c r="Q90" s="17"/>
      <c r="R90" s="17"/>
      <c r="S90" s="17"/>
      <c r="T90" s="17"/>
      <c r="U90" s="17"/>
      <c r="V90" s="17"/>
      <c r="W90" s="17"/>
      <c r="X90" s="17"/>
      <c r="Y90" s="17"/>
      <c r="Z90" s="17"/>
    </row>
    <row r="91" spans="2:26" ht="12.75">
      <c r="B91" s="32" t="s">
        <v>244</v>
      </c>
      <c r="C91" s="33">
        <v>1065</v>
      </c>
      <c r="D91" s="54">
        <v>137</v>
      </c>
      <c r="E91" s="34">
        <v>0</v>
      </c>
      <c r="F91" s="35">
        <v>1202</v>
      </c>
      <c r="G91" s="31"/>
      <c r="H91" s="16"/>
      <c r="I91" s="16"/>
      <c r="J91" s="16"/>
      <c r="K91" s="16"/>
      <c r="L91" s="16"/>
      <c r="M91" s="16"/>
      <c r="N91" s="16"/>
      <c r="O91" s="16"/>
      <c r="P91" s="16"/>
      <c r="Q91" s="17"/>
      <c r="R91" s="17"/>
      <c r="S91" s="17"/>
      <c r="T91" s="17"/>
      <c r="U91" s="17"/>
      <c r="V91" s="17"/>
      <c r="W91" s="17"/>
      <c r="X91" s="17"/>
      <c r="Y91" s="17"/>
      <c r="Z91" s="17"/>
    </row>
    <row r="92" spans="2:26" ht="12.75">
      <c r="B92" s="32" t="s">
        <v>181</v>
      </c>
      <c r="C92" s="33">
        <v>54</v>
      </c>
      <c r="D92" s="54">
        <v>28</v>
      </c>
      <c r="E92" s="34">
        <v>0</v>
      </c>
      <c r="F92" s="35">
        <v>82</v>
      </c>
      <c r="G92" s="31"/>
      <c r="H92" s="16"/>
      <c r="I92" s="16"/>
      <c r="J92" s="16"/>
      <c r="K92" s="16"/>
      <c r="L92" s="16"/>
      <c r="M92" s="16"/>
      <c r="N92" s="16"/>
      <c r="O92" s="16"/>
      <c r="P92" s="16"/>
      <c r="Q92" s="17"/>
      <c r="R92" s="17"/>
      <c r="S92" s="17"/>
      <c r="T92" s="17"/>
      <c r="U92" s="17"/>
      <c r="V92" s="17"/>
      <c r="W92" s="17"/>
      <c r="X92" s="17"/>
      <c r="Y92" s="17"/>
      <c r="Z92" s="17"/>
    </row>
    <row r="93" spans="2:26" ht="12.75">
      <c r="B93" s="32" t="s">
        <v>182</v>
      </c>
      <c r="C93" s="33">
        <v>61</v>
      </c>
      <c r="D93" s="54">
        <v>36</v>
      </c>
      <c r="E93" s="34">
        <v>0</v>
      </c>
      <c r="F93" s="35">
        <v>97</v>
      </c>
      <c r="G93" s="31"/>
      <c r="H93" s="16"/>
      <c r="I93" s="16"/>
      <c r="J93" s="16"/>
      <c r="K93" s="16"/>
      <c r="L93" s="16"/>
      <c r="M93" s="16"/>
      <c r="N93" s="16"/>
      <c r="O93" s="16"/>
      <c r="P93" s="16"/>
      <c r="Q93" s="17"/>
      <c r="R93" s="17"/>
      <c r="S93" s="17"/>
      <c r="T93" s="17"/>
      <c r="U93" s="17"/>
      <c r="V93" s="17"/>
      <c r="W93" s="17"/>
      <c r="X93" s="17"/>
      <c r="Y93" s="17"/>
      <c r="Z93" s="17"/>
    </row>
    <row r="94" spans="2:26" ht="12.75">
      <c r="B94" s="32" t="s">
        <v>183</v>
      </c>
      <c r="C94" s="33">
        <v>1084</v>
      </c>
      <c r="D94" s="54">
        <v>78</v>
      </c>
      <c r="E94" s="34">
        <v>0</v>
      </c>
      <c r="F94" s="35">
        <v>1162</v>
      </c>
      <c r="G94" s="31"/>
      <c r="H94" s="16"/>
      <c r="I94" s="16"/>
      <c r="J94" s="16"/>
      <c r="K94" s="16"/>
      <c r="L94" s="16"/>
      <c r="M94" s="16"/>
      <c r="N94" s="16"/>
      <c r="O94" s="16"/>
      <c r="P94" s="16"/>
      <c r="Q94" s="17"/>
      <c r="R94" s="17"/>
      <c r="S94" s="17"/>
      <c r="T94" s="17"/>
      <c r="U94" s="17"/>
      <c r="V94" s="17"/>
      <c r="W94" s="17"/>
      <c r="X94" s="17"/>
      <c r="Y94" s="17"/>
      <c r="Z94" s="17"/>
    </row>
    <row r="95" spans="2:26" ht="12.75">
      <c r="B95" s="32" t="s">
        <v>184</v>
      </c>
      <c r="C95" s="33">
        <v>1199</v>
      </c>
      <c r="D95" s="54">
        <v>142</v>
      </c>
      <c r="E95" s="34">
        <v>0</v>
      </c>
      <c r="F95" s="35">
        <v>1341</v>
      </c>
      <c r="G95" s="31"/>
      <c r="H95" s="16"/>
      <c r="I95" s="16"/>
      <c r="J95" s="16"/>
      <c r="K95" s="16"/>
      <c r="L95" s="16"/>
      <c r="M95" s="16"/>
      <c r="N95" s="16"/>
      <c r="O95" s="16"/>
      <c r="P95" s="16"/>
      <c r="Q95" s="17"/>
      <c r="R95" s="17"/>
      <c r="S95" s="17"/>
      <c r="T95" s="17"/>
      <c r="U95" s="17"/>
      <c r="V95" s="17"/>
      <c r="W95" s="17"/>
      <c r="X95" s="17"/>
      <c r="Y95" s="17"/>
      <c r="Z95" s="17"/>
    </row>
    <row r="96" spans="2:26" ht="12.75">
      <c r="B96" s="32" t="s">
        <v>185</v>
      </c>
      <c r="C96" s="33">
        <v>54</v>
      </c>
      <c r="D96" s="54">
        <v>22</v>
      </c>
      <c r="E96" s="34">
        <v>0</v>
      </c>
      <c r="F96" s="35">
        <v>76</v>
      </c>
      <c r="G96" s="31"/>
      <c r="H96" s="16"/>
      <c r="I96" s="16"/>
      <c r="J96" s="16"/>
      <c r="K96" s="16"/>
      <c r="L96" s="16"/>
      <c r="M96" s="16"/>
      <c r="N96" s="16"/>
      <c r="O96" s="16"/>
      <c r="P96" s="16"/>
      <c r="Q96" s="17"/>
      <c r="R96" s="17"/>
      <c r="S96" s="17"/>
      <c r="T96" s="17"/>
      <c r="U96" s="17"/>
      <c r="V96" s="17"/>
      <c r="W96" s="17"/>
      <c r="X96" s="17"/>
      <c r="Y96" s="17"/>
      <c r="Z96" s="17"/>
    </row>
    <row r="97" spans="2:26" ht="13.5" thickBot="1">
      <c r="B97" s="49" t="s">
        <v>186</v>
      </c>
      <c r="C97" s="94">
        <v>1145</v>
      </c>
      <c r="D97" s="95">
        <v>120</v>
      </c>
      <c r="E97" s="96">
        <v>0</v>
      </c>
      <c r="F97" s="91">
        <v>1265</v>
      </c>
      <c r="G97" s="31"/>
      <c r="H97" s="16"/>
      <c r="I97" s="16"/>
      <c r="J97" s="16"/>
      <c r="K97" s="16"/>
      <c r="L97" s="16"/>
      <c r="M97" s="16"/>
      <c r="N97" s="16"/>
      <c r="O97" s="16"/>
      <c r="P97" s="16"/>
      <c r="Q97" s="17"/>
      <c r="R97" s="17"/>
      <c r="S97" s="17"/>
      <c r="T97" s="17"/>
      <c r="U97" s="17"/>
      <c r="V97" s="17"/>
      <c r="W97" s="17"/>
      <c r="X97" s="17"/>
      <c r="Y97" s="17"/>
      <c r="Z97" s="17"/>
    </row>
    <row r="98" spans="2:26" ht="12.75">
      <c r="B98" s="15"/>
      <c r="C98" s="16"/>
      <c r="D98" s="16"/>
      <c r="E98" s="16"/>
      <c r="F98" s="16"/>
      <c r="G98" s="16"/>
      <c r="H98" s="16"/>
      <c r="I98" s="16"/>
      <c r="J98" s="16"/>
      <c r="K98" s="16"/>
      <c r="L98" s="16"/>
      <c r="M98" s="16"/>
      <c r="N98" s="16"/>
      <c r="O98" s="16"/>
      <c r="P98" s="16"/>
      <c r="Q98" s="17"/>
      <c r="R98" s="17"/>
      <c r="S98" s="17"/>
      <c r="T98" s="17"/>
      <c r="U98" s="17"/>
      <c r="V98" s="17"/>
      <c r="W98" s="17"/>
      <c r="X98" s="17"/>
      <c r="Y98" s="17"/>
      <c r="Z98" s="17"/>
    </row>
    <row r="99" spans="2:26" ht="12.75">
      <c r="B99" s="15"/>
      <c r="C99" s="16"/>
      <c r="D99" s="16"/>
      <c r="E99" s="16"/>
      <c r="F99" s="16"/>
      <c r="G99" s="16"/>
      <c r="H99" s="16"/>
      <c r="I99" s="16"/>
      <c r="J99" s="16"/>
      <c r="K99" s="16"/>
      <c r="L99" s="16"/>
      <c r="M99" s="16"/>
      <c r="N99" s="16"/>
      <c r="O99" s="16"/>
      <c r="P99" s="16"/>
      <c r="Q99" s="17"/>
      <c r="R99" s="17"/>
      <c r="S99" s="17"/>
      <c r="T99" s="17"/>
      <c r="U99" s="17"/>
      <c r="V99" s="17"/>
      <c r="W99" s="17"/>
      <c r="X99" s="17"/>
      <c r="Y99" s="17"/>
      <c r="Z99" s="17"/>
    </row>
    <row r="100" spans="2:26" ht="18">
      <c r="B100" s="20" t="s">
        <v>33</v>
      </c>
      <c r="C100" s="16"/>
      <c r="D100" s="16"/>
      <c r="E100" s="16"/>
      <c r="F100" s="16"/>
      <c r="G100" s="16"/>
      <c r="H100" s="16"/>
      <c r="I100" s="16"/>
      <c r="J100" s="16"/>
      <c r="K100" s="16"/>
      <c r="L100" s="16"/>
      <c r="M100" s="16"/>
      <c r="N100" s="16"/>
      <c r="O100" s="16"/>
      <c r="P100" s="16"/>
      <c r="Q100" s="17"/>
      <c r="R100" s="17"/>
      <c r="S100" s="17"/>
      <c r="T100" s="17"/>
      <c r="U100" s="17"/>
      <c r="V100" s="17"/>
      <c r="W100" s="17"/>
      <c r="X100" s="17"/>
      <c r="Y100" s="17"/>
      <c r="Z100" s="17"/>
    </row>
    <row r="101" spans="2:26" ht="13.5" thickBot="1">
      <c r="B101" s="15"/>
      <c r="C101" s="16"/>
      <c r="D101" s="16"/>
      <c r="E101" s="16"/>
      <c r="F101" s="16"/>
      <c r="G101" s="16"/>
      <c r="H101" s="16"/>
      <c r="I101" s="16"/>
      <c r="J101" s="16"/>
      <c r="K101" s="16"/>
      <c r="L101" s="16"/>
      <c r="M101" s="16"/>
      <c r="N101" s="16"/>
      <c r="O101" s="16"/>
      <c r="P101" s="16"/>
      <c r="Q101" s="17"/>
      <c r="R101" s="17"/>
      <c r="S101" s="17"/>
      <c r="T101" s="17"/>
      <c r="U101" s="17"/>
      <c r="V101" s="17"/>
      <c r="W101" s="17"/>
      <c r="X101" s="17"/>
      <c r="Y101" s="17"/>
      <c r="Z101" s="17"/>
    </row>
    <row r="102" spans="2:26" ht="38.25">
      <c r="B102" s="22"/>
      <c r="C102" s="23" t="s">
        <v>187</v>
      </c>
      <c r="D102" s="52" t="s">
        <v>188</v>
      </c>
      <c r="E102" s="52" t="s">
        <v>189</v>
      </c>
      <c r="F102" s="24" t="s">
        <v>190</v>
      </c>
      <c r="G102" s="25" t="s">
        <v>69</v>
      </c>
      <c r="H102" s="26"/>
      <c r="I102" s="16"/>
      <c r="J102" s="16"/>
      <c r="K102" s="16"/>
      <c r="L102" s="16"/>
      <c r="M102" s="16"/>
      <c r="N102" s="16"/>
      <c r="O102" s="16"/>
      <c r="P102" s="16"/>
      <c r="Q102" s="17"/>
      <c r="R102" s="17"/>
      <c r="S102" s="17"/>
      <c r="T102" s="17"/>
      <c r="U102" s="17"/>
      <c r="V102" s="17"/>
      <c r="W102" s="17"/>
      <c r="X102" s="17"/>
      <c r="Y102" s="17"/>
      <c r="Z102" s="17"/>
    </row>
    <row r="103" spans="2:26" ht="12.75">
      <c r="B103" s="27" t="s">
        <v>174</v>
      </c>
      <c r="C103" s="28">
        <v>81</v>
      </c>
      <c r="D103" s="53">
        <v>0</v>
      </c>
      <c r="E103" s="53">
        <v>80</v>
      </c>
      <c r="F103" s="29">
        <v>1180</v>
      </c>
      <c r="G103" s="30">
        <v>1341</v>
      </c>
      <c r="H103" s="31"/>
      <c r="I103" s="16"/>
      <c r="J103" s="16"/>
      <c r="K103" s="16"/>
      <c r="L103" s="16"/>
      <c r="M103" s="16"/>
      <c r="N103" s="16"/>
      <c r="O103" s="16"/>
      <c r="P103" s="16"/>
      <c r="Q103" s="17"/>
      <c r="R103" s="17"/>
      <c r="S103" s="17"/>
      <c r="T103" s="17"/>
      <c r="U103" s="17"/>
      <c r="V103" s="17"/>
      <c r="W103" s="17"/>
      <c r="X103" s="17"/>
      <c r="Y103" s="17"/>
      <c r="Z103" s="17"/>
    </row>
    <row r="104" spans="2:26" ht="12.75">
      <c r="B104" s="32" t="s">
        <v>175</v>
      </c>
      <c r="C104" s="33">
        <v>52</v>
      </c>
      <c r="D104" s="54">
        <v>0</v>
      </c>
      <c r="E104" s="54">
        <v>37</v>
      </c>
      <c r="F104" s="34">
        <v>132</v>
      </c>
      <c r="G104" s="35">
        <v>221</v>
      </c>
      <c r="H104" s="31"/>
      <c r="I104" s="16"/>
      <c r="J104" s="16"/>
      <c r="K104" s="16"/>
      <c r="L104" s="16"/>
      <c r="M104" s="16"/>
      <c r="N104" s="16"/>
      <c r="O104" s="16"/>
      <c r="P104" s="16"/>
      <c r="Q104" s="17"/>
      <c r="R104" s="17"/>
      <c r="S104" s="17"/>
      <c r="T104" s="17"/>
      <c r="U104" s="17"/>
      <c r="V104" s="17"/>
      <c r="W104" s="17"/>
      <c r="X104" s="17"/>
      <c r="Y104" s="17"/>
      <c r="Z104" s="17"/>
    </row>
    <row r="105" spans="2:26" ht="12.75">
      <c r="B105" s="32" t="s">
        <v>176</v>
      </c>
      <c r="C105" s="33">
        <v>18</v>
      </c>
      <c r="D105" s="54">
        <v>0</v>
      </c>
      <c r="E105" s="54">
        <v>41</v>
      </c>
      <c r="F105" s="34">
        <v>1013</v>
      </c>
      <c r="G105" s="35">
        <v>1072</v>
      </c>
      <c r="H105" s="31"/>
      <c r="I105" s="16"/>
      <c r="J105" s="16"/>
      <c r="K105" s="16"/>
      <c r="L105" s="16"/>
      <c r="M105" s="16"/>
      <c r="N105" s="16"/>
      <c r="O105" s="16"/>
      <c r="P105" s="16"/>
      <c r="Q105" s="17"/>
      <c r="R105" s="17"/>
      <c r="S105" s="17"/>
      <c r="T105" s="17"/>
      <c r="U105" s="17"/>
      <c r="V105" s="17"/>
      <c r="W105" s="17"/>
      <c r="X105" s="17"/>
      <c r="Y105" s="17"/>
      <c r="Z105" s="17"/>
    </row>
    <row r="106" spans="2:26" ht="12.75">
      <c r="B106" s="32" t="s">
        <v>177</v>
      </c>
      <c r="C106" s="33">
        <v>11</v>
      </c>
      <c r="D106" s="54">
        <v>0</v>
      </c>
      <c r="E106" s="54">
        <v>2</v>
      </c>
      <c r="F106" s="34">
        <v>35</v>
      </c>
      <c r="G106" s="35">
        <v>48</v>
      </c>
      <c r="H106" s="31"/>
      <c r="I106" s="16"/>
      <c r="J106" s="16"/>
      <c r="K106" s="16"/>
      <c r="L106" s="16"/>
      <c r="M106" s="16"/>
      <c r="N106" s="16"/>
      <c r="O106" s="16"/>
      <c r="P106" s="16"/>
      <c r="Q106" s="17"/>
      <c r="R106" s="17"/>
      <c r="S106" s="17"/>
      <c r="T106" s="17"/>
      <c r="U106" s="17"/>
      <c r="V106" s="17"/>
      <c r="W106" s="17"/>
      <c r="X106" s="17"/>
      <c r="Y106" s="17"/>
      <c r="Z106" s="17"/>
    </row>
    <row r="107" spans="2:26" ht="12.75">
      <c r="B107" s="32" t="s">
        <v>242</v>
      </c>
      <c r="C107" s="33">
        <v>1</v>
      </c>
      <c r="D107" s="54">
        <v>0</v>
      </c>
      <c r="E107" s="54">
        <v>5</v>
      </c>
      <c r="F107" s="34">
        <v>120</v>
      </c>
      <c r="G107" s="35">
        <v>126</v>
      </c>
      <c r="H107" s="31"/>
      <c r="I107" s="16"/>
      <c r="J107" s="16"/>
      <c r="K107" s="16"/>
      <c r="L107" s="16"/>
      <c r="M107" s="16"/>
      <c r="N107" s="16"/>
      <c r="O107" s="16"/>
      <c r="P107" s="16"/>
      <c r="Q107" s="17"/>
      <c r="R107" s="17"/>
      <c r="S107" s="17"/>
      <c r="T107" s="17"/>
      <c r="U107" s="17"/>
      <c r="V107" s="17"/>
      <c r="W107" s="17"/>
      <c r="X107" s="17"/>
      <c r="Y107" s="17"/>
      <c r="Z107" s="17"/>
    </row>
    <row r="108" spans="2:26" ht="12.75">
      <c r="B108" s="32" t="s">
        <v>243</v>
      </c>
      <c r="C108" s="33">
        <v>3</v>
      </c>
      <c r="D108" s="54">
        <v>0</v>
      </c>
      <c r="E108" s="54">
        <v>0</v>
      </c>
      <c r="F108" s="34">
        <v>10</v>
      </c>
      <c r="G108" s="35">
        <v>13</v>
      </c>
      <c r="H108" s="31"/>
      <c r="I108" s="16"/>
      <c r="J108" s="16"/>
      <c r="K108" s="16"/>
      <c r="L108" s="16"/>
      <c r="M108" s="16"/>
      <c r="N108" s="16"/>
      <c r="O108" s="16"/>
      <c r="P108" s="16"/>
      <c r="Q108" s="17"/>
      <c r="R108" s="17"/>
      <c r="S108" s="17"/>
      <c r="T108" s="17"/>
      <c r="U108" s="17"/>
      <c r="V108" s="17"/>
      <c r="W108" s="17"/>
      <c r="X108" s="17"/>
      <c r="Y108" s="17"/>
      <c r="Z108" s="17"/>
    </row>
    <row r="109" spans="2:26" ht="12.75">
      <c r="B109" s="32" t="s">
        <v>244</v>
      </c>
      <c r="C109" s="33">
        <v>77</v>
      </c>
      <c r="D109" s="54">
        <v>0</v>
      </c>
      <c r="E109" s="54">
        <v>75</v>
      </c>
      <c r="F109" s="34">
        <v>1050</v>
      </c>
      <c r="G109" s="35">
        <v>1202</v>
      </c>
      <c r="H109" s="31"/>
      <c r="I109" s="16"/>
      <c r="J109" s="16"/>
      <c r="K109" s="16"/>
      <c r="L109" s="16"/>
      <c r="M109" s="16"/>
      <c r="N109" s="16"/>
      <c r="O109" s="16"/>
      <c r="P109" s="16"/>
      <c r="Q109" s="17"/>
      <c r="R109" s="17"/>
      <c r="S109" s="17"/>
      <c r="T109" s="17"/>
      <c r="U109" s="17"/>
      <c r="V109" s="17"/>
      <c r="W109" s="17"/>
      <c r="X109" s="17"/>
      <c r="Y109" s="17"/>
      <c r="Z109" s="17"/>
    </row>
    <row r="110" spans="2:26" ht="12.75">
      <c r="B110" s="32" t="s">
        <v>181</v>
      </c>
      <c r="C110" s="33">
        <v>25</v>
      </c>
      <c r="D110" s="54">
        <v>0</v>
      </c>
      <c r="E110" s="54">
        <v>12</v>
      </c>
      <c r="F110" s="34">
        <v>45</v>
      </c>
      <c r="G110" s="35">
        <v>82</v>
      </c>
      <c r="H110" s="31"/>
      <c r="I110" s="16"/>
      <c r="J110" s="16"/>
      <c r="K110" s="16"/>
      <c r="L110" s="16"/>
      <c r="M110" s="16"/>
      <c r="N110" s="16"/>
      <c r="O110" s="16"/>
      <c r="P110" s="16"/>
      <c r="Q110" s="17"/>
      <c r="R110" s="17"/>
      <c r="S110" s="17"/>
      <c r="T110" s="17"/>
      <c r="U110" s="17"/>
      <c r="V110" s="17"/>
      <c r="W110" s="17"/>
      <c r="X110" s="17"/>
      <c r="Y110" s="17"/>
      <c r="Z110" s="17"/>
    </row>
    <row r="111" spans="2:26" ht="12.75">
      <c r="B111" s="32" t="s">
        <v>182</v>
      </c>
      <c r="C111" s="33">
        <v>18</v>
      </c>
      <c r="D111" s="54">
        <v>0</v>
      </c>
      <c r="E111" s="54">
        <v>24</v>
      </c>
      <c r="F111" s="34">
        <v>55</v>
      </c>
      <c r="G111" s="35">
        <v>97</v>
      </c>
      <c r="H111" s="31"/>
      <c r="I111" s="16"/>
      <c r="J111" s="16"/>
      <c r="K111" s="16"/>
      <c r="L111" s="16"/>
      <c r="M111" s="16"/>
      <c r="N111" s="16"/>
      <c r="O111" s="16"/>
      <c r="P111" s="16"/>
      <c r="Q111" s="17"/>
      <c r="R111" s="17"/>
      <c r="S111" s="17"/>
      <c r="T111" s="17"/>
      <c r="U111" s="17"/>
      <c r="V111" s="17"/>
      <c r="W111" s="17"/>
      <c r="X111" s="17"/>
      <c r="Y111" s="17"/>
      <c r="Z111" s="17"/>
    </row>
    <row r="112" spans="2:26" ht="12.75">
      <c r="B112" s="32" t="s">
        <v>183</v>
      </c>
      <c r="C112" s="33">
        <v>38</v>
      </c>
      <c r="D112" s="54">
        <v>0</v>
      </c>
      <c r="E112" s="54">
        <v>44</v>
      </c>
      <c r="F112" s="34">
        <v>1080</v>
      </c>
      <c r="G112" s="35">
        <v>1162</v>
      </c>
      <c r="H112" s="31"/>
      <c r="I112" s="16"/>
      <c r="J112" s="16"/>
      <c r="K112" s="16"/>
      <c r="L112" s="16"/>
      <c r="M112" s="16"/>
      <c r="N112" s="16"/>
      <c r="O112" s="16"/>
      <c r="P112" s="16"/>
      <c r="Q112" s="17"/>
      <c r="R112" s="17"/>
      <c r="S112" s="17"/>
      <c r="T112" s="17"/>
      <c r="U112" s="17"/>
      <c r="V112" s="17"/>
      <c r="W112" s="17"/>
      <c r="X112" s="17"/>
      <c r="Y112" s="17"/>
      <c r="Z112" s="17"/>
    </row>
    <row r="113" spans="2:26" ht="12.75">
      <c r="B113" s="32" t="s">
        <v>184</v>
      </c>
      <c r="C113" s="33">
        <v>81</v>
      </c>
      <c r="D113" s="54">
        <v>0</v>
      </c>
      <c r="E113" s="54">
        <v>80</v>
      </c>
      <c r="F113" s="34">
        <v>1180</v>
      </c>
      <c r="G113" s="35">
        <v>1341</v>
      </c>
      <c r="H113" s="31"/>
      <c r="I113" s="16"/>
      <c r="J113" s="16"/>
      <c r="K113" s="16"/>
      <c r="L113" s="16"/>
      <c r="M113" s="16"/>
      <c r="N113" s="16"/>
      <c r="O113" s="16"/>
      <c r="P113" s="16"/>
      <c r="Q113" s="17"/>
      <c r="R113" s="17"/>
      <c r="S113" s="17"/>
      <c r="T113" s="17"/>
      <c r="U113" s="17"/>
      <c r="V113" s="17"/>
      <c r="W113" s="17"/>
      <c r="X113" s="17"/>
      <c r="Y113" s="17"/>
      <c r="Z113" s="17"/>
    </row>
    <row r="114" spans="2:26" ht="12.75">
      <c r="B114" s="32" t="s">
        <v>185</v>
      </c>
      <c r="C114" s="33">
        <v>19</v>
      </c>
      <c r="D114" s="54">
        <v>0</v>
      </c>
      <c r="E114" s="54">
        <v>12</v>
      </c>
      <c r="F114" s="34">
        <v>45</v>
      </c>
      <c r="G114" s="35">
        <v>76</v>
      </c>
      <c r="H114" s="31"/>
      <c r="I114" s="16"/>
      <c r="J114" s="16"/>
      <c r="K114" s="16"/>
      <c r="L114" s="16"/>
      <c r="M114" s="16"/>
      <c r="N114" s="16"/>
      <c r="O114" s="16"/>
      <c r="P114" s="16"/>
      <c r="Q114" s="17"/>
      <c r="R114" s="17"/>
      <c r="S114" s="17"/>
      <c r="T114" s="17"/>
      <c r="U114" s="17"/>
      <c r="V114" s="17"/>
      <c r="W114" s="17"/>
      <c r="X114" s="17"/>
      <c r="Y114" s="17"/>
      <c r="Z114" s="17"/>
    </row>
    <row r="115" spans="2:26" ht="13.5" thickBot="1">
      <c r="B115" s="49" t="s">
        <v>186</v>
      </c>
      <c r="C115" s="94">
        <v>62</v>
      </c>
      <c r="D115" s="95">
        <v>0</v>
      </c>
      <c r="E115" s="95">
        <v>68</v>
      </c>
      <c r="F115" s="96">
        <v>1135</v>
      </c>
      <c r="G115" s="91">
        <v>1265</v>
      </c>
      <c r="H115" s="31"/>
      <c r="I115" s="16"/>
      <c r="J115" s="16"/>
      <c r="K115" s="16"/>
      <c r="L115" s="16"/>
      <c r="M115" s="16"/>
      <c r="N115" s="16"/>
      <c r="O115" s="16"/>
      <c r="P115" s="16"/>
      <c r="Q115" s="17"/>
      <c r="R115" s="17"/>
      <c r="S115" s="17"/>
      <c r="T115" s="17"/>
      <c r="U115" s="17"/>
      <c r="V115" s="17"/>
      <c r="W115" s="17"/>
      <c r="X115" s="17"/>
      <c r="Y115" s="17"/>
      <c r="Z115" s="17"/>
    </row>
    <row r="116" spans="2:26" ht="12.75">
      <c r="B116" s="15"/>
      <c r="C116" s="16"/>
      <c r="D116" s="16"/>
      <c r="E116" s="16"/>
      <c r="F116" s="16"/>
      <c r="G116" s="16"/>
      <c r="H116" s="16"/>
      <c r="I116" s="16"/>
      <c r="J116" s="16"/>
      <c r="K116" s="16"/>
      <c r="L116" s="16"/>
      <c r="M116" s="16"/>
      <c r="N116" s="16"/>
      <c r="O116" s="16"/>
      <c r="P116" s="16"/>
      <c r="Q116" s="17"/>
      <c r="R116" s="17"/>
      <c r="S116" s="17"/>
      <c r="T116" s="17"/>
      <c r="U116" s="17"/>
      <c r="V116" s="17"/>
      <c r="W116" s="17"/>
      <c r="X116" s="17"/>
      <c r="Y116" s="17"/>
      <c r="Z116" s="17"/>
    </row>
    <row r="117" spans="2:26" ht="12.75">
      <c r="B117" s="15"/>
      <c r="C117" s="16"/>
      <c r="D117" s="16"/>
      <c r="E117" s="16"/>
      <c r="F117" s="16"/>
      <c r="G117" s="16"/>
      <c r="H117" s="16"/>
      <c r="I117" s="16"/>
      <c r="J117" s="16"/>
      <c r="K117" s="16"/>
      <c r="L117" s="16"/>
      <c r="M117" s="16"/>
      <c r="N117" s="16"/>
      <c r="O117" s="16"/>
      <c r="P117" s="16"/>
      <c r="Q117" s="17"/>
      <c r="R117" s="17"/>
      <c r="S117" s="17"/>
      <c r="T117" s="17"/>
      <c r="U117" s="17"/>
      <c r="V117" s="17"/>
      <c r="W117" s="17"/>
      <c r="X117" s="17"/>
      <c r="Y117" s="17"/>
      <c r="Z117" s="17"/>
    </row>
    <row r="118" spans="2:26" ht="19.5">
      <c r="B118" s="18" t="s">
        <v>191</v>
      </c>
      <c r="C118" s="16"/>
      <c r="D118" s="16"/>
      <c r="E118" s="16"/>
      <c r="F118" s="16"/>
      <c r="G118" s="16"/>
      <c r="H118" s="16"/>
      <c r="I118" s="16"/>
      <c r="J118" s="16"/>
      <c r="K118" s="16"/>
      <c r="L118" s="16"/>
      <c r="M118" s="16"/>
      <c r="N118" s="16"/>
      <c r="O118" s="16"/>
      <c r="P118" s="16"/>
      <c r="Q118" s="17"/>
      <c r="R118" s="17"/>
      <c r="S118" s="17"/>
      <c r="T118" s="17"/>
      <c r="U118" s="17"/>
      <c r="V118" s="17"/>
      <c r="W118" s="17"/>
      <c r="X118" s="17"/>
      <c r="Y118" s="17"/>
      <c r="Z118" s="17"/>
    </row>
    <row r="119" spans="2:26" ht="12.75">
      <c r="B119" s="15"/>
      <c r="C119" s="16"/>
      <c r="D119" s="16"/>
      <c r="E119" s="16"/>
      <c r="F119" s="16"/>
      <c r="G119" s="16"/>
      <c r="H119" s="16"/>
      <c r="I119" s="16"/>
      <c r="J119" s="16"/>
      <c r="K119" s="16"/>
      <c r="L119" s="16"/>
      <c r="M119" s="16"/>
      <c r="N119" s="16"/>
      <c r="O119" s="16"/>
      <c r="P119" s="16"/>
      <c r="Q119" s="17"/>
      <c r="R119" s="17"/>
      <c r="S119" s="17"/>
      <c r="T119" s="17"/>
      <c r="U119" s="17"/>
      <c r="V119" s="17"/>
      <c r="W119" s="17"/>
      <c r="X119" s="17"/>
      <c r="Y119" s="17"/>
      <c r="Z119" s="17"/>
    </row>
    <row r="120" spans="2:26" ht="18">
      <c r="B120" s="20" t="s">
        <v>34</v>
      </c>
      <c r="C120" s="16"/>
      <c r="D120" s="16"/>
      <c r="E120" s="16"/>
      <c r="F120" s="16"/>
      <c r="G120" s="16"/>
      <c r="H120" s="16"/>
      <c r="I120" s="16"/>
      <c r="J120" s="16"/>
      <c r="K120" s="16"/>
      <c r="L120" s="16"/>
      <c r="M120" s="16"/>
      <c r="N120" s="16"/>
      <c r="O120" s="16"/>
      <c r="P120" s="16"/>
      <c r="Q120" s="17"/>
      <c r="R120" s="17"/>
      <c r="S120" s="17"/>
      <c r="T120" s="17"/>
      <c r="U120" s="17"/>
      <c r="V120" s="17"/>
      <c r="W120" s="17"/>
      <c r="X120" s="17"/>
      <c r="Y120" s="17"/>
      <c r="Z120" s="17"/>
    </row>
    <row r="121" spans="2:26" ht="13.5" thickBot="1">
      <c r="B121" s="15"/>
      <c r="C121" s="16"/>
      <c r="D121" s="16"/>
      <c r="E121" s="16"/>
      <c r="F121" s="16"/>
      <c r="G121" s="16"/>
      <c r="H121" s="16"/>
      <c r="I121" s="16"/>
      <c r="J121" s="16"/>
      <c r="K121" s="16"/>
      <c r="L121" s="16"/>
      <c r="M121" s="16"/>
      <c r="N121" s="16"/>
      <c r="O121" s="16"/>
      <c r="P121" s="16"/>
      <c r="Q121" s="17"/>
      <c r="R121" s="17"/>
      <c r="S121" s="17"/>
      <c r="T121" s="17"/>
      <c r="U121" s="17"/>
      <c r="V121" s="17"/>
      <c r="W121" s="17"/>
      <c r="X121" s="17"/>
      <c r="Y121" s="17"/>
      <c r="Z121" s="17"/>
    </row>
    <row r="122" spans="2:26" ht="12.75">
      <c r="B122" s="22"/>
      <c r="C122" s="23" t="s">
        <v>88</v>
      </c>
      <c r="D122" s="52" t="s">
        <v>89</v>
      </c>
      <c r="E122" s="52" t="s">
        <v>90</v>
      </c>
      <c r="F122" s="52" t="s">
        <v>91</v>
      </c>
      <c r="G122" s="52" t="s">
        <v>92</v>
      </c>
      <c r="H122" s="52" t="s">
        <v>93</v>
      </c>
      <c r="I122" s="52" t="s">
        <v>94</v>
      </c>
      <c r="J122" s="52" t="s">
        <v>95</v>
      </c>
      <c r="K122" s="52" t="s">
        <v>96</v>
      </c>
      <c r="L122" s="52" t="s">
        <v>97</v>
      </c>
      <c r="M122" s="52" t="s">
        <v>98</v>
      </c>
      <c r="N122" s="52" t="s">
        <v>99</v>
      </c>
      <c r="O122" s="24" t="s">
        <v>100</v>
      </c>
      <c r="P122" s="25" t="s">
        <v>69</v>
      </c>
      <c r="Q122" s="66"/>
      <c r="R122" s="17"/>
      <c r="S122" s="17"/>
      <c r="T122" s="17"/>
      <c r="U122" s="17"/>
      <c r="V122" s="17"/>
      <c r="W122" s="17"/>
      <c r="X122" s="17"/>
      <c r="Y122" s="17"/>
      <c r="Z122" s="17"/>
    </row>
    <row r="123" spans="2:26" ht="12.75">
      <c r="B123" s="27" t="s">
        <v>174</v>
      </c>
      <c r="C123" s="28">
        <v>0</v>
      </c>
      <c r="D123" s="53">
        <v>13</v>
      </c>
      <c r="E123" s="53">
        <v>12</v>
      </c>
      <c r="F123" s="53">
        <v>24</v>
      </c>
      <c r="G123" s="53">
        <v>7</v>
      </c>
      <c r="H123" s="53">
        <v>0</v>
      </c>
      <c r="I123" s="53">
        <v>4</v>
      </c>
      <c r="J123" s="53">
        <v>0</v>
      </c>
      <c r="K123" s="53">
        <v>6</v>
      </c>
      <c r="L123" s="53">
        <v>7</v>
      </c>
      <c r="M123" s="53">
        <v>8</v>
      </c>
      <c r="N123" s="53">
        <v>0</v>
      </c>
      <c r="O123" s="29">
        <v>0</v>
      </c>
      <c r="P123" s="30">
        <v>81</v>
      </c>
      <c r="Q123" s="67"/>
      <c r="R123" s="17"/>
      <c r="S123" s="17"/>
      <c r="T123" s="17"/>
      <c r="U123" s="17"/>
      <c r="V123" s="17"/>
      <c r="W123" s="17"/>
      <c r="X123" s="17"/>
      <c r="Y123" s="17"/>
      <c r="Z123" s="17"/>
    </row>
    <row r="124" spans="2:26" ht="12.75">
      <c r="B124" s="32" t="s">
        <v>175</v>
      </c>
      <c r="C124" s="33">
        <v>0</v>
      </c>
      <c r="D124" s="54">
        <v>8</v>
      </c>
      <c r="E124" s="54">
        <v>7</v>
      </c>
      <c r="F124" s="54">
        <v>14</v>
      </c>
      <c r="G124" s="54">
        <v>3</v>
      </c>
      <c r="H124" s="54">
        <v>0</v>
      </c>
      <c r="I124" s="54">
        <v>2</v>
      </c>
      <c r="J124" s="54">
        <v>0</v>
      </c>
      <c r="K124" s="54">
        <v>6</v>
      </c>
      <c r="L124" s="54">
        <v>5</v>
      </c>
      <c r="M124" s="54">
        <v>7</v>
      </c>
      <c r="N124" s="54">
        <v>0</v>
      </c>
      <c r="O124" s="34">
        <v>0</v>
      </c>
      <c r="P124" s="35">
        <v>52</v>
      </c>
      <c r="Q124" s="67"/>
      <c r="R124" s="17"/>
      <c r="S124" s="17"/>
      <c r="T124" s="17"/>
      <c r="U124" s="17"/>
      <c r="V124" s="17"/>
      <c r="W124" s="17"/>
      <c r="X124" s="17"/>
      <c r="Y124" s="17"/>
      <c r="Z124" s="17"/>
    </row>
    <row r="125" spans="2:26" ht="12.75">
      <c r="B125" s="32" t="s">
        <v>176</v>
      </c>
      <c r="C125" s="33">
        <v>0</v>
      </c>
      <c r="D125" s="54">
        <v>5</v>
      </c>
      <c r="E125" s="54">
        <v>0</v>
      </c>
      <c r="F125" s="54">
        <v>8</v>
      </c>
      <c r="G125" s="54">
        <v>0</v>
      </c>
      <c r="H125" s="54">
        <v>0</v>
      </c>
      <c r="I125" s="54">
        <v>2</v>
      </c>
      <c r="J125" s="54">
        <v>0</v>
      </c>
      <c r="K125" s="54">
        <v>0</v>
      </c>
      <c r="L125" s="54">
        <v>2</v>
      </c>
      <c r="M125" s="54">
        <v>1</v>
      </c>
      <c r="N125" s="54">
        <v>0</v>
      </c>
      <c r="O125" s="34">
        <v>0</v>
      </c>
      <c r="P125" s="35">
        <v>18</v>
      </c>
      <c r="Q125" s="67"/>
      <c r="R125" s="17"/>
      <c r="S125" s="17"/>
      <c r="T125" s="17"/>
      <c r="U125" s="17"/>
      <c r="V125" s="17"/>
      <c r="W125" s="17"/>
      <c r="X125" s="17"/>
      <c r="Y125" s="17"/>
      <c r="Z125" s="17"/>
    </row>
    <row r="126" spans="2:26" ht="12.75">
      <c r="B126" s="32" t="s">
        <v>177</v>
      </c>
      <c r="C126" s="33">
        <v>0</v>
      </c>
      <c r="D126" s="54">
        <v>0</v>
      </c>
      <c r="E126" s="54">
        <v>5</v>
      </c>
      <c r="F126" s="54">
        <v>2</v>
      </c>
      <c r="G126" s="54">
        <v>4</v>
      </c>
      <c r="H126" s="54">
        <v>0</v>
      </c>
      <c r="I126" s="54">
        <v>0</v>
      </c>
      <c r="J126" s="54">
        <v>0</v>
      </c>
      <c r="K126" s="54">
        <v>0</v>
      </c>
      <c r="L126" s="54">
        <v>0</v>
      </c>
      <c r="M126" s="54">
        <v>0</v>
      </c>
      <c r="N126" s="54">
        <v>0</v>
      </c>
      <c r="O126" s="34">
        <v>0</v>
      </c>
      <c r="P126" s="35">
        <v>11</v>
      </c>
      <c r="Q126" s="67"/>
      <c r="R126" s="17"/>
      <c r="S126" s="17"/>
      <c r="T126" s="17"/>
      <c r="U126" s="17"/>
      <c r="V126" s="17"/>
      <c r="W126" s="17"/>
      <c r="X126" s="17"/>
      <c r="Y126" s="17"/>
      <c r="Z126" s="17"/>
    </row>
    <row r="127" spans="2:26" ht="12.75">
      <c r="B127" s="32" t="s">
        <v>242</v>
      </c>
      <c r="C127" s="33">
        <v>0</v>
      </c>
      <c r="D127" s="54">
        <v>0</v>
      </c>
      <c r="E127" s="54">
        <v>0</v>
      </c>
      <c r="F127" s="54">
        <v>0</v>
      </c>
      <c r="G127" s="54">
        <v>0</v>
      </c>
      <c r="H127" s="54">
        <v>0</v>
      </c>
      <c r="I127" s="54">
        <v>0</v>
      </c>
      <c r="J127" s="54">
        <v>0</v>
      </c>
      <c r="K127" s="54">
        <v>0</v>
      </c>
      <c r="L127" s="54">
        <v>0</v>
      </c>
      <c r="M127" s="54">
        <v>1</v>
      </c>
      <c r="N127" s="54">
        <v>0</v>
      </c>
      <c r="O127" s="34">
        <v>0</v>
      </c>
      <c r="P127" s="35">
        <v>1</v>
      </c>
      <c r="Q127" s="67"/>
      <c r="R127" s="17"/>
      <c r="S127" s="17"/>
      <c r="T127" s="17"/>
      <c r="U127" s="17"/>
      <c r="V127" s="17"/>
      <c r="W127" s="17"/>
      <c r="X127" s="17"/>
      <c r="Y127" s="17"/>
      <c r="Z127" s="17"/>
    </row>
    <row r="128" spans="2:26" ht="12.75">
      <c r="B128" s="32" t="s">
        <v>243</v>
      </c>
      <c r="C128" s="33">
        <v>0</v>
      </c>
      <c r="D128" s="54">
        <v>0</v>
      </c>
      <c r="E128" s="54">
        <v>0</v>
      </c>
      <c r="F128" s="54">
        <v>0</v>
      </c>
      <c r="G128" s="54">
        <v>0</v>
      </c>
      <c r="H128" s="54">
        <v>0</v>
      </c>
      <c r="I128" s="54">
        <v>0</v>
      </c>
      <c r="J128" s="54">
        <v>0</v>
      </c>
      <c r="K128" s="54">
        <v>0</v>
      </c>
      <c r="L128" s="54">
        <v>0</v>
      </c>
      <c r="M128" s="54">
        <v>3</v>
      </c>
      <c r="N128" s="54">
        <v>0</v>
      </c>
      <c r="O128" s="34">
        <v>0</v>
      </c>
      <c r="P128" s="35">
        <v>3</v>
      </c>
      <c r="Q128" s="67"/>
      <c r="R128" s="17"/>
      <c r="S128" s="17"/>
      <c r="T128" s="17"/>
      <c r="U128" s="17"/>
      <c r="V128" s="17"/>
      <c r="W128" s="17"/>
      <c r="X128" s="17"/>
      <c r="Y128" s="17"/>
      <c r="Z128" s="17"/>
    </row>
    <row r="129" spans="2:26" ht="12.75">
      <c r="B129" s="32" t="s">
        <v>244</v>
      </c>
      <c r="C129" s="33">
        <v>0</v>
      </c>
      <c r="D129" s="54">
        <v>13</v>
      </c>
      <c r="E129" s="54">
        <v>12</v>
      </c>
      <c r="F129" s="54">
        <v>24</v>
      </c>
      <c r="G129" s="54">
        <v>7</v>
      </c>
      <c r="H129" s="54">
        <v>0</v>
      </c>
      <c r="I129" s="54">
        <v>4</v>
      </c>
      <c r="J129" s="54">
        <v>0</v>
      </c>
      <c r="K129" s="54">
        <v>6</v>
      </c>
      <c r="L129" s="54">
        <v>7</v>
      </c>
      <c r="M129" s="54">
        <v>4</v>
      </c>
      <c r="N129" s="54">
        <v>0</v>
      </c>
      <c r="O129" s="34">
        <v>0</v>
      </c>
      <c r="P129" s="35">
        <v>77</v>
      </c>
      <c r="Q129" s="67"/>
      <c r="R129" s="17"/>
      <c r="S129" s="17"/>
      <c r="T129" s="17"/>
      <c r="U129" s="17"/>
      <c r="V129" s="17"/>
      <c r="W129" s="17"/>
      <c r="X129" s="17"/>
      <c r="Y129" s="17"/>
      <c r="Z129" s="17"/>
    </row>
    <row r="130" spans="2:26" ht="12.75">
      <c r="B130" s="32" t="s">
        <v>181</v>
      </c>
      <c r="C130" s="33">
        <v>0</v>
      </c>
      <c r="D130" s="54">
        <v>8</v>
      </c>
      <c r="E130" s="54">
        <v>2</v>
      </c>
      <c r="F130" s="54">
        <v>5</v>
      </c>
      <c r="G130" s="54">
        <v>2</v>
      </c>
      <c r="H130" s="54">
        <v>0</v>
      </c>
      <c r="I130" s="54">
        <v>1</v>
      </c>
      <c r="J130" s="54">
        <v>0</v>
      </c>
      <c r="K130" s="54">
        <v>3</v>
      </c>
      <c r="L130" s="54">
        <v>2</v>
      </c>
      <c r="M130" s="54">
        <v>2</v>
      </c>
      <c r="N130" s="54">
        <v>0</v>
      </c>
      <c r="O130" s="34">
        <v>0</v>
      </c>
      <c r="P130" s="35">
        <v>25</v>
      </c>
      <c r="Q130" s="67"/>
      <c r="R130" s="17"/>
      <c r="S130" s="17"/>
      <c r="T130" s="17"/>
      <c r="U130" s="17"/>
      <c r="V130" s="17"/>
      <c r="W130" s="17"/>
      <c r="X130" s="17"/>
      <c r="Y130" s="17"/>
      <c r="Z130" s="17"/>
    </row>
    <row r="131" spans="2:26" ht="12.75">
      <c r="B131" s="32" t="s">
        <v>182</v>
      </c>
      <c r="C131" s="33">
        <v>0</v>
      </c>
      <c r="D131" s="54">
        <v>0</v>
      </c>
      <c r="E131" s="54">
        <v>5</v>
      </c>
      <c r="F131" s="54">
        <v>4</v>
      </c>
      <c r="G131" s="54">
        <v>1</v>
      </c>
      <c r="H131" s="54">
        <v>0</v>
      </c>
      <c r="I131" s="54">
        <v>1</v>
      </c>
      <c r="J131" s="54">
        <v>0</v>
      </c>
      <c r="K131" s="54">
        <v>3</v>
      </c>
      <c r="L131" s="54">
        <v>2</v>
      </c>
      <c r="M131" s="54">
        <v>2</v>
      </c>
      <c r="N131" s="54">
        <v>0</v>
      </c>
      <c r="O131" s="34">
        <v>0</v>
      </c>
      <c r="P131" s="35">
        <v>18</v>
      </c>
      <c r="Q131" s="67"/>
      <c r="R131" s="17"/>
      <c r="S131" s="17"/>
      <c r="T131" s="17"/>
      <c r="U131" s="17"/>
      <c r="V131" s="17"/>
      <c r="W131" s="17"/>
      <c r="X131" s="17"/>
      <c r="Y131" s="17"/>
      <c r="Z131" s="17"/>
    </row>
    <row r="132" spans="2:26" ht="12.75">
      <c r="B132" s="32" t="s">
        <v>183</v>
      </c>
      <c r="C132" s="33">
        <v>0</v>
      </c>
      <c r="D132" s="54">
        <v>5</v>
      </c>
      <c r="E132" s="54">
        <v>5</v>
      </c>
      <c r="F132" s="54">
        <v>15</v>
      </c>
      <c r="G132" s="54">
        <v>4</v>
      </c>
      <c r="H132" s="54">
        <v>0</v>
      </c>
      <c r="I132" s="54">
        <v>2</v>
      </c>
      <c r="J132" s="54">
        <v>0</v>
      </c>
      <c r="K132" s="54">
        <v>0</v>
      </c>
      <c r="L132" s="54">
        <v>3</v>
      </c>
      <c r="M132" s="54">
        <v>4</v>
      </c>
      <c r="N132" s="54">
        <v>0</v>
      </c>
      <c r="O132" s="34">
        <v>0</v>
      </c>
      <c r="P132" s="35">
        <v>38</v>
      </c>
      <c r="Q132" s="67"/>
      <c r="R132" s="17"/>
      <c r="S132" s="17"/>
      <c r="T132" s="17"/>
      <c r="U132" s="17"/>
      <c r="V132" s="17"/>
      <c r="W132" s="17"/>
      <c r="X132" s="17"/>
      <c r="Y132" s="17"/>
      <c r="Z132" s="17"/>
    </row>
    <row r="133" spans="2:26" ht="12.75">
      <c r="B133" s="32" t="s">
        <v>192</v>
      </c>
      <c r="C133" s="33">
        <v>0</v>
      </c>
      <c r="D133" s="54">
        <v>0</v>
      </c>
      <c r="E133" s="54">
        <v>0</v>
      </c>
      <c r="F133" s="54">
        <v>0</v>
      </c>
      <c r="G133" s="54">
        <v>0</v>
      </c>
      <c r="H133" s="54">
        <v>0</v>
      </c>
      <c r="I133" s="54">
        <v>0</v>
      </c>
      <c r="J133" s="54">
        <v>0</v>
      </c>
      <c r="K133" s="54">
        <v>0</v>
      </c>
      <c r="L133" s="54">
        <v>0</v>
      </c>
      <c r="M133" s="54">
        <v>0</v>
      </c>
      <c r="N133" s="54">
        <v>0</v>
      </c>
      <c r="O133" s="34">
        <v>0</v>
      </c>
      <c r="P133" s="35">
        <v>0</v>
      </c>
      <c r="Q133" s="67"/>
      <c r="R133" s="17"/>
      <c r="S133" s="17"/>
      <c r="T133" s="17"/>
      <c r="U133" s="17"/>
      <c r="V133" s="17"/>
      <c r="W133" s="17"/>
      <c r="X133" s="17"/>
      <c r="Y133" s="17"/>
      <c r="Z133" s="17"/>
    </row>
    <row r="134" spans="2:26" ht="12.75">
      <c r="B134" s="32" t="s">
        <v>193</v>
      </c>
      <c r="C134" s="33">
        <v>0</v>
      </c>
      <c r="D134" s="54">
        <v>0</v>
      </c>
      <c r="E134" s="54">
        <v>0</v>
      </c>
      <c r="F134" s="54">
        <v>0</v>
      </c>
      <c r="G134" s="54">
        <v>0</v>
      </c>
      <c r="H134" s="54">
        <v>0</v>
      </c>
      <c r="I134" s="54">
        <v>0</v>
      </c>
      <c r="J134" s="54">
        <v>0</v>
      </c>
      <c r="K134" s="54">
        <v>0</v>
      </c>
      <c r="L134" s="54">
        <v>0</v>
      </c>
      <c r="M134" s="54">
        <v>0</v>
      </c>
      <c r="N134" s="54">
        <v>0</v>
      </c>
      <c r="O134" s="34">
        <v>0</v>
      </c>
      <c r="P134" s="35">
        <v>0</v>
      </c>
      <c r="Q134" s="67"/>
      <c r="R134" s="17"/>
      <c r="S134" s="17"/>
      <c r="T134" s="17"/>
      <c r="U134" s="17"/>
      <c r="V134" s="17"/>
      <c r="W134" s="17"/>
      <c r="X134" s="17"/>
      <c r="Y134" s="17"/>
      <c r="Z134" s="17"/>
    </row>
    <row r="135" spans="2:26" ht="12.75">
      <c r="B135" s="32" t="s">
        <v>184</v>
      </c>
      <c r="C135" s="33">
        <v>0</v>
      </c>
      <c r="D135" s="54">
        <v>13</v>
      </c>
      <c r="E135" s="54">
        <v>12</v>
      </c>
      <c r="F135" s="54">
        <v>24</v>
      </c>
      <c r="G135" s="54">
        <v>7</v>
      </c>
      <c r="H135" s="54">
        <v>0</v>
      </c>
      <c r="I135" s="54">
        <v>4</v>
      </c>
      <c r="J135" s="54">
        <v>0</v>
      </c>
      <c r="K135" s="54">
        <v>6</v>
      </c>
      <c r="L135" s="54">
        <v>7</v>
      </c>
      <c r="M135" s="54">
        <v>8</v>
      </c>
      <c r="N135" s="54">
        <v>0</v>
      </c>
      <c r="O135" s="34">
        <v>0</v>
      </c>
      <c r="P135" s="35">
        <v>81</v>
      </c>
      <c r="Q135" s="67"/>
      <c r="R135" s="17"/>
      <c r="S135" s="17"/>
      <c r="T135" s="17"/>
      <c r="U135" s="17"/>
      <c r="V135" s="17"/>
      <c r="W135" s="17"/>
      <c r="X135" s="17"/>
      <c r="Y135" s="17"/>
      <c r="Z135" s="17"/>
    </row>
    <row r="136" spans="2:26" ht="12.75">
      <c r="B136" s="32" t="s">
        <v>185</v>
      </c>
      <c r="C136" s="33">
        <v>0</v>
      </c>
      <c r="D136" s="54">
        <v>2</v>
      </c>
      <c r="E136" s="54">
        <v>2</v>
      </c>
      <c r="F136" s="54">
        <v>6</v>
      </c>
      <c r="G136" s="54">
        <v>1</v>
      </c>
      <c r="H136" s="54">
        <v>0</v>
      </c>
      <c r="I136" s="54">
        <v>1</v>
      </c>
      <c r="J136" s="54">
        <v>0</v>
      </c>
      <c r="K136" s="54">
        <v>3</v>
      </c>
      <c r="L136" s="54">
        <v>2</v>
      </c>
      <c r="M136" s="54">
        <v>2</v>
      </c>
      <c r="N136" s="54">
        <v>0</v>
      </c>
      <c r="O136" s="34">
        <v>0</v>
      </c>
      <c r="P136" s="35">
        <v>19</v>
      </c>
      <c r="Q136" s="67"/>
      <c r="R136" s="17"/>
      <c r="S136" s="17"/>
      <c r="T136" s="17"/>
      <c r="U136" s="17"/>
      <c r="V136" s="17"/>
      <c r="W136" s="17"/>
      <c r="X136" s="17"/>
      <c r="Y136" s="17"/>
      <c r="Z136" s="17"/>
    </row>
    <row r="137" spans="2:26" ht="13.5" thickBot="1">
      <c r="B137" s="49" t="s">
        <v>186</v>
      </c>
      <c r="C137" s="94">
        <v>0</v>
      </c>
      <c r="D137" s="95">
        <v>11</v>
      </c>
      <c r="E137" s="95">
        <v>10</v>
      </c>
      <c r="F137" s="95">
        <v>18</v>
      </c>
      <c r="G137" s="95">
        <v>6</v>
      </c>
      <c r="H137" s="95">
        <v>0</v>
      </c>
      <c r="I137" s="95">
        <v>3</v>
      </c>
      <c r="J137" s="95">
        <v>0</v>
      </c>
      <c r="K137" s="95">
        <v>3</v>
      </c>
      <c r="L137" s="95">
        <v>5</v>
      </c>
      <c r="M137" s="95">
        <v>6</v>
      </c>
      <c r="N137" s="95">
        <v>0</v>
      </c>
      <c r="O137" s="96">
        <v>0</v>
      </c>
      <c r="P137" s="91">
        <v>62</v>
      </c>
      <c r="Q137" s="67"/>
      <c r="R137" s="17"/>
      <c r="S137" s="17"/>
      <c r="T137" s="17"/>
      <c r="U137" s="17"/>
      <c r="V137" s="17"/>
      <c r="W137" s="17"/>
      <c r="X137" s="17"/>
      <c r="Y137" s="17"/>
      <c r="Z137" s="17"/>
    </row>
    <row r="138" spans="2:26" ht="12.75">
      <c r="B138" s="15"/>
      <c r="C138" s="16"/>
      <c r="D138" s="16"/>
      <c r="E138" s="16"/>
      <c r="F138" s="16"/>
      <c r="G138" s="16"/>
      <c r="H138" s="16"/>
      <c r="I138" s="16"/>
      <c r="J138" s="16"/>
      <c r="K138" s="16"/>
      <c r="L138" s="16"/>
      <c r="M138" s="16"/>
      <c r="N138" s="16"/>
      <c r="O138" s="16"/>
      <c r="P138" s="16"/>
      <c r="Q138" s="17"/>
      <c r="R138" s="17"/>
      <c r="S138" s="17"/>
      <c r="T138" s="17"/>
      <c r="U138" s="17"/>
      <c r="V138" s="17"/>
      <c r="W138" s="17"/>
      <c r="X138" s="17"/>
      <c r="Y138" s="17"/>
      <c r="Z138" s="17"/>
    </row>
    <row r="139" spans="2:26" ht="12.75">
      <c r="B139" s="15"/>
      <c r="C139" s="16"/>
      <c r="D139" s="16"/>
      <c r="E139" s="16"/>
      <c r="F139" s="16"/>
      <c r="G139" s="16"/>
      <c r="H139" s="16"/>
      <c r="I139" s="16"/>
      <c r="J139" s="16"/>
      <c r="K139" s="16"/>
      <c r="L139" s="16"/>
      <c r="M139" s="16"/>
      <c r="N139" s="16"/>
      <c r="O139" s="16"/>
      <c r="P139" s="16"/>
      <c r="Q139" s="17"/>
      <c r="R139" s="17"/>
      <c r="S139" s="17"/>
      <c r="T139" s="17"/>
      <c r="U139" s="17"/>
      <c r="V139" s="17"/>
      <c r="W139" s="17"/>
      <c r="X139" s="17"/>
      <c r="Y139" s="17"/>
      <c r="Z139" s="17"/>
    </row>
    <row r="140" spans="2:26" ht="18">
      <c r="B140" s="20" t="s">
        <v>35</v>
      </c>
      <c r="C140" s="16"/>
      <c r="D140" s="16"/>
      <c r="E140" s="16"/>
      <c r="F140" s="16"/>
      <c r="G140" s="16"/>
      <c r="H140" s="16"/>
      <c r="I140" s="16"/>
      <c r="J140" s="16"/>
      <c r="K140" s="16"/>
      <c r="L140" s="16"/>
      <c r="M140" s="16"/>
      <c r="N140" s="16"/>
      <c r="O140" s="16"/>
      <c r="P140" s="16"/>
      <c r="Q140" s="17"/>
      <c r="R140" s="17"/>
      <c r="S140" s="17"/>
      <c r="T140" s="17"/>
      <c r="U140" s="17"/>
      <c r="V140" s="17"/>
      <c r="W140" s="17"/>
      <c r="X140" s="17"/>
      <c r="Y140" s="17"/>
      <c r="Z140" s="17"/>
    </row>
    <row r="141" spans="2:26" ht="13.5" thickBot="1">
      <c r="B141" s="15"/>
      <c r="C141" s="16"/>
      <c r="D141" s="16"/>
      <c r="E141" s="16"/>
      <c r="F141" s="16"/>
      <c r="G141" s="16"/>
      <c r="H141" s="16"/>
      <c r="I141" s="16"/>
      <c r="J141" s="16"/>
      <c r="K141" s="16"/>
      <c r="L141" s="16"/>
      <c r="M141" s="16"/>
      <c r="N141" s="16"/>
      <c r="O141" s="16"/>
      <c r="P141" s="16"/>
      <c r="Q141" s="17"/>
      <c r="R141" s="17"/>
      <c r="S141" s="17"/>
      <c r="T141" s="17"/>
      <c r="U141" s="17"/>
      <c r="V141" s="17"/>
      <c r="W141" s="17"/>
      <c r="X141" s="17"/>
      <c r="Y141" s="17"/>
      <c r="Z141" s="17"/>
    </row>
    <row r="142" spans="2:26" ht="12.75">
      <c r="B142" s="22"/>
      <c r="C142" s="23" t="s">
        <v>67</v>
      </c>
      <c r="D142" s="52" t="s">
        <v>68</v>
      </c>
      <c r="E142" s="24" t="s">
        <v>113</v>
      </c>
      <c r="F142" s="25" t="s">
        <v>69</v>
      </c>
      <c r="G142" s="16"/>
      <c r="H142" s="16"/>
      <c r="I142" s="16"/>
      <c r="J142" s="16"/>
      <c r="K142" s="16"/>
      <c r="L142" s="16"/>
      <c r="M142" s="16"/>
      <c r="N142" s="16"/>
      <c r="O142" s="16"/>
      <c r="P142" s="16"/>
      <c r="Q142" s="17"/>
      <c r="R142" s="17"/>
      <c r="S142" s="17"/>
      <c r="T142" s="17"/>
      <c r="U142" s="17"/>
      <c r="V142" s="17"/>
      <c r="W142" s="17"/>
      <c r="X142" s="17"/>
      <c r="Y142" s="17"/>
      <c r="Z142" s="17"/>
    </row>
    <row r="143" spans="2:26" ht="12.75">
      <c r="B143" s="27" t="s">
        <v>174</v>
      </c>
      <c r="C143" s="28">
        <v>47</v>
      </c>
      <c r="D143" s="53">
        <v>29</v>
      </c>
      <c r="E143" s="29">
        <v>5</v>
      </c>
      <c r="F143" s="30">
        <v>81</v>
      </c>
      <c r="G143" s="16"/>
      <c r="H143" s="16"/>
      <c r="I143" s="16"/>
      <c r="J143" s="16"/>
      <c r="K143" s="16"/>
      <c r="L143" s="16"/>
      <c r="M143" s="16"/>
      <c r="N143" s="16"/>
      <c r="O143" s="16"/>
      <c r="P143" s="16"/>
      <c r="Q143" s="17"/>
      <c r="R143" s="17"/>
      <c r="S143" s="17"/>
      <c r="T143" s="17"/>
      <c r="U143" s="17"/>
      <c r="V143" s="17"/>
      <c r="W143" s="17"/>
      <c r="X143" s="17"/>
      <c r="Y143" s="17"/>
      <c r="Z143" s="17"/>
    </row>
    <row r="144" spans="2:26" ht="12.75">
      <c r="B144" s="32" t="s">
        <v>175</v>
      </c>
      <c r="C144" s="33">
        <v>29</v>
      </c>
      <c r="D144" s="54">
        <v>19</v>
      </c>
      <c r="E144" s="34">
        <v>4</v>
      </c>
      <c r="F144" s="35">
        <v>52</v>
      </c>
      <c r="G144" s="16"/>
      <c r="H144" s="16"/>
      <c r="I144" s="16"/>
      <c r="J144" s="16"/>
      <c r="K144" s="16"/>
      <c r="L144" s="16"/>
      <c r="M144" s="16"/>
      <c r="N144" s="16"/>
      <c r="O144" s="16"/>
      <c r="P144" s="16"/>
      <c r="Q144" s="17"/>
      <c r="R144" s="17"/>
      <c r="S144" s="17"/>
      <c r="T144" s="17"/>
      <c r="U144" s="17"/>
      <c r="V144" s="17"/>
      <c r="W144" s="17"/>
      <c r="X144" s="17"/>
      <c r="Y144" s="17"/>
      <c r="Z144" s="17"/>
    </row>
    <row r="145" spans="2:26" ht="12.75">
      <c r="B145" s="32" t="s">
        <v>176</v>
      </c>
      <c r="C145" s="33">
        <v>11</v>
      </c>
      <c r="D145" s="54">
        <v>6</v>
      </c>
      <c r="E145" s="34">
        <v>1</v>
      </c>
      <c r="F145" s="35">
        <v>18</v>
      </c>
      <c r="G145" s="16"/>
      <c r="H145" s="16"/>
      <c r="I145" s="16"/>
      <c r="J145" s="16"/>
      <c r="K145" s="16"/>
      <c r="L145" s="16"/>
      <c r="M145" s="16"/>
      <c r="N145" s="16"/>
      <c r="O145" s="16"/>
      <c r="P145" s="16"/>
      <c r="Q145" s="17"/>
      <c r="R145" s="17"/>
      <c r="S145" s="17"/>
      <c r="T145" s="17"/>
      <c r="U145" s="17"/>
      <c r="V145" s="17"/>
      <c r="W145" s="17"/>
      <c r="X145" s="17"/>
      <c r="Y145" s="17"/>
      <c r="Z145" s="17"/>
    </row>
    <row r="146" spans="2:26" ht="12.75">
      <c r="B146" s="32" t="s">
        <v>177</v>
      </c>
      <c r="C146" s="33">
        <v>7</v>
      </c>
      <c r="D146" s="54">
        <v>4</v>
      </c>
      <c r="E146" s="34">
        <v>0</v>
      </c>
      <c r="F146" s="35">
        <v>11</v>
      </c>
      <c r="G146" s="16"/>
      <c r="H146" s="16"/>
      <c r="I146" s="16"/>
      <c r="J146" s="16"/>
      <c r="K146" s="16"/>
      <c r="L146" s="16"/>
      <c r="M146" s="16"/>
      <c r="N146" s="16"/>
      <c r="O146" s="16"/>
      <c r="P146" s="16"/>
      <c r="Q146" s="17"/>
      <c r="R146" s="17"/>
      <c r="S146" s="17"/>
      <c r="T146" s="17"/>
      <c r="U146" s="17"/>
      <c r="V146" s="17"/>
      <c r="W146" s="17"/>
      <c r="X146" s="17"/>
      <c r="Y146" s="17"/>
      <c r="Z146" s="17"/>
    </row>
    <row r="147" spans="2:26" ht="12.75">
      <c r="B147" s="32" t="s">
        <v>242</v>
      </c>
      <c r="C147" s="33">
        <v>1</v>
      </c>
      <c r="D147" s="54">
        <v>0</v>
      </c>
      <c r="E147" s="34">
        <v>0</v>
      </c>
      <c r="F147" s="35">
        <v>1</v>
      </c>
      <c r="G147" s="16"/>
      <c r="H147" s="16"/>
      <c r="I147" s="16"/>
      <c r="J147" s="16"/>
      <c r="K147" s="16"/>
      <c r="L147" s="16"/>
      <c r="M147" s="16"/>
      <c r="N147" s="16"/>
      <c r="O147" s="16"/>
      <c r="P147" s="16"/>
      <c r="Q147" s="17"/>
      <c r="R147" s="17"/>
      <c r="S147" s="17"/>
      <c r="T147" s="17"/>
      <c r="U147" s="17"/>
      <c r="V147" s="17"/>
      <c r="W147" s="17"/>
      <c r="X147" s="17"/>
      <c r="Y147" s="17"/>
      <c r="Z147" s="17"/>
    </row>
    <row r="148" spans="2:26" ht="12.75">
      <c r="B148" s="32" t="s">
        <v>243</v>
      </c>
      <c r="C148" s="33">
        <v>2</v>
      </c>
      <c r="D148" s="54">
        <v>1</v>
      </c>
      <c r="E148" s="34">
        <v>0</v>
      </c>
      <c r="F148" s="35">
        <v>3</v>
      </c>
      <c r="G148" s="16"/>
      <c r="H148" s="16"/>
      <c r="I148" s="16"/>
      <c r="J148" s="16"/>
      <c r="K148" s="16"/>
      <c r="L148" s="16"/>
      <c r="M148" s="16"/>
      <c r="N148" s="16"/>
      <c r="O148" s="16"/>
      <c r="P148" s="16"/>
      <c r="Q148" s="17"/>
      <c r="R148" s="17"/>
      <c r="S148" s="17"/>
      <c r="T148" s="17"/>
      <c r="U148" s="17"/>
      <c r="V148" s="17"/>
      <c r="W148" s="17"/>
      <c r="X148" s="17"/>
      <c r="Y148" s="17"/>
      <c r="Z148" s="17"/>
    </row>
    <row r="149" spans="2:26" ht="12.75">
      <c r="B149" s="32" t="s">
        <v>244</v>
      </c>
      <c r="C149" s="33">
        <v>44</v>
      </c>
      <c r="D149" s="54">
        <v>28</v>
      </c>
      <c r="E149" s="34">
        <v>5</v>
      </c>
      <c r="F149" s="35">
        <v>77</v>
      </c>
      <c r="G149" s="16"/>
      <c r="H149" s="16"/>
      <c r="I149" s="16"/>
      <c r="J149" s="16"/>
      <c r="K149" s="16"/>
      <c r="L149" s="16"/>
      <c r="M149" s="16"/>
      <c r="N149" s="16"/>
      <c r="O149" s="16"/>
      <c r="P149" s="16"/>
      <c r="Q149" s="17"/>
      <c r="R149" s="17"/>
      <c r="S149" s="17"/>
      <c r="T149" s="17"/>
      <c r="U149" s="17"/>
      <c r="V149" s="17"/>
      <c r="W149" s="17"/>
      <c r="X149" s="17"/>
      <c r="Y149" s="17"/>
      <c r="Z149" s="17"/>
    </row>
    <row r="150" spans="2:26" ht="12.75">
      <c r="B150" s="32" t="s">
        <v>181</v>
      </c>
      <c r="C150" s="33">
        <v>14</v>
      </c>
      <c r="D150" s="54">
        <v>9</v>
      </c>
      <c r="E150" s="34">
        <v>2</v>
      </c>
      <c r="F150" s="35">
        <v>25</v>
      </c>
      <c r="G150" s="16"/>
      <c r="H150" s="16"/>
      <c r="I150" s="16"/>
      <c r="J150" s="16"/>
      <c r="K150" s="16"/>
      <c r="L150" s="16"/>
      <c r="M150" s="16"/>
      <c r="N150" s="16"/>
      <c r="O150" s="16"/>
      <c r="P150" s="16"/>
      <c r="Q150" s="17"/>
      <c r="R150" s="17"/>
      <c r="S150" s="17"/>
      <c r="T150" s="17"/>
      <c r="U150" s="17"/>
      <c r="V150" s="17"/>
      <c r="W150" s="17"/>
      <c r="X150" s="17"/>
      <c r="Y150" s="17"/>
      <c r="Z150" s="17"/>
    </row>
    <row r="151" spans="2:26" ht="12.75">
      <c r="B151" s="32" t="s">
        <v>182</v>
      </c>
      <c r="C151" s="33">
        <v>11</v>
      </c>
      <c r="D151" s="54">
        <v>5</v>
      </c>
      <c r="E151" s="34">
        <v>2</v>
      </c>
      <c r="F151" s="35">
        <v>18</v>
      </c>
      <c r="G151" s="16"/>
      <c r="H151" s="16"/>
      <c r="I151" s="16"/>
      <c r="J151" s="16"/>
      <c r="K151" s="16"/>
      <c r="L151" s="16"/>
      <c r="M151" s="16"/>
      <c r="N151" s="16"/>
      <c r="O151" s="16"/>
      <c r="P151" s="16"/>
      <c r="Q151" s="17"/>
      <c r="R151" s="17"/>
      <c r="S151" s="17"/>
      <c r="T151" s="17"/>
      <c r="U151" s="17"/>
      <c r="V151" s="17"/>
      <c r="W151" s="17"/>
      <c r="X151" s="17"/>
      <c r="Y151" s="17"/>
      <c r="Z151" s="17"/>
    </row>
    <row r="152" spans="2:26" ht="12.75">
      <c r="B152" s="32" t="s">
        <v>183</v>
      </c>
      <c r="C152" s="33">
        <v>22</v>
      </c>
      <c r="D152" s="54">
        <v>15</v>
      </c>
      <c r="E152" s="34">
        <v>1</v>
      </c>
      <c r="F152" s="35">
        <v>38</v>
      </c>
      <c r="G152" s="16"/>
      <c r="H152" s="16"/>
      <c r="I152" s="16"/>
      <c r="J152" s="16"/>
      <c r="K152" s="16"/>
      <c r="L152" s="16"/>
      <c r="M152" s="16"/>
      <c r="N152" s="16"/>
      <c r="O152" s="16"/>
      <c r="P152" s="16"/>
      <c r="Q152" s="17"/>
      <c r="R152" s="17"/>
      <c r="S152" s="17"/>
      <c r="T152" s="17"/>
      <c r="U152" s="17"/>
      <c r="V152" s="17"/>
      <c r="W152" s="17"/>
      <c r="X152" s="17"/>
      <c r="Y152" s="17"/>
      <c r="Z152" s="17"/>
    </row>
    <row r="153" spans="2:26" ht="12.75">
      <c r="B153" s="32" t="s">
        <v>192</v>
      </c>
      <c r="C153" s="33">
        <v>0</v>
      </c>
      <c r="D153" s="54">
        <v>0</v>
      </c>
      <c r="E153" s="34">
        <v>0</v>
      </c>
      <c r="F153" s="35">
        <v>0</v>
      </c>
      <c r="G153" s="16"/>
      <c r="H153" s="16"/>
      <c r="I153" s="16"/>
      <c r="J153" s="16"/>
      <c r="K153" s="16"/>
      <c r="L153" s="16"/>
      <c r="M153" s="16"/>
      <c r="N153" s="16"/>
      <c r="O153" s="16"/>
      <c r="P153" s="16"/>
      <c r="Q153" s="17"/>
      <c r="R153" s="17"/>
      <c r="S153" s="17"/>
      <c r="T153" s="17"/>
      <c r="U153" s="17"/>
      <c r="V153" s="17"/>
      <c r="W153" s="17"/>
      <c r="X153" s="17"/>
      <c r="Y153" s="17"/>
      <c r="Z153" s="17"/>
    </row>
    <row r="154" spans="2:26" ht="12.75">
      <c r="B154" s="32" t="s">
        <v>193</v>
      </c>
      <c r="C154" s="33">
        <v>0</v>
      </c>
      <c r="D154" s="54">
        <v>0</v>
      </c>
      <c r="E154" s="34">
        <v>0</v>
      </c>
      <c r="F154" s="35">
        <v>0</v>
      </c>
      <c r="G154" s="16"/>
      <c r="H154" s="16"/>
      <c r="I154" s="16"/>
      <c r="J154" s="16"/>
      <c r="K154" s="16"/>
      <c r="L154" s="16"/>
      <c r="M154" s="16"/>
      <c r="N154" s="16"/>
      <c r="O154" s="16"/>
      <c r="P154" s="16"/>
      <c r="Q154" s="17"/>
      <c r="R154" s="17"/>
      <c r="S154" s="17"/>
      <c r="T154" s="17"/>
      <c r="U154" s="17"/>
      <c r="V154" s="17"/>
      <c r="W154" s="17"/>
      <c r="X154" s="17"/>
      <c r="Y154" s="17"/>
      <c r="Z154" s="17"/>
    </row>
    <row r="155" spans="2:26" ht="12.75">
      <c r="B155" s="32" t="s">
        <v>184</v>
      </c>
      <c r="C155" s="33">
        <v>47</v>
      </c>
      <c r="D155" s="54">
        <v>29</v>
      </c>
      <c r="E155" s="34">
        <v>5</v>
      </c>
      <c r="F155" s="35">
        <v>81</v>
      </c>
      <c r="G155" s="16"/>
      <c r="H155" s="16"/>
      <c r="I155" s="16"/>
      <c r="J155" s="16"/>
      <c r="K155" s="16"/>
      <c r="L155" s="16"/>
      <c r="M155" s="16"/>
      <c r="N155" s="16"/>
      <c r="O155" s="16"/>
      <c r="P155" s="16"/>
      <c r="Q155" s="17"/>
      <c r="R155" s="17"/>
      <c r="S155" s="17"/>
      <c r="T155" s="17"/>
      <c r="U155" s="17"/>
      <c r="V155" s="17"/>
      <c r="W155" s="17"/>
      <c r="X155" s="17"/>
      <c r="Y155" s="17"/>
      <c r="Z155" s="17"/>
    </row>
    <row r="156" spans="2:26" ht="12.75">
      <c r="B156" s="32" t="s">
        <v>185</v>
      </c>
      <c r="C156" s="33">
        <v>11</v>
      </c>
      <c r="D156" s="54">
        <v>6</v>
      </c>
      <c r="E156" s="34">
        <v>2</v>
      </c>
      <c r="F156" s="35">
        <v>19</v>
      </c>
      <c r="G156" s="16"/>
      <c r="H156" s="16"/>
      <c r="I156" s="16"/>
      <c r="J156" s="16"/>
      <c r="K156" s="16"/>
      <c r="L156" s="16"/>
      <c r="M156" s="16"/>
      <c r="N156" s="16"/>
      <c r="O156" s="16"/>
      <c r="P156" s="16"/>
      <c r="Q156" s="17"/>
      <c r="R156" s="17"/>
      <c r="S156" s="17"/>
      <c r="T156" s="17"/>
      <c r="U156" s="17"/>
      <c r="V156" s="17"/>
      <c r="W156" s="17"/>
      <c r="X156" s="17"/>
      <c r="Y156" s="17"/>
      <c r="Z156" s="17"/>
    </row>
    <row r="157" spans="2:26" ht="13.5" thickBot="1">
      <c r="B157" s="49" t="s">
        <v>186</v>
      </c>
      <c r="C157" s="94">
        <v>36</v>
      </c>
      <c r="D157" s="95">
        <v>23</v>
      </c>
      <c r="E157" s="96">
        <v>3</v>
      </c>
      <c r="F157" s="91">
        <v>62</v>
      </c>
      <c r="G157" s="16"/>
      <c r="H157" s="16"/>
      <c r="I157" s="16"/>
      <c r="J157" s="16"/>
      <c r="K157" s="16"/>
      <c r="L157" s="16"/>
      <c r="M157" s="16"/>
      <c r="N157" s="16"/>
      <c r="O157" s="16"/>
      <c r="P157" s="16"/>
      <c r="Q157" s="17"/>
      <c r="R157" s="17"/>
      <c r="S157" s="17"/>
      <c r="T157" s="17"/>
      <c r="U157" s="17"/>
      <c r="V157" s="17"/>
      <c r="W157" s="17"/>
      <c r="X157" s="17"/>
      <c r="Y157" s="17"/>
      <c r="Z157" s="17"/>
    </row>
    <row r="158" spans="2:26" ht="12.75">
      <c r="B158" s="15"/>
      <c r="C158" s="16"/>
      <c r="D158" s="16"/>
      <c r="E158" s="16"/>
      <c r="F158" s="16"/>
      <c r="G158" s="16"/>
      <c r="H158" s="16"/>
      <c r="I158" s="16"/>
      <c r="J158" s="16"/>
      <c r="K158" s="16"/>
      <c r="L158" s="16"/>
      <c r="M158" s="16"/>
      <c r="N158" s="16"/>
      <c r="O158" s="16"/>
      <c r="P158" s="16"/>
      <c r="Q158" s="17"/>
      <c r="R158" s="17"/>
      <c r="S158" s="17"/>
      <c r="T158" s="17"/>
      <c r="U158" s="17"/>
      <c r="V158" s="17"/>
      <c r="W158" s="17"/>
      <c r="X158" s="17"/>
      <c r="Y158" s="17"/>
      <c r="Z158" s="17"/>
    </row>
    <row r="159" spans="2:26" ht="12.75">
      <c r="B159" s="15"/>
      <c r="C159" s="16"/>
      <c r="D159" s="16"/>
      <c r="E159" s="16"/>
      <c r="F159" s="16"/>
      <c r="G159" s="16"/>
      <c r="H159" s="16"/>
      <c r="I159" s="16"/>
      <c r="J159" s="16"/>
      <c r="K159" s="16"/>
      <c r="L159" s="16"/>
      <c r="M159" s="16"/>
      <c r="N159" s="16"/>
      <c r="O159" s="16"/>
      <c r="P159" s="16"/>
      <c r="Q159" s="17"/>
      <c r="R159" s="17"/>
      <c r="S159" s="17"/>
      <c r="T159" s="17"/>
      <c r="U159" s="17"/>
      <c r="V159" s="17"/>
      <c r="W159" s="17"/>
      <c r="X159" s="17"/>
      <c r="Y159" s="17"/>
      <c r="Z159" s="17"/>
    </row>
    <row r="160" spans="2:26" ht="18">
      <c r="B160" s="20" t="s">
        <v>36</v>
      </c>
      <c r="C160" s="16"/>
      <c r="D160" s="16"/>
      <c r="E160" s="16"/>
      <c r="F160" s="16"/>
      <c r="G160" s="16"/>
      <c r="H160" s="16"/>
      <c r="I160" s="16"/>
      <c r="J160" s="16"/>
      <c r="K160" s="16"/>
      <c r="L160" s="16"/>
      <c r="M160" s="16"/>
      <c r="N160" s="16"/>
      <c r="O160" s="16"/>
      <c r="P160" s="16"/>
      <c r="Q160" s="17"/>
      <c r="R160" s="17"/>
      <c r="S160" s="17"/>
      <c r="T160" s="17"/>
      <c r="U160" s="17"/>
      <c r="V160" s="17"/>
      <c r="W160" s="17"/>
      <c r="X160" s="17"/>
      <c r="Y160" s="17"/>
      <c r="Z160" s="17"/>
    </row>
    <row r="161" spans="2:26" ht="13.5" thickBot="1">
      <c r="B161" s="15"/>
      <c r="C161" s="16"/>
      <c r="D161" s="16"/>
      <c r="E161" s="16"/>
      <c r="F161" s="16"/>
      <c r="G161" s="16"/>
      <c r="H161" s="16"/>
      <c r="I161" s="16"/>
      <c r="J161" s="16"/>
      <c r="K161" s="16"/>
      <c r="L161" s="16"/>
      <c r="M161" s="16"/>
      <c r="N161" s="16"/>
      <c r="O161" s="16"/>
      <c r="P161" s="16"/>
      <c r="Q161" s="17"/>
      <c r="R161" s="17"/>
      <c r="S161" s="17"/>
      <c r="T161" s="17"/>
      <c r="U161" s="17"/>
      <c r="V161" s="17"/>
      <c r="W161" s="17"/>
      <c r="X161" s="17"/>
      <c r="Y161" s="17"/>
      <c r="Z161" s="17"/>
    </row>
    <row r="162" spans="2:26" ht="38.25">
      <c r="B162" s="22"/>
      <c r="C162" s="23" t="s">
        <v>76</v>
      </c>
      <c r="D162" s="52" t="s">
        <v>77</v>
      </c>
      <c r="E162" s="24" t="s">
        <v>78</v>
      </c>
      <c r="F162" s="25" t="s">
        <v>69</v>
      </c>
      <c r="G162" s="16"/>
      <c r="H162" s="16"/>
      <c r="I162" s="16"/>
      <c r="J162" s="16"/>
      <c r="K162" s="16"/>
      <c r="L162" s="16"/>
      <c r="M162" s="16"/>
      <c r="N162" s="16"/>
      <c r="O162" s="16"/>
      <c r="P162" s="16"/>
      <c r="Q162" s="17"/>
      <c r="R162" s="17"/>
      <c r="S162" s="17"/>
      <c r="T162" s="17"/>
      <c r="U162" s="17"/>
      <c r="V162" s="17"/>
      <c r="W162" s="17"/>
      <c r="X162" s="17"/>
      <c r="Y162" s="17"/>
      <c r="Z162" s="17"/>
    </row>
    <row r="163" spans="2:26" ht="12.75">
      <c r="B163" s="27" t="s">
        <v>174</v>
      </c>
      <c r="C163" s="28">
        <v>75</v>
      </c>
      <c r="D163" s="53">
        <v>0</v>
      </c>
      <c r="E163" s="29">
        <v>6</v>
      </c>
      <c r="F163" s="30">
        <v>81</v>
      </c>
      <c r="G163" s="16"/>
      <c r="H163" s="16"/>
      <c r="I163" s="16"/>
      <c r="J163" s="16"/>
      <c r="K163" s="16"/>
      <c r="L163" s="16"/>
      <c r="M163" s="16"/>
      <c r="N163" s="16"/>
      <c r="O163" s="16"/>
      <c r="P163" s="16"/>
      <c r="Q163" s="17"/>
      <c r="R163" s="17"/>
      <c r="S163" s="17"/>
      <c r="T163" s="17"/>
      <c r="U163" s="17"/>
      <c r="V163" s="17"/>
      <c r="W163" s="17"/>
      <c r="X163" s="17"/>
      <c r="Y163" s="17"/>
      <c r="Z163" s="17"/>
    </row>
    <row r="164" spans="2:26" ht="12.75">
      <c r="B164" s="32" t="s">
        <v>175</v>
      </c>
      <c r="C164" s="33">
        <v>47</v>
      </c>
      <c r="D164" s="54">
        <v>0</v>
      </c>
      <c r="E164" s="34">
        <v>5</v>
      </c>
      <c r="F164" s="35">
        <v>52</v>
      </c>
      <c r="G164" s="16"/>
      <c r="H164" s="16"/>
      <c r="I164" s="16"/>
      <c r="J164" s="16"/>
      <c r="K164" s="16"/>
      <c r="L164" s="16"/>
      <c r="M164" s="16"/>
      <c r="N164" s="16"/>
      <c r="O164" s="16"/>
      <c r="P164" s="16"/>
      <c r="Q164" s="17"/>
      <c r="R164" s="17"/>
      <c r="S164" s="17"/>
      <c r="T164" s="17"/>
      <c r="U164" s="17"/>
      <c r="V164" s="17"/>
      <c r="W164" s="17"/>
      <c r="X164" s="17"/>
      <c r="Y164" s="17"/>
      <c r="Z164" s="17"/>
    </row>
    <row r="165" spans="2:26" ht="12.75">
      <c r="B165" s="32" t="s">
        <v>176</v>
      </c>
      <c r="C165" s="33">
        <v>17</v>
      </c>
      <c r="D165" s="54">
        <v>0</v>
      </c>
      <c r="E165" s="34">
        <v>1</v>
      </c>
      <c r="F165" s="35">
        <v>18</v>
      </c>
      <c r="G165" s="16"/>
      <c r="H165" s="16"/>
      <c r="I165" s="16"/>
      <c r="J165" s="16"/>
      <c r="K165" s="16"/>
      <c r="L165" s="16"/>
      <c r="M165" s="16"/>
      <c r="N165" s="16"/>
      <c r="O165" s="16"/>
      <c r="P165" s="16"/>
      <c r="Q165" s="17"/>
      <c r="R165" s="17"/>
      <c r="S165" s="17"/>
      <c r="T165" s="17"/>
      <c r="U165" s="17"/>
      <c r="V165" s="17"/>
      <c r="W165" s="17"/>
      <c r="X165" s="17"/>
      <c r="Y165" s="17"/>
      <c r="Z165" s="17"/>
    </row>
    <row r="166" spans="2:26" ht="12.75">
      <c r="B166" s="32" t="s">
        <v>177</v>
      </c>
      <c r="C166" s="33">
        <v>11</v>
      </c>
      <c r="D166" s="54">
        <v>0</v>
      </c>
      <c r="E166" s="34">
        <v>0</v>
      </c>
      <c r="F166" s="35">
        <v>11</v>
      </c>
      <c r="G166" s="16"/>
      <c r="H166" s="16"/>
      <c r="I166" s="16"/>
      <c r="J166" s="16"/>
      <c r="K166" s="16"/>
      <c r="L166" s="16"/>
      <c r="M166" s="16"/>
      <c r="N166" s="16"/>
      <c r="O166" s="16"/>
      <c r="P166" s="16"/>
      <c r="Q166" s="17"/>
      <c r="R166" s="17"/>
      <c r="S166" s="17"/>
      <c r="T166" s="17"/>
      <c r="U166" s="17"/>
      <c r="V166" s="17"/>
      <c r="W166" s="17"/>
      <c r="X166" s="17"/>
      <c r="Y166" s="17"/>
      <c r="Z166" s="17"/>
    </row>
    <row r="167" spans="2:26" ht="12.75">
      <c r="B167" s="32" t="s">
        <v>242</v>
      </c>
      <c r="C167" s="33">
        <v>1</v>
      </c>
      <c r="D167" s="54">
        <v>0</v>
      </c>
      <c r="E167" s="34">
        <v>0</v>
      </c>
      <c r="F167" s="35">
        <v>1</v>
      </c>
      <c r="G167" s="16"/>
      <c r="H167" s="16"/>
      <c r="I167" s="16"/>
      <c r="J167" s="16"/>
      <c r="K167" s="16"/>
      <c r="L167" s="16"/>
      <c r="M167" s="16"/>
      <c r="N167" s="16"/>
      <c r="O167" s="16"/>
      <c r="P167" s="16"/>
      <c r="Q167" s="17"/>
      <c r="R167" s="17"/>
      <c r="S167" s="17"/>
      <c r="T167" s="17"/>
      <c r="U167" s="17"/>
      <c r="V167" s="17"/>
      <c r="W167" s="17"/>
      <c r="X167" s="17"/>
      <c r="Y167" s="17"/>
      <c r="Z167" s="17"/>
    </row>
    <row r="168" spans="2:26" ht="12.75">
      <c r="B168" s="32" t="s">
        <v>243</v>
      </c>
      <c r="C168" s="33">
        <v>3</v>
      </c>
      <c r="D168" s="54">
        <v>0</v>
      </c>
      <c r="E168" s="34">
        <v>0</v>
      </c>
      <c r="F168" s="35">
        <v>3</v>
      </c>
      <c r="G168" s="16"/>
      <c r="H168" s="16"/>
      <c r="I168" s="16"/>
      <c r="J168" s="16"/>
      <c r="K168" s="16"/>
      <c r="L168" s="16"/>
      <c r="M168" s="16"/>
      <c r="N168" s="16"/>
      <c r="O168" s="16"/>
      <c r="P168" s="16"/>
      <c r="Q168" s="17"/>
      <c r="R168" s="17"/>
      <c r="S168" s="17"/>
      <c r="T168" s="17"/>
      <c r="U168" s="17"/>
      <c r="V168" s="17"/>
      <c r="W168" s="17"/>
      <c r="X168" s="17"/>
      <c r="Y168" s="17"/>
      <c r="Z168" s="17"/>
    </row>
    <row r="169" spans="2:26" ht="12.75">
      <c r="B169" s="32" t="s">
        <v>244</v>
      </c>
      <c r="C169" s="33">
        <v>71</v>
      </c>
      <c r="D169" s="54">
        <v>0</v>
      </c>
      <c r="E169" s="34">
        <v>6</v>
      </c>
      <c r="F169" s="35">
        <v>77</v>
      </c>
      <c r="G169" s="16"/>
      <c r="H169" s="16"/>
      <c r="I169" s="16"/>
      <c r="J169" s="16"/>
      <c r="K169" s="16"/>
      <c r="L169" s="16"/>
      <c r="M169" s="16"/>
      <c r="N169" s="16"/>
      <c r="O169" s="16"/>
      <c r="P169" s="16"/>
      <c r="Q169" s="17"/>
      <c r="R169" s="17"/>
      <c r="S169" s="17"/>
      <c r="T169" s="17"/>
      <c r="U169" s="17"/>
      <c r="V169" s="17"/>
      <c r="W169" s="17"/>
      <c r="X169" s="17"/>
      <c r="Y169" s="17"/>
      <c r="Z169" s="17"/>
    </row>
    <row r="170" spans="2:26" ht="12.75">
      <c r="B170" s="32" t="s">
        <v>181</v>
      </c>
      <c r="C170" s="33">
        <v>22</v>
      </c>
      <c r="D170" s="54">
        <v>0</v>
      </c>
      <c r="E170" s="34">
        <v>3</v>
      </c>
      <c r="F170" s="35">
        <v>25</v>
      </c>
      <c r="G170" s="16"/>
      <c r="H170" s="16"/>
      <c r="I170" s="16"/>
      <c r="J170" s="16"/>
      <c r="K170" s="16"/>
      <c r="L170" s="16"/>
      <c r="M170" s="16"/>
      <c r="N170" s="16"/>
      <c r="O170" s="16"/>
      <c r="P170" s="16"/>
      <c r="Q170" s="17"/>
      <c r="R170" s="17"/>
      <c r="S170" s="17"/>
      <c r="T170" s="17"/>
      <c r="U170" s="17"/>
      <c r="V170" s="17"/>
      <c r="W170" s="17"/>
      <c r="X170" s="17"/>
      <c r="Y170" s="17"/>
      <c r="Z170" s="17"/>
    </row>
    <row r="171" spans="2:26" ht="12.75">
      <c r="B171" s="32" t="s">
        <v>182</v>
      </c>
      <c r="C171" s="33">
        <v>17</v>
      </c>
      <c r="D171" s="54">
        <v>0</v>
      </c>
      <c r="E171" s="34">
        <v>1</v>
      </c>
      <c r="F171" s="35">
        <v>18</v>
      </c>
      <c r="G171" s="16"/>
      <c r="H171" s="16"/>
      <c r="I171" s="16"/>
      <c r="J171" s="16"/>
      <c r="K171" s="16"/>
      <c r="L171" s="16"/>
      <c r="M171" s="16"/>
      <c r="N171" s="16"/>
      <c r="O171" s="16"/>
      <c r="P171" s="16"/>
      <c r="Q171" s="17"/>
      <c r="R171" s="17"/>
      <c r="S171" s="17"/>
      <c r="T171" s="17"/>
      <c r="U171" s="17"/>
      <c r="V171" s="17"/>
      <c r="W171" s="17"/>
      <c r="X171" s="17"/>
      <c r="Y171" s="17"/>
      <c r="Z171" s="17"/>
    </row>
    <row r="172" spans="2:26" ht="12.75">
      <c r="B172" s="32" t="s">
        <v>183</v>
      </c>
      <c r="C172" s="33">
        <v>36</v>
      </c>
      <c r="D172" s="54">
        <v>0</v>
      </c>
      <c r="E172" s="34">
        <v>2</v>
      </c>
      <c r="F172" s="35">
        <v>38</v>
      </c>
      <c r="G172" s="16"/>
      <c r="H172" s="16"/>
      <c r="I172" s="16"/>
      <c r="J172" s="16"/>
      <c r="K172" s="16"/>
      <c r="L172" s="16"/>
      <c r="M172" s="16"/>
      <c r="N172" s="16"/>
      <c r="O172" s="16"/>
      <c r="P172" s="16"/>
      <c r="Q172" s="17"/>
      <c r="R172" s="17"/>
      <c r="S172" s="17"/>
      <c r="T172" s="17"/>
      <c r="U172" s="17"/>
      <c r="V172" s="17"/>
      <c r="W172" s="17"/>
      <c r="X172" s="17"/>
      <c r="Y172" s="17"/>
      <c r="Z172" s="17"/>
    </row>
    <row r="173" spans="2:26" ht="12.75">
      <c r="B173" s="32" t="s">
        <v>192</v>
      </c>
      <c r="C173" s="33">
        <v>0</v>
      </c>
      <c r="D173" s="54">
        <v>0</v>
      </c>
      <c r="E173" s="34">
        <v>0</v>
      </c>
      <c r="F173" s="35">
        <v>0</v>
      </c>
      <c r="G173" s="16"/>
      <c r="H173" s="16"/>
      <c r="I173" s="16"/>
      <c r="J173" s="16"/>
      <c r="K173" s="16"/>
      <c r="L173" s="16"/>
      <c r="M173" s="16"/>
      <c r="N173" s="16"/>
      <c r="O173" s="16"/>
      <c r="P173" s="16"/>
      <c r="Q173" s="17"/>
      <c r="R173" s="17"/>
      <c r="S173" s="17"/>
      <c r="T173" s="17"/>
      <c r="U173" s="17"/>
      <c r="V173" s="17"/>
      <c r="W173" s="17"/>
      <c r="X173" s="17"/>
      <c r="Y173" s="17"/>
      <c r="Z173" s="17"/>
    </row>
    <row r="174" spans="2:26" ht="12.75">
      <c r="B174" s="32" t="s">
        <v>193</v>
      </c>
      <c r="C174" s="33">
        <v>0</v>
      </c>
      <c r="D174" s="54">
        <v>0</v>
      </c>
      <c r="E174" s="34">
        <v>0</v>
      </c>
      <c r="F174" s="35">
        <v>0</v>
      </c>
      <c r="G174" s="16"/>
      <c r="H174" s="16"/>
      <c r="I174" s="16"/>
      <c r="J174" s="16"/>
      <c r="K174" s="16"/>
      <c r="L174" s="16"/>
      <c r="M174" s="16"/>
      <c r="N174" s="16"/>
      <c r="O174" s="16"/>
      <c r="P174" s="16"/>
      <c r="Q174" s="17"/>
      <c r="R174" s="17"/>
      <c r="S174" s="17"/>
      <c r="T174" s="17"/>
      <c r="U174" s="17"/>
      <c r="V174" s="17"/>
      <c r="W174" s="17"/>
      <c r="X174" s="17"/>
      <c r="Y174" s="17"/>
      <c r="Z174" s="17"/>
    </row>
    <row r="175" spans="2:26" ht="12.75">
      <c r="B175" s="32" t="s">
        <v>184</v>
      </c>
      <c r="C175" s="33">
        <v>75</v>
      </c>
      <c r="D175" s="54">
        <v>0</v>
      </c>
      <c r="E175" s="34">
        <v>6</v>
      </c>
      <c r="F175" s="35">
        <v>81</v>
      </c>
      <c r="G175" s="16"/>
      <c r="H175" s="16"/>
      <c r="I175" s="16"/>
      <c r="J175" s="16"/>
      <c r="K175" s="16"/>
      <c r="L175" s="16"/>
      <c r="M175" s="16"/>
      <c r="N175" s="16"/>
      <c r="O175" s="16"/>
      <c r="P175" s="16"/>
      <c r="Q175" s="17"/>
      <c r="R175" s="17"/>
      <c r="S175" s="17"/>
      <c r="T175" s="17"/>
      <c r="U175" s="17"/>
      <c r="V175" s="17"/>
      <c r="W175" s="17"/>
      <c r="X175" s="17"/>
      <c r="Y175" s="17"/>
      <c r="Z175" s="17"/>
    </row>
    <row r="176" spans="2:26" ht="12.75">
      <c r="B176" s="32" t="s">
        <v>185</v>
      </c>
      <c r="C176" s="33">
        <v>15</v>
      </c>
      <c r="D176" s="54">
        <v>0</v>
      </c>
      <c r="E176" s="34">
        <v>4</v>
      </c>
      <c r="F176" s="35">
        <v>19</v>
      </c>
      <c r="G176" s="16"/>
      <c r="H176" s="16"/>
      <c r="I176" s="16"/>
      <c r="J176" s="16"/>
      <c r="K176" s="16"/>
      <c r="L176" s="16"/>
      <c r="M176" s="16"/>
      <c r="N176" s="16"/>
      <c r="O176" s="16"/>
      <c r="P176" s="16"/>
      <c r="Q176" s="17"/>
      <c r="R176" s="17"/>
      <c r="S176" s="17"/>
      <c r="T176" s="17"/>
      <c r="U176" s="17"/>
      <c r="V176" s="17"/>
      <c r="W176" s="17"/>
      <c r="X176" s="17"/>
      <c r="Y176" s="17"/>
      <c r="Z176" s="17"/>
    </row>
    <row r="177" spans="2:26" ht="13.5" thickBot="1">
      <c r="B177" s="49" t="s">
        <v>186</v>
      </c>
      <c r="C177" s="94">
        <v>60</v>
      </c>
      <c r="D177" s="95">
        <v>0</v>
      </c>
      <c r="E177" s="96">
        <v>2</v>
      </c>
      <c r="F177" s="91">
        <v>62</v>
      </c>
      <c r="G177" s="16"/>
      <c r="H177" s="16"/>
      <c r="I177" s="16"/>
      <c r="J177" s="16"/>
      <c r="K177" s="16"/>
      <c r="L177" s="16"/>
      <c r="M177" s="16"/>
      <c r="N177" s="16"/>
      <c r="O177" s="16"/>
      <c r="P177" s="16"/>
      <c r="Q177" s="17"/>
      <c r="R177" s="17"/>
      <c r="S177" s="17"/>
      <c r="T177" s="17"/>
      <c r="U177" s="17"/>
      <c r="V177" s="17"/>
      <c r="W177" s="17"/>
      <c r="X177" s="17"/>
      <c r="Y177" s="17"/>
      <c r="Z177" s="17"/>
    </row>
    <row r="178" spans="2:26" ht="12.75">
      <c r="B178" s="15"/>
      <c r="C178" s="16"/>
      <c r="D178" s="16"/>
      <c r="E178" s="16"/>
      <c r="F178" s="16"/>
      <c r="G178" s="16"/>
      <c r="H178" s="16"/>
      <c r="I178" s="16"/>
      <c r="J178" s="16"/>
      <c r="K178" s="16"/>
      <c r="L178" s="16"/>
      <c r="M178" s="16"/>
      <c r="N178" s="16"/>
      <c r="O178" s="16"/>
      <c r="P178" s="16"/>
      <c r="Q178" s="17"/>
      <c r="R178" s="17"/>
      <c r="S178" s="17"/>
      <c r="T178" s="17"/>
      <c r="U178" s="17"/>
      <c r="V178" s="17"/>
      <c r="W178" s="17"/>
      <c r="X178" s="17"/>
      <c r="Y178" s="17"/>
      <c r="Z178" s="17"/>
    </row>
    <row r="179" spans="2:26" ht="12.75">
      <c r="B179" s="15"/>
      <c r="C179" s="16"/>
      <c r="D179" s="16"/>
      <c r="E179" s="16"/>
      <c r="F179" s="16"/>
      <c r="G179" s="16"/>
      <c r="H179" s="16"/>
      <c r="I179" s="16"/>
      <c r="J179" s="16"/>
      <c r="K179" s="16"/>
      <c r="L179" s="16"/>
      <c r="M179" s="16"/>
      <c r="N179" s="16"/>
      <c r="O179" s="16"/>
      <c r="P179" s="16"/>
      <c r="Q179" s="17"/>
      <c r="R179" s="17"/>
      <c r="S179" s="17"/>
      <c r="T179" s="17"/>
      <c r="U179" s="17"/>
      <c r="V179" s="17"/>
      <c r="W179" s="17"/>
      <c r="X179" s="17"/>
      <c r="Y179" s="17"/>
      <c r="Z179" s="17"/>
    </row>
    <row r="180" spans="2:26" ht="18">
      <c r="B180" s="20" t="s">
        <v>37</v>
      </c>
      <c r="C180" s="16"/>
      <c r="D180" s="16"/>
      <c r="E180" s="16"/>
      <c r="F180" s="16"/>
      <c r="G180" s="16"/>
      <c r="H180" s="16"/>
      <c r="I180" s="16"/>
      <c r="J180" s="16"/>
      <c r="K180" s="16"/>
      <c r="L180" s="16"/>
      <c r="M180" s="16"/>
      <c r="N180" s="16"/>
      <c r="O180" s="16"/>
      <c r="P180" s="16"/>
      <c r="Q180" s="17"/>
      <c r="R180" s="17"/>
      <c r="S180" s="17"/>
      <c r="T180" s="17"/>
      <c r="U180" s="17"/>
      <c r="V180" s="17"/>
      <c r="W180" s="17"/>
      <c r="X180" s="17"/>
      <c r="Y180" s="17"/>
      <c r="Z180" s="17"/>
    </row>
    <row r="181" spans="2:26" ht="13.5" thickBot="1">
      <c r="B181" s="15"/>
      <c r="C181" s="16"/>
      <c r="D181" s="16"/>
      <c r="E181" s="16"/>
      <c r="F181" s="16"/>
      <c r="G181" s="16"/>
      <c r="H181" s="16"/>
      <c r="I181" s="16"/>
      <c r="J181" s="16"/>
      <c r="K181" s="16"/>
      <c r="L181" s="16"/>
      <c r="M181" s="16"/>
      <c r="N181" s="16"/>
      <c r="O181" s="16"/>
      <c r="P181" s="16"/>
      <c r="Q181" s="17"/>
      <c r="R181" s="17"/>
      <c r="S181" s="17"/>
      <c r="T181" s="17"/>
      <c r="U181" s="17"/>
      <c r="V181" s="17"/>
      <c r="W181" s="17"/>
      <c r="X181" s="17"/>
      <c r="Y181" s="17"/>
      <c r="Z181" s="17"/>
    </row>
    <row r="182" spans="2:26" ht="38.25">
      <c r="B182" s="22"/>
      <c r="C182" s="23" t="s">
        <v>82</v>
      </c>
      <c r="D182" s="52" t="s">
        <v>83</v>
      </c>
      <c r="E182" s="24" t="s">
        <v>78</v>
      </c>
      <c r="F182" s="25" t="s">
        <v>69</v>
      </c>
      <c r="G182" s="16"/>
      <c r="H182" s="16"/>
      <c r="I182" s="16"/>
      <c r="J182" s="16"/>
      <c r="K182" s="16"/>
      <c r="L182" s="16"/>
      <c r="M182" s="16"/>
      <c r="N182" s="16"/>
      <c r="O182" s="16"/>
      <c r="P182" s="16"/>
      <c r="Q182" s="17"/>
      <c r="R182" s="17"/>
      <c r="S182" s="17"/>
      <c r="T182" s="17"/>
      <c r="U182" s="17"/>
      <c r="V182" s="17"/>
      <c r="W182" s="17"/>
      <c r="X182" s="17"/>
      <c r="Y182" s="17"/>
      <c r="Z182" s="17"/>
    </row>
    <row r="183" spans="2:26" ht="12.75">
      <c r="B183" s="27" t="s">
        <v>174</v>
      </c>
      <c r="C183" s="28">
        <v>71</v>
      </c>
      <c r="D183" s="53">
        <v>6</v>
      </c>
      <c r="E183" s="29">
        <v>4</v>
      </c>
      <c r="F183" s="30">
        <v>81</v>
      </c>
      <c r="G183" s="16"/>
      <c r="H183" s="16"/>
      <c r="I183" s="16"/>
      <c r="J183" s="16"/>
      <c r="K183" s="16"/>
      <c r="L183" s="16"/>
      <c r="M183" s="16"/>
      <c r="N183" s="16"/>
      <c r="O183" s="16"/>
      <c r="P183" s="16"/>
      <c r="Q183" s="17"/>
      <c r="R183" s="17"/>
      <c r="S183" s="17"/>
      <c r="T183" s="17"/>
      <c r="U183" s="17"/>
      <c r="V183" s="17"/>
      <c r="W183" s="17"/>
      <c r="X183" s="17"/>
      <c r="Y183" s="17"/>
      <c r="Z183" s="17"/>
    </row>
    <row r="184" spans="2:26" ht="12.75">
      <c r="B184" s="32" t="s">
        <v>175</v>
      </c>
      <c r="C184" s="33">
        <v>46</v>
      </c>
      <c r="D184" s="54">
        <v>3</v>
      </c>
      <c r="E184" s="34">
        <v>3</v>
      </c>
      <c r="F184" s="35">
        <v>52</v>
      </c>
      <c r="G184" s="16"/>
      <c r="H184" s="16"/>
      <c r="I184" s="16"/>
      <c r="J184" s="16"/>
      <c r="K184" s="16"/>
      <c r="L184" s="16"/>
      <c r="M184" s="16"/>
      <c r="N184" s="16"/>
      <c r="O184" s="16"/>
      <c r="P184" s="16"/>
      <c r="Q184" s="17"/>
      <c r="R184" s="17"/>
      <c r="S184" s="17"/>
      <c r="T184" s="17"/>
      <c r="U184" s="17"/>
      <c r="V184" s="17"/>
      <c r="W184" s="17"/>
      <c r="X184" s="17"/>
      <c r="Y184" s="17"/>
      <c r="Z184" s="17"/>
    </row>
    <row r="185" spans="2:26" ht="12.75">
      <c r="B185" s="32" t="s">
        <v>176</v>
      </c>
      <c r="C185" s="33">
        <v>14</v>
      </c>
      <c r="D185" s="54">
        <v>3</v>
      </c>
      <c r="E185" s="34">
        <v>1</v>
      </c>
      <c r="F185" s="35">
        <v>18</v>
      </c>
      <c r="G185" s="16"/>
      <c r="H185" s="16"/>
      <c r="I185" s="16"/>
      <c r="J185" s="16"/>
      <c r="K185" s="16"/>
      <c r="L185" s="16"/>
      <c r="M185" s="16"/>
      <c r="N185" s="16"/>
      <c r="O185" s="16"/>
      <c r="P185" s="16"/>
      <c r="Q185" s="17"/>
      <c r="R185" s="17"/>
      <c r="S185" s="17"/>
      <c r="T185" s="17"/>
      <c r="U185" s="17"/>
      <c r="V185" s="17"/>
      <c r="W185" s="17"/>
      <c r="X185" s="17"/>
      <c r="Y185" s="17"/>
      <c r="Z185" s="17"/>
    </row>
    <row r="186" spans="2:26" ht="12.75">
      <c r="B186" s="32" t="s">
        <v>177</v>
      </c>
      <c r="C186" s="33">
        <v>11</v>
      </c>
      <c r="D186" s="54">
        <v>0</v>
      </c>
      <c r="E186" s="34">
        <v>0</v>
      </c>
      <c r="F186" s="35">
        <v>11</v>
      </c>
      <c r="G186" s="16"/>
      <c r="H186" s="16"/>
      <c r="I186" s="16"/>
      <c r="J186" s="16"/>
      <c r="K186" s="16"/>
      <c r="L186" s="16"/>
      <c r="M186" s="16"/>
      <c r="N186" s="16"/>
      <c r="O186" s="16"/>
      <c r="P186" s="16"/>
      <c r="Q186" s="17"/>
      <c r="R186" s="17"/>
      <c r="S186" s="17"/>
      <c r="T186" s="17"/>
      <c r="U186" s="17"/>
      <c r="V186" s="17"/>
      <c r="W186" s="17"/>
      <c r="X186" s="17"/>
      <c r="Y186" s="17"/>
      <c r="Z186" s="17"/>
    </row>
    <row r="187" spans="2:26" ht="12.75">
      <c r="B187" s="32" t="s">
        <v>242</v>
      </c>
      <c r="C187" s="33" t="s">
        <v>194</v>
      </c>
      <c r="D187" s="54" t="s">
        <v>194</v>
      </c>
      <c r="E187" s="34" t="s">
        <v>194</v>
      </c>
      <c r="F187" s="35">
        <v>1</v>
      </c>
      <c r="G187" s="16"/>
      <c r="H187" s="16"/>
      <c r="I187" s="16"/>
      <c r="J187" s="16"/>
      <c r="K187" s="16"/>
      <c r="L187" s="16"/>
      <c r="M187" s="16"/>
      <c r="N187" s="16"/>
      <c r="O187" s="16"/>
      <c r="P187" s="16"/>
      <c r="Q187" s="17"/>
      <c r="R187" s="17"/>
      <c r="S187" s="17"/>
      <c r="T187" s="17"/>
      <c r="U187" s="17"/>
      <c r="V187" s="17"/>
      <c r="W187" s="17"/>
      <c r="X187" s="17"/>
      <c r="Y187" s="17"/>
      <c r="Z187" s="17"/>
    </row>
    <row r="188" spans="2:26" ht="12.75">
      <c r="B188" s="32" t="s">
        <v>243</v>
      </c>
      <c r="C188" s="33" t="s">
        <v>194</v>
      </c>
      <c r="D188" s="54" t="s">
        <v>194</v>
      </c>
      <c r="E188" s="34" t="s">
        <v>194</v>
      </c>
      <c r="F188" s="35">
        <v>3</v>
      </c>
      <c r="G188" s="16"/>
      <c r="H188" s="16"/>
      <c r="I188" s="16"/>
      <c r="J188" s="16"/>
      <c r="K188" s="16"/>
      <c r="L188" s="16"/>
      <c r="M188" s="16"/>
      <c r="N188" s="16"/>
      <c r="O188" s="16"/>
      <c r="P188" s="16"/>
      <c r="Q188" s="17"/>
      <c r="R188" s="17"/>
      <c r="S188" s="17"/>
      <c r="T188" s="17"/>
      <c r="U188" s="17"/>
      <c r="V188" s="17"/>
      <c r="W188" s="17"/>
      <c r="X188" s="17"/>
      <c r="Y188" s="17"/>
      <c r="Z188" s="17"/>
    </row>
    <row r="189" spans="2:26" ht="12.75">
      <c r="B189" s="32" t="s">
        <v>244</v>
      </c>
      <c r="C189" s="33" t="s">
        <v>194</v>
      </c>
      <c r="D189" s="54" t="s">
        <v>194</v>
      </c>
      <c r="E189" s="34" t="s">
        <v>194</v>
      </c>
      <c r="F189" s="35">
        <v>77</v>
      </c>
      <c r="G189" s="16"/>
      <c r="H189" s="16"/>
      <c r="I189" s="16"/>
      <c r="J189" s="16"/>
      <c r="K189" s="16"/>
      <c r="L189" s="16"/>
      <c r="M189" s="16"/>
      <c r="N189" s="16"/>
      <c r="O189" s="16"/>
      <c r="P189" s="16"/>
      <c r="Q189" s="17"/>
      <c r="R189" s="17"/>
      <c r="S189" s="17"/>
      <c r="T189" s="17"/>
      <c r="U189" s="17"/>
      <c r="V189" s="17"/>
      <c r="W189" s="17"/>
      <c r="X189" s="17"/>
      <c r="Y189" s="17"/>
      <c r="Z189" s="17"/>
    </row>
    <row r="190" spans="2:26" ht="12.75">
      <c r="B190" s="32" t="s">
        <v>181</v>
      </c>
      <c r="C190" s="33">
        <v>23</v>
      </c>
      <c r="D190" s="54">
        <v>0</v>
      </c>
      <c r="E190" s="34">
        <v>2</v>
      </c>
      <c r="F190" s="35">
        <v>25</v>
      </c>
      <c r="G190" s="16"/>
      <c r="H190" s="16"/>
      <c r="I190" s="16"/>
      <c r="J190" s="16"/>
      <c r="K190" s="16"/>
      <c r="L190" s="16"/>
      <c r="M190" s="16"/>
      <c r="N190" s="16"/>
      <c r="O190" s="16"/>
      <c r="P190" s="16"/>
      <c r="Q190" s="17"/>
      <c r="R190" s="17"/>
      <c r="S190" s="17"/>
      <c r="T190" s="17"/>
      <c r="U190" s="17"/>
      <c r="V190" s="17"/>
      <c r="W190" s="17"/>
      <c r="X190" s="17"/>
      <c r="Y190" s="17"/>
      <c r="Z190" s="17"/>
    </row>
    <row r="191" spans="2:26" ht="12.75">
      <c r="B191" s="32" t="s">
        <v>182</v>
      </c>
      <c r="C191" s="33">
        <v>14</v>
      </c>
      <c r="D191" s="54">
        <v>3</v>
      </c>
      <c r="E191" s="34">
        <v>1</v>
      </c>
      <c r="F191" s="35">
        <v>18</v>
      </c>
      <c r="G191" s="16"/>
      <c r="H191" s="16"/>
      <c r="I191" s="16"/>
      <c r="J191" s="16"/>
      <c r="K191" s="16"/>
      <c r="L191" s="16"/>
      <c r="M191" s="16"/>
      <c r="N191" s="16"/>
      <c r="O191" s="16"/>
      <c r="P191" s="16"/>
      <c r="Q191" s="17"/>
      <c r="R191" s="17"/>
      <c r="S191" s="17"/>
      <c r="T191" s="17"/>
      <c r="U191" s="17"/>
      <c r="V191" s="17"/>
      <c r="W191" s="17"/>
      <c r="X191" s="17"/>
      <c r="Y191" s="17"/>
      <c r="Z191" s="17"/>
    </row>
    <row r="192" spans="2:26" ht="12.75">
      <c r="B192" s="32" t="s">
        <v>183</v>
      </c>
      <c r="C192" s="33">
        <v>34</v>
      </c>
      <c r="D192" s="54">
        <v>3</v>
      </c>
      <c r="E192" s="34">
        <v>1</v>
      </c>
      <c r="F192" s="35">
        <v>38</v>
      </c>
      <c r="G192" s="16"/>
      <c r="H192" s="16"/>
      <c r="I192" s="16"/>
      <c r="J192" s="16"/>
      <c r="K192" s="16"/>
      <c r="L192" s="16"/>
      <c r="M192" s="16"/>
      <c r="N192" s="16"/>
      <c r="O192" s="16"/>
      <c r="P192" s="16"/>
      <c r="Q192" s="17"/>
      <c r="R192" s="17"/>
      <c r="S192" s="17"/>
      <c r="T192" s="17"/>
      <c r="U192" s="17"/>
      <c r="V192" s="17"/>
      <c r="W192" s="17"/>
      <c r="X192" s="17"/>
      <c r="Y192" s="17"/>
      <c r="Z192" s="17"/>
    </row>
    <row r="193" spans="2:26" ht="12.75">
      <c r="B193" s="32" t="s">
        <v>192</v>
      </c>
      <c r="C193" s="33">
        <v>0</v>
      </c>
      <c r="D193" s="54">
        <v>0</v>
      </c>
      <c r="E193" s="34">
        <v>0</v>
      </c>
      <c r="F193" s="35">
        <v>0</v>
      </c>
      <c r="G193" s="16"/>
      <c r="H193" s="16"/>
      <c r="I193" s="16"/>
      <c r="J193" s="16"/>
      <c r="K193" s="16"/>
      <c r="L193" s="16"/>
      <c r="M193" s="16"/>
      <c r="N193" s="16"/>
      <c r="O193" s="16"/>
      <c r="P193" s="16"/>
      <c r="Q193" s="17"/>
      <c r="R193" s="17"/>
      <c r="S193" s="17"/>
      <c r="T193" s="17"/>
      <c r="U193" s="17"/>
      <c r="V193" s="17"/>
      <c r="W193" s="17"/>
      <c r="X193" s="17"/>
      <c r="Y193" s="17"/>
      <c r="Z193" s="17"/>
    </row>
    <row r="194" spans="2:26" ht="12.75">
      <c r="B194" s="32" t="s">
        <v>193</v>
      </c>
      <c r="C194" s="33">
        <v>0</v>
      </c>
      <c r="D194" s="54">
        <v>0</v>
      </c>
      <c r="E194" s="34">
        <v>0</v>
      </c>
      <c r="F194" s="35">
        <v>0</v>
      </c>
      <c r="G194" s="16"/>
      <c r="H194" s="16"/>
      <c r="I194" s="16"/>
      <c r="J194" s="16"/>
      <c r="K194" s="16"/>
      <c r="L194" s="16"/>
      <c r="M194" s="16"/>
      <c r="N194" s="16"/>
      <c r="O194" s="16"/>
      <c r="P194" s="16"/>
      <c r="Q194" s="17"/>
      <c r="R194" s="17"/>
      <c r="S194" s="17"/>
      <c r="T194" s="17"/>
      <c r="U194" s="17"/>
      <c r="V194" s="17"/>
      <c r="W194" s="17"/>
      <c r="X194" s="17"/>
      <c r="Y194" s="17"/>
      <c r="Z194" s="17"/>
    </row>
    <row r="195" spans="2:26" ht="12.75">
      <c r="B195" s="32" t="s">
        <v>184</v>
      </c>
      <c r="C195" s="33">
        <v>71</v>
      </c>
      <c r="D195" s="54">
        <v>6</v>
      </c>
      <c r="E195" s="34">
        <v>4</v>
      </c>
      <c r="F195" s="35">
        <v>81</v>
      </c>
      <c r="G195" s="16"/>
      <c r="H195" s="16"/>
      <c r="I195" s="16"/>
      <c r="J195" s="16"/>
      <c r="K195" s="16"/>
      <c r="L195" s="16"/>
      <c r="M195" s="16"/>
      <c r="N195" s="16"/>
      <c r="O195" s="16"/>
      <c r="P195" s="16"/>
      <c r="Q195" s="17"/>
      <c r="R195" s="17"/>
      <c r="S195" s="17"/>
      <c r="T195" s="17"/>
      <c r="U195" s="17"/>
      <c r="V195" s="17"/>
      <c r="W195" s="17"/>
      <c r="X195" s="17"/>
      <c r="Y195" s="17"/>
      <c r="Z195" s="17"/>
    </row>
    <row r="196" spans="2:26" ht="12.75">
      <c r="B196" s="32" t="s">
        <v>185</v>
      </c>
      <c r="C196" s="33">
        <v>17</v>
      </c>
      <c r="D196" s="54">
        <v>0</v>
      </c>
      <c r="E196" s="34">
        <v>2</v>
      </c>
      <c r="F196" s="35">
        <v>19</v>
      </c>
      <c r="G196" s="16"/>
      <c r="H196" s="16"/>
      <c r="I196" s="16"/>
      <c r="J196" s="16"/>
      <c r="K196" s="16"/>
      <c r="L196" s="16"/>
      <c r="M196" s="16"/>
      <c r="N196" s="16"/>
      <c r="O196" s="16"/>
      <c r="P196" s="16"/>
      <c r="Q196" s="17"/>
      <c r="R196" s="17"/>
      <c r="S196" s="17"/>
      <c r="T196" s="17"/>
      <c r="U196" s="17"/>
      <c r="V196" s="17"/>
      <c r="W196" s="17"/>
      <c r="X196" s="17"/>
      <c r="Y196" s="17"/>
      <c r="Z196" s="17"/>
    </row>
    <row r="197" spans="2:26" ht="13.5" thickBot="1">
      <c r="B197" s="49" t="s">
        <v>186</v>
      </c>
      <c r="C197" s="94">
        <v>54</v>
      </c>
      <c r="D197" s="95">
        <v>6</v>
      </c>
      <c r="E197" s="96">
        <v>2</v>
      </c>
      <c r="F197" s="91">
        <v>62</v>
      </c>
      <c r="G197" s="16"/>
      <c r="H197" s="16"/>
      <c r="I197" s="16"/>
      <c r="J197" s="16"/>
      <c r="K197" s="16"/>
      <c r="L197" s="16"/>
      <c r="M197" s="16"/>
      <c r="N197" s="16"/>
      <c r="O197" s="16"/>
      <c r="P197" s="16"/>
      <c r="Q197" s="17"/>
      <c r="R197" s="17"/>
      <c r="S197" s="17"/>
      <c r="T197" s="17"/>
      <c r="U197" s="17"/>
      <c r="V197" s="17"/>
      <c r="W197" s="17"/>
      <c r="X197" s="17"/>
      <c r="Y197" s="17"/>
      <c r="Z197" s="17"/>
    </row>
    <row r="198" spans="2:26" ht="12.75">
      <c r="B198" s="15" t="s">
        <v>195</v>
      </c>
      <c r="C198" s="16"/>
      <c r="D198" s="16"/>
      <c r="E198" s="16"/>
      <c r="F198" s="16"/>
      <c r="G198" s="16"/>
      <c r="H198" s="16"/>
      <c r="I198" s="16"/>
      <c r="J198" s="16"/>
      <c r="K198" s="16"/>
      <c r="L198" s="16"/>
      <c r="M198" s="16"/>
      <c r="N198" s="16"/>
      <c r="O198" s="16"/>
      <c r="P198" s="16"/>
      <c r="Q198" s="17"/>
      <c r="R198" s="17"/>
      <c r="S198" s="17"/>
      <c r="T198" s="17"/>
      <c r="U198" s="17"/>
      <c r="V198" s="17"/>
      <c r="W198" s="17"/>
      <c r="X198" s="17"/>
      <c r="Y198" s="17"/>
      <c r="Z198" s="17"/>
    </row>
    <row r="199" spans="2:26" ht="12.75">
      <c r="B199" s="15"/>
      <c r="C199" s="16"/>
      <c r="D199" s="16"/>
      <c r="E199" s="16"/>
      <c r="F199" s="16"/>
      <c r="G199" s="16"/>
      <c r="H199" s="16"/>
      <c r="I199" s="16"/>
      <c r="J199" s="16"/>
      <c r="K199" s="16"/>
      <c r="L199" s="16"/>
      <c r="M199" s="16"/>
      <c r="N199" s="16"/>
      <c r="O199" s="16"/>
      <c r="P199" s="16"/>
      <c r="Q199" s="17"/>
      <c r="R199" s="17"/>
      <c r="S199" s="17"/>
      <c r="T199" s="17"/>
      <c r="U199" s="17"/>
      <c r="V199" s="17"/>
      <c r="W199" s="17"/>
      <c r="X199" s="17"/>
      <c r="Y199" s="17"/>
      <c r="Z199" s="17"/>
    </row>
    <row r="200" spans="2:26" ht="18">
      <c r="B200" s="20" t="s">
        <v>38</v>
      </c>
      <c r="C200" s="16"/>
      <c r="D200" s="16"/>
      <c r="E200" s="16"/>
      <c r="F200" s="16"/>
      <c r="G200" s="16"/>
      <c r="H200" s="16"/>
      <c r="I200" s="16"/>
      <c r="J200" s="16"/>
      <c r="K200" s="16"/>
      <c r="L200" s="16"/>
      <c r="M200" s="16"/>
      <c r="N200" s="16"/>
      <c r="O200" s="16"/>
      <c r="P200" s="16"/>
      <c r="Q200" s="17"/>
      <c r="R200" s="17"/>
      <c r="S200" s="17"/>
      <c r="T200" s="17"/>
      <c r="U200" s="17"/>
      <c r="V200" s="17"/>
      <c r="W200" s="17"/>
      <c r="X200" s="17"/>
      <c r="Y200" s="17"/>
      <c r="Z200" s="17"/>
    </row>
    <row r="201" spans="2:26" ht="13.5" thickBot="1">
      <c r="B201" s="15"/>
      <c r="C201" s="16"/>
      <c r="D201" s="16"/>
      <c r="E201" s="16"/>
      <c r="F201" s="16"/>
      <c r="G201" s="16"/>
      <c r="H201" s="16"/>
      <c r="I201" s="16"/>
      <c r="J201" s="16"/>
      <c r="K201" s="16"/>
      <c r="L201" s="16"/>
      <c r="M201" s="16"/>
      <c r="N201" s="16"/>
      <c r="O201" s="16"/>
      <c r="P201" s="16"/>
      <c r="Q201" s="17"/>
      <c r="R201" s="17"/>
      <c r="S201" s="17"/>
      <c r="T201" s="17"/>
      <c r="U201" s="17"/>
      <c r="V201" s="17"/>
      <c r="W201" s="17"/>
      <c r="X201" s="17"/>
      <c r="Y201" s="17"/>
      <c r="Z201" s="17"/>
    </row>
    <row r="202" spans="2:26" ht="12.75">
      <c r="B202" s="22"/>
      <c r="C202" s="23" t="s">
        <v>128</v>
      </c>
      <c r="D202" s="52" t="s">
        <v>129</v>
      </c>
      <c r="E202" s="24" t="s">
        <v>130</v>
      </c>
      <c r="F202" s="25" t="s">
        <v>69</v>
      </c>
      <c r="G202" s="26"/>
      <c r="H202" s="16"/>
      <c r="I202" s="16"/>
      <c r="J202" s="16"/>
      <c r="K202" s="16"/>
      <c r="L202" s="16"/>
      <c r="M202" s="16"/>
      <c r="N202" s="16"/>
      <c r="O202" s="16"/>
      <c r="P202" s="16"/>
      <c r="Q202" s="17"/>
      <c r="R202" s="17"/>
      <c r="S202" s="17"/>
      <c r="T202" s="17"/>
      <c r="U202" s="17"/>
      <c r="V202" s="17"/>
      <c r="W202" s="17"/>
      <c r="X202" s="17"/>
      <c r="Y202" s="17"/>
      <c r="Z202" s="17"/>
    </row>
    <row r="203" spans="2:26" ht="12.75">
      <c r="B203" s="27" t="s">
        <v>174</v>
      </c>
      <c r="C203" s="28">
        <v>21</v>
      </c>
      <c r="D203" s="53">
        <v>60</v>
      </c>
      <c r="E203" s="29">
        <v>0</v>
      </c>
      <c r="F203" s="30">
        <v>81</v>
      </c>
      <c r="G203" s="31"/>
      <c r="H203" s="16"/>
      <c r="I203" s="16"/>
      <c r="J203" s="16"/>
      <c r="K203" s="16"/>
      <c r="L203" s="16"/>
      <c r="M203" s="16"/>
      <c r="N203" s="16"/>
      <c r="O203" s="16"/>
      <c r="P203" s="16"/>
      <c r="Q203" s="17"/>
      <c r="R203" s="17"/>
      <c r="S203" s="17"/>
      <c r="T203" s="17"/>
      <c r="U203" s="17"/>
      <c r="V203" s="17"/>
      <c r="W203" s="17"/>
      <c r="X203" s="17"/>
      <c r="Y203" s="17"/>
      <c r="Z203" s="17"/>
    </row>
    <row r="204" spans="2:26" ht="12.75">
      <c r="B204" s="32" t="s">
        <v>175</v>
      </c>
      <c r="C204" s="33">
        <v>18</v>
      </c>
      <c r="D204" s="54">
        <v>34</v>
      </c>
      <c r="E204" s="34">
        <v>0</v>
      </c>
      <c r="F204" s="35">
        <v>52</v>
      </c>
      <c r="G204" s="31"/>
      <c r="H204" s="16"/>
      <c r="I204" s="16"/>
      <c r="J204" s="16"/>
      <c r="K204" s="16"/>
      <c r="L204" s="16"/>
      <c r="M204" s="16"/>
      <c r="N204" s="16"/>
      <c r="O204" s="16"/>
      <c r="P204" s="16"/>
      <c r="Q204" s="17"/>
      <c r="R204" s="17"/>
      <c r="S204" s="17"/>
      <c r="T204" s="17"/>
      <c r="U204" s="17"/>
      <c r="V204" s="17"/>
      <c r="W204" s="17"/>
      <c r="X204" s="17"/>
      <c r="Y204" s="17"/>
      <c r="Z204" s="17"/>
    </row>
    <row r="205" spans="2:26" ht="12.75">
      <c r="B205" s="32" t="s">
        <v>176</v>
      </c>
      <c r="C205" s="33">
        <v>3</v>
      </c>
      <c r="D205" s="54">
        <v>15</v>
      </c>
      <c r="E205" s="34">
        <v>0</v>
      </c>
      <c r="F205" s="35">
        <v>18</v>
      </c>
      <c r="G205" s="31"/>
      <c r="H205" s="16"/>
      <c r="I205" s="16"/>
      <c r="J205" s="16"/>
      <c r="K205" s="16"/>
      <c r="L205" s="16"/>
      <c r="M205" s="16"/>
      <c r="N205" s="16"/>
      <c r="O205" s="16"/>
      <c r="P205" s="16"/>
      <c r="Q205" s="17"/>
      <c r="R205" s="17"/>
      <c r="S205" s="17"/>
      <c r="T205" s="17"/>
      <c r="U205" s="17"/>
      <c r="V205" s="17"/>
      <c r="W205" s="17"/>
      <c r="X205" s="17"/>
      <c r="Y205" s="17"/>
      <c r="Z205" s="17"/>
    </row>
    <row r="206" spans="2:26" ht="12.75">
      <c r="B206" s="32" t="s">
        <v>177</v>
      </c>
      <c r="C206" s="33">
        <v>0</v>
      </c>
      <c r="D206" s="54">
        <v>11</v>
      </c>
      <c r="E206" s="34">
        <v>0</v>
      </c>
      <c r="F206" s="35">
        <v>11</v>
      </c>
      <c r="G206" s="31"/>
      <c r="H206" s="16"/>
      <c r="I206" s="16"/>
      <c r="J206" s="16"/>
      <c r="K206" s="16"/>
      <c r="L206" s="16"/>
      <c r="M206" s="16"/>
      <c r="N206" s="16"/>
      <c r="O206" s="16"/>
      <c r="P206" s="16"/>
      <c r="Q206" s="17"/>
      <c r="R206" s="17"/>
      <c r="S206" s="17"/>
      <c r="T206" s="17"/>
      <c r="U206" s="17"/>
      <c r="V206" s="17"/>
      <c r="W206" s="17"/>
      <c r="X206" s="17"/>
      <c r="Y206" s="17"/>
      <c r="Z206" s="17"/>
    </row>
    <row r="207" spans="2:26" ht="12.75">
      <c r="B207" s="32" t="s">
        <v>242</v>
      </c>
      <c r="C207" s="33">
        <v>1</v>
      </c>
      <c r="D207" s="54">
        <v>0</v>
      </c>
      <c r="E207" s="34">
        <v>0</v>
      </c>
      <c r="F207" s="35">
        <v>1</v>
      </c>
      <c r="G207" s="31"/>
      <c r="H207" s="16"/>
      <c r="I207" s="16"/>
      <c r="J207" s="16"/>
      <c r="K207" s="16"/>
      <c r="L207" s="16"/>
      <c r="M207" s="16"/>
      <c r="N207" s="16"/>
      <c r="O207" s="16"/>
      <c r="P207" s="16"/>
      <c r="Q207" s="17"/>
      <c r="R207" s="17"/>
      <c r="S207" s="17"/>
      <c r="T207" s="17"/>
      <c r="U207" s="17"/>
      <c r="V207" s="17"/>
      <c r="W207" s="17"/>
      <c r="X207" s="17"/>
      <c r="Y207" s="17"/>
      <c r="Z207" s="17"/>
    </row>
    <row r="208" spans="2:26" ht="12.75">
      <c r="B208" s="32" t="s">
        <v>243</v>
      </c>
      <c r="C208" s="33">
        <v>3</v>
      </c>
      <c r="D208" s="54">
        <v>0</v>
      </c>
      <c r="E208" s="34">
        <v>0</v>
      </c>
      <c r="F208" s="35">
        <v>3</v>
      </c>
      <c r="G208" s="31"/>
      <c r="H208" s="16"/>
      <c r="I208" s="16"/>
      <c r="J208" s="16"/>
      <c r="K208" s="16"/>
      <c r="L208" s="16"/>
      <c r="M208" s="16"/>
      <c r="N208" s="16"/>
      <c r="O208" s="16"/>
      <c r="P208" s="16"/>
      <c r="Q208" s="17"/>
      <c r="R208" s="17"/>
      <c r="S208" s="17"/>
      <c r="T208" s="17"/>
      <c r="U208" s="17"/>
      <c r="V208" s="17"/>
      <c r="W208" s="17"/>
      <c r="X208" s="17"/>
      <c r="Y208" s="17"/>
      <c r="Z208" s="17"/>
    </row>
    <row r="209" spans="2:26" ht="12.75">
      <c r="B209" s="32" t="s">
        <v>244</v>
      </c>
      <c r="C209" s="33">
        <v>17</v>
      </c>
      <c r="D209" s="54">
        <v>60</v>
      </c>
      <c r="E209" s="34">
        <v>0</v>
      </c>
      <c r="F209" s="35">
        <v>77</v>
      </c>
      <c r="G209" s="31"/>
      <c r="H209" s="16"/>
      <c r="I209" s="16"/>
      <c r="J209" s="16"/>
      <c r="K209" s="16"/>
      <c r="L209" s="16"/>
      <c r="M209" s="16"/>
      <c r="N209" s="16"/>
      <c r="O209" s="16"/>
      <c r="P209" s="16"/>
      <c r="Q209" s="17"/>
      <c r="R209" s="17"/>
      <c r="S209" s="17"/>
      <c r="T209" s="17"/>
      <c r="U209" s="17"/>
      <c r="V209" s="17"/>
      <c r="W209" s="17"/>
      <c r="X209" s="17"/>
      <c r="Y209" s="17"/>
      <c r="Z209" s="17"/>
    </row>
    <row r="210" spans="2:26" ht="12.75">
      <c r="B210" s="32" t="s">
        <v>181</v>
      </c>
      <c r="C210" s="33">
        <v>7</v>
      </c>
      <c r="D210" s="54">
        <v>18</v>
      </c>
      <c r="E210" s="34">
        <v>0</v>
      </c>
      <c r="F210" s="35">
        <v>25</v>
      </c>
      <c r="G210" s="31"/>
      <c r="H210" s="16"/>
      <c r="I210" s="16"/>
      <c r="J210" s="16"/>
      <c r="K210" s="16"/>
      <c r="L210" s="16"/>
      <c r="M210" s="16"/>
      <c r="N210" s="16"/>
      <c r="O210" s="16"/>
      <c r="P210" s="16"/>
      <c r="Q210" s="17"/>
      <c r="R210" s="17"/>
      <c r="S210" s="17"/>
      <c r="T210" s="17"/>
      <c r="U210" s="17"/>
      <c r="V210" s="17"/>
      <c r="W210" s="17"/>
      <c r="X210" s="17"/>
      <c r="Y210" s="17"/>
      <c r="Z210" s="17"/>
    </row>
    <row r="211" spans="2:26" ht="12.75">
      <c r="B211" s="32" t="s">
        <v>182</v>
      </c>
      <c r="C211" s="33">
        <v>7</v>
      </c>
      <c r="D211" s="54">
        <v>11</v>
      </c>
      <c r="E211" s="34">
        <v>0</v>
      </c>
      <c r="F211" s="35">
        <v>18</v>
      </c>
      <c r="G211" s="31"/>
      <c r="H211" s="16"/>
      <c r="I211" s="16"/>
      <c r="J211" s="16"/>
      <c r="K211" s="16"/>
      <c r="L211" s="16"/>
      <c r="M211" s="16"/>
      <c r="N211" s="16"/>
      <c r="O211" s="16"/>
      <c r="P211" s="16"/>
      <c r="Q211" s="17"/>
      <c r="R211" s="17"/>
      <c r="S211" s="17"/>
      <c r="T211" s="17"/>
      <c r="U211" s="17"/>
      <c r="V211" s="17"/>
      <c r="W211" s="17"/>
      <c r="X211" s="17"/>
      <c r="Y211" s="17"/>
      <c r="Z211" s="17"/>
    </row>
    <row r="212" spans="2:26" ht="12.75">
      <c r="B212" s="32" t="s">
        <v>183</v>
      </c>
      <c r="C212" s="33">
        <v>7</v>
      </c>
      <c r="D212" s="54">
        <v>31</v>
      </c>
      <c r="E212" s="34">
        <v>0</v>
      </c>
      <c r="F212" s="35">
        <v>38</v>
      </c>
      <c r="G212" s="31"/>
      <c r="H212" s="16"/>
      <c r="I212" s="16"/>
      <c r="J212" s="16"/>
      <c r="K212" s="16"/>
      <c r="L212" s="16"/>
      <c r="M212" s="16"/>
      <c r="N212" s="16"/>
      <c r="O212" s="16"/>
      <c r="P212" s="16"/>
      <c r="Q212" s="17"/>
      <c r="R212" s="17"/>
      <c r="S212" s="17"/>
      <c r="T212" s="17"/>
      <c r="U212" s="17"/>
      <c r="V212" s="17"/>
      <c r="W212" s="17"/>
      <c r="X212" s="17"/>
      <c r="Y212" s="17"/>
      <c r="Z212" s="17"/>
    </row>
    <row r="213" spans="2:26" ht="12.75">
      <c r="B213" s="32" t="s">
        <v>192</v>
      </c>
      <c r="C213" s="33">
        <v>0</v>
      </c>
      <c r="D213" s="54">
        <v>0</v>
      </c>
      <c r="E213" s="34">
        <v>0</v>
      </c>
      <c r="F213" s="35">
        <v>0</v>
      </c>
      <c r="G213" s="31"/>
      <c r="H213" s="16"/>
      <c r="I213" s="16"/>
      <c r="J213" s="16"/>
      <c r="K213" s="16"/>
      <c r="L213" s="16"/>
      <c r="M213" s="16"/>
      <c r="N213" s="16"/>
      <c r="O213" s="16"/>
      <c r="P213" s="16"/>
      <c r="Q213" s="17"/>
      <c r="R213" s="17"/>
      <c r="S213" s="17"/>
      <c r="T213" s="17"/>
      <c r="U213" s="17"/>
      <c r="V213" s="17"/>
      <c r="W213" s="17"/>
      <c r="X213" s="17"/>
      <c r="Y213" s="17"/>
      <c r="Z213" s="17"/>
    </row>
    <row r="214" spans="2:26" ht="12.75">
      <c r="B214" s="32" t="s">
        <v>193</v>
      </c>
      <c r="C214" s="33">
        <v>0</v>
      </c>
      <c r="D214" s="54">
        <v>0</v>
      </c>
      <c r="E214" s="34">
        <v>0</v>
      </c>
      <c r="F214" s="35">
        <v>0</v>
      </c>
      <c r="G214" s="31"/>
      <c r="H214" s="16"/>
      <c r="I214" s="16"/>
      <c r="J214" s="16"/>
      <c r="K214" s="16"/>
      <c r="L214" s="16"/>
      <c r="M214" s="16"/>
      <c r="N214" s="16"/>
      <c r="O214" s="16"/>
      <c r="P214" s="16"/>
      <c r="Q214" s="17"/>
      <c r="R214" s="17"/>
      <c r="S214" s="17"/>
      <c r="T214" s="17"/>
      <c r="U214" s="17"/>
      <c r="V214" s="17"/>
      <c r="W214" s="17"/>
      <c r="X214" s="17"/>
      <c r="Y214" s="17"/>
      <c r="Z214" s="17"/>
    </row>
    <row r="215" spans="2:26" ht="12.75">
      <c r="B215" s="32" t="s">
        <v>184</v>
      </c>
      <c r="C215" s="33">
        <v>21</v>
      </c>
      <c r="D215" s="54">
        <v>60</v>
      </c>
      <c r="E215" s="34">
        <v>0</v>
      </c>
      <c r="F215" s="35">
        <v>81</v>
      </c>
      <c r="G215" s="31"/>
      <c r="H215" s="16"/>
      <c r="I215" s="16"/>
      <c r="J215" s="16"/>
      <c r="K215" s="16"/>
      <c r="L215" s="16"/>
      <c r="M215" s="16"/>
      <c r="N215" s="16"/>
      <c r="O215" s="16"/>
      <c r="P215" s="16"/>
      <c r="Q215" s="17"/>
      <c r="R215" s="17"/>
      <c r="S215" s="17"/>
      <c r="T215" s="17"/>
      <c r="U215" s="17"/>
      <c r="V215" s="17"/>
      <c r="W215" s="17"/>
      <c r="X215" s="17"/>
      <c r="Y215" s="17"/>
      <c r="Z215" s="17"/>
    </row>
    <row r="216" spans="2:26" ht="12.75">
      <c r="B216" s="32" t="s">
        <v>185</v>
      </c>
      <c r="C216" s="33">
        <v>7</v>
      </c>
      <c r="D216" s="54">
        <v>12</v>
      </c>
      <c r="E216" s="34">
        <v>0</v>
      </c>
      <c r="F216" s="35">
        <v>19</v>
      </c>
      <c r="G216" s="31"/>
      <c r="H216" s="16"/>
      <c r="I216" s="16"/>
      <c r="J216" s="16"/>
      <c r="K216" s="16"/>
      <c r="L216" s="16"/>
      <c r="M216" s="16"/>
      <c r="N216" s="16"/>
      <c r="O216" s="16"/>
      <c r="P216" s="16"/>
      <c r="Q216" s="17"/>
      <c r="R216" s="17"/>
      <c r="S216" s="17"/>
      <c r="T216" s="17"/>
      <c r="U216" s="17"/>
      <c r="V216" s="17"/>
      <c r="W216" s="17"/>
      <c r="X216" s="17"/>
      <c r="Y216" s="17"/>
      <c r="Z216" s="17"/>
    </row>
    <row r="217" spans="2:26" ht="13.5" thickBot="1">
      <c r="B217" s="49" t="s">
        <v>186</v>
      </c>
      <c r="C217" s="94">
        <v>14</v>
      </c>
      <c r="D217" s="95">
        <v>48</v>
      </c>
      <c r="E217" s="96">
        <v>0</v>
      </c>
      <c r="F217" s="91">
        <v>62</v>
      </c>
      <c r="G217" s="31"/>
      <c r="H217" s="16"/>
      <c r="I217" s="16"/>
      <c r="J217" s="16"/>
      <c r="K217" s="16"/>
      <c r="L217" s="16"/>
      <c r="M217" s="16"/>
      <c r="N217" s="16"/>
      <c r="O217" s="16"/>
      <c r="P217" s="16"/>
      <c r="Q217" s="17"/>
      <c r="R217" s="17"/>
      <c r="S217" s="17"/>
      <c r="T217" s="17"/>
      <c r="U217" s="17"/>
      <c r="V217" s="17"/>
      <c r="W217" s="17"/>
      <c r="X217" s="17"/>
      <c r="Y217" s="17"/>
      <c r="Z217" s="17"/>
    </row>
    <row r="218" spans="2:26" ht="12.75">
      <c r="B218" s="15"/>
      <c r="C218" s="16"/>
      <c r="D218" s="16"/>
      <c r="E218" s="16"/>
      <c r="F218" s="16"/>
      <c r="G218" s="16"/>
      <c r="H218" s="16"/>
      <c r="I218" s="16"/>
      <c r="J218" s="16"/>
      <c r="K218" s="16"/>
      <c r="L218" s="16"/>
      <c r="M218" s="16"/>
      <c r="N218" s="16"/>
      <c r="O218" s="16"/>
      <c r="P218" s="16"/>
      <c r="Q218" s="17"/>
      <c r="R218" s="17"/>
      <c r="S218" s="17"/>
      <c r="T218" s="17"/>
      <c r="U218" s="17"/>
      <c r="V218" s="17"/>
      <c r="W218" s="17"/>
      <c r="X218" s="17"/>
      <c r="Y218" s="17"/>
      <c r="Z218" s="17"/>
    </row>
    <row r="219" spans="2:26" ht="12.75">
      <c r="B219" s="15"/>
      <c r="C219" s="16"/>
      <c r="D219" s="16"/>
      <c r="E219" s="16"/>
      <c r="F219" s="16"/>
      <c r="G219" s="16"/>
      <c r="H219" s="16"/>
      <c r="I219" s="16"/>
      <c r="J219" s="16"/>
      <c r="K219" s="16"/>
      <c r="L219" s="16"/>
      <c r="M219" s="16"/>
      <c r="N219" s="16"/>
      <c r="O219" s="16"/>
      <c r="P219" s="16"/>
      <c r="Q219" s="17"/>
      <c r="R219" s="17"/>
      <c r="S219" s="17"/>
      <c r="T219" s="17"/>
      <c r="U219" s="17"/>
      <c r="V219" s="17"/>
      <c r="W219" s="17"/>
      <c r="X219" s="17"/>
      <c r="Y219" s="17"/>
      <c r="Z219" s="17"/>
    </row>
    <row r="220" spans="2:26" ht="19.5">
      <c r="B220" s="18" t="s">
        <v>245</v>
      </c>
      <c r="C220" s="16"/>
      <c r="D220" s="16"/>
      <c r="E220" s="16"/>
      <c r="F220" s="16"/>
      <c r="G220" s="16"/>
      <c r="H220" s="16"/>
      <c r="I220" s="16"/>
      <c r="J220" s="16"/>
      <c r="K220" s="16"/>
      <c r="L220" s="16"/>
      <c r="M220" s="16"/>
      <c r="N220" s="16"/>
      <c r="O220" s="16"/>
      <c r="P220" s="16"/>
      <c r="Q220" s="17"/>
      <c r="R220" s="17"/>
      <c r="S220" s="17"/>
      <c r="T220" s="17"/>
      <c r="U220" s="17"/>
      <c r="V220" s="17"/>
      <c r="W220" s="17"/>
      <c r="X220" s="17"/>
      <c r="Y220" s="17"/>
      <c r="Z220" s="17"/>
    </row>
    <row r="221" spans="2:26" ht="12.75">
      <c r="B221" s="15"/>
      <c r="C221" s="16"/>
      <c r="D221" s="16"/>
      <c r="E221" s="16"/>
      <c r="F221" s="16"/>
      <c r="G221" s="16"/>
      <c r="H221" s="16"/>
      <c r="I221" s="16"/>
      <c r="J221" s="16"/>
      <c r="K221" s="16"/>
      <c r="L221" s="16"/>
      <c r="M221" s="16"/>
      <c r="N221" s="16"/>
      <c r="O221" s="16"/>
      <c r="P221" s="16"/>
      <c r="Q221" s="17"/>
      <c r="R221" s="17"/>
      <c r="S221" s="17"/>
      <c r="T221" s="17"/>
      <c r="U221" s="17"/>
      <c r="V221" s="17"/>
      <c r="W221" s="17"/>
      <c r="X221" s="17"/>
      <c r="Y221" s="17"/>
      <c r="Z221" s="17"/>
    </row>
    <row r="222" spans="2:26" ht="18">
      <c r="B222" s="20" t="s">
        <v>246</v>
      </c>
      <c r="C222" s="16"/>
      <c r="D222" s="16"/>
      <c r="E222" s="16"/>
      <c r="F222" s="16"/>
      <c r="G222" s="16"/>
      <c r="H222" s="16"/>
      <c r="I222" s="16"/>
      <c r="J222" s="16"/>
      <c r="K222" s="16"/>
      <c r="L222" s="16"/>
      <c r="M222" s="16"/>
      <c r="N222" s="16"/>
      <c r="O222" s="16"/>
      <c r="P222" s="16"/>
      <c r="Q222" s="17"/>
      <c r="R222" s="17"/>
      <c r="S222" s="17"/>
      <c r="T222" s="17"/>
      <c r="U222" s="17"/>
      <c r="V222" s="17"/>
      <c r="W222" s="17"/>
      <c r="X222" s="17"/>
      <c r="Y222" s="17"/>
      <c r="Z222" s="17"/>
    </row>
    <row r="223" spans="2:26" ht="13.5" thickBot="1">
      <c r="B223" s="15"/>
      <c r="C223" s="16"/>
      <c r="D223" s="16"/>
      <c r="E223" s="16"/>
      <c r="F223" s="16"/>
      <c r="G223" s="16"/>
      <c r="H223" s="16"/>
      <c r="I223" s="16"/>
      <c r="J223" s="16"/>
      <c r="K223" s="16"/>
      <c r="L223" s="16"/>
      <c r="M223" s="16"/>
      <c r="N223" s="16"/>
      <c r="O223" s="16"/>
      <c r="P223" s="16"/>
      <c r="Q223" s="17"/>
      <c r="R223" s="17"/>
      <c r="S223" s="17"/>
      <c r="T223" s="17"/>
      <c r="U223" s="17"/>
      <c r="V223" s="17"/>
      <c r="W223" s="17"/>
      <c r="X223" s="17"/>
      <c r="Y223" s="17"/>
      <c r="Z223" s="17"/>
    </row>
    <row r="224" spans="2:26" ht="12.75">
      <c r="B224" s="22"/>
      <c r="C224" s="23" t="s">
        <v>88</v>
      </c>
      <c r="D224" s="52" t="s">
        <v>89</v>
      </c>
      <c r="E224" s="52" t="s">
        <v>90</v>
      </c>
      <c r="F224" s="52" t="s">
        <v>91</v>
      </c>
      <c r="G224" s="52" t="s">
        <v>92</v>
      </c>
      <c r="H224" s="52" t="s">
        <v>93</v>
      </c>
      <c r="I224" s="52" t="s">
        <v>94</v>
      </c>
      <c r="J224" s="52" t="s">
        <v>95</v>
      </c>
      <c r="K224" s="52" t="s">
        <v>96</v>
      </c>
      <c r="L224" s="52" t="s">
        <v>97</v>
      </c>
      <c r="M224" s="52" t="s">
        <v>98</v>
      </c>
      <c r="N224" s="52" t="s">
        <v>99</v>
      </c>
      <c r="O224" s="24" t="s">
        <v>100</v>
      </c>
      <c r="P224" s="25" t="s">
        <v>69</v>
      </c>
      <c r="Q224" s="66"/>
      <c r="R224" s="17"/>
      <c r="S224" s="17"/>
      <c r="T224" s="17"/>
      <c r="U224" s="17"/>
      <c r="V224" s="17"/>
      <c r="W224" s="17"/>
      <c r="X224" s="17"/>
      <c r="Y224" s="17"/>
      <c r="Z224" s="17"/>
    </row>
    <row r="225" spans="2:26" ht="12.75">
      <c r="B225" s="27" t="s">
        <v>174</v>
      </c>
      <c r="C225" s="28">
        <v>0</v>
      </c>
      <c r="D225" s="53">
        <v>0</v>
      </c>
      <c r="E225" s="53">
        <v>0</v>
      </c>
      <c r="F225" s="53">
        <v>13</v>
      </c>
      <c r="G225" s="53">
        <v>18</v>
      </c>
      <c r="H225" s="53">
        <v>2</v>
      </c>
      <c r="I225" s="53">
        <v>0</v>
      </c>
      <c r="J225" s="53">
        <v>0</v>
      </c>
      <c r="K225" s="53">
        <v>0</v>
      </c>
      <c r="L225" s="53">
        <v>47</v>
      </c>
      <c r="M225" s="53">
        <v>0</v>
      </c>
      <c r="N225" s="53">
        <v>0</v>
      </c>
      <c r="O225" s="29">
        <v>0</v>
      </c>
      <c r="P225" s="30">
        <v>80</v>
      </c>
      <c r="Q225" s="67"/>
      <c r="R225" s="17"/>
      <c r="S225" s="17"/>
      <c r="T225" s="17"/>
      <c r="U225" s="17"/>
      <c r="V225" s="17"/>
      <c r="W225" s="17"/>
      <c r="X225" s="17"/>
      <c r="Y225" s="17"/>
      <c r="Z225" s="17"/>
    </row>
    <row r="226" spans="2:26" ht="12.75">
      <c r="B226" s="32" t="s">
        <v>175</v>
      </c>
      <c r="C226" s="33">
        <v>0</v>
      </c>
      <c r="D226" s="54">
        <v>0</v>
      </c>
      <c r="E226" s="54">
        <v>0</v>
      </c>
      <c r="F226" s="54">
        <v>3</v>
      </c>
      <c r="G226" s="54">
        <v>9</v>
      </c>
      <c r="H226" s="54">
        <v>2</v>
      </c>
      <c r="I226" s="54">
        <v>0</v>
      </c>
      <c r="J226" s="54">
        <v>0</v>
      </c>
      <c r="K226" s="54">
        <v>0</v>
      </c>
      <c r="L226" s="54">
        <v>23</v>
      </c>
      <c r="M226" s="54">
        <v>0</v>
      </c>
      <c r="N226" s="54">
        <v>0</v>
      </c>
      <c r="O226" s="34">
        <v>0</v>
      </c>
      <c r="P226" s="35">
        <v>37</v>
      </c>
      <c r="Q226" s="67"/>
      <c r="R226" s="17"/>
      <c r="S226" s="17"/>
      <c r="T226" s="17"/>
      <c r="U226" s="17"/>
      <c r="V226" s="17"/>
      <c r="W226" s="17"/>
      <c r="X226" s="17"/>
      <c r="Y226" s="17"/>
      <c r="Z226" s="17"/>
    </row>
    <row r="227" spans="2:26" ht="12.75">
      <c r="B227" s="32" t="s">
        <v>176</v>
      </c>
      <c r="C227" s="33">
        <v>0</v>
      </c>
      <c r="D227" s="54">
        <v>0</v>
      </c>
      <c r="E227" s="54">
        <v>0</v>
      </c>
      <c r="F227" s="54">
        <v>10</v>
      </c>
      <c r="G227" s="54">
        <v>8</v>
      </c>
      <c r="H227" s="54">
        <v>0</v>
      </c>
      <c r="I227" s="54">
        <v>0</v>
      </c>
      <c r="J227" s="54">
        <v>0</v>
      </c>
      <c r="K227" s="54">
        <v>0</v>
      </c>
      <c r="L227" s="54">
        <v>23</v>
      </c>
      <c r="M227" s="54">
        <v>0</v>
      </c>
      <c r="N227" s="54">
        <v>0</v>
      </c>
      <c r="O227" s="34">
        <v>0</v>
      </c>
      <c r="P227" s="35">
        <v>41</v>
      </c>
      <c r="Q227" s="67"/>
      <c r="R227" s="17"/>
      <c r="S227" s="17"/>
      <c r="T227" s="17"/>
      <c r="U227" s="17"/>
      <c r="V227" s="17"/>
      <c r="W227" s="17"/>
      <c r="X227" s="17"/>
      <c r="Y227" s="17"/>
      <c r="Z227" s="17"/>
    </row>
    <row r="228" spans="2:26" ht="12.75">
      <c r="B228" s="32" t="s">
        <v>177</v>
      </c>
      <c r="C228" s="33">
        <v>0</v>
      </c>
      <c r="D228" s="54">
        <v>0</v>
      </c>
      <c r="E228" s="54">
        <v>0</v>
      </c>
      <c r="F228" s="54">
        <v>0</v>
      </c>
      <c r="G228" s="54">
        <v>1</v>
      </c>
      <c r="H228" s="54">
        <v>0</v>
      </c>
      <c r="I228" s="54">
        <v>0</v>
      </c>
      <c r="J228" s="54">
        <v>0</v>
      </c>
      <c r="K228" s="54">
        <v>0</v>
      </c>
      <c r="L228" s="54">
        <v>1</v>
      </c>
      <c r="M228" s="54">
        <v>0</v>
      </c>
      <c r="N228" s="54">
        <v>0</v>
      </c>
      <c r="O228" s="34">
        <v>0</v>
      </c>
      <c r="P228" s="35">
        <v>2</v>
      </c>
      <c r="Q228" s="67"/>
      <c r="R228" s="17"/>
      <c r="S228" s="17"/>
      <c r="T228" s="17"/>
      <c r="U228" s="17"/>
      <c r="V228" s="17"/>
      <c r="W228" s="17"/>
      <c r="X228" s="17"/>
      <c r="Y228" s="17"/>
      <c r="Z228" s="17"/>
    </row>
    <row r="229" spans="2:26" ht="12.75">
      <c r="B229" s="32" t="s">
        <v>178</v>
      </c>
      <c r="C229" s="33">
        <v>0</v>
      </c>
      <c r="D229" s="54">
        <v>0</v>
      </c>
      <c r="E229" s="54">
        <v>0</v>
      </c>
      <c r="F229" s="54">
        <v>0</v>
      </c>
      <c r="G229" s="54">
        <v>5</v>
      </c>
      <c r="H229" s="54">
        <v>0</v>
      </c>
      <c r="I229" s="54">
        <v>0</v>
      </c>
      <c r="J229" s="54">
        <v>0</v>
      </c>
      <c r="K229" s="54">
        <v>0</v>
      </c>
      <c r="L229" s="54">
        <v>0</v>
      </c>
      <c r="M229" s="54">
        <v>0</v>
      </c>
      <c r="N229" s="54">
        <v>0</v>
      </c>
      <c r="O229" s="34">
        <v>0</v>
      </c>
      <c r="P229" s="35">
        <v>5</v>
      </c>
      <c r="Q229" s="67"/>
      <c r="R229" s="17"/>
      <c r="S229" s="17"/>
      <c r="T229" s="17"/>
      <c r="U229" s="17"/>
      <c r="V229" s="17"/>
      <c r="W229" s="17"/>
      <c r="X229" s="17"/>
      <c r="Y229" s="17"/>
      <c r="Z229" s="17"/>
    </row>
    <row r="230" spans="2:26" ht="12.75">
      <c r="B230" s="32" t="s">
        <v>179</v>
      </c>
      <c r="C230" s="33">
        <v>0</v>
      </c>
      <c r="D230" s="54">
        <v>0</v>
      </c>
      <c r="E230" s="54">
        <v>0</v>
      </c>
      <c r="F230" s="54">
        <v>0</v>
      </c>
      <c r="G230" s="54">
        <v>0</v>
      </c>
      <c r="H230" s="54">
        <v>0</v>
      </c>
      <c r="I230" s="54">
        <v>0</v>
      </c>
      <c r="J230" s="54">
        <v>0</v>
      </c>
      <c r="K230" s="54">
        <v>0</v>
      </c>
      <c r="L230" s="54">
        <v>0</v>
      </c>
      <c r="M230" s="54">
        <v>0</v>
      </c>
      <c r="N230" s="54">
        <v>0</v>
      </c>
      <c r="O230" s="34">
        <v>0</v>
      </c>
      <c r="P230" s="35">
        <v>0</v>
      </c>
      <c r="Q230" s="67"/>
      <c r="R230" s="17"/>
      <c r="S230" s="17"/>
      <c r="T230" s="17"/>
      <c r="U230" s="17"/>
      <c r="V230" s="17"/>
      <c r="W230" s="17"/>
      <c r="X230" s="17"/>
      <c r="Y230" s="17"/>
      <c r="Z230" s="17"/>
    </row>
    <row r="231" spans="2:26" ht="12.75">
      <c r="B231" s="32" t="s">
        <v>180</v>
      </c>
      <c r="C231" s="33">
        <v>0</v>
      </c>
      <c r="D231" s="54">
        <v>0</v>
      </c>
      <c r="E231" s="54">
        <v>0</v>
      </c>
      <c r="F231" s="54">
        <v>13</v>
      </c>
      <c r="G231" s="54">
        <v>13</v>
      </c>
      <c r="H231" s="54">
        <v>2</v>
      </c>
      <c r="I231" s="54">
        <v>0</v>
      </c>
      <c r="J231" s="54">
        <v>0</v>
      </c>
      <c r="K231" s="54">
        <v>0</v>
      </c>
      <c r="L231" s="54">
        <v>47</v>
      </c>
      <c r="M231" s="54">
        <v>0</v>
      </c>
      <c r="N231" s="54">
        <v>0</v>
      </c>
      <c r="O231" s="34">
        <v>0</v>
      </c>
      <c r="P231" s="35">
        <v>75</v>
      </c>
      <c r="Q231" s="67"/>
      <c r="R231" s="17"/>
      <c r="S231" s="17"/>
      <c r="T231" s="17"/>
      <c r="U231" s="17"/>
      <c r="V231" s="17"/>
      <c r="W231" s="17"/>
      <c r="X231" s="17"/>
      <c r="Y231" s="17"/>
      <c r="Z231" s="17"/>
    </row>
    <row r="232" spans="2:26" ht="12.75">
      <c r="B232" s="32" t="s">
        <v>181</v>
      </c>
      <c r="C232" s="33">
        <v>0</v>
      </c>
      <c r="D232" s="54">
        <v>0</v>
      </c>
      <c r="E232" s="54">
        <v>0</v>
      </c>
      <c r="F232" s="54">
        <v>3</v>
      </c>
      <c r="G232" s="54">
        <v>5</v>
      </c>
      <c r="H232" s="54">
        <v>1</v>
      </c>
      <c r="I232" s="54">
        <v>0</v>
      </c>
      <c r="J232" s="54">
        <v>0</v>
      </c>
      <c r="K232" s="54">
        <v>0</v>
      </c>
      <c r="L232" s="54">
        <v>3</v>
      </c>
      <c r="M232" s="54">
        <v>0</v>
      </c>
      <c r="N232" s="54">
        <v>0</v>
      </c>
      <c r="O232" s="34">
        <v>0</v>
      </c>
      <c r="P232" s="35">
        <v>12</v>
      </c>
      <c r="Q232" s="67"/>
      <c r="R232" s="17"/>
      <c r="S232" s="17"/>
      <c r="T232" s="17"/>
      <c r="U232" s="17"/>
      <c r="V232" s="17"/>
      <c r="W232" s="17"/>
      <c r="X232" s="17"/>
      <c r="Y232" s="17"/>
      <c r="Z232" s="17"/>
    </row>
    <row r="233" spans="2:26" ht="12.75">
      <c r="B233" s="32" t="s">
        <v>182</v>
      </c>
      <c r="C233" s="33">
        <v>0</v>
      </c>
      <c r="D233" s="54">
        <v>0</v>
      </c>
      <c r="E233" s="54">
        <v>0</v>
      </c>
      <c r="F233" s="54">
        <v>0</v>
      </c>
      <c r="G233" s="54">
        <v>3</v>
      </c>
      <c r="H233" s="54">
        <v>1</v>
      </c>
      <c r="I233" s="54">
        <v>0</v>
      </c>
      <c r="J233" s="54">
        <v>0</v>
      </c>
      <c r="K233" s="54">
        <v>0</v>
      </c>
      <c r="L233" s="54">
        <v>20</v>
      </c>
      <c r="M233" s="54">
        <v>0</v>
      </c>
      <c r="N233" s="54">
        <v>0</v>
      </c>
      <c r="O233" s="34">
        <v>0</v>
      </c>
      <c r="P233" s="35">
        <v>24</v>
      </c>
      <c r="Q233" s="67"/>
      <c r="R233" s="17"/>
      <c r="S233" s="17"/>
      <c r="T233" s="17"/>
      <c r="U233" s="17"/>
      <c r="V233" s="17"/>
      <c r="W233" s="17"/>
      <c r="X233" s="17"/>
      <c r="Y233" s="17"/>
      <c r="Z233" s="17"/>
    </row>
    <row r="234" spans="2:26" ht="12.75">
      <c r="B234" s="32" t="s">
        <v>183</v>
      </c>
      <c r="C234" s="33">
        <v>0</v>
      </c>
      <c r="D234" s="54">
        <v>0</v>
      </c>
      <c r="E234" s="54">
        <v>0</v>
      </c>
      <c r="F234" s="54">
        <v>10</v>
      </c>
      <c r="G234" s="54">
        <v>10</v>
      </c>
      <c r="H234" s="54">
        <v>0</v>
      </c>
      <c r="I234" s="54">
        <v>0</v>
      </c>
      <c r="J234" s="54">
        <v>0</v>
      </c>
      <c r="K234" s="54">
        <v>0</v>
      </c>
      <c r="L234" s="54">
        <v>24</v>
      </c>
      <c r="M234" s="54">
        <v>0</v>
      </c>
      <c r="N234" s="54">
        <v>0</v>
      </c>
      <c r="O234" s="34">
        <v>0</v>
      </c>
      <c r="P234" s="35">
        <v>44</v>
      </c>
      <c r="Q234" s="67"/>
      <c r="R234" s="17"/>
      <c r="S234" s="17"/>
      <c r="T234" s="17"/>
      <c r="U234" s="17"/>
      <c r="V234" s="17"/>
      <c r="W234" s="17"/>
      <c r="X234" s="17"/>
      <c r="Y234" s="17"/>
      <c r="Z234" s="17"/>
    </row>
    <row r="235" spans="2:26" ht="12.75">
      <c r="B235" s="32" t="s">
        <v>192</v>
      </c>
      <c r="C235" s="33">
        <v>0</v>
      </c>
      <c r="D235" s="54">
        <v>0</v>
      </c>
      <c r="E235" s="54">
        <v>0</v>
      </c>
      <c r="F235" s="54">
        <v>0</v>
      </c>
      <c r="G235" s="54">
        <v>0</v>
      </c>
      <c r="H235" s="54">
        <v>0</v>
      </c>
      <c r="I235" s="54">
        <v>0</v>
      </c>
      <c r="J235" s="54">
        <v>0</v>
      </c>
      <c r="K235" s="54">
        <v>0</v>
      </c>
      <c r="L235" s="54">
        <v>0</v>
      </c>
      <c r="M235" s="54">
        <v>0</v>
      </c>
      <c r="N235" s="54">
        <v>0</v>
      </c>
      <c r="O235" s="34">
        <v>0</v>
      </c>
      <c r="P235" s="35">
        <v>0</v>
      </c>
      <c r="Q235" s="67"/>
      <c r="R235" s="17"/>
      <c r="S235" s="17"/>
      <c r="T235" s="17"/>
      <c r="U235" s="17"/>
      <c r="V235" s="17"/>
      <c r="W235" s="17"/>
      <c r="X235" s="17"/>
      <c r="Y235" s="17"/>
      <c r="Z235" s="17"/>
    </row>
    <row r="236" spans="2:26" ht="12.75">
      <c r="B236" s="32" t="s">
        <v>193</v>
      </c>
      <c r="C236" s="33">
        <v>0</v>
      </c>
      <c r="D236" s="54">
        <v>0</v>
      </c>
      <c r="E236" s="54">
        <v>0</v>
      </c>
      <c r="F236" s="54">
        <v>0</v>
      </c>
      <c r="G236" s="54">
        <v>0</v>
      </c>
      <c r="H236" s="54">
        <v>0</v>
      </c>
      <c r="I236" s="54">
        <v>0</v>
      </c>
      <c r="J236" s="54">
        <v>0</v>
      </c>
      <c r="K236" s="54">
        <v>0</v>
      </c>
      <c r="L236" s="54">
        <v>0</v>
      </c>
      <c r="M236" s="54">
        <v>0</v>
      </c>
      <c r="N236" s="54">
        <v>0</v>
      </c>
      <c r="O236" s="34">
        <v>0</v>
      </c>
      <c r="P236" s="35">
        <v>0</v>
      </c>
      <c r="Q236" s="67"/>
      <c r="R236" s="17"/>
      <c r="S236" s="17"/>
      <c r="T236" s="17"/>
      <c r="U236" s="17"/>
      <c r="V236" s="17"/>
      <c r="W236" s="17"/>
      <c r="X236" s="17"/>
      <c r="Y236" s="17"/>
      <c r="Z236" s="17"/>
    </row>
    <row r="237" spans="2:26" ht="12.75">
      <c r="B237" s="32" t="s">
        <v>184</v>
      </c>
      <c r="C237" s="33">
        <v>0</v>
      </c>
      <c r="D237" s="54">
        <v>0</v>
      </c>
      <c r="E237" s="54">
        <v>0</v>
      </c>
      <c r="F237" s="54">
        <v>13</v>
      </c>
      <c r="G237" s="54">
        <v>18</v>
      </c>
      <c r="H237" s="54">
        <v>2</v>
      </c>
      <c r="I237" s="54">
        <v>0</v>
      </c>
      <c r="J237" s="54">
        <v>0</v>
      </c>
      <c r="K237" s="54">
        <v>0</v>
      </c>
      <c r="L237" s="54">
        <v>47</v>
      </c>
      <c r="M237" s="54">
        <v>0</v>
      </c>
      <c r="N237" s="54">
        <v>0</v>
      </c>
      <c r="O237" s="34">
        <v>0</v>
      </c>
      <c r="P237" s="35">
        <v>80</v>
      </c>
      <c r="Q237" s="67"/>
      <c r="R237" s="17"/>
      <c r="S237" s="17"/>
      <c r="T237" s="17"/>
      <c r="U237" s="17"/>
      <c r="V237" s="17"/>
      <c r="W237" s="17"/>
      <c r="X237" s="17"/>
      <c r="Y237" s="17"/>
      <c r="Z237" s="17"/>
    </row>
    <row r="238" spans="2:26" ht="12.75">
      <c r="B238" s="32" t="s">
        <v>185</v>
      </c>
      <c r="C238" s="33">
        <v>0</v>
      </c>
      <c r="D238" s="54">
        <v>0</v>
      </c>
      <c r="E238" s="54">
        <v>0</v>
      </c>
      <c r="F238" s="54">
        <v>3</v>
      </c>
      <c r="G238" s="54">
        <v>5</v>
      </c>
      <c r="H238" s="54">
        <v>1</v>
      </c>
      <c r="I238" s="54">
        <v>0</v>
      </c>
      <c r="J238" s="54">
        <v>0</v>
      </c>
      <c r="K238" s="54">
        <v>0</v>
      </c>
      <c r="L238" s="54">
        <v>3</v>
      </c>
      <c r="M238" s="54">
        <v>0</v>
      </c>
      <c r="N238" s="54">
        <v>0</v>
      </c>
      <c r="O238" s="34">
        <v>0</v>
      </c>
      <c r="P238" s="35">
        <v>12</v>
      </c>
      <c r="Q238" s="67"/>
      <c r="R238" s="17"/>
      <c r="S238" s="17"/>
      <c r="T238" s="17"/>
      <c r="U238" s="17"/>
      <c r="V238" s="17"/>
      <c r="W238" s="17"/>
      <c r="X238" s="17"/>
      <c r="Y238" s="17"/>
      <c r="Z238" s="17"/>
    </row>
    <row r="239" spans="2:26" ht="13.5" thickBot="1">
      <c r="B239" s="49" t="s">
        <v>186</v>
      </c>
      <c r="C239" s="94">
        <v>0</v>
      </c>
      <c r="D239" s="95">
        <v>0</v>
      </c>
      <c r="E239" s="95">
        <v>0</v>
      </c>
      <c r="F239" s="95">
        <v>10</v>
      </c>
      <c r="G239" s="95">
        <v>13</v>
      </c>
      <c r="H239" s="95">
        <v>1</v>
      </c>
      <c r="I239" s="95">
        <v>0</v>
      </c>
      <c r="J239" s="95">
        <v>0</v>
      </c>
      <c r="K239" s="95">
        <v>0</v>
      </c>
      <c r="L239" s="95">
        <v>44</v>
      </c>
      <c r="M239" s="95">
        <v>0</v>
      </c>
      <c r="N239" s="95">
        <v>0</v>
      </c>
      <c r="O239" s="96">
        <v>0</v>
      </c>
      <c r="P239" s="91">
        <v>68</v>
      </c>
      <c r="Q239" s="67"/>
      <c r="R239" s="17"/>
      <c r="S239" s="17"/>
      <c r="T239" s="17"/>
      <c r="U239" s="17"/>
      <c r="V239" s="17"/>
      <c r="W239" s="17"/>
      <c r="X239" s="17"/>
      <c r="Y239" s="17"/>
      <c r="Z239" s="17"/>
    </row>
    <row r="240" spans="2:26" ht="12.75">
      <c r="B240" s="15"/>
      <c r="C240" s="16"/>
      <c r="D240" s="16"/>
      <c r="E240" s="16"/>
      <c r="F240" s="16"/>
      <c r="G240" s="16"/>
      <c r="H240" s="16"/>
      <c r="I240" s="16"/>
      <c r="J240" s="16"/>
      <c r="K240" s="16"/>
      <c r="L240" s="16"/>
      <c r="M240" s="16"/>
      <c r="N240" s="16"/>
      <c r="O240" s="16"/>
      <c r="P240" s="16"/>
      <c r="Q240" s="17"/>
      <c r="R240" s="17"/>
      <c r="S240" s="17"/>
      <c r="T240" s="17"/>
      <c r="U240" s="17"/>
      <c r="V240" s="17"/>
      <c r="W240" s="17"/>
      <c r="X240" s="17"/>
      <c r="Y240" s="17"/>
      <c r="Z240" s="17"/>
    </row>
    <row r="241" spans="2:26" ht="12.75">
      <c r="B241" s="15"/>
      <c r="C241" s="16"/>
      <c r="D241" s="16"/>
      <c r="E241" s="16"/>
      <c r="F241" s="16"/>
      <c r="G241" s="16"/>
      <c r="H241" s="16"/>
      <c r="I241" s="16"/>
      <c r="J241" s="16"/>
      <c r="K241" s="16"/>
      <c r="L241" s="16"/>
      <c r="M241" s="16"/>
      <c r="N241" s="16"/>
      <c r="O241" s="16"/>
      <c r="P241" s="16"/>
      <c r="Q241" s="17"/>
      <c r="R241" s="17"/>
      <c r="S241" s="17"/>
      <c r="T241" s="17"/>
      <c r="U241" s="17"/>
      <c r="V241" s="17"/>
      <c r="W241" s="17"/>
      <c r="X241" s="17"/>
      <c r="Y241" s="17"/>
      <c r="Z241" s="17"/>
    </row>
    <row r="242" spans="2:26" ht="18">
      <c r="B242" s="20" t="s">
        <v>247</v>
      </c>
      <c r="C242" s="16"/>
      <c r="D242" s="16"/>
      <c r="E242" s="16"/>
      <c r="F242" s="16"/>
      <c r="G242" s="16"/>
      <c r="H242" s="16"/>
      <c r="I242" s="16"/>
      <c r="J242" s="16"/>
      <c r="K242" s="16"/>
      <c r="L242" s="16"/>
      <c r="M242" s="16"/>
      <c r="N242" s="16"/>
      <c r="O242" s="16"/>
      <c r="P242" s="16"/>
      <c r="Q242" s="17"/>
      <c r="R242" s="17"/>
      <c r="S242" s="17"/>
      <c r="T242" s="17"/>
      <c r="U242" s="17"/>
      <c r="V242" s="17"/>
      <c r="W242" s="17"/>
      <c r="X242" s="17"/>
      <c r="Y242" s="17"/>
      <c r="Z242" s="17"/>
    </row>
    <row r="243" spans="2:26" ht="13.5" thickBot="1">
      <c r="B243" s="15"/>
      <c r="C243" s="16"/>
      <c r="D243" s="16"/>
      <c r="E243" s="16"/>
      <c r="F243" s="16"/>
      <c r="G243" s="16"/>
      <c r="H243" s="16"/>
      <c r="I243" s="16"/>
      <c r="J243" s="16"/>
      <c r="K243" s="16"/>
      <c r="L243" s="16"/>
      <c r="M243" s="16"/>
      <c r="N243" s="16"/>
      <c r="O243" s="16"/>
      <c r="P243" s="16"/>
      <c r="Q243" s="17"/>
      <c r="R243" s="17"/>
      <c r="S243" s="17"/>
      <c r="T243" s="17"/>
      <c r="U243" s="17"/>
      <c r="V243" s="17"/>
      <c r="W243" s="17"/>
      <c r="X243" s="17"/>
      <c r="Y243" s="17"/>
      <c r="Z243" s="17"/>
    </row>
    <row r="244" spans="2:26" ht="12.75">
      <c r="B244" s="22"/>
      <c r="C244" s="23" t="s">
        <v>67</v>
      </c>
      <c r="D244" s="52" t="s">
        <v>68</v>
      </c>
      <c r="E244" s="24" t="s">
        <v>113</v>
      </c>
      <c r="F244" s="25" t="s">
        <v>69</v>
      </c>
      <c r="G244" s="16"/>
      <c r="H244" s="16"/>
      <c r="I244" s="16"/>
      <c r="J244" s="16"/>
      <c r="K244" s="16"/>
      <c r="L244" s="16"/>
      <c r="M244" s="16"/>
      <c r="N244" s="16"/>
      <c r="O244" s="16"/>
      <c r="P244" s="16"/>
      <c r="Q244" s="17"/>
      <c r="R244" s="17"/>
      <c r="S244" s="17"/>
      <c r="T244" s="17"/>
      <c r="U244" s="17"/>
      <c r="V244" s="17"/>
      <c r="W244" s="17"/>
      <c r="X244" s="17"/>
      <c r="Y244" s="17"/>
      <c r="Z244" s="17"/>
    </row>
    <row r="245" spans="2:26" ht="12.75">
      <c r="B245" s="27" t="s">
        <v>174</v>
      </c>
      <c r="C245" s="28">
        <v>63</v>
      </c>
      <c r="D245" s="53">
        <v>12</v>
      </c>
      <c r="E245" s="29">
        <v>5</v>
      </c>
      <c r="F245" s="30">
        <v>80</v>
      </c>
      <c r="G245" s="16"/>
      <c r="H245" s="16"/>
      <c r="I245" s="16"/>
      <c r="J245" s="16"/>
      <c r="K245" s="16"/>
      <c r="L245" s="16"/>
      <c r="M245" s="16"/>
      <c r="N245" s="16"/>
      <c r="O245" s="16"/>
      <c r="P245" s="16"/>
      <c r="Q245" s="17"/>
      <c r="R245" s="17"/>
      <c r="S245" s="17"/>
      <c r="T245" s="17"/>
      <c r="U245" s="17"/>
      <c r="V245" s="17"/>
      <c r="W245" s="17"/>
      <c r="X245" s="17"/>
      <c r="Y245" s="17"/>
      <c r="Z245" s="17"/>
    </row>
    <row r="246" spans="2:26" ht="12.75">
      <c r="B246" s="32" t="s">
        <v>175</v>
      </c>
      <c r="C246" s="33">
        <v>29</v>
      </c>
      <c r="D246" s="54">
        <v>8</v>
      </c>
      <c r="E246" s="34">
        <v>0</v>
      </c>
      <c r="F246" s="35">
        <v>37</v>
      </c>
      <c r="G246" s="16"/>
      <c r="H246" s="16"/>
      <c r="I246" s="16"/>
      <c r="J246" s="16"/>
      <c r="K246" s="16"/>
      <c r="L246" s="16"/>
      <c r="M246" s="16"/>
      <c r="N246" s="16"/>
      <c r="O246" s="16"/>
      <c r="P246" s="16"/>
      <c r="Q246" s="17"/>
      <c r="R246" s="17"/>
      <c r="S246" s="17"/>
      <c r="T246" s="17"/>
      <c r="U246" s="17"/>
      <c r="V246" s="17"/>
      <c r="W246" s="17"/>
      <c r="X246" s="17"/>
      <c r="Y246" s="17"/>
      <c r="Z246" s="17"/>
    </row>
    <row r="247" spans="2:26" ht="12.75">
      <c r="B247" s="32" t="s">
        <v>176</v>
      </c>
      <c r="C247" s="33">
        <v>32</v>
      </c>
      <c r="D247" s="54">
        <v>4</v>
      </c>
      <c r="E247" s="34">
        <v>5</v>
      </c>
      <c r="F247" s="35">
        <v>41</v>
      </c>
      <c r="G247" s="16"/>
      <c r="H247" s="16"/>
      <c r="I247" s="16"/>
      <c r="J247" s="16"/>
      <c r="K247" s="16"/>
      <c r="L247" s="16"/>
      <c r="M247" s="16"/>
      <c r="N247" s="16"/>
      <c r="O247" s="16"/>
      <c r="P247" s="16"/>
      <c r="Q247" s="17"/>
      <c r="R247" s="17"/>
      <c r="S247" s="17"/>
      <c r="T247" s="17"/>
      <c r="U247" s="17"/>
      <c r="V247" s="17"/>
      <c r="W247" s="17"/>
      <c r="X247" s="17"/>
      <c r="Y247" s="17"/>
      <c r="Z247" s="17"/>
    </row>
    <row r="248" spans="2:26" ht="12.75">
      <c r="B248" s="32" t="s">
        <v>177</v>
      </c>
      <c r="C248" s="33">
        <v>2</v>
      </c>
      <c r="D248" s="54">
        <v>0</v>
      </c>
      <c r="E248" s="34">
        <v>0</v>
      </c>
      <c r="F248" s="35">
        <v>2</v>
      </c>
      <c r="G248" s="16"/>
      <c r="H248" s="16"/>
      <c r="I248" s="16"/>
      <c r="J248" s="16"/>
      <c r="K248" s="16"/>
      <c r="L248" s="16"/>
      <c r="M248" s="16"/>
      <c r="N248" s="16"/>
      <c r="O248" s="16"/>
      <c r="P248" s="16"/>
      <c r="Q248" s="17"/>
      <c r="R248" s="17"/>
      <c r="S248" s="17"/>
      <c r="T248" s="17"/>
      <c r="U248" s="17"/>
      <c r="V248" s="17"/>
      <c r="W248" s="17"/>
      <c r="X248" s="17"/>
      <c r="Y248" s="17"/>
      <c r="Z248" s="17"/>
    </row>
    <row r="249" spans="2:26" ht="12.75">
      <c r="B249" s="32" t="s">
        <v>178</v>
      </c>
      <c r="C249" s="33">
        <v>4</v>
      </c>
      <c r="D249" s="54">
        <v>1</v>
      </c>
      <c r="E249" s="34">
        <v>0</v>
      </c>
      <c r="F249" s="35">
        <v>5</v>
      </c>
      <c r="G249" s="16"/>
      <c r="H249" s="16"/>
      <c r="I249" s="16"/>
      <c r="J249" s="16"/>
      <c r="K249" s="16"/>
      <c r="L249" s="16"/>
      <c r="M249" s="16"/>
      <c r="N249" s="16"/>
      <c r="O249" s="16"/>
      <c r="P249" s="16"/>
      <c r="Q249" s="17"/>
      <c r="R249" s="17"/>
      <c r="S249" s="17"/>
      <c r="T249" s="17"/>
      <c r="U249" s="17"/>
      <c r="V249" s="17"/>
      <c r="W249" s="17"/>
      <c r="X249" s="17"/>
      <c r="Y249" s="17"/>
      <c r="Z249" s="17"/>
    </row>
    <row r="250" spans="2:26" ht="12.75">
      <c r="B250" s="32" t="s">
        <v>179</v>
      </c>
      <c r="C250" s="33">
        <v>0</v>
      </c>
      <c r="D250" s="54">
        <v>0</v>
      </c>
      <c r="E250" s="34">
        <v>0</v>
      </c>
      <c r="F250" s="35">
        <v>0</v>
      </c>
      <c r="G250" s="16"/>
      <c r="H250" s="16"/>
      <c r="I250" s="16"/>
      <c r="J250" s="16"/>
      <c r="K250" s="16"/>
      <c r="L250" s="16"/>
      <c r="M250" s="16"/>
      <c r="N250" s="16"/>
      <c r="O250" s="16"/>
      <c r="P250" s="16"/>
      <c r="Q250" s="17"/>
      <c r="R250" s="17"/>
      <c r="S250" s="17"/>
      <c r="T250" s="17"/>
      <c r="U250" s="17"/>
      <c r="V250" s="17"/>
      <c r="W250" s="17"/>
      <c r="X250" s="17"/>
      <c r="Y250" s="17"/>
      <c r="Z250" s="17"/>
    </row>
    <row r="251" spans="2:26" ht="12.75">
      <c r="B251" s="32" t="s">
        <v>180</v>
      </c>
      <c r="C251" s="33">
        <v>59</v>
      </c>
      <c r="D251" s="54">
        <v>11</v>
      </c>
      <c r="E251" s="34">
        <v>5</v>
      </c>
      <c r="F251" s="35">
        <v>75</v>
      </c>
      <c r="G251" s="16"/>
      <c r="H251" s="16"/>
      <c r="I251" s="16"/>
      <c r="J251" s="16"/>
      <c r="K251" s="16"/>
      <c r="L251" s="16"/>
      <c r="M251" s="16"/>
      <c r="N251" s="16"/>
      <c r="O251" s="16"/>
      <c r="P251" s="16"/>
      <c r="Q251" s="17"/>
      <c r="R251" s="17"/>
      <c r="S251" s="17"/>
      <c r="T251" s="17"/>
      <c r="U251" s="17"/>
      <c r="V251" s="17"/>
      <c r="W251" s="17"/>
      <c r="X251" s="17"/>
      <c r="Y251" s="17"/>
      <c r="Z251" s="17"/>
    </row>
    <row r="252" spans="2:26" ht="12.75">
      <c r="B252" s="32" t="s">
        <v>181</v>
      </c>
      <c r="C252" s="33">
        <v>11</v>
      </c>
      <c r="D252" s="54">
        <v>1</v>
      </c>
      <c r="E252" s="34">
        <v>0</v>
      </c>
      <c r="F252" s="35">
        <v>12</v>
      </c>
      <c r="G252" s="16"/>
      <c r="H252" s="16"/>
      <c r="I252" s="16"/>
      <c r="J252" s="16"/>
      <c r="K252" s="16"/>
      <c r="L252" s="16"/>
      <c r="M252" s="16"/>
      <c r="N252" s="16"/>
      <c r="O252" s="16"/>
      <c r="P252" s="16"/>
      <c r="Q252" s="17"/>
      <c r="R252" s="17"/>
      <c r="S252" s="17"/>
      <c r="T252" s="17"/>
      <c r="U252" s="17"/>
      <c r="V252" s="17"/>
      <c r="W252" s="17"/>
      <c r="X252" s="17"/>
      <c r="Y252" s="17"/>
      <c r="Z252" s="17"/>
    </row>
    <row r="253" spans="2:26" ht="12.75">
      <c r="B253" s="32" t="s">
        <v>182</v>
      </c>
      <c r="C253" s="33">
        <v>18</v>
      </c>
      <c r="D253" s="54">
        <v>6</v>
      </c>
      <c r="E253" s="34">
        <v>0</v>
      </c>
      <c r="F253" s="35">
        <v>24</v>
      </c>
      <c r="G253" s="16"/>
      <c r="H253" s="16"/>
      <c r="I253" s="16"/>
      <c r="J253" s="16"/>
      <c r="K253" s="16"/>
      <c r="L253" s="16"/>
      <c r="M253" s="16"/>
      <c r="N253" s="16"/>
      <c r="O253" s="16"/>
      <c r="P253" s="16"/>
      <c r="Q253" s="17"/>
      <c r="R253" s="17"/>
      <c r="S253" s="17"/>
      <c r="T253" s="17"/>
      <c r="U253" s="17"/>
      <c r="V253" s="17"/>
      <c r="W253" s="17"/>
      <c r="X253" s="17"/>
      <c r="Y253" s="17"/>
      <c r="Z253" s="17"/>
    </row>
    <row r="254" spans="2:26" ht="12.75">
      <c r="B254" s="32" t="s">
        <v>183</v>
      </c>
      <c r="C254" s="33">
        <v>34</v>
      </c>
      <c r="D254" s="54">
        <v>5</v>
      </c>
      <c r="E254" s="34">
        <v>5</v>
      </c>
      <c r="F254" s="35">
        <v>44</v>
      </c>
      <c r="G254" s="16"/>
      <c r="H254" s="16"/>
      <c r="I254" s="16"/>
      <c r="J254" s="16"/>
      <c r="K254" s="16"/>
      <c r="L254" s="16"/>
      <c r="M254" s="16"/>
      <c r="N254" s="16"/>
      <c r="O254" s="16"/>
      <c r="P254" s="16"/>
      <c r="Q254" s="17"/>
      <c r="R254" s="17"/>
      <c r="S254" s="17"/>
      <c r="T254" s="17"/>
      <c r="U254" s="17"/>
      <c r="V254" s="17"/>
      <c r="W254" s="17"/>
      <c r="X254" s="17"/>
      <c r="Y254" s="17"/>
      <c r="Z254" s="17"/>
    </row>
    <row r="255" spans="2:26" ht="12.75">
      <c r="B255" s="32" t="s">
        <v>192</v>
      </c>
      <c r="C255" s="33">
        <v>0</v>
      </c>
      <c r="D255" s="54">
        <v>0</v>
      </c>
      <c r="E255" s="34">
        <v>0</v>
      </c>
      <c r="F255" s="35">
        <v>0</v>
      </c>
      <c r="G255" s="16"/>
      <c r="H255" s="16"/>
      <c r="I255" s="16"/>
      <c r="J255" s="16"/>
      <c r="K255" s="16"/>
      <c r="L255" s="16"/>
      <c r="M255" s="16"/>
      <c r="N255" s="16"/>
      <c r="O255" s="16"/>
      <c r="P255" s="16"/>
      <c r="Q255" s="17"/>
      <c r="R255" s="17"/>
      <c r="S255" s="17"/>
      <c r="T255" s="17"/>
      <c r="U255" s="17"/>
      <c r="V255" s="17"/>
      <c r="W255" s="17"/>
      <c r="X255" s="17"/>
      <c r="Y255" s="17"/>
      <c r="Z255" s="17"/>
    </row>
    <row r="256" spans="2:26" ht="12.75">
      <c r="B256" s="32" t="s">
        <v>193</v>
      </c>
      <c r="C256" s="33">
        <v>0</v>
      </c>
      <c r="D256" s="54">
        <v>0</v>
      </c>
      <c r="E256" s="34">
        <v>0</v>
      </c>
      <c r="F256" s="35">
        <v>0</v>
      </c>
      <c r="G256" s="16"/>
      <c r="H256" s="16"/>
      <c r="I256" s="16"/>
      <c r="J256" s="16"/>
      <c r="K256" s="16"/>
      <c r="L256" s="16"/>
      <c r="M256" s="16"/>
      <c r="N256" s="16"/>
      <c r="O256" s="16"/>
      <c r="P256" s="16"/>
      <c r="Q256" s="17"/>
      <c r="R256" s="17"/>
      <c r="S256" s="17"/>
      <c r="T256" s="17"/>
      <c r="U256" s="17"/>
      <c r="V256" s="17"/>
      <c r="W256" s="17"/>
      <c r="X256" s="17"/>
      <c r="Y256" s="17"/>
      <c r="Z256" s="17"/>
    </row>
    <row r="257" spans="2:26" ht="12.75">
      <c r="B257" s="32" t="s">
        <v>184</v>
      </c>
      <c r="C257" s="33">
        <v>63</v>
      </c>
      <c r="D257" s="54">
        <v>12</v>
      </c>
      <c r="E257" s="34">
        <v>5</v>
      </c>
      <c r="F257" s="35">
        <v>80</v>
      </c>
      <c r="G257" s="16"/>
      <c r="H257" s="16"/>
      <c r="I257" s="16"/>
      <c r="J257" s="16"/>
      <c r="K257" s="16"/>
      <c r="L257" s="16"/>
      <c r="M257" s="16"/>
      <c r="N257" s="16"/>
      <c r="O257" s="16"/>
      <c r="P257" s="16"/>
      <c r="Q257" s="17"/>
      <c r="R257" s="17"/>
      <c r="S257" s="17"/>
      <c r="T257" s="17"/>
      <c r="U257" s="17"/>
      <c r="V257" s="17"/>
      <c r="W257" s="17"/>
      <c r="X257" s="17"/>
      <c r="Y257" s="17"/>
      <c r="Z257" s="17"/>
    </row>
    <row r="258" spans="2:26" ht="12.75">
      <c r="B258" s="32" t="s">
        <v>185</v>
      </c>
      <c r="C258" s="33">
        <v>11</v>
      </c>
      <c r="D258" s="54">
        <v>1</v>
      </c>
      <c r="E258" s="34">
        <v>0</v>
      </c>
      <c r="F258" s="35">
        <v>12</v>
      </c>
      <c r="G258" s="16"/>
      <c r="H258" s="16"/>
      <c r="I258" s="16"/>
      <c r="J258" s="16"/>
      <c r="K258" s="16"/>
      <c r="L258" s="16"/>
      <c r="M258" s="16"/>
      <c r="N258" s="16"/>
      <c r="O258" s="16"/>
      <c r="P258" s="16"/>
      <c r="Q258" s="17"/>
      <c r="R258" s="17"/>
      <c r="S258" s="17"/>
      <c r="T258" s="17"/>
      <c r="U258" s="17"/>
      <c r="V258" s="17"/>
      <c r="W258" s="17"/>
      <c r="X258" s="17"/>
      <c r="Y258" s="17"/>
      <c r="Z258" s="17"/>
    </row>
    <row r="259" spans="2:26" ht="13.5" thickBot="1">
      <c r="B259" s="49" t="s">
        <v>186</v>
      </c>
      <c r="C259" s="94">
        <v>52</v>
      </c>
      <c r="D259" s="95">
        <v>11</v>
      </c>
      <c r="E259" s="96">
        <v>5</v>
      </c>
      <c r="F259" s="91">
        <v>68</v>
      </c>
      <c r="G259" s="16"/>
      <c r="H259" s="16"/>
      <c r="I259" s="16"/>
      <c r="J259" s="16"/>
      <c r="K259" s="16"/>
      <c r="L259" s="16"/>
      <c r="M259" s="16"/>
      <c r="N259" s="16"/>
      <c r="O259" s="16"/>
      <c r="P259" s="16"/>
      <c r="Q259" s="17"/>
      <c r="R259" s="17"/>
      <c r="S259" s="17"/>
      <c r="T259" s="17"/>
      <c r="U259" s="17"/>
      <c r="V259" s="17"/>
      <c r="W259" s="17"/>
      <c r="X259" s="17"/>
      <c r="Y259" s="17"/>
      <c r="Z259" s="17"/>
    </row>
    <row r="260" spans="2:26" ht="12.75">
      <c r="B260" s="15"/>
      <c r="C260" s="16"/>
      <c r="D260" s="16"/>
      <c r="E260" s="16"/>
      <c r="F260" s="16"/>
      <c r="G260" s="16"/>
      <c r="H260" s="16"/>
      <c r="I260" s="16"/>
      <c r="J260" s="16"/>
      <c r="K260" s="16"/>
      <c r="L260" s="16"/>
      <c r="M260" s="16"/>
      <c r="N260" s="16"/>
      <c r="O260" s="16"/>
      <c r="P260" s="16"/>
      <c r="Q260" s="17"/>
      <c r="R260" s="17"/>
      <c r="S260" s="17"/>
      <c r="T260" s="17"/>
      <c r="U260" s="17"/>
      <c r="V260" s="17"/>
      <c r="W260" s="17"/>
      <c r="X260" s="17"/>
      <c r="Y260" s="17"/>
      <c r="Z260" s="17"/>
    </row>
    <row r="261" spans="2:26" ht="12.75">
      <c r="B261" s="15"/>
      <c r="C261" s="16"/>
      <c r="D261" s="16"/>
      <c r="E261" s="16"/>
      <c r="F261" s="16"/>
      <c r="G261" s="16"/>
      <c r="H261" s="16"/>
      <c r="I261" s="16"/>
      <c r="J261" s="16"/>
      <c r="K261" s="16"/>
      <c r="L261" s="16"/>
      <c r="M261" s="16"/>
      <c r="N261" s="16"/>
      <c r="O261" s="16"/>
      <c r="P261" s="16"/>
      <c r="Q261" s="17"/>
      <c r="R261" s="17"/>
      <c r="S261" s="17"/>
      <c r="T261" s="17"/>
      <c r="U261" s="17"/>
      <c r="V261" s="17"/>
      <c r="W261" s="17"/>
      <c r="X261" s="17"/>
      <c r="Y261" s="17"/>
      <c r="Z261" s="17"/>
    </row>
    <row r="262" spans="2:26" ht="18">
      <c r="B262" s="20" t="s">
        <v>248</v>
      </c>
      <c r="C262" s="16"/>
      <c r="D262" s="16"/>
      <c r="E262" s="16"/>
      <c r="F262" s="16"/>
      <c r="G262" s="16"/>
      <c r="H262" s="16"/>
      <c r="I262" s="16"/>
      <c r="J262" s="16"/>
      <c r="K262" s="16"/>
      <c r="L262" s="16"/>
      <c r="M262" s="16"/>
      <c r="N262" s="16"/>
      <c r="O262" s="16"/>
      <c r="P262" s="16"/>
      <c r="Q262" s="17"/>
      <c r="R262" s="17"/>
      <c r="S262" s="17"/>
      <c r="T262" s="17"/>
      <c r="U262" s="17"/>
      <c r="V262" s="17"/>
      <c r="W262" s="17"/>
      <c r="X262" s="17"/>
      <c r="Y262" s="17"/>
      <c r="Z262" s="17"/>
    </row>
    <row r="263" spans="2:26" ht="13.5" thickBot="1">
      <c r="B263" s="15"/>
      <c r="C263" s="16"/>
      <c r="D263" s="16"/>
      <c r="E263" s="16"/>
      <c r="F263" s="16"/>
      <c r="G263" s="16"/>
      <c r="H263" s="16"/>
      <c r="I263" s="16"/>
      <c r="J263" s="16"/>
      <c r="K263" s="16"/>
      <c r="L263" s="16"/>
      <c r="M263" s="16"/>
      <c r="N263" s="16"/>
      <c r="O263" s="16"/>
      <c r="P263" s="16"/>
      <c r="Q263" s="17"/>
      <c r="R263" s="17"/>
      <c r="S263" s="17"/>
      <c r="T263" s="17"/>
      <c r="U263" s="17"/>
      <c r="V263" s="17"/>
      <c r="W263" s="17"/>
      <c r="X263" s="17"/>
      <c r="Y263" s="17"/>
      <c r="Z263" s="17"/>
    </row>
    <row r="264" spans="2:26" ht="38.25">
      <c r="B264" s="22"/>
      <c r="C264" s="23" t="s">
        <v>76</v>
      </c>
      <c r="D264" s="52" t="s">
        <v>77</v>
      </c>
      <c r="E264" s="24" t="s">
        <v>78</v>
      </c>
      <c r="F264" s="25" t="s">
        <v>69</v>
      </c>
      <c r="G264" s="16"/>
      <c r="H264" s="16"/>
      <c r="I264" s="16"/>
      <c r="J264" s="16"/>
      <c r="K264" s="16"/>
      <c r="L264" s="16"/>
      <c r="M264" s="16"/>
      <c r="N264" s="16"/>
      <c r="O264" s="16"/>
      <c r="P264" s="16"/>
      <c r="Q264" s="17"/>
      <c r="R264" s="17"/>
      <c r="S264" s="17"/>
      <c r="T264" s="17"/>
      <c r="U264" s="17"/>
      <c r="V264" s="17"/>
      <c r="W264" s="17"/>
      <c r="X264" s="17"/>
      <c r="Y264" s="17"/>
      <c r="Z264" s="17"/>
    </row>
    <row r="265" spans="2:26" ht="12.75">
      <c r="B265" s="27" t="s">
        <v>174</v>
      </c>
      <c r="C265" s="28">
        <v>37</v>
      </c>
      <c r="D265" s="53">
        <v>3</v>
      </c>
      <c r="E265" s="29">
        <v>40</v>
      </c>
      <c r="F265" s="30">
        <v>80</v>
      </c>
      <c r="G265" s="16"/>
      <c r="H265" s="16"/>
      <c r="I265" s="16"/>
      <c r="J265" s="16"/>
      <c r="K265" s="16"/>
      <c r="L265" s="16"/>
      <c r="M265" s="16"/>
      <c r="N265" s="16"/>
      <c r="O265" s="16"/>
      <c r="P265" s="16"/>
      <c r="Q265" s="17"/>
      <c r="R265" s="17"/>
      <c r="S265" s="17"/>
      <c r="T265" s="17"/>
      <c r="U265" s="17"/>
      <c r="V265" s="17"/>
      <c r="W265" s="17"/>
      <c r="X265" s="17"/>
      <c r="Y265" s="17"/>
      <c r="Z265" s="17"/>
    </row>
    <row r="266" spans="2:26" ht="12.75">
      <c r="B266" s="32" t="s">
        <v>175</v>
      </c>
      <c r="C266" s="33">
        <v>18</v>
      </c>
      <c r="D266" s="54">
        <v>1</v>
      </c>
      <c r="E266" s="34">
        <v>18</v>
      </c>
      <c r="F266" s="35">
        <v>37</v>
      </c>
      <c r="G266" s="16"/>
      <c r="H266" s="16"/>
      <c r="I266" s="16"/>
      <c r="J266" s="16"/>
      <c r="K266" s="16"/>
      <c r="L266" s="16"/>
      <c r="M266" s="16"/>
      <c r="N266" s="16"/>
      <c r="O266" s="16"/>
      <c r="P266" s="16"/>
      <c r="Q266" s="17"/>
      <c r="R266" s="17"/>
      <c r="S266" s="17"/>
      <c r="T266" s="17"/>
      <c r="U266" s="17"/>
      <c r="V266" s="17"/>
      <c r="W266" s="17"/>
      <c r="X266" s="17"/>
      <c r="Y266" s="17"/>
      <c r="Z266" s="17"/>
    </row>
    <row r="267" spans="2:26" ht="12.75">
      <c r="B267" s="32" t="s">
        <v>176</v>
      </c>
      <c r="C267" s="33">
        <v>18</v>
      </c>
      <c r="D267" s="54">
        <v>2</v>
      </c>
      <c r="E267" s="34">
        <v>21</v>
      </c>
      <c r="F267" s="35">
        <v>41</v>
      </c>
      <c r="G267" s="16"/>
      <c r="H267" s="16"/>
      <c r="I267" s="16"/>
      <c r="J267" s="16"/>
      <c r="K267" s="16"/>
      <c r="L267" s="16"/>
      <c r="M267" s="16"/>
      <c r="N267" s="16"/>
      <c r="O267" s="16"/>
      <c r="P267" s="16"/>
      <c r="Q267" s="17"/>
      <c r="R267" s="17"/>
      <c r="S267" s="17"/>
      <c r="T267" s="17"/>
      <c r="U267" s="17"/>
      <c r="V267" s="17"/>
      <c r="W267" s="17"/>
      <c r="X267" s="17"/>
      <c r="Y267" s="17"/>
      <c r="Z267" s="17"/>
    </row>
    <row r="268" spans="2:26" ht="12.75">
      <c r="B268" s="32" t="s">
        <v>177</v>
      </c>
      <c r="C268" s="33">
        <v>1</v>
      </c>
      <c r="D268" s="54">
        <v>0</v>
      </c>
      <c r="E268" s="34">
        <v>1</v>
      </c>
      <c r="F268" s="35">
        <v>2</v>
      </c>
      <c r="G268" s="16"/>
      <c r="H268" s="16"/>
      <c r="I268" s="16"/>
      <c r="J268" s="16"/>
      <c r="K268" s="16"/>
      <c r="L268" s="16"/>
      <c r="M268" s="16"/>
      <c r="N268" s="16"/>
      <c r="O268" s="16"/>
      <c r="P268" s="16"/>
      <c r="Q268" s="17"/>
      <c r="R268" s="17"/>
      <c r="S268" s="17"/>
      <c r="T268" s="17"/>
      <c r="U268" s="17"/>
      <c r="V268" s="17"/>
      <c r="W268" s="17"/>
      <c r="X268" s="17"/>
      <c r="Y268" s="17"/>
      <c r="Z268" s="17"/>
    </row>
    <row r="269" spans="2:26" ht="12.75">
      <c r="B269" s="32" t="s">
        <v>178</v>
      </c>
      <c r="C269" s="33">
        <v>0</v>
      </c>
      <c r="D269" s="54">
        <v>1</v>
      </c>
      <c r="E269" s="34">
        <v>4</v>
      </c>
      <c r="F269" s="35">
        <v>5</v>
      </c>
      <c r="G269" s="16"/>
      <c r="H269" s="16"/>
      <c r="I269" s="16"/>
      <c r="J269" s="16"/>
      <c r="K269" s="16"/>
      <c r="L269" s="16"/>
      <c r="M269" s="16"/>
      <c r="N269" s="16"/>
      <c r="O269" s="16"/>
      <c r="P269" s="16"/>
      <c r="Q269" s="17"/>
      <c r="R269" s="17"/>
      <c r="S269" s="17"/>
      <c r="T269" s="17"/>
      <c r="U269" s="17"/>
      <c r="V269" s="17"/>
      <c r="W269" s="17"/>
      <c r="X269" s="17"/>
      <c r="Y269" s="17"/>
      <c r="Z269" s="17"/>
    </row>
    <row r="270" spans="2:26" ht="12.75">
      <c r="B270" s="32" t="s">
        <v>179</v>
      </c>
      <c r="C270" s="33">
        <v>0</v>
      </c>
      <c r="D270" s="54">
        <v>0</v>
      </c>
      <c r="E270" s="34">
        <v>0</v>
      </c>
      <c r="F270" s="35">
        <v>0</v>
      </c>
      <c r="G270" s="16"/>
      <c r="H270" s="16"/>
      <c r="I270" s="16"/>
      <c r="J270" s="16"/>
      <c r="K270" s="16"/>
      <c r="L270" s="16"/>
      <c r="M270" s="16"/>
      <c r="N270" s="16"/>
      <c r="O270" s="16"/>
      <c r="P270" s="16"/>
      <c r="Q270" s="17"/>
      <c r="R270" s="17"/>
      <c r="S270" s="17"/>
      <c r="T270" s="17"/>
      <c r="U270" s="17"/>
      <c r="V270" s="17"/>
      <c r="W270" s="17"/>
      <c r="X270" s="17"/>
      <c r="Y270" s="17"/>
      <c r="Z270" s="17"/>
    </row>
    <row r="271" spans="2:26" ht="12.75">
      <c r="B271" s="32" t="s">
        <v>180</v>
      </c>
      <c r="C271" s="33">
        <v>37</v>
      </c>
      <c r="D271" s="54">
        <v>2</v>
      </c>
      <c r="E271" s="34">
        <v>36</v>
      </c>
      <c r="F271" s="35">
        <v>75</v>
      </c>
      <c r="G271" s="16"/>
      <c r="H271" s="16"/>
      <c r="I271" s="16"/>
      <c r="J271" s="16"/>
      <c r="K271" s="16"/>
      <c r="L271" s="16"/>
      <c r="M271" s="16"/>
      <c r="N271" s="16"/>
      <c r="O271" s="16"/>
      <c r="P271" s="16"/>
      <c r="Q271" s="17"/>
      <c r="R271" s="17"/>
      <c r="S271" s="17"/>
      <c r="T271" s="17"/>
      <c r="U271" s="17"/>
      <c r="V271" s="17"/>
      <c r="W271" s="17"/>
      <c r="X271" s="17"/>
      <c r="Y271" s="17"/>
      <c r="Z271" s="17"/>
    </row>
    <row r="272" spans="2:26" ht="12.75">
      <c r="B272" s="32" t="s">
        <v>181</v>
      </c>
      <c r="C272" s="33">
        <v>3</v>
      </c>
      <c r="D272" s="54">
        <v>0</v>
      </c>
      <c r="E272" s="34">
        <v>9</v>
      </c>
      <c r="F272" s="35">
        <v>12</v>
      </c>
      <c r="G272" s="16"/>
      <c r="H272" s="16"/>
      <c r="I272" s="16"/>
      <c r="J272" s="16"/>
      <c r="K272" s="16"/>
      <c r="L272" s="16"/>
      <c r="M272" s="16"/>
      <c r="N272" s="16"/>
      <c r="O272" s="16"/>
      <c r="P272" s="16"/>
      <c r="Q272" s="17"/>
      <c r="R272" s="17"/>
      <c r="S272" s="17"/>
      <c r="T272" s="17"/>
      <c r="U272" s="17"/>
      <c r="V272" s="17"/>
      <c r="W272" s="17"/>
      <c r="X272" s="17"/>
      <c r="Y272" s="17"/>
      <c r="Z272" s="17"/>
    </row>
    <row r="273" spans="2:26" ht="12.75">
      <c r="B273" s="32" t="s">
        <v>182</v>
      </c>
      <c r="C273" s="33">
        <v>15</v>
      </c>
      <c r="D273" s="54">
        <v>1</v>
      </c>
      <c r="E273" s="34">
        <v>8</v>
      </c>
      <c r="F273" s="35">
        <v>24</v>
      </c>
      <c r="G273" s="16"/>
      <c r="H273" s="16"/>
      <c r="I273" s="16"/>
      <c r="J273" s="16"/>
      <c r="K273" s="16"/>
      <c r="L273" s="16"/>
      <c r="M273" s="16"/>
      <c r="N273" s="16"/>
      <c r="O273" s="16"/>
      <c r="P273" s="16"/>
      <c r="Q273" s="17"/>
      <c r="R273" s="17"/>
      <c r="S273" s="17"/>
      <c r="T273" s="17"/>
      <c r="U273" s="17"/>
      <c r="V273" s="17"/>
      <c r="W273" s="17"/>
      <c r="X273" s="17"/>
      <c r="Y273" s="17"/>
      <c r="Z273" s="17"/>
    </row>
    <row r="274" spans="2:26" ht="12.75">
      <c r="B274" s="32" t="s">
        <v>183</v>
      </c>
      <c r="C274" s="33">
        <v>19</v>
      </c>
      <c r="D274" s="54">
        <v>2</v>
      </c>
      <c r="E274" s="34">
        <v>23</v>
      </c>
      <c r="F274" s="35">
        <v>44</v>
      </c>
      <c r="G274" s="16"/>
      <c r="H274" s="16"/>
      <c r="I274" s="16"/>
      <c r="J274" s="16"/>
      <c r="K274" s="16"/>
      <c r="L274" s="16"/>
      <c r="M274" s="16"/>
      <c r="N274" s="16"/>
      <c r="O274" s="16"/>
      <c r="P274" s="16"/>
      <c r="Q274" s="17"/>
      <c r="R274" s="17"/>
      <c r="S274" s="17"/>
      <c r="T274" s="17"/>
      <c r="U274" s="17"/>
      <c r="V274" s="17"/>
      <c r="W274" s="17"/>
      <c r="X274" s="17"/>
      <c r="Y274" s="17"/>
      <c r="Z274" s="17"/>
    </row>
    <row r="275" spans="2:26" ht="12.75">
      <c r="B275" s="32" t="s">
        <v>192</v>
      </c>
      <c r="C275" s="33">
        <v>0</v>
      </c>
      <c r="D275" s="54">
        <v>0</v>
      </c>
      <c r="E275" s="34">
        <v>0</v>
      </c>
      <c r="F275" s="35">
        <v>0</v>
      </c>
      <c r="G275" s="16"/>
      <c r="H275" s="16"/>
      <c r="I275" s="16"/>
      <c r="J275" s="16"/>
      <c r="K275" s="16"/>
      <c r="L275" s="16"/>
      <c r="M275" s="16"/>
      <c r="N275" s="16"/>
      <c r="O275" s="16"/>
      <c r="P275" s="16"/>
      <c r="Q275" s="17"/>
      <c r="R275" s="17"/>
      <c r="S275" s="17"/>
      <c r="T275" s="17"/>
      <c r="U275" s="17"/>
      <c r="V275" s="17"/>
      <c r="W275" s="17"/>
      <c r="X275" s="17"/>
      <c r="Y275" s="17"/>
      <c r="Z275" s="17"/>
    </row>
    <row r="276" spans="2:26" ht="12.75">
      <c r="B276" s="32" t="s">
        <v>193</v>
      </c>
      <c r="C276" s="33">
        <v>0</v>
      </c>
      <c r="D276" s="54">
        <v>0</v>
      </c>
      <c r="E276" s="34">
        <v>0</v>
      </c>
      <c r="F276" s="35">
        <v>0</v>
      </c>
      <c r="G276" s="16"/>
      <c r="H276" s="16"/>
      <c r="I276" s="16"/>
      <c r="J276" s="16"/>
      <c r="K276" s="16"/>
      <c r="L276" s="16"/>
      <c r="M276" s="16"/>
      <c r="N276" s="16"/>
      <c r="O276" s="16"/>
      <c r="P276" s="16"/>
      <c r="Q276" s="17"/>
      <c r="R276" s="17"/>
      <c r="S276" s="17"/>
      <c r="T276" s="17"/>
      <c r="U276" s="17"/>
      <c r="V276" s="17"/>
      <c r="W276" s="17"/>
      <c r="X276" s="17"/>
      <c r="Y276" s="17"/>
      <c r="Z276" s="17"/>
    </row>
    <row r="277" spans="2:26" ht="12.75">
      <c r="B277" s="32" t="s">
        <v>184</v>
      </c>
      <c r="C277" s="33">
        <v>37</v>
      </c>
      <c r="D277" s="54">
        <v>3</v>
      </c>
      <c r="E277" s="34">
        <v>40</v>
      </c>
      <c r="F277" s="35">
        <v>80</v>
      </c>
      <c r="G277" s="16"/>
      <c r="H277" s="16"/>
      <c r="I277" s="16"/>
      <c r="J277" s="16"/>
      <c r="K277" s="16"/>
      <c r="L277" s="16"/>
      <c r="M277" s="16"/>
      <c r="N277" s="16"/>
      <c r="O277" s="16"/>
      <c r="P277" s="16"/>
      <c r="Q277" s="17"/>
      <c r="R277" s="17"/>
      <c r="S277" s="17"/>
      <c r="T277" s="17"/>
      <c r="U277" s="17"/>
      <c r="V277" s="17"/>
      <c r="W277" s="17"/>
      <c r="X277" s="17"/>
      <c r="Y277" s="17"/>
      <c r="Z277" s="17"/>
    </row>
    <row r="278" spans="2:26" ht="12.75">
      <c r="B278" s="32" t="s">
        <v>185</v>
      </c>
      <c r="C278" s="33">
        <v>3</v>
      </c>
      <c r="D278" s="54">
        <v>0</v>
      </c>
      <c r="E278" s="34">
        <v>9</v>
      </c>
      <c r="F278" s="35">
        <v>12</v>
      </c>
      <c r="G278" s="16"/>
      <c r="H278" s="16"/>
      <c r="I278" s="16"/>
      <c r="J278" s="16"/>
      <c r="K278" s="16"/>
      <c r="L278" s="16"/>
      <c r="M278" s="16"/>
      <c r="N278" s="16"/>
      <c r="O278" s="16"/>
      <c r="P278" s="16"/>
      <c r="Q278" s="17"/>
      <c r="R278" s="17"/>
      <c r="S278" s="17"/>
      <c r="T278" s="17"/>
      <c r="U278" s="17"/>
      <c r="V278" s="17"/>
      <c r="W278" s="17"/>
      <c r="X278" s="17"/>
      <c r="Y278" s="17"/>
      <c r="Z278" s="17"/>
    </row>
    <row r="279" spans="2:26" ht="13.5" thickBot="1">
      <c r="B279" s="49" t="s">
        <v>186</v>
      </c>
      <c r="C279" s="94">
        <v>34</v>
      </c>
      <c r="D279" s="95">
        <v>3</v>
      </c>
      <c r="E279" s="96">
        <v>31</v>
      </c>
      <c r="F279" s="91">
        <v>68</v>
      </c>
      <c r="G279" s="16"/>
      <c r="H279" s="16"/>
      <c r="I279" s="16"/>
      <c r="J279" s="16"/>
      <c r="K279" s="16"/>
      <c r="L279" s="16"/>
      <c r="M279" s="16"/>
      <c r="N279" s="16"/>
      <c r="O279" s="16"/>
      <c r="P279" s="16"/>
      <c r="Q279" s="17"/>
      <c r="R279" s="17"/>
      <c r="S279" s="17"/>
      <c r="T279" s="17"/>
      <c r="U279" s="17"/>
      <c r="V279" s="17"/>
      <c r="W279" s="17"/>
      <c r="X279" s="17"/>
      <c r="Y279" s="17"/>
      <c r="Z279" s="17"/>
    </row>
    <row r="280" spans="2:26" ht="12.75">
      <c r="B280" s="15"/>
      <c r="C280" s="16"/>
      <c r="D280" s="16"/>
      <c r="E280" s="16"/>
      <c r="F280" s="16"/>
      <c r="G280" s="16"/>
      <c r="H280" s="16"/>
      <c r="I280" s="16"/>
      <c r="J280" s="16"/>
      <c r="K280" s="16"/>
      <c r="L280" s="16"/>
      <c r="M280" s="16"/>
      <c r="N280" s="16"/>
      <c r="O280" s="16"/>
      <c r="P280" s="16"/>
      <c r="Q280" s="17"/>
      <c r="R280" s="17"/>
      <c r="S280" s="17"/>
      <c r="T280" s="17"/>
      <c r="U280" s="17"/>
      <c r="V280" s="17"/>
      <c r="W280" s="17"/>
      <c r="X280" s="17"/>
      <c r="Y280" s="17"/>
      <c r="Z280" s="17"/>
    </row>
    <row r="281" spans="2:26" ht="12.75">
      <c r="B281" s="15"/>
      <c r="C281" s="16"/>
      <c r="D281" s="16"/>
      <c r="E281" s="16"/>
      <c r="F281" s="16"/>
      <c r="G281" s="16"/>
      <c r="H281" s="16"/>
      <c r="I281" s="16"/>
      <c r="J281" s="16"/>
      <c r="K281" s="16"/>
      <c r="L281" s="16"/>
      <c r="M281" s="16"/>
      <c r="N281" s="16"/>
      <c r="O281" s="16"/>
      <c r="P281" s="16"/>
      <c r="Q281" s="17"/>
      <c r="R281" s="17"/>
      <c r="S281" s="17"/>
      <c r="T281" s="17"/>
      <c r="U281" s="17"/>
      <c r="V281" s="17"/>
      <c r="W281" s="17"/>
      <c r="X281" s="17"/>
      <c r="Y281" s="17"/>
      <c r="Z281" s="17"/>
    </row>
    <row r="282" spans="2:26" ht="18">
      <c r="B282" s="20" t="s">
        <v>249</v>
      </c>
      <c r="C282" s="16"/>
      <c r="D282" s="16"/>
      <c r="E282" s="16"/>
      <c r="F282" s="16"/>
      <c r="G282" s="16"/>
      <c r="H282" s="16"/>
      <c r="I282" s="16"/>
      <c r="J282" s="16"/>
      <c r="K282" s="16"/>
      <c r="L282" s="16"/>
      <c r="M282" s="16"/>
      <c r="N282" s="16"/>
      <c r="O282" s="16"/>
      <c r="P282" s="16"/>
      <c r="Q282" s="17"/>
      <c r="R282" s="17"/>
      <c r="S282" s="17"/>
      <c r="T282" s="17"/>
      <c r="U282" s="17"/>
      <c r="V282" s="17"/>
      <c r="W282" s="17"/>
      <c r="X282" s="17"/>
      <c r="Y282" s="17"/>
      <c r="Z282" s="17"/>
    </row>
    <row r="283" spans="2:26" ht="13.5" thickBot="1">
      <c r="B283" s="15"/>
      <c r="C283" s="16"/>
      <c r="D283" s="16"/>
      <c r="E283" s="16"/>
      <c r="F283" s="16"/>
      <c r="G283" s="16"/>
      <c r="H283" s="16"/>
      <c r="I283" s="16"/>
      <c r="J283" s="16"/>
      <c r="K283" s="16"/>
      <c r="L283" s="16"/>
      <c r="M283" s="16"/>
      <c r="N283" s="16"/>
      <c r="O283" s="16"/>
      <c r="P283" s="16"/>
      <c r="Q283" s="17"/>
      <c r="R283" s="17"/>
      <c r="S283" s="17"/>
      <c r="T283" s="17"/>
      <c r="U283" s="17"/>
      <c r="V283" s="17"/>
      <c r="W283" s="17"/>
      <c r="X283" s="17"/>
      <c r="Y283" s="17"/>
      <c r="Z283" s="17"/>
    </row>
    <row r="284" spans="2:26" ht="38.25">
      <c r="B284" s="22"/>
      <c r="C284" s="23" t="s">
        <v>82</v>
      </c>
      <c r="D284" s="52" t="s">
        <v>83</v>
      </c>
      <c r="E284" s="24" t="s">
        <v>78</v>
      </c>
      <c r="F284" s="25" t="s">
        <v>69</v>
      </c>
      <c r="G284" s="16"/>
      <c r="H284" s="16"/>
      <c r="I284" s="16"/>
      <c r="J284" s="16"/>
      <c r="K284" s="16"/>
      <c r="L284" s="16"/>
      <c r="M284" s="16"/>
      <c r="N284" s="16"/>
      <c r="O284" s="16"/>
      <c r="P284" s="16"/>
      <c r="Q284" s="17"/>
      <c r="R284" s="17"/>
      <c r="S284" s="17"/>
      <c r="T284" s="17"/>
      <c r="U284" s="17"/>
      <c r="V284" s="17"/>
      <c r="W284" s="17"/>
      <c r="X284" s="17"/>
      <c r="Y284" s="17"/>
      <c r="Z284" s="17"/>
    </row>
    <row r="285" spans="2:26" ht="12.75">
      <c r="B285" s="27" t="s">
        <v>174</v>
      </c>
      <c r="C285" s="28">
        <v>60</v>
      </c>
      <c r="D285" s="53">
        <v>10</v>
      </c>
      <c r="E285" s="29">
        <v>10</v>
      </c>
      <c r="F285" s="30">
        <v>80</v>
      </c>
      <c r="G285" s="16"/>
      <c r="H285" s="16"/>
      <c r="I285" s="16"/>
      <c r="J285" s="16"/>
      <c r="K285" s="16"/>
      <c r="L285" s="16"/>
      <c r="M285" s="16"/>
      <c r="N285" s="16"/>
      <c r="O285" s="16"/>
      <c r="P285" s="16"/>
      <c r="Q285" s="17"/>
      <c r="R285" s="17"/>
      <c r="S285" s="17"/>
      <c r="T285" s="17"/>
      <c r="U285" s="17"/>
      <c r="V285" s="17"/>
      <c r="W285" s="17"/>
      <c r="X285" s="17"/>
      <c r="Y285" s="17"/>
      <c r="Z285" s="17"/>
    </row>
    <row r="286" spans="2:26" ht="12.75">
      <c r="B286" s="32" t="s">
        <v>175</v>
      </c>
      <c r="C286" s="33">
        <v>32</v>
      </c>
      <c r="D286" s="54">
        <v>3</v>
      </c>
      <c r="E286" s="34">
        <v>2</v>
      </c>
      <c r="F286" s="35">
        <v>37</v>
      </c>
      <c r="G286" s="16"/>
      <c r="H286" s="16"/>
      <c r="I286" s="16"/>
      <c r="J286" s="16"/>
      <c r="K286" s="16"/>
      <c r="L286" s="16"/>
      <c r="M286" s="16"/>
      <c r="N286" s="16"/>
      <c r="O286" s="16"/>
      <c r="P286" s="16"/>
      <c r="Q286" s="17"/>
      <c r="R286" s="17"/>
      <c r="S286" s="17"/>
      <c r="T286" s="17"/>
      <c r="U286" s="17"/>
      <c r="V286" s="17"/>
      <c r="W286" s="17"/>
      <c r="X286" s="17"/>
      <c r="Y286" s="17"/>
      <c r="Z286" s="17"/>
    </row>
    <row r="287" spans="2:26" ht="12.75">
      <c r="B287" s="32" t="s">
        <v>176</v>
      </c>
      <c r="C287" s="33">
        <v>26</v>
      </c>
      <c r="D287" s="54">
        <v>7</v>
      </c>
      <c r="E287" s="34">
        <v>8</v>
      </c>
      <c r="F287" s="35">
        <v>41</v>
      </c>
      <c r="G287" s="16"/>
      <c r="H287" s="16"/>
      <c r="I287" s="16"/>
      <c r="J287" s="16"/>
      <c r="K287" s="16"/>
      <c r="L287" s="16"/>
      <c r="M287" s="16"/>
      <c r="N287" s="16"/>
      <c r="O287" s="16"/>
      <c r="P287" s="16"/>
      <c r="Q287" s="17"/>
      <c r="R287" s="17"/>
      <c r="S287" s="17"/>
      <c r="T287" s="17"/>
      <c r="U287" s="17"/>
      <c r="V287" s="17"/>
      <c r="W287" s="17"/>
      <c r="X287" s="17"/>
      <c r="Y287" s="17"/>
      <c r="Z287" s="17"/>
    </row>
    <row r="288" spans="2:26" ht="12.75">
      <c r="B288" s="32" t="s">
        <v>177</v>
      </c>
      <c r="C288" s="33">
        <v>2</v>
      </c>
      <c r="D288" s="54">
        <v>0</v>
      </c>
      <c r="E288" s="34">
        <v>0</v>
      </c>
      <c r="F288" s="35">
        <v>2</v>
      </c>
      <c r="G288" s="16"/>
      <c r="H288" s="16"/>
      <c r="I288" s="16"/>
      <c r="J288" s="16"/>
      <c r="K288" s="16"/>
      <c r="L288" s="16"/>
      <c r="M288" s="16"/>
      <c r="N288" s="16"/>
      <c r="O288" s="16"/>
      <c r="P288" s="16"/>
      <c r="Q288" s="17"/>
      <c r="R288" s="17"/>
      <c r="S288" s="17"/>
      <c r="T288" s="17"/>
      <c r="U288" s="17"/>
      <c r="V288" s="17"/>
      <c r="W288" s="17"/>
      <c r="X288" s="17"/>
      <c r="Y288" s="17"/>
      <c r="Z288" s="17"/>
    </row>
    <row r="289" spans="2:26" ht="12.75">
      <c r="B289" s="32" t="s">
        <v>178</v>
      </c>
      <c r="C289" s="33">
        <v>5</v>
      </c>
      <c r="D289" s="54">
        <v>0</v>
      </c>
      <c r="E289" s="34">
        <v>0</v>
      </c>
      <c r="F289" s="35">
        <v>5</v>
      </c>
      <c r="G289" s="16"/>
      <c r="H289" s="16"/>
      <c r="I289" s="16"/>
      <c r="J289" s="16"/>
      <c r="K289" s="16"/>
      <c r="L289" s="16"/>
      <c r="M289" s="16"/>
      <c r="N289" s="16"/>
      <c r="O289" s="16"/>
      <c r="P289" s="16"/>
      <c r="Q289" s="17"/>
      <c r="R289" s="17"/>
      <c r="S289" s="17"/>
      <c r="T289" s="17"/>
      <c r="U289" s="17"/>
      <c r="V289" s="17"/>
      <c r="W289" s="17"/>
      <c r="X289" s="17"/>
      <c r="Y289" s="17"/>
      <c r="Z289" s="17"/>
    </row>
    <row r="290" spans="2:26" ht="12.75">
      <c r="B290" s="32" t="s">
        <v>179</v>
      </c>
      <c r="C290" s="33">
        <v>0</v>
      </c>
      <c r="D290" s="54">
        <v>0</v>
      </c>
      <c r="E290" s="34">
        <v>0</v>
      </c>
      <c r="F290" s="35">
        <v>0</v>
      </c>
      <c r="G290" s="16"/>
      <c r="H290" s="16"/>
      <c r="I290" s="16"/>
      <c r="J290" s="16"/>
      <c r="K290" s="16"/>
      <c r="L290" s="16"/>
      <c r="M290" s="16"/>
      <c r="N290" s="16"/>
      <c r="O290" s="16"/>
      <c r="P290" s="16"/>
      <c r="Q290" s="17"/>
      <c r="R290" s="17"/>
      <c r="S290" s="17"/>
      <c r="T290" s="17"/>
      <c r="U290" s="17"/>
      <c r="V290" s="17"/>
      <c r="W290" s="17"/>
      <c r="X290" s="17"/>
      <c r="Y290" s="17"/>
      <c r="Z290" s="17"/>
    </row>
    <row r="291" spans="2:26" ht="12.75">
      <c r="B291" s="32" t="s">
        <v>180</v>
      </c>
      <c r="C291" s="33">
        <v>55</v>
      </c>
      <c r="D291" s="54">
        <v>10</v>
      </c>
      <c r="E291" s="34">
        <v>10</v>
      </c>
      <c r="F291" s="35">
        <v>75</v>
      </c>
      <c r="G291" s="16"/>
      <c r="H291" s="16"/>
      <c r="I291" s="16"/>
      <c r="J291" s="16"/>
      <c r="K291" s="16"/>
      <c r="L291" s="16"/>
      <c r="M291" s="16"/>
      <c r="N291" s="16"/>
      <c r="O291" s="16"/>
      <c r="P291" s="16"/>
      <c r="Q291" s="17"/>
      <c r="R291" s="17"/>
      <c r="S291" s="17"/>
      <c r="T291" s="17"/>
      <c r="U291" s="17"/>
      <c r="V291" s="17"/>
      <c r="W291" s="17"/>
      <c r="X291" s="17"/>
      <c r="Y291" s="17"/>
      <c r="Z291" s="17"/>
    </row>
    <row r="292" spans="2:26" ht="12.75">
      <c r="B292" s="32" t="s">
        <v>181</v>
      </c>
      <c r="C292" s="33">
        <v>12</v>
      </c>
      <c r="D292" s="54">
        <v>0</v>
      </c>
      <c r="E292" s="34">
        <v>0</v>
      </c>
      <c r="F292" s="35">
        <v>12</v>
      </c>
      <c r="G292" s="16"/>
      <c r="H292" s="16"/>
      <c r="I292" s="16"/>
      <c r="J292" s="16"/>
      <c r="K292" s="16"/>
      <c r="L292" s="16"/>
      <c r="M292" s="16"/>
      <c r="N292" s="16"/>
      <c r="O292" s="16"/>
      <c r="P292" s="16"/>
      <c r="Q292" s="17"/>
      <c r="R292" s="17"/>
      <c r="S292" s="17"/>
      <c r="T292" s="17"/>
      <c r="U292" s="17"/>
      <c r="V292" s="17"/>
      <c r="W292" s="17"/>
      <c r="X292" s="17"/>
      <c r="Y292" s="17"/>
      <c r="Z292" s="17"/>
    </row>
    <row r="293" spans="2:26" ht="12.75">
      <c r="B293" s="32" t="s">
        <v>182</v>
      </c>
      <c r="C293" s="33">
        <v>19</v>
      </c>
      <c r="D293" s="54">
        <v>3</v>
      </c>
      <c r="E293" s="34">
        <v>2</v>
      </c>
      <c r="F293" s="35">
        <v>24</v>
      </c>
      <c r="G293" s="16"/>
      <c r="H293" s="16"/>
      <c r="I293" s="16"/>
      <c r="J293" s="16"/>
      <c r="K293" s="16"/>
      <c r="L293" s="16"/>
      <c r="M293" s="16"/>
      <c r="N293" s="16"/>
      <c r="O293" s="16"/>
      <c r="P293" s="16"/>
      <c r="Q293" s="17"/>
      <c r="R293" s="17"/>
      <c r="S293" s="17"/>
      <c r="T293" s="17"/>
      <c r="U293" s="17"/>
      <c r="V293" s="17"/>
      <c r="W293" s="17"/>
      <c r="X293" s="17"/>
      <c r="Y293" s="17"/>
      <c r="Z293" s="17"/>
    </row>
    <row r="294" spans="2:26" ht="12.75">
      <c r="B294" s="32" t="s">
        <v>183</v>
      </c>
      <c r="C294" s="33">
        <v>29</v>
      </c>
      <c r="D294" s="54">
        <v>7</v>
      </c>
      <c r="E294" s="34">
        <v>8</v>
      </c>
      <c r="F294" s="35">
        <v>44</v>
      </c>
      <c r="G294" s="16"/>
      <c r="H294" s="16"/>
      <c r="I294" s="16"/>
      <c r="J294" s="16"/>
      <c r="K294" s="16"/>
      <c r="L294" s="16"/>
      <c r="M294" s="16"/>
      <c r="N294" s="16"/>
      <c r="O294" s="16"/>
      <c r="P294" s="16"/>
      <c r="Q294" s="17"/>
      <c r="R294" s="17"/>
      <c r="S294" s="17"/>
      <c r="T294" s="17"/>
      <c r="U294" s="17"/>
      <c r="V294" s="17"/>
      <c r="W294" s="17"/>
      <c r="X294" s="17"/>
      <c r="Y294" s="17"/>
      <c r="Z294" s="17"/>
    </row>
    <row r="295" spans="2:26" ht="12.75">
      <c r="B295" s="32" t="s">
        <v>192</v>
      </c>
      <c r="C295" s="33">
        <v>0</v>
      </c>
      <c r="D295" s="54">
        <v>0</v>
      </c>
      <c r="E295" s="34">
        <v>0</v>
      </c>
      <c r="F295" s="35">
        <v>0</v>
      </c>
      <c r="G295" s="16"/>
      <c r="H295" s="16"/>
      <c r="I295" s="16"/>
      <c r="J295" s="16"/>
      <c r="K295" s="16"/>
      <c r="L295" s="16"/>
      <c r="M295" s="16"/>
      <c r="N295" s="16"/>
      <c r="O295" s="16"/>
      <c r="P295" s="16"/>
      <c r="Q295" s="17"/>
      <c r="R295" s="17"/>
      <c r="S295" s="17"/>
      <c r="T295" s="17"/>
      <c r="U295" s="17"/>
      <c r="V295" s="17"/>
      <c r="W295" s="17"/>
      <c r="X295" s="17"/>
      <c r="Y295" s="17"/>
      <c r="Z295" s="17"/>
    </row>
    <row r="296" spans="2:26" ht="12.75">
      <c r="B296" s="32" t="s">
        <v>193</v>
      </c>
      <c r="C296" s="33">
        <v>0</v>
      </c>
      <c r="D296" s="54">
        <v>0</v>
      </c>
      <c r="E296" s="34">
        <v>0</v>
      </c>
      <c r="F296" s="35">
        <v>0</v>
      </c>
      <c r="G296" s="16"/>
      <c r="H296" s="16"/>
      <c r="I296" s="16"/>
      <c r="J296" s="16"/>
      <c r="K296" s="16"/>
      <c r="L296" s="16"/>
      <c r="M296" s="16"/>
      <c r="N296" s="16"/>
      <c r="O296" s="16"/>
      <c r="P296" s="16"/>
      <c r="Q296" s="17"/>
      <c r="R296" s="17"/>
      <c r="S296" s="17"/>
      <c r="T296" s="17"/>
      <c r="U296" s="17"/>
      <c r="V296" s="17"/>
      <c r="W296" s="17"/>
      <c r="X296" s="17"/>
      <c r="Y296" s="17"/>
      <c r="Z296" s="17"/>
    </row>
    <row r="297" spans="2:26" ht="12.75">
      <c r="B297" s="32" t="s">
        <v>184</v>
      </c>
      <c r="C297" s="33">
        <v>60</v>
      </c>
      <c r="D297" s="54">
        <v>10</v>
      </c>
      <c r="E297" s="34">
        <v>10</v>
      </c>
      <c r="F297" s="35">
        <v>80</v>
      </c>
      <c r="G297" s="16"/>
      <c r="H297" s="16"/>
      <c r="I297" s="16"/>
      <c r="J297" s="16"/>
      <c r="K297" s="16"/>
      <c r="L297" s="16"/>
      <c r="M297" s="16"/>
      <c r="N297" s="16"/>
      <c r="O297" s="16"/>
      <c r="P297" s="16"/>
      <c r="Q297" s="17"/>
      <c r="R297" s="17"/>
      <c r="S297" s="17"/>
      <c r="T297" s="17"/>
      <c r="U297" s="17"/>
      <c r="V297" s="17"/>
      <c r="W297" s="17"/>
      <c r="X297" s="17"/>
      <c r="Y297" s="17"/>
      <c r="Z297" s="17"/>
    </row>
    <row r="298" spans="2:26" ht="12.75">
      <c r="B298" s="32" t="s">
        <v>185</v>
      </c>
      <c r="C298" s="33">
        <v>12</v>
      </c>
      <c r="D298" s="54">
        <v>0</v>
      </c>
      <c r="E298" s="34">
        <v>0</v>
      </c>
      <c r="F298" s="35">
        <v>12</v>
      </c>
      <c r="G298" s="16"/>
      <c r="H298" s="16"/>
      <c r="I298" s="16"/>
      <c r="J298" s="16"/>
      <c r="K298" s="16"/>
      <c r="L298" s="16"/>
      <c r="M298" s="16"/>
      <c r="N298" s="16"/>
      <c r="O298" s="16"/>
      <c r="P298" s="16"/>
      <c r="Q298" s="17"/>
      <c r="R298" s="17"/>
      <c r="S298" s="17"/>
      <c r="T298" s="17"/>
      <c r="U298" s="17"/>
      <c r="V298" s="17"/>
      <c r="W298" s="17"/>
      <c r="X298" s="17"/>
      <c r="Y298" s="17"/>
      <c r="Z298" s="17"/>
    </row>
    <row r="299" spans="2:26" ht="13.5" thickBot="1">
      <c r="B299" s="49" t="s">
        <v>186</v>
      </c>
      <c r="C299" s="94">
        <v>48</v>
      </c>
      <c r="D299" s="95">
        <v>10</v>
      </c>
      <c r="E299" s="96">
        <v>10</v>
      </c>
      <c r="F299" s="91">
        <v>68</v>
      </c>
      <c r="G299" s="16"/>
      <c r="H299" s="16"/>
      <c r="I299" s="16"/>
      <c r="J299" s="16"/>
      <c r="K299" s="16"/>
      <c r="L299" s="16"/>
      <c r="M299" s="16"/>
      <c r="N299" s="16"/>
      <c r="O299" s="16"/>
      <c r="P299" s="16"/>
      <c r="Q299" s="17"/>
      <c r="R299" s="17"/>
      <c r="S299" s="17"/>
      <c r="T299" s="17"/>
      <c r="U299" s="17"/>
      <c r="V299" s="17"/>
      <c r="W299" s="17"/>
      <c r="X299" s="17"/>
      <c r="Y299" s="17"/>
      <c r="Z299" s="17"/>
    </row>
    <row r="300" spans="2:26" ht="12.75">
      <c r="B300" s="15"/>
      <c r="C300" s="16"/>
      <c r="D300" s="16"/>
      <c r="E300" s="16"/>
      <c r="F300" s="16"/>
      <c r="G300" s="16"/>
      <c r="H300" s="16"/>
      <c r="I300" s="16"/>
      <c r="J300" s="16"/>
      <c r="K300" s="16"/>
      <c r="L300" s="16"/>
      <c r="M300" s="16"/>
      <c r="N300" s="16"/>
      <c r="O300" s="16"/>
      <c r="P300" s="16"/>
      <c r="Q300" s="17"/>
      <c r="R300" s="17"/>
      <c r="S300" s="17"/>
      <c r="T300" s="17"/>
      <c r="U300" s="17"/>
      <c r="V300" s="17"/>
      <c r="W300" s="17"/>
      <c r="X300" s="17"/>
      <c r="Y300" s="17"/>
      <c r="Z300" s="17"/>
    </row>
    <row r="301" spans="2:26" ht="12.75">
      <c r="B301" s="15"/>
      <c r="C301" s="16"/>
      <c r="D301" s="16"/>
      <c r="E301" s="16"/>
      <c r="F301" s="16"/>
      <c r="G301" s="16"/>
      <c r="H301" s="16"/>
      <c r="I301" s="16"/>
      <c r="J301" s="16"/>
      <c r="K301" s="16"/>
      <c r="L301" s="16"/>
      <c r="M301" s="16"/>
      <c r="N301" s="16"/>
      <c r="O301" s="16"/>
      <c r="P301" s="16"/>
      <c r="Q301" s="17"/>
      <c r="R301" s="17"/>
      <c r="S301" s="17"/>
      <c r="T301" s="17"/>
      <c r="U301" s="17"/>
      <c r="V301" s="17"/>
      <c r="W301" s="17"/>
      <c r="X301" s="17"/>
      <c r="Y301" s="17"/>
      <c r="Z301" s="17"/>
    </row>
    <row r="302" spans="2:26" ht="18">
      <c r="B302" s="20" t="s">
        <v>250</v>
      </c>
      <c r="C302" s="16"/>
      <c r="D302" s="16"/>
      <c r="E302" s="16"/>
      <c r="F302" s="16"/>
      <c r="G302" s="16"/>
      <c r="H302" s="16"/>
      <c r="I302" s="16"/>
      <c r="J302" s="16"/>
      <c r="K302" s="16"/>
      <c r="L302" s="16"/>
      <c r="M302" s="16"/>
      <c r="N302" s="16"/>
      <c r="O302" s="16"/>
      <c r="P302" s="16"/>
      <c r="Q302" s="17"/>
      <c r="R302" s="17"/>
      <c r="S302" s="17"/>
      <c r="T302" s="17"/>
      <c r="U302" s="17"/>
      <c r="V302" s="17"/>
      <c r="W302" s="17"/>
      <c r="X302" s="17"/>
      <c r="Y302" s="17"/>
      <c r="Z302" s="17"/>
    </row>
    <row r="303" spans="2:26" ht="13.5" thickBot="1">
      <c r="B303" s="15"/>
      <c r="C303" s="16"/>
      <c r="D303" s="16"/>
      <c r="E303" s="16"/>
      <c r="F303" s="16"/>
      <c r="G303" s="16"/>
      <c r="H303" s="16"/>
      <c r="I303" s="16"/>
      <c r="J303" s="16"/>
      <c r="K303" s="16"/>
      <c r="L303" s="16"/>
      <c r="M303" s="16"/>
      <c r="N303" s="16"/>
      <c r="O303" s="16"/>
      <c r="P303" s="16"/>
      <c r="Q303" s="17"/>
      <c r="R303" s="17"/>
      <c r="S303" s="17"/>
      <c r="T303" s="17"/>
      <c r="U303" s="17"/>
      <c r="V303" s="17"/>
      <c r="W303" s="17"/>
      <c r="X303" s="17"/>
      <c r="Y303" s="17"/>
      <c r="Z303" s="17"/>
    </row>
    <row r="304" spans="2:26" ht="12.75">
      <c r="B304" s="22"/>
      <c r="C304" s="23" t="s">
        <v>128</v>
      </c>
      <c r="D304" s="52" t="s">
        <v>129</v>
      </c>
      <c r="E304" s="24" t="s">
        <v>130</v>
      </c>
      <c r="F304" s="25" t="s">
        <v>69</v>
      </c>
      <c r="G304" s="26"/>
      <c r="H304" s="16"/>
      <c r="I304" s="16"/>
      <c r="J304" s="16"/>
      <c r="K304" s="16"/>
      <c r="L304" s="16"/>
      <c r="M304" s="16"/>
      <c r="N304" s="16"/>
      <c r="O304" s="16"/>
      <c r="P304" s="16"/>
      <c r="Q304" s="17"/>
      <c r="R304" s="17"/>
      <c r="S304" s="17"/>
      <c r="T304" s="17"/>
      <c r="U304" s="17"/>
      <c r="V304" s="17"/>
      <c r="W304" s="17"/>
      <c r="X304" s="17"/>
      <c r="Y304" s="17"/>
      <c r="Z304" s="17"/>
    </row>
    <row r="305" spans="2:26" ht="12.75">
      <c r="B305" s="27" t="s">
        <v>174</v>
      </c>
      <c r="C305" s="28">
        <v>5</v>
      </c>
      <c r="D305" s="53">
        <v>75</v>
      </c>
      <c r="E305" s="29">
        <v>0</v>
      </c>
      <c r="F305" s="30">
        <v>80</v>
      </c>
      <c r="G305" s="31"/>
      <c r="H305" s="16"/>
      <c r="I305" s="16"/>
      <c r="J305" s="16"/>
      <c r="K305" s="16"/>
      <c r="L305" s="16"/>
      <c r="M305" s="16"/>
      <c r="N305" s="16"/>
      <c r="O305" s="16"/>
      <c r="P305" s="16"/>
      <c r="Q305" s="17"/>
      <c r="R305" s="17"/>
      <c r="S305" s="17"/>
      <c r="T305" s="17"/>
      <c r="U305" s="17"/>
      <c r="V305" s="17"/>
      <c r="W305" s="17"/>
      <c r="X305" s="17"/>
      <c r="Y305" s="17"/>
      <c r="Z305" s="17"/>
    </row>
    <row r="306" spans="2:26" ht="12.75">
      <c r="B306" s="32" t="s">
        <v>175</v>
      </c>
      <c r="C306" s="33">
        <v>2</v>
      </c>
      <c r="D306" s="54">
        <v>35</v>
      </c>
      <c r="E306" s="34">
        <v>0</v>
      </c>
      <c r="F306" s="35">
        <v>37</v>
      </c>
      <c r="G306" s="31"/>
      <c r="H306" s="16"/>
      <c r="I306" s="16"/>
      <c r="J306" s="16"/>
      <c r="K306" s="16"/>
      <c r="L306" s="16"/>
      <c r="M306" s="16"/>
      <c r="N306" s="16"/>
      <c r="O306" s="16"/>
      <c r="P306" s="16"/>
      <c r="Q306" s="17"/>
      <c r="R306" s="17"/>
      <c r="S306" s="17"/>
      <c r="T306" s="17"/>
      <c r="U306" s="17"/>
      <c r="V306" s="17"/>
      <c r="W306" s="17"/>
      <c r="X306" s="17"/>
      <c r="Y306" s="17"/>
      <c r="Z306" s="17"/>
    </row>
    <row r="307" spans="2:26" ht="12.75">
      <c r="B307" s="32" t="s">
        <v>176</v>
      </c>
      <c r="C307" s="33">
        <v>3</v>
      </c>
      <c r="D307" s="54">
        <v>38</v>
      </c>
      <c r="E307" s="34">
        <v>0</v>
      </c>
      <c r="F307" s="35">
        <v>41</v>
      </c>
      <c r="G307" s="31"/>
      <c r="H307" s="16"/>
      <c r="I307" s="16"/>
      <c r="J307" s="16"/>
      <c r="K307" s="16"/>
      <c r="L307" s="16"/>
      <c r="M307" s="16"/>
      <c r="N307" s="16"/>
      <c r="O307" s="16"/>
      <c r="P307" s="16"/>
      <c r="Q307" s="17"/>
      <c r="R307" s="17"/>
      <c r="S307" s="17"/>
      <c r="T307" s="17"/>
      <c r="U307" s="17"/>
      <c r="V307" s="17"/>
      <c r="W307" s="17"/>
      <c r="X307" s="17"/>
      <c r="Y307" s="17"/>
      <c r="Z307" s="17"/>
    </row>
    <row r="308" spans="2:26" ht="12.75">
      <c r="B308" s="32" t="s">
        <v>177</v>
      </c>
      <c r="C308" s="33">
        <v>0</v>
      </c>
      <c r="D308" s="54">
        <v>2</v>
      </c>
      <c r="E308" s="34">
        <v>0</v>
      </c>
      <c r="F308" s="35">
        <v>2</v>
      </c>
      <c r="G308" s="31"/>
      <c r="H308" s="16"/>
      <c r="I308" s="16"/>
      <c r="J308" s="16"/>
      <c r="K308" s="16"/>
      <c r="L308" s="16"/>
      <c r="M308" s="16"/>
      <c r="N308" s="16"/>
      <c r="O308" s="16"/>
      <c r="P308" s="16"/>
      <c r="Q308" s="17"/>
      <c r="R308" s="17"/>
      <c r="S308" s="17"/>
      <c r="T308" s="17"/>
      <c r="U308" s="17"/>
      <c r="V308" s="17"/>
      <c r="W308" s="17"/>
      <c r="X308" s="17"/>
      <c r="Y308" s="17"/>
      <c r="Z308" s="17"/>
    </row>
    <row r="309" spans="2:26" ht="12.75">
      <c r="B309" s="32" t="s">
        <v>178</v>
      </c>
      <c r="C309" s="33">
        <v>0</v>
      </c>
      <c r="D309" s="54">
        <v>5</v>
      </c>
      <c r="E309" s="34">
        <v>0</v>
      </c>
      <c r="F309" s="35">
        <v>5</v>
      </c>
      <c r="G309" s="31"/>
      <c r="H309" s="16"/>
      <c r="I309" s="16"/>
      <c r="J309" s="16"/>
      <c r="K309" s="16"/>
      <c r="L309" s="16"/>
      <c r="M309" s="16"/>
      <c r="N309" s="16"/>
      <c r="O309" s="16"/>
      <c r="P309" s="16"/>
      <c r="Q309" s="17"/>
      <c r="R309" s="17"/>
      <c r="S309" s="17"/>
      <c r="T309" s="17"/>
      <c r="U309" s="17"/>
      <c r="V309" s="17"/>
      <c r="W309" s="17"/>
      <c r="X309" s="17"/>
      <c r="Y309" s="17"/>
      <c r="Z309" s="17"/>
    </row>
    <row r="310" spans="2:26" ht="12.75">
      <c r="B310" s="32" t="s">
        <v>179</v>
      </c>
      <c r="C310" s="33">
        <v>0</v>
      </c>
      <c r="D310" s="54">
        <v>0</v>
      </c>
      <c r="E310" s="34">
        <v>0</v>
      </c>
      <c r="F310" s="35">
        <v>0</v>
      </c>
      <c r="G310" s="31"/>
      <c r="H310" s="16"/>
      <c r="I310" s="16"/>
      <c r="J310" s="16"/>
      <c r="K310" s="16"/>
      <c r="L310" s="16"/>
      <c r="M310" s="16"/>
      <c r="N310" s="16"/>
      <c r="O310" s="16"/>
      <c r="P310" s="16"/>
      <c r="Q310" s="17"/>
      <c r="R310" s="17"/>
      <c r="S310" s="17"/>
      <c r="T310" s="17"/>
      <c r="U310" s="17"/>
      <c r="V310" s="17"/>
      <c r="W310" s="17"/>
      <c r="X310" s="17"/>
      <c r="Y310" s="17"/>
      <c r="Z310" s="17"/>
    </row>
    <row r="311" spans="2:26" ht="12.75">
      <c r="B311" s="32" t="s">
        <v>180</v>
      </c>
      <c r="C311" s="33">
        <v>5</v>
      </c>
      <c r="D311" s="54">
        <v>70</v>
      </c>
      <c r="E311" s="34">
        <v>0</v>
      </c>
      <c r="F311" s="35">
        <v>75</v>
      </c>
      <c r="G311" s="31"/>
      <c r="H311" s="16"/>
      <c r="I311" s="16"/>
      <c r="J311" s="16"/>
      <c r="K311" s="16"/>
      <c r="L311" s="16"/>
      <c r="M311" s="16"/>
      <c r="N311" s="16"/>
      <c r="O311" s="16"/>
      <c r="P311" s="16"/>
      <c r="Q311" s="17"/>
      <c r="R311" s="17"/>
      <c r="S311" s="17"/>
      <c r="T311" s="17"/>
      <c r="U311" s="17"/>
      <c r="V311" s="17"/>
      <c r="W311" s="17"/>
      <c r="X311" s="17"/>
      <c r="Y311" s="17"/>
      <c r="Z311" s="17"/>
    </row>
    <row r="312" spans="2:26" ht="12.75">
      <c r="B312" s="32" t="s">
        <v>181</v>
      </c>
      <c r="C312" s="33">
        <v>2</v>
      </c>
      <c r="D312" s="54">
        <v>10</v>
      </c>
      <c r="E312" s="34">
        <v>0</v>
      </c>
      <c r="F312" s="35">
        <v>12</v>
      </c>
      <c r="G312" s="31"/>
      <c r="H312" s="16"/>
      <c r="I312" s="16"/>
      <c r="J312" s="16"/>
      <c r="K312" s="16"/>
      <c r="L312" s="16"/>
      <c r="M312" s="16"/>
      <c r="N312" s="16"/>
      <c r="O312" s="16"/>
      <c r="P312" s="16"/>
      <c r="Q312" s="17"/>
      <c r="R312" s="17"/>
      <c r="S312" s="17"/>
      <c r="T312" s="17"/>
      <c r="U312" s="17"/>
      <c r="V312" s="17"/>
      <c r="W312" s="17"/>
      <c r="X312" s="17"/>
      <c r="Y312" s="17"/>
      <c r="Z312" s="17"/>
    </row>
    <row r="313" spans="2:26" ht="12.75">
      <c r="B313" s="32" t="s">
        <v>182</v>
      </c>
      <c r="C313" s="33">
        <v>0</v>
      </c>
      <c r="D313" s="54">
        <v>24</v>
      </c>
      <c r="E313" s="34">
        <v>0</v>
      </c>
      <c r="F313" s="35">
        <v>24</v>
      </c>
      <c r="G313" s="31"/>
      <c r="H313" s="16"/>
      <c r="I313" s="16"/>
      <c r="J313" s="16"/>
      <c r="K313" s="16"/>
      <c r="L313" s="16"/>
      <c r="M313" s="16"/>
      <c r="N313" s="16"/>
      <c r="O313" s="16"/>
      <c r="P313" s="16"/>
      <c r="Q313" s="17"/>
      <c r="R313" s="17"/>
      <c r="S313" s="17"/>
      <c r="T313" s="17"/>
      <c r="U313" s="17"/>
      <c r="V313" s="17"/>
      <c r="W313" s="17"/>
      <c r="X313" s="17"/>
      <c r="Y313" s="17"/>
      <c r="Z313" s="17"/>
    </row>
    <row r="314" spans="2:26" ht="12.75">
      <c r="B314" s="32" t="s">
        <v>183</v>
      </c>
      <c r="C314" s="33">
        <v>3</v>
      </c>
      <c r="D314" s="54">
        <v>41</v>
      </c>
      <c r="E314" s="34">
        <v>0</v>
      </c>
      <c r="F314" s="35">
        <v>44</v>
      </c>
      <c r="G314" s="31"/>
      <c r="H314" s="16"/>
      <c r="I314" s="16"/>
      <c r="J314" s="16"/>
      <c r="K314" s="16"/>
      <c r="L314" s="16"/>
      <c r="M314" s="16"/>
      <c r="N314" s="16"/>
      <c r="O314" s="16"/>
      <c r="P314" s="16"/>
      <c r="Q314" s="17"/>
      <c r="R314" s="17"/>
      <c r="S314" s="17"/>
      <c r="T314" s="17"/>
      <c r="U314" s="17"/>
      <c r="V314" s="17"/>
      <c r="W314" s="17"/>
      <c r="X314" s="17"/>
      <c r="Y314" s="17"/>
      <c r="Z314" s="17"/>
    </row>
    <row r="315" spans="2:26" ht="12.75">
      <c r="B315" s="32" t="s">
        <v>192</v>
      </c>
      <c r="C315" s="33">
        <v>0</v>
      </c>
      <c r="D315" s="54">
        <v>0</v>
      </c>
      <c r="E315" s="34">
        <v>0</v>
      </c>
      <c r="F315" s="35">
        <v>0</v>
      </c>
      <c r="G315" s="31"/>
      <c r="H315" s="16"/>
      <c r="I315" s="16"/>
      <c r="J315" s="16"/>
      <c r="K315" s="16"/>
      <c r="L315" s="16"/>
      <c r="M315" s="16"/>
      <c r="N315" s="16"/>
      <c r="O315" s="16"/>
      <c r="P315" s="16"/>
      <c r="Q315" s="17"/>
      <c r="R315" s="17"/>
      <c r="S315" s="17"/>
      <c r="T315" s="17"/>
      <c r="U315" s="17"/>
      <c r="V315" s="17"/>
      <c r="W315" s="17"/>
      <c r="X315" s="17"/>
      <c r="Y315" s="17"/>
      <c r="Z315" s="17"/>
    </row>
    <row r="316" spans="2:26" ht="12.75">
      <c r="B316" s="32" t="s">
        <v>193</v>
      </c>
      <c r="C316" s="33">
        <v>0</v>
      </c>
      <c r="D316" s="54">
        <v>0</v>
      </c>
      <c r="E316" s="34">
        <v>0</v>
      </c>
      <c r="F316" s="35">
        <v>0</v>
      </c>
      <c r="G316" s="31"/>
      <c r="H316" s="16"/>
      <c r="I316" s="16"/>
      <c r="J316" s="16"/>
      <c r="K316" s="16"/>
      <c r="L316" s="16"/>
      <c r="M316" s="16"/>
      <c r="N316" s="16"/>
      <c r="O316" s="16"/>
      <c r="P316" s="16"/>
      <c r="Q316" s="17"/>
      <c r="R316" s="17"/>
      <c r="S316" s="17"/>
      <c r="T316" s="17"/>
      <c r="U316" s="17"/>
      <c r="V316" s="17"/>
      <c r="W316" s="17"/>
      <c r="X316" s="17"/>
      <c r="Y316" s="17"/>
      <c r="Z316" s="17"/>
    </row>
    <row r="317" spans="2:26" ht="12.75">
      <c r="B317" s="32" t="s">
        <v>184</v>
      </c>
      <c r="C317" s="33">
        <v>5</v>
      </c>
      <c r="D317" s="54">
        <v>75</v>
      </c>
      <c r="E317" s="34">
        <v>0</v>
      </c>
      <c r="F317" s="35">
        <v>80</v>
      </c>
      <c r="G317" s="31"/>
      <c r="H317" s="16"/>
      <c r="I317" s="16"/>
      <c r="J317" s="16"/>
      <c r="K317" s="16"/>
      <c r="L317" s="16"/>
      <c r="M317" s="16"/>
      <c r="N317" s="16"/>
      <c r="O317" s="16"/>
      <c r="P317" s="16"/>
      <c r="Q317" s="17"/>
      <c r="R317" s="17"/>
      <c r="S317" s="17"/>
      <c r="T317" s="17"/>
      <c r="U317" s="17"/>
      <c r="V317" s="17"/>
      <c r="W317" s="17"/>
      <c r="X317" s="17"/>
      <c r="Y317" s="17"/>
      <c r="Z317" s="17"/>
    </row>
    <row r="318" spans="2:26" ht="12.75">
      <c r="B318" s="32" t="s">
        <v>185</v>
      </c>
      <c r="C318" s="33">
        <v>2</v>
      </c>
      <c r="D318" s="54">
        <v>10</v>
      </c>
      <c r="E318" s="34">
        <v>0</v>
      </c>
      <c r="F318" s="35">
        <v>12</v>
      </c>
      <c r="G318" s="31"/>
      <c r="H318" s="16"/>
      <c r="I318" s="16"/>
      <c r="J318" s="16"/>
      <c r="K318" s="16"/>
      <c r="L318" s="16"/>
      <c r="M318" s="16"/>
      <c r="N318" s="16"/>
      <c r="O318" s="16"/>
      <c r="P318" s="16"/>
      <c r="Q318" s="17"/>
      <c r="R318" s="17"/>
      <c r="S318" s="17"/>
      <c r="T318" s="17"/>
      <c r="U318" s="17"/>
      <c r="V318" s="17"/>
      <c r="W318" s="17"/>
      <c r="X318" s="17"/>
      <c r="Y318" s="17"/>
      <c r="Z318" s="17"/>
    </row>
    <row r="319" spans="2:26" ht="13.5" thickBot="1">
      <c r="B319" s="49" t="s">
        <v>186</v>
      </c>
      <c r="C319" s="94">
        <v>3</v>
      </c>
      <c r="D319" s="95">
        <v>65</v>
      </c>
      <c r="E319" s="96">
        <v>0</v>
      </c>
      <c r="F319" s="91">
        <v>68</v>
      </c>
      <c r="G319" s="31"/>
      <c r="H319" s="16"/>
      <c r="I319" s="16"/>
      <c r="J319" s="16"/>
      <c r="K319" s="16"/>
      <c r="L319" s="16"/>
      <c r="M319" s="16"/>
      <c r="N319" s="16"/>
      <c r="O319" s="16"/>
      <c r="P319" s="16"/>
      <c r="Q319" s="17"/>
      <c r="R319" s="17"/>
      <c r="S319" s="17"/>
      <c r="T319" s="17"/>
      <c r="U319" s="17"/>
      <c r="V319" s="17"/>
      <c r="W319" s="17"/>
      <c r="X319" s="17"/>
      <c r="Y319" s="17"/>
      <c r="Z319" s="17"/>
    </row>
    <row r="320" spans="2:26" ht="12.75">
      <c r="B320" s="15"/>
      <c r="C320" s="16"/>
      <c r="D320" s="16"/>
      <c r="E320" s="16"/>
      <c r="F320" s="16"/>
      <c r="G320" s="16"/>
      <c r="H320" s="16"/>
      <c r="I320" s="16"/>
      <c r="J320" s="16"/>
      <c r="K320" s="16"/>
      <c r="L320" s="16"/>
      <c r="M320" s="16"/>
      <c r="N320" s="16"/>
      <c r="O320" s="16"/>
      <c r="P320" s="16"/>
      <c r="Q320" s="17"/>
      <c r="R320" s="17"/>
      <c r="S320" s="17"/>
      <c r="T320" s="17"/>
      <c r="U320" s="17"/>
      <c r="V320" s="17"/>
      <c r="W320" s="17"/>
      <c r="X320" s="17"/>
      <c r="Y320" s="17"/>
      <c r="Z320" s="17"/>
    </row>
    <row r="321" spans="2:26" ht="12.75">
      <c r="B321" s="15"/>
      <c r="C321" s="16"/>
      <c r="D321" s="16"/>
      <c r="E321" s="16"/>
      <c r="F321" s="16"/>
      <c r="G321" s="16"/>
      <c r="H321" s="16"/>
      <c r="I321" s="16"/>
      <c r="J321" s="16"/>
      <c r="K321" s="16"/>
      <c r="L321" s="16"/>
      <c r="M321" s="16"/>
      <c r="N321" s="16"/>
      <c r="O321" s="16"/>
      <c r="P321" s="16"/>
      <c r="Q321" s="17"/>
      <c r="R321" s="17"/>
      <c r="S321" s="17"/>
      <c r="T321" s="17"/>
      <c r="U321" s="17"/>
      <c r="V321" s="17"/>
      <c r="W321" s="17"/>
      <c r="X321" s="17"/>
      <c r="Y321" s="17"/>
      <c r="Z321" s="17"/>
    </row>
    <row r="322" spans="2:26" ht="19.5">
      <c r="B322" s="18" t="s">
        <v>251</v>
      </c>
      <c r="C322" s="16"/>
      <c r="D322" s="16"/>
      <c r="E322" s="16"/>
      <c r="F322" s="16"/>
      <c r="G322" s="16"/>
      <c r="H322" s="16"/>
      <c r="I322" s="16"/>
      <c r="J322" s="16"/>
      <c r="K322" s="16"/>
      <c r="L322" s="16"/>
      <c r="M322" s="16"/>
      <c r="N322" s="16"/>
      <c r="O322" s="16"/>
      <c r="P322" s="16"/>
      <c r="Q322" s="17"/>
      <c r="R322" s="17"/>
      <c r="S322" s="17"/>
      <c r="T322" s="17"/>
      <c r="U322" s="17"/>
      <c r="V322" s="17"/>
      <c r="W322" s="17"/>
      <c r="X322" s="17"/>
      <c r="Y322" s="17"/>
      <c r="Z322" s="17"/>
    </row>
    <row r="323" spans="2:26" ht="12.75">
      <c r="B323" s="15"/>
      <c r="C323" s="16"/>
      <c r="D323" s="16"/>
      <c r="E323" s="16"/>
      <c r="F323" s="16"/>
      <c r="G323" s="16"/>
      <c r="H323" s="16"/>
      <c r="I323" s="16"/>
      <c r="J323" s="16"/>
      <c r="K323" s="16"/>
      <c r="L323" s="16"/>
      <c r="M323" s="16"/>
      <c r="N323" s="16"/>
      <c r="O323" s="16"/>
      <c r="P323" s="16"/>
      <c r="Q323" s="17"/>
      <c r="R323" s="17"/>
      <c r="S323" s="17"/>
      <c r="T323" s="17"/>
      <c r="U323" s="17"/>
      <c r="V323" s="17"/>
      <c r="W323" s="17"/>
      <c r="X323" s="17"/>
      <c r="Y323" s="17"/>
      <c r="Z323" s="17"/>
    </row>
    <row r="324" spans="2:26" ht="18">
      <c r="B324" s="20" t="s">
        <v>252</v>
      </c>
      <c r="C324" s="16"/>
      <c r="D324" s="16"/>
      <c r="E324" s="16"/>
      <c r="F324" s="16"/>
      <c r="G324" s="16"/>
      <c r="H324" s="16"/>
      <c r="I324" s="16"/>
      <c r="J324" s="16"/>
      <c r="K324" s="16"/>
      <c r="L324" s="16"/>
      <c r="M324" s="16"/>
      <c r="N324" s="16"/>
      <c r="O324" s="16"/>
      <c r="P324" s="16"/>
      <c r="Q324" s="17"/>
      <c r="R324" s="17"/>
      <c r="S324" s="17"/>
      <c r="T324" s="17"/>
      <c r="U324" s="17"/>
      <c r="V324" s="17"/>
      <c r="W324" s="17"/>
      <c r="X324" s="17"/>
      <c r="Y324" s="17"/>
      <c r="Z324" s="17"/>
    </row>
    <row r="325" spans="2:26" ht="13.5" thickBot="1">
      <c r="B325" s="15"/>
      <c r="C325" s="16"/>
      <c r="D325" s="16"/>
      <c r="E325" s="16"/>
      <c r="F325" s="16"/>
      <c r="G325" s="16"/>
      <c r="H325" s="16"/>
      <c r="I325" s="16"/>
      <c r="J325" s="16"/>
      <c r="K325" s="16"/>
      <c r="L325" s="16"/>
      <c r="M325" s="16"/>
      <c r="N325" s="16"/>
      <c r="O325" s="16"/>
      <c r="P325" s="16"/>
      <c r="Q325" s="17"/>
      <c r="R325" s="17"/>
      <c r="S325" s="17"/>
      <c r="T325" s="17"/>
      <c r="U325" s="17"/>
      <c r="V325" s="17"/>
      <c r="W325" s="17"/>
      <c r="X325" s="17"/>
      <c r="Y325" s="17"/>
      <c r="Z325" s="17"/>
    </row>
    <row r="326" spans="2:26" ht="12.75">
      <c r="B326" s="22"/>
      <c r="C326" s="23" t="s">
        <v>88</v>
      </c>
      <c r="D326" s="52" t="s">
        <v>89</v>
      </c>
      <c r="E326" s="52" t="s">
        <v>90</v>
      </c>
      <c r="F326" s="52" t="s">
        <v>91</v>
      </c>
      <c r="G326" s="52" t="s">
        <v>92</v>
      </c>
      <c r="H326" s="52" t="s">
        <v>93</v>
      </c>
      <c r="I326" s="52" t="s">
        <v>94</v>
      </c>
      <c r="J326" s="52" t="s">
        <v>95</v>
      </c>
      <c r="K326" s="52" t="s">
        <v>96</v>
      </c>
      <c r="L326" s="52" t="s">
        <v>97</v>
      </c>
      <c r="M326" s="52" t="s">
        <v>98</v>
      </c>
      <c r="N326" s="52" t="s">
        <v>99</v>
      </c>
      <c r="O326" s="24" t="s">
        <v>100</v>
      </c>
      <c r="P326" s="25" t="s">
        <v>69</v>
      </c>
      <c r="Q326" s="66"/>
      <c r="R326" s="17"/>
      <c r="S326" s="17"/>
      <c r="T326" s="17"/>
      <c r="U326" s="17"/>
      <c r="V326" s="17"/>
      <c r="W326" s="17"/>
      <c r="X326" s="17"/>
      <c r="Y326" s="17"/>
      <c r="Z326" s="17"/>
    </row>
    <row r="327" spans="2:26" ht="12.75">
      <c r="B327" s="27" t="s">
        <v>174</v>
      </c>
      <c r="C327" s="28">
        <v>0</v>
      </c>
      <c r="D327" s="53">
        <v>0</v>
      </c>
      <c r="E327" s="53">
        <v>0</v>
      </c>
      <c r="F327" s="53">
        <v>0</v>
      </c>
      <c r="G327" s="53">
        <v>7</v>
      </c>
      <c r="H327" s="53">
        <v>0</v>
      </c>
      <c r="I327" s="53">
        <v>0</v>
      </c>
      <c r="J327" s="53">
        <v>1173</v>
      </c>
      <c r="K327" s="53">
        <v>0</v>
      </c>
      <c r="L327" s="53">
        <v>0</v>
      </c>
      <c r="M327" s="53">
        <v>0</v>
      </c>
      <c r="N327" s="53">
        <v>0</v>
      </c>
      <c r="O327" s="29">
        <v>0</v>
      </c>
      <c r="P327" s="30">
        <v>1180</v>
      </c>
      <c r="Q327" s="67"/>
      <c r="R327" s="17"/>
      <c r="S327" s="17"/>
      <c r="T327" s="17"/>
      <c r="U327" s="17"/>
      <c r="V327" s="17"/>
      <c r="W327" s="17"/>
      <c r="X327" s="17"/>
      <c r="Y327" s="17"/>
      <c r="Z327" s="17"/>
    </row>
    <row r="328" spans="2:26" ht="12.75">
      <c r="B328" s="32" t="s">
        <v>175</v>
      </c>
      <c r="C328" s="33">
        <v>0</v>
      </c>
      <c r="D328" s="54">
        <v>0</v>
      </c>
      <c r="E328" s="54">
        <v>0</v>
      </c>
      <c r="F328" s="54">
        <v>0</v>
      </c>
      <c r="G328" s="54">
        <v>1</v>
      </c>
      <c r="H328" s="54">
        <v>0</v>
      </c>
      <c r="I328" s="54">
        <v>0</v>
      </c>
      <c r="J328" s="54">
        <v>131</v>
      </c>
      <c r="K328" s="54">
        <v>0</v>
      </c>
      <c r="L328" s="54">
        <v>0</v>
      </c>
      <c r="M328" s="54">
        <v>0</v>
      </c>
      <c r="N328" s="54">
        <v>0</v>
      </c>
      <c r="O328" s="34">
        <v>0</v>
      </c>
      <c r="P328" s="35">
        <v>132</v>
      </c>
      <c r="Q328" s="67"/>
      <c r="R328" s="17"/>
      <c r="S328" s="17"/>
      <c r="T328" s="17"/>
      <c r="U328" s="17"/>
      <c r="V328" s="17"/>
      <c r="W328" s="17"/>
      <c r="X328" s="17"/>
      <c r="Y328" s="17"/>
      <c r="Z328" s="17"/>
    </row>
    <row r="329" spans="2:26" ht="12.75">
      <c r="B329" s="32" t="s">
        <v>176</v>
      </c>
      <c r="C329" s="33">
        <v>0</v>
      </c>
      <c r="D329" s="54">
        <v>0</v>
      </c>
      <c r="E329" s="54">
        <v>0</v>
      </c>
      <c r="F329" s="54">
        <v>0</v>
      </c>
      <c r="G329" s="54">
        <v>6</v>
      </c>
      <c r="H329" s="54">
        <v>0</v>
      </c>
      <c r="I329" s="54">
        <v>0</v>
      </c>
      <c r="J329" s="54">
        <v>1007</v>
      </c>
      <c r="K329" s="54">
        <v>0</v>
      </c>
      <c r="L329" s="54">
        <v>0</v>
      </c>
      <c r="M329" s="54">
        <v>0</v>
      </c>
      <c r="N329" s="54">
        <v>0</v>
      </c>
      <c r="O329" s="34">
        <v>0</v>
      </c>
      <c r="P329" s="35">
        <v>1013</v>
      </c>
      <c r="Q329" s="67"/>
      <c r="R329" s="17"/>
      <c r="S329" s="17"/>
      <c r="T329" s="17"/>
      <c r="U329" s="17"/>
      <c r="V329" s="17"/>
      <c r="W329" s="17"/>
      <c r="X329" s="17"/>
      <c r="Y329" s="17"/>
      <c r="Z329" s="17"/>
    </row>
    <row r="330" spans="2:26" ht="12.75">
      <c r="B330" s="32" t="s">
        <v>177</v>
      </c>
      <c r="C330" s="33">
        <v>0</v>
      </c>
      <c r="D330" s="54">
        <v>0</v>
      </c>
      <c r="E330" s="54">
        <v>0</v>
      </c>
      <c r="F330" s="54">
        <v>0</v>
      </c>
      <c r="G330" s="54">
        <v>0</v>
      </c>
      <c r="H330" s="54">
        <v>0</v>
      </c>
      <c r="I330" s="54">
        <v>0</v>
      </c>
      <c r="J330" s="54">
        <v>35</v>
      </c>
      <c r="K330" s="54">
        <v>0</v>
      </c>
      <c r="L330" s="54">
        <v>0</v>
      </c>
      <c r="M330" s="54">
        <v>0</v>
      </c>
      <c r="N330" s="54">
        <v>0</v>
      </c>
      <c r="O330" s="34">
        <v>0</v>
      </c>
      <c r="P330" s="35">
        <v>35</v>
      </c>
      <c r="Q330" s="67"/>
      <c r="R330" s="17"/>
      <c r="S330" s="17"/>
      <c r="T330" s="17"/>
      <c r="U330" s="17"/>
      <c r="V330" s="17"/>
      <c r="W330" s="17"/>
      <c r="X330" s="17"/>
      <c r="Y330" s="17"/>
      <c r="Z330" s="17"/>
    </row>
    <row r="331" spans="2:26" ht="12.75">
      <c r="B331" s="32" t="s">
        <v>178</v>
      </c>
      <c r="C331" s="33">
        <v>0</v>
      </c>
      <c r="D331" s="54">
        <v>0</v>
      </c>
      <c r="E331" s="54">
        <v>0</v>
      </c>
      <c r="F331" s="54">
        <v>0</v>
      </c>
      <c r="G331" s="54">
        <v>0</v>
      </c>
      <c r="H331" s="54">
        <v>0</v>
      </c>
      <c r="I331" s="54">
        <v>0</v>
      </c>
      <c r="J331" s="54">
        <v>120</v>
      </c>
      <c r="K331" s="54">
        <v>0</v>
      </c>
      <c r="L331" s="54">
        <v>0</v>
      </c>
      <c r="M331" s="54">
        <v>0</v>
      </c>
      <c r="N331" s="54">
        <v>0</v>
      </c>
      <c r="O331" s="34">
        <v>0</v>
      </c>
      <c r="P331" s="35">
        <v>120</v>
      </c>
      <c r="Q331" s="67"/>
      <c r="R331" s="17"/>
      <c r="S331" s="17"/>
      <c r="T331" s="17"/>
      <c r="U331" s="17"/>
      <c r="V331" s="17"/>
      <c r="W331" s="17"/>
      <c r="X331" s="17"/>
      <c r="Y331" s="17"/>
      <c r="Z331" s="17"/>
    </row>
    <row r="332" spans="2:26" ht="12.75">
      <c r="B332" s="32" t="s">
        <v>179</v>
      </c>
      <c r="C332" s="33">
        <v>0</v>
      </c>
      <c r="D332" s="54">
        <v>0</v>
      </c>
      <c r="E332" s="54">
        <v>0</v>
      </c>
      <c r="F332" s="54">
        <v>0</v>
      </c>
      <c r="G332" s="54">
        <v>0</v>
      </c>
      <c r="H332" s="54">
        <v>0</v>
      </c>
      <c r="I332" s="54">
        <v>0</v>
      </c>
      <c r="J332" s="54">
        <v>10</v>
      </c>
      <c r="K332" s="54">
        <v>0</v>
      </c>
      <c r="L332" s="54">
        <v>0</v>
      </c>
      <c r="M332" s="54">
        <v>0</v>
      </c>
      <c r="N332" s="54">
        <v>0</v>
      </c>
      <c r="O332" s="34">
        <v>0</v>
      </c>
      <c r="P332" s="35">
        <v>10</v>
      </c>
      <c r="Q332" s="67"/>
      <c r="R332" s="17"/>
      <c r="S332" s="17"/>
      <c r="T332" s="17"/>
      <c r="U332" s="17"/>
      <c r="V332" s="17"/>
      <c r="W332" s="17"/>
      <c r="X332" s="17"/>
      <c r="Y332" s="17"/>
      <c r="Z332" s="17"/>
    </row>
    <row r="333" spans="2:26" ht="12.75">
      <c r="B333" s="32" t="s">
        <v>180</v>
      </c>
      <c r="C333" s="33">
        <v>0</v>
      </c>
      <c r="D333" s="54">
        <v>0</v>
      </c>
      <c r="E333" s="54">
        <v>0</v>
      </c>
      <c r="F333" s="54">
        <v>0</v>
      </c>
      <c r="G333" s="54">
        <v>7</v>
      </c>
      <c r="H333" s="54">
        <v>0</v>
      </c>
      <c r="I333" s="54">
        <v>0</v>
      </c>
      <c r="J333" s="54">
        <v>1043</v>
      </c>
      <c r="K333" s="54">
        <v>0</v>
      </c>
      <c r="L333" s="54">
        <v>0</v>
      </c>
      <c r="M333" s="54">
        <v>0</v>
      </c>
      <c r="N333" s="54">
        <v>0</v>
      </c>
      <c r="O333" s="34">
        <v>0</v>
      </c>
      <c r="P333" s="35">
        <v>1050</v>
      </c>
      <c r="Q333" s="67"/>
      <c r="R333" s="17"/>
      <c r="S333" s="17"/>
      <c r="T333" s="17"/>
      <c r="U333" s="17"/>
      <c r="V333" s="17"/>
      <c r="W333" s="17"/>
      <c r="X333" s="17"/>
      <c r="Y333" s="17"/>
      <c r="Z333" s="17"/>
    </row>
    <row r="334" spans="2:26" ht="12.75">
      <c r="B334" s="32" t="s">
        <v>181</v>
      </c>
      <c r="C334" s="33">
        <v>0</v>
      </c>
      <c r="D334" s="54">
        <v>0</v>
      </c>
      <c r="E334" s="54">
        <v>0</v>
      </c>
      <c r="F334" s="54">
        <v>0</v>
      </c>
      <c r="G334" s="54">
        <v>0</v>
      </c>
      <c r="H334" s="54">
        <v>0</v>
      </c>
      <c r="I334" s="54">
        <v>0</v>
      </c>
      <c r="J334" s="54">
        <v>45</v>
      </c>
      <c r="K334" s="54">
        <v>0</v>
      </c>
      <c r="L334" s="54">
        <v>0</v>
      </c>
      <c r="M334" s="54">
        <v>0</v>
      </c>
      <c r="N334" s="54">
        <v>0</v>
      </c>
      <c r="O334" s="34">
        <v>0</v>
      </c>
      <c r="P334" s="35">
        <v>45</v>
      </c>
      <c r="Q334" s="67"/>
      <c r="R334" s="17"/>
      <c r="S334" s="17"/>
      <c r="T334" s="17"/>
      <c r="U334" s="17"/>
      <c r="V334" s="17"/>
      <c r="W334" s="17"/>
      <c r="X334" s="17"/>
      <c r="Y334" s="17"/>
      <c r="Z334" s="17"/>
    </row>
    <row r="335" spans="2:26" ht="12.75">
      <c r="B335" s="32" t="s">
        <v>182</v>
      </c>
      <c r="C335" s="33">
        <v>0</v>
      </c>
      <c r="D335" s="54">
        <v>0</v>
      </c>
      <c r="E335" s="54">
        <v>0</v>
      </c>
      <c r="F335" s="54">
        <v>0</v>
      </c>
      <c r="G335" s="54">
        <v>1</v>
      </c>
      <c r="H335" s="54">
        <v>0</v>
      </c>
      <c r="I335" s="54">
        <v>0</v>
      </c>
      <c r="J335" s="54">
        <v>54</v>
      </c>
      <c r="K335" s="54">
        <v>0</v>
      </c>
      <c r="L335" s="54">
        <v>0</v>
      </c>
      <c r="M335" s="54">
        <v>0</v>
      </c>
      <c r="N335" s="54">
        <v>0</v>
      </c>
      <c r="O335" s="34">
        <v>0</v>
      </c>
      <c r="P335" s="35">
        <v>55</v>
      </c>
      <c r="Q335" s="67"/>
      <c r="R335" s="17"/>
      <c r="S335" s="17"/>
      <c r="T335" s="17"/>
      <c r="U335" s="17"/>
      <c r="V335" s="17"/>
      <c r="W335" s="17"/>
      <c r="X335" s="17"/>
      <c r="Y335" s="17"/>
      <c r="Z335" s="17"/>
    </row>
    <row r="336" spans="2:26" ht="12.75">
      <c r="B336" s="32" t="s">
        <v>183</v>
      </c>
      <c r="C336" s="33">
        <v>0</v>
      </c>
      <c r="D336" s="54">
        <v>0</v>
      </c>
      <c r="E336" s="54">
        <v>0</v>
      </c>
      <c r="F336" s="54">
        <v>0</v>
      </c>
      <c r="G336" s="54">
        <v>6</v>
      </c>
      <c r="H336" s="54">
        <v>0</v>
      </c>
      <c r="I336" s="54">
        <v>0</v>
      </c>
      <c r="J336" s="54">
        <v>1074</v>
      </c>
      <c r="K336" s="54">
        <v>0</v>
      </c>
      <c r="L336" s="54">
        <v>0</v>
      </c>
      <c r="M336" s="54">
        <v>0</v>
      </c>
      <c r="N336" s="54">
        <v>0</v>
      </c>
      <c r="O336" s="34">
        <v>0</v>
      </c>
      <c r="P336" s="35">
        <v>1080</v>
      </c>
      <c r="Q336" s="67"/>
      <c r="R336" s="17"/>
      <c r="S336" s="17"/>
      <c r="T336" s="17"/>
      <c r="U336" s="17"/>
      <c r="V336" s="17"/>
      <c r="W336" s="17"/>
      <c r="X336" s="17"/>
      <c r="Y336" s="17"/>
      <c r="Z336" s="17"/>
    </row>
    <row r="337" spans="2:26" ht="12.75">
      <c r="B337" s="32" t="s">
        <v>192</v>
      </c>
      <c r="C337" s="33">
        <v>0</v>
      </c>
      <c r="D337" s="54">
        <v>0</v>
      </c>
      <c r="E337" s="54">
        <v>0</v>
      </c>
      <c r="F337" s="54">
        <v>0</v>
      </c>
      <c r="G337" s="54">
        <v>0</v>
      </c>
      <c r="H337" s="54">
        <v>0</v>
      </c>
      <c r="I337" s="54">
        <v>0</v>
      </c>
      <c r="J337" s="54">
        <v>0</v>
      </c>
      <c r="K337" s="54">
        <v>0</v>
      </c>
      <c r="L337" s="54">
        <v>0</v>
      </c>
      <c r="M337" s="54">
        <v>0</v>
      </c>
      <c r="N337" s="54">
        <v>0</v>
      </c>
      <c r="O337" s="34">
        <v>0</v>
      </c>
      <c r="P337" s="35">
        <v>0</v>
      </c>
      <c r="Q337" s="67"/>
      <c r="R337" s="17"/>
      <c r="S337" s="17"/>
      <c r="T337" s="17"/>
      <c r="U337" s="17"/>
      <c r="V337" s="17"/>
      <c r="W337" s="17"/>
      <c r="X337" s="17"/>
      <c r="Y337" s="17"/>
      <c r="Z337" s="17"/>
    </row>
    <row r="338" spans="2:26" ht="12.75">
      <c r="B338" s="32" t="s">
        <v>193</v>
      </c>
      <c r="C338" s="33">
        <v>0</v>
      </c>
      <c r="D338" s="54">
        <v>0</v>
      </c>
      <c r="E338" s="54">
        <v>0</v>
      </c>
      <c r="F338" s="54">
        <v>0</v>
      </c>
      <c r="G338" s="54">
        <v>0</v>
      </c>
      <c r="H338" s="54">
        <v>0</v>
      </c>
      <c r="I338" s="54">
        <v>0</v>
      </c>
      <c r="J338" s="54">
        <v>0</v>
      </c>
      <c r="K338" s="54">
        <v>0</v>
      </c>
      <c r="L338" s="54">
        <v>0</v>
      </c>
      <c r="M338" s="54">
        <v>0</v>
      </c>
      <c r="N338" s="54">
        <v>0</v>
      </c>
      <c r="O338" s="34">
        <v>0</v>
      </c>
      <c r="P338" s="35">
        <v>0</v>
      </c>
      <c r="Q338" s="67"/>
      <c r="R338" s="17"/>
      <c r="S338" s="17"/>
      <c r="T338" s="17"/>
      <c r="U338" s="17"/>
      <c r="V338" s="17"/>
      <c r="W338" s="17"/>
      <c r="X338" s="17"/>
      <c r="Y338" s="17"/>
      <c r="Z338" s="17"/>
    </row>
    <row r="339" spans="2:26" ht="12.75">
      <c r="B339" s="32" t="s">
        <v>184</v>
      </c>
      <c r="C339" s="33">
        <v>0</v>
      </c>
      <c r="D339" s="54">
        <v>0</v>
      </c>
      <c r="E339" s="54">
        <v>0</v>
      </c>
      <c r="F339" s="54">
        <v>0</v>
      </c>
      <c r="G339" s="54">
        <v>7</v>
      </c>
      <c r="H339" s="54">
        <v>0</v>
      </c>
      <c r="I339" s="54">
        <v>0</v>
      </c>
      <c r="J339" s="54">
        <v>1173</v>
      </c>
      <c r="K339" s="54">
        <v>0</v>
      </c>
      <c r="L339" s="54">
        <v>0</v>
      </c>
      <c r="M339" s="54">
        <v>0</v>
      </c>
      <c r="N339" s="54">
        <v>0</v>
      </c>
      <c r="O339" s="34">
        <v>0</v>
      </c>
      <c r="P339" s="35">
        <v>1180</v>
      </c>
      <c r="Q339" s="67"/>
      <c r="R339" s="17"/>
      <c r="S339" s="17"/>
      <c r="T339" s="17"/>
      <c r="U339" s="17"/>
      <c r="V339" s="17"/>
      <c r="W339" s="17"/>
      <c r="X339" s="17"/>
      <c r="Y339" s="17"/>
      <c r="Z339" s="17"/>
    </row>
    <row r="340" spans="2:26" ht="12.75">
      <c r="B340" s="32" t="s">
        <v>185</v>
      </c>
      <c r="C340" s="33">
        <v>0</v>
      </c>
      <c r="D340" s="54">
        <v>0</v>
      </c>
      <c r="E340" s="54">
        <v>0</v>
      </c>
      <c r="F340" s="54">
        <v>0</v>
      </c>
      <c r="G340" s="54">
        <v>0</v>
      </c>
      <c r="H340" s="54">
        <v>0</v>
      </c>
      <c r="I340" s="54">
        <v>0</v>
      </c>
      <c r="J340" s="54">
        <v>45</v>
      </c>
      <c r="K340" s="54">
        <v>0</v>
      </c>
      <c r="L340" s="54">
        <v>0</v>
      </c>
      <c r="M340" s="54">
        <v>0</v>
      </c>
      <c r="N340" s="54">
        <v>0</v>
      </c>
      <c r="O340" s="34">
        <v>0</v>
      </c>
      <c r="P340" s="35">
        <v>45</v>
      </c>
      <c r="Q340" s="67"/>
      <c r="R340" s="17"/>
      <c r="S340" s="17"/>
      <c r="T340" s="17"/>
      <c r="U340" s="17"/>
      <c r="V340" s="17"/>
      <c r="W340" s="17"/>
      <c r="X340" s="17"/>
      <c r="Y340" s="17"/>
      <c r="Z340" s="17"/>
    </row>
    <row r="341" spans="2:26" ht="13.5" thickBot="1">
      <c r="B341" s="49" t="s">
        <v>186</v>
      </c>
      <c r="C341" s="94">
        <v>0</v>
      </c>
      <c r="D341" s="95">
        <v>0</v>
      </c>
      <c r="E341" s="95">
        <v>0</v>
      </c>
      <c r="F341" s="95">
        <v>0</v>
      </c>
      <c r="G341" s="95">
        <v>7</v>
      </c>
      <c r="H341" s="95">
        <v>0</v>
      </c>
      <c r="I341" s="95">
        <v>0</v>
      </c>
      <c r="J341" s="95">
        <v>1128</v>
      </c>
      <c r="K341" s="95">
        <v>0</v>
      </c>
      <c r="L341" s="95">
        <v>0</v>
      </c>
      <c r="M341" s="95">
        <v>0</v>
      </c>
      <c r="N341" s="95">
        <v>0</v>
      </c>
      <c r="O341" s="96">
        <v>0</v>
      </c>
      <c r="P341" s="91">
        <v>1135</v>
      </c>
      <c r="Q341" s="67"/>
      <c r="R341" s="17"/>
      <c r="S341" s="17"/>
      <c r="T341" s="17"/>
      <c r="U341" s="17"/>
      <c r="V341" s="17"/>
      <c r="W341" s="17"/>
      <c r="X341" s="17"/>
      <c r="Y341" s="17"/>
      <c r="Z341" s="17"/>
    </row>
    <row r="342" spans="2:26" ht="12.75">
      <c r="B342" s="15"/>
      <c r="C342" s="16"/>
      <c r="D342" s="16"/>
      <c r="E342" s="16"/>
      <c r="F342" s="16"/>
      <c r="G342" s="16"/>
      <c r="H342" s="16"/>
      <c r="I342" s="16"/>
      <c r="J342" s="16"/>
      <c r="K342" s="16"/>
      <c r="L342" s="16"/>
      <c r="M342" s="16"/>
      <c r="N342" s="16"/>
      <c r="O342" s="16"/>
      <c r="P342" s="16"/>
      <c r="Q342" s="17"/>
      <c r="R342" s="17"/>
      <c r="S342" s="17"/>
      <c r="T342" s="17"/>
      <c r="U342" s="17"/>
      <c r="V342" s="17"/>
      <c r="W342" s="17"/>
      <c r="X342" s="17"/>
      <c r="Y342" s="17"/>
      <c r="Z342" s="17"/>
    </row>
    <row r="343" spans="2:26" ht="12.75">
      <c r="B343" s="15"/>
      <c r="C343" s="16"/>
      <c r="D343" s="16"/>
      <c r="E343" s="16"/>
      <c r="F343" s="16"/>
      <c r="G343" s="16"/>
      <c r="H343" s="16"/>
      <c r="I343" s="16"/>
      <c r="J343" s="16"/>
      <c r="K343" s="16"/>
      <c r="L343" s="16"/>
      <c r="M343" s="16"/>
      <c r="N343" s="16"/>
      <c r="O343" s="16"/>
      <c r="P343" s="16"/>
      <c r="Q343" s="17"/>
      <c r="R343" s="17"/>
      <c r="S343" s="17"/>
      <c r="T343" s="17"/>
      <c r="U343" s="17"/>
      <c r="V343" s="17"/>
      <c r="W343" s="17"/>
      <c r="X343" s="17"/>
      <c r="Y343" s="17"/>
      <c r="Z343" s="17"/>
    </row>
    <row r="344" spans="2:26" ht="18">
      <c r="B344" s="20" t="s">
        <v>253</v>
      </c>
      <c r="C344" s="16"/>
      <c r="D344" s="16"/>
      <c r="E344" s="16"/>
      <c r="F344" s="16"/>
      <c r="G344" s="16"/>
      <c r="H344" s="16"/>
      <c r="I344" s="16"/>
      <c r="J344" s="16"/>
      <c r="K344" s="16"/>
      <c r="L344" s="16"/>
      <c r="M344" s="16"/>
      <c r="N344" s="16"/>
      <c r="O344" s="16"/>
      <c r="P344" s="16"/>
      <c r="Q344" s="17"/>
      <c r="R344" s="17"/>
      <c r="S344" s="17"/>
      <c r="T344" s="17"/>
      <c r="U344" s="17"/>
      <c r="V344" s="17"/>
      <c r="W344" s="17"/>
      <c r="X344" s="17"/>
      <c r="Y344" s="17"/>
      <c r="Z344" s="17"/>
    </row>
    <row r="345" spans="2:26" ht="13.5" thickBot="1">
      <c r="B345" s="15"/>
      <c r="C345" s="16"/>
      <c r="D345" s="16"/>
      <c r="E345" s="16"/>
      <c r="F345" s="16"/>
      <c r="G345" s="16"/>
      <c r="H345" s="16"/>
      <c r="I345" s="16"/>
      <c r="J345" s="16"/>
      <c r="K345" s="16"/>
      <c r="L345" s="16"/>
      <c r="M345" s="16"/>
      <c r="N345" s="16"/>
      <c r="O345" s="16"/>
      <c r="P345" s="16"/>
      <c r="Q345" s="17"/>
      <c r="R345" s="17"/>
      <c r="S345" s="17"/>
      <c r="T345" s="17"/>
      <c r="U345" s="17"/>
      <c r="V345" s="17"/>
      <c r="W345" s="17"/>
      <c r="X345" s="17"/>
      <c r="Y345" s="17"/>
      <c r="Z345" s="17"/>
    </row>
    <row r="346" spans="2:26" ht="12.75">
      <c r="B346" s="22"/>
      <c r="C346" s="23" t="s">
        <v>67</v>
      </c>
      <c r="D346" s="52" t="s">
        <v>68</v>
      </c>
      <c r="E346" s="24" t="s">
        <v>113</v>
      </c>
      <c r="F346" s="25" t="s">
        <v>69</v>
      </c>
      <c r="G346" s="16"/>
      <c r="H346" s="16"/>
      <c r="I346" s="16"/>
      <c r="J346" s="16"/>
      <c r="K346" s="16"/>
      <c r="L346" s="16"/>
      <c r="M346" s="16"/>
      <c r="N346" s="16"/>
      <c r="O346" s="16"/>
      <c r="P346" s="16"/>
      <c r="Q346" s="17"/>
      <c r="R346" s="17"/>
      <c r="S346" s="17"/>
      <c r="T346" s="17"/>
      <c r="U346" s="17"/>
      <c r="V346" s="17"/>
      <c r="W346" s="17"/>
      <c r="X346" s="17"/>
      <c r="Y346" s="17"/>
      <c r="Z346" s="17"/>
    </row>
    <row r="347" spans="2:26" ht="12.75">
      <c r="B347" s="27" t="s">
        <v>174</v>
      </c>
      <c r="C347" s="28">
        <v>936</v>
      </c>
      <c r="D347" s="53">
        <v>240</v>
      </c>
      <c r="E347" s="29">
        <v>4</v>
      </c>
      <c r="F347" s="30">
        <v>1180</v>
      </c>
      <c r="G347" s="16"/>
      <c r="H347" s="16"/>
      <c r="I347" s="16"/>
      <c r="J347" s="16"/>
      <c r="K347" s="16"/>
      <c r="L347" s="16"/>
      <c r="M347" s="16"/>
      <c r="N347" s="16"/>
      <c r="O347" s="16"/>
      <c r="P347" s="16"/>
      <c r="Q347" s="17"/>
      <c r="R347" s="17"/>
      <c r="S347" s="17"/>
      <c r="T347" s="17"/>
      <c r="U347" s="17"/>
      <c r="V347" s="17"/>
      <c r="W347" s="17"/>
      <c r="X347" s="17"/>
      <c r="Y347" s="17"/>
      <c r="Z347" s="17"/>
    </row>
    <row r="348" spans="2:26" ht="12.75">
      <c r="B348" s="32" t="s">
        <v>175</v>
      </c>
      <c r="C348" s="33">
        <v>107</v>
      </c>
      <c r="D348" s="54">
        <v>25</v>
      </c>
      <c r="E348" s="34">
        <v>0</v>
      </c>
      <c r="F348" s="35">
        <v>132</v>
      </c>
      <c r="G348" s="16"/>
      <c r="H348" s="16"/>
      <c r="I348" s="16"/>
      <c r="J348" s="16"/>
      <c r="K348" s="16"/>
      <c r="L348" s="16"/>
      <c r="M348" s="16"/>
      <c r="N348" s="16"/>
      <c r="O348" s="16"/>
      <c r="P348" s="16"/>
      <c r="Q348" s="17"/>
      <c r="R348" s="17"/>
      <c r="S348" s="17"/>
      <c r="T348" s="17"/>
      <c r="U348" s="17"/>
      <c r="V348" s="17"/>
      <c r="W348" s="17"/>
      <c r="X348" s="17"/>
      <c r="Y348" s="17"/>
      <c r="Z348" s="17"/>
    </row>
    <row r="349" spans="2:26" ht="12.75">
      <c r="B349" s="32" t="s">
        <v>176</v>
      </c>
      <c r="C349" s="33">
        <v>797</v>
      </c>
      <c r="D349" s="54">
        <v>212</v>
      </c>
      <c r="E349" s="34">
        <v>4</v>
      </c>
      <c r="F349" s="35">
        <v>1013</v>
      </c>
      <c r="G349" s="16"/>
      <c r="H349" s="16"/>
      <c r="I349" s="16"/>
      <c r="J349" s="16"/>
      <c r="K349" s="16"/>
      <c r="L349" s="16"/>
      <c r="M349" s="16"/>
      <c r="N349" s="16"/>
      <c r="O349" s="16"/>
      <c r="P349" s="16"/>
      <c r="Q349" s="17"/>
      <c r="R349" s="17"/>
      <c r="S349" s="17"/>
      <c r="T349" s="17"/>
      <c r="U349" s="17"/>
      <c r="V349" s="17"/>
      <c r="W349" s="17"/>
      <c r="X349" s="17"/>
      <c r="Y349" s="17"/>
      <c r="Z349" s="17"/>
    </row>
    <row r="350" spans="2:26" ht="12.75">
      <c r="B350" s="32" t="s">
        <v>177</v>
      </c>
      <c r="C350" s="33">
        <v>32</v>
      </c>
      <c r="D350" s="54">
        <v>3</v>
      </c>
      <c r="E350" s="34">
        <v>0</v>
      </c>
      <c r="F350" s="35">
        <v>35</v>
      </c>
      <c r="G350" s="16"/>
      <c r="H350" s="16"/>
      <c r="I350" s="16"/>
      <c r="J350" s="16"/>
      <c r="K350" s="16"/>
      <c r="L350" s="16"/>
      <c r="M350" s="16"/>
      <c r="N350" s="16"/>
      <c r="O350" s="16"/>
      <c r="P350" s="16"/>
      <c r="Q350" s="17"/>
      <c r="R350" s="17"/>
      <c r="S350" s="17"/>
      <c r="T350" s="17"/>
      <c r="U350" s="17"/>
      <c r="V350" s="17"/>
      <c r="W350" s="17"/>
      <c r="X350" s="17"/>
      <c r="Y350" s="17"/>
      <c r="Z350" s="17"/>
    </row>
    <row r="351" spans="2:26" ht="12.75">
      <c r="B351" s="32" t="s">
        <v>178</v>
      </c>
      <c r="C351" s="33">
        <v>98</v>
      </c>
      <c r="D351" s="54">
        <v>22</v>
      </c>
      <c r="E351" s="34">
        <v>0</v>
      </c>
      <c r="F351" s="35">
        <v>120</v>
      </c>
      <c r="G351" s="16"/>
      <c r="H351" s="16"/>
      <c r="I351" s="16"/>
      <c r="J351" s="16"/>
      <c r="K351" s="16"/>
      <c r="L351" s="16"/>
      <c r="M351" s="16"/>
      <c r="N351" s="16"/>
      <c r="O351" s="16"/>
      <c r="P351" s="16"/>
      <c r="Q351" s="17"/>
      <c r="R351" s="17"/>
      <c r="S351" s="17"/>
      <c r="T351" s="17"/>
      <c r="U351" s="17"/>
      <c r="V351" s="17"/>
      <c r="W351" s="17"/>
      <c r="X351" s="17"/>
      <c r="Y351" s="17"/>
      <c r="Z351" s="17"/>
    </row>
    <row r="352" spans="2:26" ht="12.75">
      <c r="B352" s="32" t="s">
        <v>179</v>
      </c>
      <c r="C352" s="33">
        <v>8</v>
      </c>
      <c r="D352" s="54">
        <v>2</v>
      </c>
      <c r="E352" s="34">
        <v>0</v>
      </c>
      <c r="F352" s="35">
        <v>10</v>
      </c>
      <c r="G352" s="16"/>
      <c r="H352" s="16"/>
      <c r="I352" s="16"/>
      <c r="J352" s="16"/>
      <c r="K352" s="16"/>
      <c r="L352" s="16"/>
      <c r="M352" s="16"/>
      <c r="N352" s="16"/>
      <c r="O352" s="16"/>
      <c r="P352" s="16"/>
      <c r="Q352" s="17"/>
      <c r="R352" s="17"/>
      <c r="S352" s="17"/>
      <c r="T352" s="17"/>
      <c r="U352" s="17"/>
      <c r="V352" s="17"/>
      <c r="W352" s="17"/>
      <c r="X352" s="17"/>
      <c r="Y352" s="17"/>
      <c r="Z352" s="17"/>
    </row>
    <row r="353" spans="2:26" ht="12.75">
      <c r="B353" s="32" t="s">
        <v>180</v>
      </c>
      <c r="C353" s="33">
        <v>830</v>
      </c>
      <c r="D353" s="54">
        <v>216</v>
      </c>
      <c r="E353" s="34">
        <v>4</v>
      </c>
      <c r="F353" s="35">
        <v>1050</v>
      </c>
      <c r="G353" s="16"/>
      <c r="H353" s="16"/>
      <c r="I353" s="16"/>
      <c r="J353" s="16"/>
      <c r="K353" s="16"/>
      <c r="L353" s="16"/>
      <c r="M353" s="16"/>
      <c r="N353" s="16"/>
      <c r="O353" s="16"/>
      <c r="P353" s="16"/>
      <c r="Q353" s="17"/>
      <c r="R353" s="17"/>
      <c r="S353" s="17"/>
      <c r="T353" s="17"/>
      <c r="U353" s="17"/>
      <c r="V353" s="17"/>
      <c r="W353" s="17"/>
      <c r="X353" s="17"/>
      <c r="Y353" s="17"/>
      <c r="Z353" s="17"/>
    </row>
    <row r="354" spans="2:26" ht="12.75">
      <c r="B354" s="32" t="s">
        <v>181</v>
      </c>
      <c r="C354" s="33">
        <v>39</v>
      </c>
      <c r="D354" s="54">
        <v>6</v>
      </c>
      <c r="E354" s="34">
        <v>0</v>
      </c>
      <c r="F354" s="35">
        <v>45</v>
      </c>
      <c r="G354" s="16"/>
      <c r="H354" s="16"/>
      <c r="I354" s="16"/>
      <c r="J354" s="16"/>
      <c r="K354" s="16"/>
      <c r="L354" s="16"/>
      <c r="M354" s="16"/>
      <c r="N354" s="16"/>
      <c r="O354" s="16"/>
      <c r="P354" s="16"/>
      <c r="Q354" s="17"/>
      <c r="R354" s="17"/>
      <c r="S354" s="17"/>
      <c r="T354" s="17"/>
      <c r="U354" s="17"/>
      <c r="V354" s="17"/>
      <c r="W354" s="17"/>
      <c r="X354" s="17"/>
      <c r="Y354" s="17"/>
      <c r="Z354" s="17"/>
    </row>
    <row r="355" spans="2:26" ht="12.75">
      <c r="B355" s="32" t="s">
        <v>182</v>
      </c>
      <c r="C355" s="33">
        <v>41</v>
      </c>
      <c r="D355" s="54">
        <v>14</v>
      </c>
      <c r="E355" s="34">
        <v>0</v>
      </c>
      <c r="F355" s="35">
        <v>55</v>
      </c>
      <c r="G355" s="16"/>
      <c r="H355" s="16"/>
      <c r="I355" s="16"/>
      <c r="J355" s="16"/>
      <c r="K355" s="16"/>
      <c r="L355" s="16"/>
      <c r="M355" s="16"/>
      <c r="N355" s="16"/>
      <c r="O355" s="16"/>
      <c r="P355" s="16"/>
      <c r="Q355" s="17"/>
      <c r="R355" s="17"/>
      <c r="S355" s="17"/>
      <c r="T355" s="17"/>
      <c r="U355" s="17"/>
      <c r="V355" s="17"/>
      <c r="W355" s="17"/>
      <c r="X355" s="17"/>
      <c r="Y355" s="17"/>
      <c r="Z355" s="17"/>
    </row>
    <row r="356" spans="2:26" ht="12.75">
      <c r="B356" s="32" t="s">
        <v>183</v>
      </c>
      <c r="C356" s="33">
        <v>856</v>
      </c>
      <c r="D356" s="54">
        <v>220</v>
      </c>
      <c r="E356" s="34">
        <v>4</v>
      </c>
      <c r="F356" s="35">
        <v>1080</v>
      </c>
      <c r="G356" s="16"/>
      <c r="H356" s="16"/>
      <c r="I356" s="16"/>
      <c r="J356" s="16"/>
      <c r="K356" s="16"/>
      <c r="L356" s="16"/>
      <c r="M356" s="16"/>
      <c r="N356" s="16"/>
      <c r="O356" s="16"/>
      <c r="P356" s="16"/>
      <c r="Q356" s="17"/>
      <c r="R356" s="17"/>
      <c r="S356" s="17"/>
      <c r="T356" s="17"/>
      <c r="U356" s="17"/>
      <c r="V356" s="17"/>
      <c r="W356" s="17"/>
      <c r="X356" s="17"/>
      <c r="Y356" s="17"/>
      <c r="Z356" s="17"/>
    </row>
    <row r="357" spans="2:26" ht="12.75">
      <c r="B357" s="32" t="s">
        <v>192</v>
      </c>
      <c r="C357" s="33">
        <v>0</v>
      </c>
      <c r="D357" s="54">
        <v>0</v>
      </c>
      <c r="E357" s="34">
        <v>0</v>
      </c>
      <c r="F357" s="35">
        <v>0</v>
      </c>
      <c r="G357" s="16"/>
      <c r="H357" s="16"/>
      <c r="I357" s="16"/>
      <c r="J357" s="16"/>
      <c r="K357" s="16"/>
      <c r="L357" s="16"/>
      <c r="M357" s="16"/>
      <c r="N357" s="16"/>
      <c r="O357" s="16"/>
      <c r="P357" s="16"/>
      <c r="Q357" s="17"/>
      <c r="R357" s="17"/>
      <c r="S357" s="17"/>
      <c r="T357" s="17"/>
      <c r="U357" s="17"/>
      <c r="V357" s="17"/>
      <c r="W357" s="17"/>
      <c r="X357" s="17"/>
      <c r="Y357" s="17"/>
      <c r="Z357" s="17"/>
    </row>
    <row r="358" spans="2:26" ht="12.75">
      <c r="B358" s="32" t="s">
        <v>193</v>
      </c>
      <c r="C358" s="33">
        <v>0</v>
      </c>
      <c r="D358" s="54">
        <v>0</v>
      </c>
      <c r="E358" s="34">
        <v>0</v>
      </c>
      <c r="F358" s="35">
        <v>0</v>
      </c>
      <c r="G358" s="16"/>
      <c r="H358" s="16"/>
      <c r="I358" s="16"/>
      <c r="J358" s="16"/>
      <c r="K358" s="16"/>
      <c r="L358" s="16"/>
      <c r="M358" s="16"/>
      <c r="N358" s="16"/>
      <c r="O358" s="16"/>
      <c r="P358" s="16"/>
      <c r="Q358" s="17"/>
      <c r="R358" s="17"/>
      <c r="S358" s="17"/>
      <c r="T358" s="17"/>
      <c r="U358" s="17"/>
      <c r="V358" s="17"/>
      <c r="W358" s="17"/>
      <c r="X358" s="17"/>
      <c r="Y358" s="17"/>
      <c r="Z358" s="17"/>
    </row>
    <row r="359" spans="2:26" ht="12.75">
      <c r="B359" s="32" t="s">
        <v>184</v>
      </c>
      <c r="C359" s="33">
        <v>936</v>
      </c>
      <c r="D359" s="54">
        <v>240</v>
      </c>
      <c r="E359" s="34">
        <v>4</v>
      </c>
      <c r="F359" s="35">
        <v>1180</v>
      </c>
      <c r="G359" s="16"/>
      <c r="H359" s="16"/>
      <c r="I359" s="16"/>
      <c r="J359" s="16"/>
      <c r="K359" s="16"/>
      <c r="L359" s="16"/>
      <c r="M359" s="16"/>
      <c r="N359" s="16"/>
      <c r="O359" s="16"/>
      <c r="P359" s="16"/>
      <c r="Q359" s="17"/>
      <c r="R359" s="17"/>
      <c r="S359" s="17"/>
      <c r="T359" s="17"/>
      <c r="U359" s="17"/>
      <c r="V359" s="17"/>
      <c r="W359" s="17"/>
      <c r="X359" s="17"/>
      <c r="Y359" s="17"/>
      <c r="Z359" s="17"/>
    </row>
    <row r="360" spans="2:26" ht="12.75">
      <c r="B360" s="32" t="s">
        <v>185</v>
      </c>
      <c r="C360" s="33">
        <v>39</v>
      </c>
      <c r="D360" s="54">
        <v>6</v>
      </c>
      <c r="E360" s="34">
        <v>0</v>
      </c>
      <c r="F360" s="35">
        <v>45</v>
      </c>
      <c r="G360" s="16"/>
      <c r="H360" s="16"/>
      <c r="I360" s="16"/>
      <c r="J360" s="16"/>
      <c r="K360" s="16"/>
      <c r="L360" s="16"/>
      <c r="M360" s="16"/>
      <c r="N360" s="16"/>
      <c r="O360" s="16"/>
      <c r="P360" s="16"/>
      <c r="Q360" s="17"/>
      <c r="R360" s="17"/>
      <c r="S360" s="17"/>
      <c r="T360" s="17"/>
      <c r="U360" s="17"/>
      <c r="V360" s="17"/>
      <c r="W360" s="17"/>
      <c r="X360" s="17"/>
      <c r="Y360" s="17"/>
      <c r="Z360" s="17"/>
    </row>
    <row r="361" spans="2:26" ht="13.5" thickBot="1">
      <c r="B361" s="49" t="s">
        <v>186</v>
      </c>
      <c r="C361" s="94">
        <v>897</v>
      </c>
      <c r="D361" s="95">
        <v>234</v>
      </c>
      <c r="E361" s="96">
        <v>4</v>
      </c>
      <c r="F361" s="91">
        <v>1135</v>
      </c>
      <c r="G361" s="16"/>
      <c r="H361" s="16"/>
      <c r="I361" s="16"/>
      <c r="J361" s="16"/>
      <c r="K361" s="16"/>
      <c r="L361" s="16"/>
      <c r="M361" s="16"/>
      <c r="N361" s="16"/>
      <c r="O361" s="16"/>
      <c r="P361" s="16"/>
      <c r="Q361" s="17"/>
      <c r="R361" s="17"/>
      <c r="S361" s="17"/>
      <c r="T361" s="17"/>
      <c r="U361" s="17"/>
      <c r="V361" s="17"/>
      <c r="W361" s="17"/>
      <c r="X361" s="17"/>
      <c r="Y361" s="17"/>
      <c r="Z361" s="17"/>
    </row>
    <row r="362" spans="2:26" ht="12.75">
      <c r="B362" s="15"/>
      <c r="C362" s="16"/>
      <c r="D362" s="16"/>
      <c r="E362" s="16"/>
      <c r="F362" s="16"/>
      <c r="G362" s="16"/>
      <c r="H362" s="16"/>
      <c r="I362" s="16"/>
      <c r="J362" s="16"/>
      <c r="K362" s="16"/>
      <c r="L362" s="16"/>
      <c r="M362" s="16"/>
      <c r="N362" s="16"/>
      <c r="O362" s="16"/>
      <c r="P362" s="16"/>
      <c r="Q362" s="17"/>
      <c r="R362" s="17"/>
      <c r="S362" s="17"/>
      <c r="T362" s="17"/>
      <c r="U362" s="17"/>
      <c r="V362" s="17"/>
      <c r="W362" s="17"/>
      <c r="X362" s="17"/>
      <c r="Y362" s="17"/>
      <c r="Z362" s="17"/>
    </row>
    <row r="363" spans="2:26" ht="12.75">
      <c r="B363" s="15"/>
      <c r="C363" s="16"/>
      <c r="D363" s="16"/>
      <c r="E363" s="16"/>
      <c r="F363" s="16"/>
      <c r="G363" s="16"/>
      <c r="H363" s="16"/>
      <c r="I363" s="16"/>
      <c r="J363" s="16"/>
      <c r="K363" s="16"/>
      <c r="L363" s="16"/>
      <c r="M363" s="16"/>
      <c r="N363" s="16"/>
      <c r="O363" s="16"/>
      <c r="P363" s="16"/>
      <c r="Q363" s="17"/>
      <c r="R363" s="17"/>
      <c r="S363" s="17"/>
      <c r="T363" s="17"/>
      <c r="U363" s="17"/>
      <c r="V363" s="17"/>
      <c r="W363" s="17"/>
      <c r="X363" s="17"/>
      <c r="Y363" s="17"/>
      <c r="Z363" s="17"/>
    </row>
    <row r="364" spans="2:26" ht="18">
      <c r="B364" s="20" t="s">
        <v>254</v>
      </c>
      <c r="C364" s="16"/>
      <c r="D364" s="16"/>
      <c r="E364" s="16"/>
      <c r="F364" s="16"/>
      <c r="G364" s="16"/>
      <c r="H364" s="16"/>
      <c r="I364" s="16"/>
      <c r="J364" s="16"/>
      <c r="K364" s="16"/>
      <c r="L364" s="16"/>
      <c r="M364" s="16"/>
      <c r="N364" s="16"/>
      <c r="O364" s="16"/>
      <c r="P364" s="16"/>
      <c r="Q364" s="17"/>
      <c r="R364" s="17"/>
      <c r="S364" s="17"/>
      <c r="T364" s="17"/>
      <c r="U364" s="17"/>
      <c r="V364" s="17"/>
      <c r="W364" s="17"/>
      <c r="X364" s="17"/>
      <c r="Y364" s="17"/>
      <c r="Z364" s="17"/>
    </row>
    <row r="365" spans="2:26" ht="13.5" thickBot="1">
      <c r="B365" s="15"/>
      <c r="C365" s="16"/>
      <c r="D365" s="16"/>
      <c r="E365" s="16"/>
      <c r="F365" s="16"/>
      <c r="G365" s="16"/>
      <c r="H365" s="16"/>
      <c r="I365" s="16"/>
      <c r="J365" s="16"/>
      <c r="K365" s="16"/>
      <c r="L365" s="16"/>
      <c r="M365" s="16"/>
      <c r="N365" s="16"/>
      <c r="O365" s="16"/>
      <c r="P365" s="16"/>
      <c r="Q365" s="17"/>
      <c r="R365" s="17"/>
      <c r="S365" s="17"/>
      <c r="T365" s="17"/>
      <c r="U365" s="17"/>
      <c r="V365" s="17"/>
      <c r="W365" s="17"/>
      <c r="X365" s="17"/>
      <c r="Y365" s="17"/>
      <c r="Z365" s="17"/>
    </row>
    <row r="366" spans="2:26" ht="38.25">
      <c r="B366" s="22"/>
      <c r="C366" s="23" t="s">
        <v>76</v>
      </c>
      <c r="D366" s="52" t="s">
        <v>77</v>
      </c>
      <c r="E366" s="24" t="s">
        <v>78</v>
      </c>
      <c r="F366" s="25" t="s">
        <v>69</v>
      </c>
      <c r="G366" s="16"/>
      <c r="H366" s="16"/>
      <c r="I366" s="16"/>
      <c r="J366" s="16"/>
      <c r="K366" s="16"/>
      <c r="L366" s="16"/>
      <c r="M366" s="16"/>
      <c r="N366" s="16"/>
      <c r="O366" s="16"/>
      <c r="P366" s="16"/>
      <c r="Q366" s="17"/>
      <c r="R366" s="17"/>
      <c r="S366" s="17"/>
      <c r="T366" s="17"/>
      <c r="U366" s="17"/>
      <c r="V366" s="17"/>
      <c r="W366" s="17"/>
      <c r="X366" s="17"/>
      <c r="Y366" s="17"/>
      <c r="Z366" s="17"/>
    </row>
    <row r="367" spans="2:26" ht="12.75">
      <c r="B367" s="27" t="s">
        <v>174</v>
      </c>
      <c r="C367" s="28">
        <v>85</v>
      </c>
      <c r="D367" s="53">
        <v>318</v>
      </c>
      <c r="E367" s="29">
        <v>777</v>
      </c>
      <c r="F367" s="30">
        <v>1180</v>
      </c>
      <c r="G367" s="16"/>
      <c r="H367" s="16"/>
      <c r="I367" s="16"/>
      <c r="J367" s="16"/>
      <c r="K367" s="16"/>
      <c r="L367" s="16"/>
      <c r="M367" s="16"/>
      <c r="N367" s="16"/>
      <c r="O367" s="16"/>
      <c r="P367" s="16"/>
      <c r="Q367" s="17"/>
      <c r="R367" s="17"/>
      <c r="S367" s="17"/>
      <c r="T367" s="17"/>
      <c r="U367" s="17"/>
      <c r="V367" s="17"/>
      <c r="W367" s="17"/>
      <c r="X367" s="17"/>
      <c r="Y367" s="17"/>
      <c r="Z367" s="17"/>
    </row>
    <row r="368" spans="2:26" ht="12.75">
      <c r="B368" s="32" t="s">
        <v>175</v>
      </c>
      <c r="C368" s="33">
        <v>10</v>
      </c>
      <c r="D368" s="54">
        <v>29</v>
      </c>
      <c r="E368" s="34">
        <v>93</v>
      </c>
      <c r="F368" s="35">
        <v>132</v>
      </c>
      <c r="G368" s="16"/>
      <c r="H368" s="16"/>
      <c r="I368" s="16"/>
      <c r="J368" s="16"/>
      <c r="K368" s="16"/>
      <c r="L368" s="16"/>
      <c r="M368" s="16"/>
      <c r="N368" s="16"/>
      <c r="O368" s="16"/>
      <c r="P368" s="16"/>
      <c r="Q368" s="17"/>
      <c r="R368" s="17"/>
      <c r="S368" s="17"/>
      <c r="T368" s="17"/>
      <c r="U368" s="17"/>
      <c r="V368" s="17"/>
      <c r="W368" s="17"/>
      <c r="X368" s="17"/>
      <c r="Y368" s="17"/>
      <c r="Z368" s="17"/>
    </row>
    <row r="369" spans="2:26" ht="12.75">
      <c r="B369" s="32" t="s">
        <v>176</v>
      </c>
      <c r="C369" s="33">
        <v>74</v>
      </c>
      <c r="D369" s="54">
        <v>272</v>
      </c>
      <c r="E369" s="34">
        <v>667</v>
      </c>
      <c r="F369" s="35">
        <v>1013</v>
      </c>
      <c r="G369" s="16"/>
      <c r="H369" s="16"/>
      <c r="I369" s="16"/>
      <c r="J369" s="16"/>
      <c r="K369" s="16"/>
      <c r="L369" s="16"/>
      <c r="M369" s="16"/>
      <c r="N369" s="16"/>
      <c r="O369" s="16"/>
      <c r="P369" s="16"/>
      <c r="Q369" s="17"/>
      <c r="R369" s="17"/>
      <c r="S369" s="17"/>
      <c r="T369" s="17"/>
      <c r="U369" s="17"/>
      <c r="V369" s="17"/>
      <c r="W369" s="17"/>
      <c r="X369" s="17"/>
      <c r="Y369" s="17"/>
      <c r="Z369" s="17"/>
    </row>
    <row r="370" spans="2:26" ht="12.75">
      <c r="B370" s="32" t="s">
        <v>177</v>
      </c>
      <c r="C370" s="33">
        <v>1</v>
      </c>
      <c r="D370" s="54">
        <v>17</v>
      </c>
      <c r="E370" s="34">
        <v>17</v>
      </c>
      <c r="F370" s="35">
        <v>35</v>
      </c>
      <c r="G370" s="16"/>
      <c r="H370" s="16"/>
      <c r="I370" s="16"/>
      <c r="J370" s="16"/>
      <c r="K370" s="16"/>
      <c r="L370" s="16"/>
      <c r="M370" s="16"/>
      <c r="N370" s="16"/>
      <c r="O370" s="16"/>
      <c r="P370" s="16"/>
      <c r="Q370" s="17"/>
      <c r="R370" s="17"/>
      <c r="S370" s="17"/>
      <c r="T370" s="17"/>
      <c r="U370" s="17"/>
      <c r="V370" s="17"/>
      <c r="W370" s="17"/>
      <c r="X370" s="17"/>
      <c r="Y370" s="17"/>
      <c r="Z370" s="17"/>
    </row>
    <row r="371" spans="2:26" ht="12.75">
      <c r="B371" s="32" t="s">
        <v>178</v>
      </c>
      <c r="C371" s="33">
        <v>10</v>
      </c>
      <c r="D371" s="54">
        <v>25</v>
      </c>
      <c r="E371" s="34">
        <v>85</v>
      </c>
      <c r="F371" s="35">
        <v>120</v>
      </c>
      <c r="G371" s="16"/>
      <c r="H371" s="16"/>
      <c r="I371" s="16"/>
      <c r="J371" s="16"/>
      <c r="K371" s="16"/>
      <c r="L371" s="16"/>
      <c r="M371" s="16"/>
      <c r="N371" s="16"/>
      <c r="O371" s="16"/>
      <c r="P371" s="16"/>
      <c r="Q371" s="17"/>
      <c r="R371" s="17"/>
      <c r="S371" s="17"/>
      <c r="T371" s="17"/>
      <c r="U371" s="17"/>
      <c r="V371" s="17"/>
      <c r="W371" s="17"/>
      <c r="X371" s="17"/>
      <c r="Y371" s="17"/>
      <c r="Z371" s="17"/>
    </row>
    <row r="372" spans="2:26" ht="12.75">
      <c r="B372" s="32" t="s">
        <v>179</v>
      </c>
      <c r="C372" s="33">
        <v>0</v>
      </c>
      <c r="D372" s="54">
        <v>3</v>
      </c>
      <c r="E372" s="34">
        <v>7</v>
      </c>
      <c r="F372" s="35">
        <v>10</v>
      </c>
      <c r="G372" s="16"/>
      <c r="H372" s="16"/>
      <c r="I372" s="16"/>
      <c r="J372" s="16"/>
      <c r="K372" s="16"/>
      <c r="L372" s="16"/>
      <c r="M372" s="16"/>
      <c r="N372" s="16"/>
      <c r="O372" s="16"/>
      <c r="P372" s="16"/>
      <c r="Q372" s="17"/>
      <c r="R372" s="17"/>
      <c r="S372" s="17"/>
      <c r="T372" s="17"/>
      <c r="U372" s="17"/>
      <c r="V372" s="17"/>
      <c r="W372" s="17"/>
      <c r="X372" s="17"/>
      <c r="Y372" s="17"/>
      <c r="Z372" s="17"/>
    </row>
    <row r="373" spans="2:26" ht="12.75">
      <c r="B373" s="32" t="s">
        <v>180</v>
      </c>
      <c r="C373" s="33">
        <v>75</v>
      </c>
      <c r="D373" s="54">
        <v>290</v>
      </c>
      <c r="E373" s="34">
        <v>685</v>
      </c>
      <c r="F373" s="35">
        <v>1050</v>
      </c>
      <c r="G373" s="16"/>
      <c r="H373" s="16"/>
      <c r="I373" s="16"/>
      <c r="J373" s="16"/>
      <c r="K373" s="16"/>
      <c r="L373" s="16"/>
      <c r="M373" s="16"/>
      <c r="N373" s="16"/>
      <c r="O373" s="16"/>
      <c r="P373" s="16"/>
      <c r="Q373" s="17"/>
      <c r="R373" s="17"/>
      <c r="S373" s="17"/>
      <c r="T373" s="17"/>
      <c r="U373" s="17"/>
      <c r="V373" s="17"/>
      <c r="W373" s="17"/>
      <c r="X373" s="17"/>
      <c r="Y373" s="17"/>
      <c r="Z373" s="17"/>
    </row>
    <row r="374" spans="2:26" ht="12.75">
      <c r="B374" s="32" t="s">
        <v>181</v>
      </c>
      <c r="C374" s="33">
        <v>2</v>
      </c>
      <c r="D374" s="54">
        <v>2</v>
      </c>
      <c r="E374" s="34">
        <v>41</v>
      </c>
      <c r="F374" s="35">
        <v>45</v>
      </c>
      <c r="G374" s="16"/>
      <c r="H374" s="16"/>
      <c r="I374" s="16"/>
      <c r="J374" s="16"/>
      <c r="K374" s="16"/>
      <c r="L374" s="16"/>
      <c r="M374" s="16"/>
      <c r="N374" s="16"/>
      <c r="O374" s="16"/>
      <c r="P374" s="16"/>
      <c r="Q374" s="17"/>
      <c r="R374" s="17"/>
      <c r="S374" s="17"/>
      <c r="T374" s="17"/>
      <c r="U374" s="17"/>
      <c r="V374" s="17"/>
      <c r="W374" s="17"/>
      <c r="X374" s="17"/>
      <c r="Y374" s="17"/>
      <c r="Z374" s="17"/>
    </row>
    <row r="375" spans="2:26" ht="12.75">
      <c r="B375" s="32" t="s">
        <v>182</v>
      </c>
      <c r="C375" s="33">
        <v>7</v>
      </c>
      <c r="D375" s="54">
        <v>17</v>
      </c>
      <c r="E375" s="34">
        <v>31</v>
      </c>
      <c r="F375" s="35">
        <v>55</v>
      </c>
      <c r="G375" s="16"/>
      <c r="H375" s="16"/>
      <c r="I375" s="16"/>
      <c r="J375" s="16"/>
      <c r="K375" s="16"/>
      <c r="L375" s="16"/>
      <c r="M375" s="16"/>
      <c r="N375" s="16"/>
      <c r="O375" s="16"/>
      <c r="P375" s="16"/>
      <c r="Q375" s="17"/>
      <c r="R375" s="17"/>
      <c r="S375" s="17"/>
      <c r="T375" s="17"/>
      <c r="U375" s="17"/>
      <c r="V375" s="17"/>
      <c r="W375" s="17"/>
      <c r="X375" s="17"/>
      <c r="Y375" s="17"/>
      <c r="Z375" s="17"/>
    </row>
    <row r="376" spans="2:26" ht="12.75">
      <c r="B376" s="32" t="s">
        <v>183</v>
      </c>
      <c r="C376" s="33">
        <v>76</v>
      </c>
      <c r="D376" s="54">
        <v>299</v>
      </c>
      <c r="E376" s="34">
        <v>705</v>
      </c>
      <c r="F376" s="35">
        <v>1080</v>
      </c>
      <c r="G376" s="16"/>
      <c r="H376" s="16"/>
      <c r="I376" s="16"/>
      <c r="J376" s="16"/>
      <c r="K376" s="16"/>
      <c r="L376" s="16"/>
      <c r="M376" s="16"/>
      <c r="N376" s="16"/>
      <c r="O376" s="16"/>
      <c r="P376" s="16"/>
      <c r="Q376" s="17"/>
      <c r="R376" s="17"/>
      <c r="S376" s="17"/>
      <c r="T376" s="17"/>
      <c r="U376" s="17"/>
      <c r="V376" s="17"/>
      <c r="W376" s="17"/>
      <c r="X376" s="17"/>
      <c r="Y376" s="17"/>
      <c r="Z376" s="17"/>
    </row>
    <row r="377" spans="2:26" ht="12.75">
      <c r="B377" s="32" t="s">
        <v>192</v>
      </c>
      <c r="C377" s="33">
        <v>0</v>
      </c>
      <c r="D377" s="54">
        <v>0</v>
      </c>
      <c r="E377" s="34">
        <v>0</v>
      </c>
      <c r="F377" s="35">
        <v>0</v>
      </c>
      <c r="G377" s="16"/>
      <c r="H377" s="16"/>
      <c r="I377" s="16"/>
      <c r="J377" s="16"/>
      <c r="K377" s="16"/>
      <c r="L377" s="16"/>
      <c r="M377" s="16"/>
      <c r="N377" s="16"/>
      <c r="O377" s="16"/>
      <c r="P377" s="16"/>
      <c r="Q377" s="17"/>
      <c r="R377" s="17"/>
      <c r="S377" s="17"/>
      <c r="T377" s="17"/>
      <c r="U377" s="17"/>
      <c r="V377" s="17"/>
      <c r="W377" s="17"/>
      <c r="X377" s="17"/>
      <c r="Y377" s="17"/>
      <c r="Z377" s="17"/>
    </row>
    <row r="378" spans="2:26" ht="12.75">
      <c r="B378" s="32" t="s">
        <v>193</v>
      </c>
      <c r="C378" s="33">
        <v>0</v>
      </c>
      <c r="D378" s="54">
        <v>0</v>
      </c>
      <c r="E378" s="34">
        <v>0</v>
      </c>
      <c r="F378" s="35">
        <v>0</v>
      </c>
      <c r="G378" s="16"/>
      <c r="H378" s="16"/>
      <c r="I378" s="16"/>
      <c r="J378" s="16"/>
      <c r="K378" s="16"/>
      <c r="L378" s="16"/>
      <c r="M378" s="16"/>
      <c r="N378" s="16"/>
      <c r="O378" s="16"/>
      <c r="P378" s="16"/>
      <c r="Q378" s="17"/>
      <c r="R378" s="17"/>
      <c r="S378" s="17"/>
      <c r="T378" s="17"/>
      <c r="U378" s="17"/>
      <c r="V378" s="17"/>
      <c r="W378" s="17"/>
      <c r="X378" s="17"/>
      <c r="Y378" s="17"/>
      <c r="Z378" s="17"/>
    </row>
    <row r="379" spans="2:26" ht="12.75">
      <c r="B379" s="32" t="s">
        <v>184</v>
      </c>
      <c r="C379" s="33">
        <v>85</v>
      </c>
      <c r="D379" s="54">
        <v>318</v>
      </c>
      <c r="E379" s="34">
        <v>777</v>
      </c>
      <c r="F379" s="35">
        <v>1180</v>
      </c>
      <c r="G379" s="16"/>
      <c r="H379" s="16"/>
      <c r="I379" s="16"/>
      <c r="J379" s="16"/>
      <c r="K379" s="16"/>
      <c r="L379" s="16"/>
      <c r="M379" s="16"/>
      <c r="N379" s="16"/>
      <c r="O379" s="16"/>
      <c r="P379" s="16"/>
      <c r="Q379" s="17"/>
      <c r="R379" s="17"/>
      <c r="S379" s="17"/>
      <c r="T379" s="17"/>
      <c r="U379" s="17"/>
      <c r="V379" s="17"/>
      <c r="W379" s="17"/>
      <c r="X379" s="17"/>
      <c r="Y379" s="17"/>
      <c r="Z379" s="17"/>
    </row>
    <row r="380" spans="2:26" ht="12.75">
      <c r="B380" s="32" t="s">
        <v>185</v>
      </c>
      <c r="C380" s="33">
        <v>2</v>
      </c>
      <c r="D380" s="54">
        <v>2</v>
      </c>
      <c r="E380" s="34">
        <v>41</v>
      </c>
      <c r="F380" s="35">
        <v>45</v>
      </c>
      <c r="G380" s="16"/>
      <c r="H380" s="16"/>
      <c r="I380" s="16"/>
      <c r="J380" s="16"/>
      <c r="K380" s="16"/>
      <c r="L380" s="16"/>
      <c r="M380" s="16"/>
      <c r="N380" s="16"/>
      <c r="O380" s="16"/>
      <c r="P380" s="16"/>
      <c r="Q380" s="17"/>
      <c r="R380" s="17"/>
      <c r="S380" s="17"/>
      <c r="T380" s="17"/>
      <c r="U380" s="17"/>
      <c r="V380" s="17"/>
      <c r="W380" s="17"/>
      <c r="X380" s="17"/>
      <c r="Y380" s="17"/>
      <c r="Z380" s="17"/>
    </row>
    <row r="381" spans="2:26" ht="13.5" thickBot="1">
      <c r="B381" s="49" t="s">
        <v>186</v>
      </c>
      <c r="C381" s="94">
        <v>83</v>
      </c>
      <c r="D381" s="95">
        <v>316</v>
      </c>
      <c r="E381" s="96">
        <v>736</v>
      </c>
      <c r="F381" s="91">
        <v>1135</v>
      </c>
      <c r="G381" s="16"/>
      <c r="H381" s="16"/>
      <c r="I381" s="16"/>
      <c r="J381" s="16"/>
      <c r="K381" s="16"/>
      <c r="L381" s="16"/>
      <c r="M381" s="16"/>
      <c r="N381" s="16"/>
      <c r="O381" s="16"/>
      <c r="P381" s="16"/>
      <c r="Q381" s="17"/>
      <c r="R381" s="17"/>
      <c r="S381" s="17"/>
      <c r="T381" s="17"/>
      <c r="U381" s="17"/>
      <c r="V381" s="17"/>
      <c r="W381" s="17"/>
      <c r="X381" s="17"/>
      <c r="Y381" s="17"/>
      <c r="Z381" s="17"/>
    </row>
    <row r="382" spans="2:26" ht="12.75">
      <c r="B382" s="15"/>
      <c r="C382" s="16"/>
      <c r="D382" s="16"/>
      <c r="E382" s="16"/>
      <c r="F382" s="16"/>
      <c r="G382" s="16"/>
      <c r="H382" s="16"/>
      <c r="I382" s="16"/>
      <c r="J382" s="16"/>
      <c r="K382" s="16"/>
      <c r="L382" s="16"/>
      <c r="M382" s="16"/>
      <c r="N382" s="16"/>
      <c r="O382" s="16"/>
      <c r="P382" s="16"/>
      <c r="Q382" s="17"/>
      <c r="R382" s="17"/>
      <c r="S382" s="17"/>
      <c r="T382" s="17"/>
      <c r="U382" s="17"/>
      <c r="V382" s="17"/>
      <c r="W382" s="17"/>
      <c r="X382" s="17"/>
      <c r="Y382" s="17"/>
      <c r="Z382" s="17"/>
    </row>
    <row r="383" spans="2:26" ht="12.75">
      <c r="B383" s="15"/>
      <c r="C383" s="16"/>
      <c r="D383" s="16"/>
      <c r="E383" s="16"/>
      <c r="F383" s="16"/>
      <c r="G383" s="16"/>
      <c r="H383" s="16"/>
      <c r="I383" s="16"/>
      <c r="J383" s="16"/>
      <c r="K383" s="16"/>
      <c r="L383" s="16"/>
      <c r="M383" s="16"/>
      <c r="N383" s="16"/>
      <c r="O383" s="16"/>
      <c r="P383" s="16"/>
      <c r="Q383" s="17"/>
      <c r="R383" s="17"/>
      <c r="S383" s="17"/>
      <c r="T383" s="17"/>
      <c r="U383" s="17"/>
      <c r="V383" s="17"/>
      <c r="W383" s="17"/>
      <c r="X383" s="17"/>
      <c r="Y383" s="17"/>
      <c r="Z383" s="17"/>
    </row>
    <row r="384" spans="2:26" ht="18">
      <c r="B384" s="20" t="s">
        <v>255</v>
      </c>
      <c r="C384" s="16"/>
      <c r="D384" s="16"/>
      <c r="E384" s="16"/>
      <c r="F384" s="16"/>
      <c r="G384" s="16"/>
      <c r="H384" s="16"/>
      <c r="I384" s="16"/>
      <c r="J384" s="16"/>
      <c r="K384" s="16"/>
      <c r="L384" s="16"/>
      <c r="M384" s="16"/>
      <c r="N384" s="16"/>
      <c r="O384" s="16"/>
      <c r="P384" s="16"/>
      <c r="Q384" s="17"/>
      <c r="R384" s="17"/>
      <c r="S384" s="17"/>
      <c r="T384" s="17"/>
      <c r="U384" s="17"/>
      <c r="V384" s="17"/>
      <c r="W384" s="17"/>
      <c r="X384" s="17"/>
      <c r="Y384" s="17"/>
      <c r="Z384" s="17"/>
    </row>
    <row r="385" spans="2:26" ht="13.5" thickBot="1">
      <c r="B385" s="15"/>
      <c r="C385" s="16"/>
      <c r="D385" s="16"/>
      <c r="E385" s="16"/>
      <c r="F385" s="16"/>
      <c r="G385" s="16"/>
      <c r="H385" s="16"/>
      <c r="I385" s="16"/>
      <c r="J385" s="16"/>
      <c r="K385" s="16"/>
      <c r="L385" s="16"/>
      <c r="M385" s="16"/>
      <c r="N385" s="16"/>
      <c r="O385" s="16"/>
      <c r="P385" s="16"/>
      <c r="Q385" s="17"/>
      <c r="R385" s="17"/>
      <c r="S385" s="17"/>
      <c r="T385" s="17"/>
      <c r="U385" s="17"/>
      <c r="V385" s="17"/>
      <c r="W385" s="17"/>
      <c r="X385" s="17"/>
      <c r="Y385" s="17"/>
      <c r="Z385" s="17"/>
    </row>
    <row r="386" spans="2:26" ht="38.25">
      <c r="B386" s="22"/>
      <c r="C386" s="23" t="s">
        <v>82</v>
      </c>
      <c r="D386" s="52" t="s">
        <v>83</v>
      </c>
      <c r="E386" s="24" t="s">
        <v>78</v>
      </c>
      <c r="F386" s="25" t="s">
        <v>69</v>
      </c>
      <c r="G386" s="16"/>
      <c r="H386" s="16"/>
      <c r="I386" s="16"/>
      <c r="J386" s="16"/>
      <c r="K386" s="16"/>
      <c r="L386" s="16"/>
      <c r="M386" s="16"/>
      <c r="N386" s="16"/>
      <c r="O386" s="16"/>
      <c r="P386" s="16"/>
      <c r="Q386" s="17"/>
      <c r="R386" s="17"/>
      <c r="S386" s="17"/>
      <c r="T386" s="17"/>
      <c r="U386" s="17"/>
      <c r="V386" s="17"/>
      <c r="W386" s="17"/>
      <c r="X386" s="17"/>
      <c r="Y386" s="17"/>
      <c r="Z386" s="17"/>
    </row>
    <row r="387" spans="2:26" ht="12.75">
      <c r="B387" s="27" t="s">
        <v>174</v>
      </c>
      <c r="C387" s="28">
        <v>1122</v>
      </c>
      <c r="D387" s="53">
        <v>33</v>
      </c>
      <c r="E387" s="29">
        <v>25</v>
      </c>
      <c r="F387" s="30">
        <v>1180</v>
      </c>
      <c r="G387" s="16"/>
      <c r="H387" s="16"/>
      <c r="I387" s="16"/>
      <c r="J387" s="16"/>
      <c r="K387" s="16"/>
      <c r="L387" s="16"/>
      <c r="M387" s="16"/>
      <c r="N387" s="16"/>
      <c r="O387" s="16"/>
      <c r="P387" s="16"/>
      <c r="Q387" s="17"/>
      <c r="R387" s="17"/>
      <c r="S387" s="17"/>
      <c r="T387" s="17"/>
      <c r="U387" s="17"/>
      <c r="V387" s="17"/>
      <c r="W387" s="17"/>
      <c r="X387" s="17"/>
      <c r="Y387" s="17"/>
      <c r="Z387" s="17"/>
    </row>
    <row r="388" spans="2:26" ht="12.75">
      <c r="B388" s="32" t="s">
        <v>175</v>
      </c>
      <c r="C388" s="33">
        <v>127</v>
      </c>
      <c r="D388" s="54">
        <v>3</v>
      </c>
      <c r="E388" s="34">
        <v>2</v>
      </c>
      <c r="F388" s="35">
        <v>132</v>
      </c>
      <c r="G388" s="16"/>
      <c r="H388" s="16"/>
      <c r="I388" s="16"/>
      <c r="J388" s="16"/>
      <c r="K388" s="16"/>
      <c r="L388" s="16"/>
      <c r="M388" s="16"/>
      <c r="N388" s="16"/>
      <c r="O388" s="16"/>
      <c r="P388" s="16"/>
      <c r="Q388" s="17"/>
      <c r="R388" s="17"/>
      <c r="S388" s="17"/>
      <c r="T388" s="17"/>
      <c r="U388" s="17"/>
      <c r="V388" s="17"/>
      <c r="W388" s="17"/>
      <c r="X388" s="17"/>
      <c r="Y388" s="17"/>
      <c r="Z388" s="17"/>
    </row>
    <row r="389" spans="2:26" ht="12.75">
      <c r="B389" s="32" t="s">
        <v>176</v>
      </c>
      <c r="C389" s="33">
        <v>963</v>
      </c>
      <c r="D389" s="54">
        <v>27</v>
      </c>
      <c r="E389" s="34">
        <v>23</v>
      </c>
      <c r="F389" s="35">
        <v>1013</v>
      </c>
      <c r="G389" s="16"/>
      <c r="H389" s="16"/>
      <c r="I389" s="16"/>
      <c r="J389" s="16"/>
      <c r="K389" s="16"/>
      <c r="L389" s="16"/>
      <c r="M389" s="16"/>
      <c r="N389" s="16"/>
      <c r="O389" s="16"/>
      <c r="P389" s="16"/>
      <c r="Q389" s="17"/>
      <c r="R389" s="17"/>
      <c r="S389" s="17"/>
      <c r="T389" s="17"/>
      <c r="U389" s="17"/>
      <c r="V389" s="17"/>
      <c r="W389" s="17"/>
      <c r="X389" s="17"/>
      <c r="Y389" s="17"/>
      <c r="Z389" s="17"/>
    </row>
    <row r="390" spans="2:26" ht="12.75">
      <c r="B390" s="32" t="s">
        <v>177</v>
      </c>
      <c r="C390" s="33">
        <v>32</v>
      </c>
      <c r="D390" s="54">
        <v>3</v>
      </c>
      <c r="E390" s="34">
        <v>0</v>
      </c>
      <c r="F390" s="35">
        <v>35</v>
      </c>
      <c r="G390" s="16"/>
      <c r="H390" s="16"/>
      <c r="I390" s="16"/>
      <c r="J390" s="16"/>
      <c r="K390" s="16"/>
      <c r="L390" s="16"/>
      <c r="M390" s="16"/>
      <c r="N390" s="16"/>
      <c r="O390" s="16"/>
      <c r="P390" s="16"/>
      <c r="Q390" s="17"/>
      <c r="R390" s="17"/>
      <c r="S390" s="17"/>
      <c r="T390" s="17"/>
      <c r="U390" s="17"/>
      <c r="V390" s="17"/>
      <c r="W390" s="17"/>
      <c r="X390" s="17"/>
      <c r="Y390" s="17"/>
      <c r="Z390" s="17"/>
    </row>
    <row r="391" spans="2:26" ht="12.75">
      <c r="B391" s="32" t="s">
        <v>178</v>
      </c>
      <c r="C391" s="33">
        <v>115</v>
      </c>
      <c r="D391" s="54">
        <v>3</v>
      </c>
      <c r="E391" s="34">
        <v>2</v>
      </c>
      <c r="F391" s="35">
        <v>120</v>
      </c>
      <c r="G391" s="16"/>
      <c r="H391" s="16"/>
      <c r="I391" s="16"/>
      <c r="J391" s="16"/>
      <c r="K391" s="16"/>
      <c r="L391" s="16"/>
      <c r="M391" s="16"/>
      <c r="N391" s="16"/>
      <c r="O391" s="16"/>
      <c r="P391" s="16"/>
      <c r="Q391" s="17"/>
      <c r="R391" s="17"/>
      <c r="S391" s="17"/>
      <c r="T391" s="17"/>
      <c r="U391" s="17"/>
      <c r="V391" s="17"/>
      <c r="W391" s="17"/>
      <c r="X391" s="17"/>
      <c r="Y391" s="17"/>
      <c r="Z391" s="17"/>
    </row>
    <row r="392" spans="2:26" ht="12.75">
      <c r="B392" s="32" t="s">
        <v>179</v>
      </c>
      <c r="C392" s="33">
        <v>10</v>
      </c>
      <c r="D392" s="54">
        <v>0</v>
      </c>
      <c r="E392" s="34">
        <v>0</v>
      </c>
      <c r="F392" s="35">
        <v>10</v>
      </c>
      <c r="G392" s="16"/>
      <c r="H392" s="16"/>
      <c r="I392" s="16"/>
      <c r="J392" s="16"/>
      <c r="K392" s="16"/>
      <c r="L392" s="16"/>
      <c r="M392" s="16"/>
      <c r="N392" s="16"/>
      <c r="O392" s="16"/>
      <c r="P392" s="16"/>
      <c r="Q392" s="17"/>
      <c r="R392" s="17"/>
      <c r="S392" s="17"/>
      <c r="T392" s="17"/>
      <c r="U392" s="17"/>
      <c r="V392" s="17"/>
      <c r="W392" s="17"/>
      <c r="X392" s="17"/>
      <c r="Y392" s="17"/>
      <c r="Z392" s="17"/>
    </row>
    <row r="393" spans="2:26" ht="12.75">
      <c r="B393" s="32" t="s">
        <v>180</v>
      </c>
      <c r="C393" s="33">
        <v>997</v>
      </c>
      <c r="D393" s="54">
        <v>30</v>
      </c>
      <c r="E393" s="34">
        <v>23</v>
      </c>
      <c r="F393" s="35">
        <v>1050</v>
      </c>
      <c r="G393" s="16"/>
      <c r="H393" s="16"/>
      <c r="I393" s="16"/>
      <c r="J393" s="16"/>
      <c r="K393" s="16"/>
      <c r="L393" s="16"/>
      <c r="M393" s="16"/>
      <c r="N393" s="16"/>
      <c r="O393" s="16"/>
      <c r="P393" s="16"/>
      <c r="Q393" s="17"/>
      <c r="R393" s="17"/>
      <c r="S393" s="17"/>
      <c r="T393" s="17"/>
      <c r="U393" s="17"/>
      <c r="V393" s="17"/>
      <c r="W393" s="17"/>
      <c r="X393" s="17"/>
      <c r="Y393" s="17"/>
      <c r="Z393" s="17"/>
    </row>
    <row r="394" spans="2:26" ht="12.75">
      <c r="B394" s="32" t="s">
        <v>181</v>
      </c>
      <c r="C394" s="33">
        <v>42</v>
      </c>
      <c r="D394" s="54">
        <v>2</v>
      </c>
      <c r="E394" s="34">
        <v>1</v>
      </c>
      <c r="F394" s="35">
        <v>45</v>
      </c>
      <c r="G394" s="16"/>
      <c r="H394" s="16"/>
      <c r="I394" s="16"/>
      <c r="J394" s="16"/>
      <c r="K394" s="16"/>
      <c r="L394" s="16"/>
      <c r="M394" s="16"/>
      <c r="N394" s="16"/>
      <c r="O394" s="16"/>
      <c r="P394" s="16"/>
      <c r="Q394" s="17"/>
      <c r="R394" s="17"/>
      <c r="S394" s="17"/>
      <c r="T394" s="17"/>
      <c r="U394" s="17"/>
      <c r="V394" s="17"/>
      <c r="W394" s="17"/>
      <c r="X394" s="17"/>
      <c r="Y394" s="17"/>
      <c r="Z394" s="17"/>
    </row>
    <row r="395" spans="2:26" ht="12.75">
      <c r="B395" s="32" t="s">
        <v>182</v>
      </c>
      <c r="C395" s="33">
        <v>53</v>
      </c>
      <c r="D395" s="54">
        <v>1</v>
      </c>
      <c r="E395" s="34">
        <v>1</v>
      </c>
      <c r="F395" s="35">
        <v>55</v>
      </c>
      <c r="G395" s="16"/>
      <c r="H395" s="16"/>
      <c r="I395" s="16"/>
      <c r="J395" s="16"/>
      <c r="K395" s="16"/>
      <c r="L395" s="16"/>
      <c r="M395" s="16"/>
      <c r="N395" s="16"/>
      <c r="O395" s="16"/>
      <c r="P395" s="16"/>
      <c r="Q395" s="17"/>
      <c r="R395" s="17"/>
      <c r="S395" s="17"/>
      <c r="T395" s="17"/>
      <c r="U395" s="17"/>
      <c r="V395" s="17"/>
      <c r="W395" s="17"/>
      <c r="X395" s="17"/>
      <c r="Y395" s="17"/>
      <c r="Z395" s="17"/>
    </row>
    <row r="396" spans="2:26" ht="12.75">
      <c r="B396" s="32" t="s">
        <v>183</v>
      </c>
      <c r="C396" s="33">
        <v>1027</v>
      </c>
      <c r="D396" s="54">
        <v>30</v>
      </c>
      <c r="E396" s="34">
        <v>23</v>
      </c>
      <c r="F396" s="35">
        <v>1080</v>
      </c>
      <c r="G396" s="16"/>
      <c r="H396" s="16"/>
      <c r="I396" s="16"/>
      <c r="J396" s="16"/>
      <c r="K396" s="16"/>
      <c r="L396" s="16"/>
      <c r="M396" s="16"/>
      <c r="N396" s="16"/>
      <c r="O396" s="16"/>
      <c r="P396" s="16"/>
      <c r="Q396" s="17"/>
      <c r="R396" s="17"/>
      <c r="S396" s="17"/>
      <c r="T396" s="17"/>
      <c r="U396" s="17"/>
      <c r="V396" s="17"/>
      <c r="W396" s="17"/>
      <c r="X396" s="17"/>
      <c r="Y396" s="17"/>
      <c r="Z396" s="17"/>
    </row>
    <row r="397" spans="2:26" ht="12.75">
      <c r="B397" s="32" t="s">
        <v>192</v>
      </c>
      <c r="C397" s="33">
        <v>0</v>
      </c>
      <c r="D397" s="54">
        <v>0</v>
      </c>
      <c r="E397" s="34">
        <v>0</v>
      </c>
      <c r="F397" s="35">
        <v>0</v>
      </c>
      <c r="G397" s="16"/>
      <c r="H397" s="16"/>
      <c r="I397" s="16"/>
      <c r="J397" s="16"/>
      <c r="K397" s="16"/>
      <c r="L397" s="16"/>
      <c r="M397" s="16"/>
      <c r="N397" s="16"/>
      <c r="O397" s="16"/>
      <c r="P397" s="16"/>
      <c r="Q397" s="17"/>
      <c r="R397" s="17"/>
      <c r="S397" s="17"/>
      <c r="T397" s="17"/>
      <c r="U397" s="17"/>
      <c r="V397" s="17"/>
      <c r="W397" s="17"/>
      <c r="X397" s="17"/>
      <c r="Y397" s="17"/>
      <c r="Z397" s="17"/>
    </row>
    <row r="398" spans="2:26" ht="12.75">
      <c r="B398" s="32" t="s">
        <v>193</v>
      </c>
      <c r="C398" s="33">
        <v>0</v>
      </c>
      <c r="D398" s="54">
        <v>0</v>
      </c>
      <c r="E398" s="34">
        <v>0</v>
      </c>
      <c r="F398" s="35">
        <v>0</v>
      </c>
      <c r="G398" s="16"/>
      <c r="H398" s="16"/>
      <c r="I398" s="16"/>
      <c r="J398" s="16"/>
      <c r="K398" s="16"/>
      <c r="L398" s="16"/>
      <c r="M398" s="16"/>
      <c r="N398" s="16"/>
      <c r="O398" s="16"/>
      <c r="P398" s="16"/>
      <c r="Q398" s="17"/>
      <c r="R398" s="17"/>
      <c r="S398" s="17"/>
      <c r="T398" s="17"/>
      <c r="U398" s="17"/>
      <c r="V398" s="17"/>
      <c r="W398" s="17"/>
      <c r="X398" s="17"/>
      <c r="Y398" s="17"/>
      <c r="Z398" s="17"/>
    </row>
    <row r="399" spans="2:26" ht="12.75">
      <c r="B399" s="32" t="s">
        <v>184</v>
      </c>
      <c r="C399" s="33">
        <v>1122</v>
      </c>
      <c r="D399" s="54">
        <v>33</v>
      </c>
      <c r="E399" s="34">
        <v>25</v>
      </c>
      <c r="F399" s="35">
        <v>1180</v>
      </c>
      <c r="G399" s="16"/>
      <c r="H399" s="16"/>
      <c r="I399" s="16"/>
      <c r="J399" s="16"/>
      <c r="K399" s="16"/>
      <c r="L399" s="16"/>
      <c r="M399" s="16"/>
      <c r="N399" s="16"/>
      <c r="O399" s="16"/>
      <c r="P399" s="16"/>
      <c r="Q399" s="17"/>
      <c r="R399" s="17"/>
      <c r="S399" s="17"/>
      <c r="T399" s="17"/>
      <c r="U399" s="17"/>
      <c r="V399" s="17"/>
      <c r="W399" s="17"/>
      <c r="X399" s="17"/>
      <c r="Y399" s="17"/>
      <c r="Z399" s="17"/>
    </row>
    <row r="400" spans="2:26" ht="12.75">
      <c r="B400" s="32" t="s">
        <v>185</v>
      </c>
      <c r="C400" s="33">
        <v>42</v>
      </c>
      <c r="D400" s="54">
        <v>2</v>
      </c>
      <c r="E400" s="34">
        <v>1</v>
      </c>
      <c r="F400" s="35">
        <v>45</v>
      </c>
      <c r="G400" s="16"/>
      <c r="H400" s="16"/>
      <c r="I400" s="16"/>
      <c r="J400" s="16"/>
      <c r="K400" s="16"/>
      <c r="L400" s="16"/>
      <c r="M400" s="16"/>
      <c r="N400" s="16"/>
      <c r="O400" s="16"/>
      <c r="P400" s="16"/>
      <c r="Q400" s="17"/>
      <c r="R400" s="17"/>
      <c r="S400" s="17"/>
      <c r="T400" s="17"/>
      <c r="U400" s="17"/>
      <c r="V400" s="17"/>
      <c r="W400" s="17"/>
      <c r="X400" s="17"/>
      <c r="Y400" s="17"/>
      <c r="Z400" s="17"/>
    </row>
    <row r="401" spans="2:26" ht="13.5" thickBot="1">
      <c r="B401" s="49" t="s">
        <v>186</v>
      </c>
      <c r="C401" s="94">
        <v>1080</v>
      </c>
      <c r="D401" s="95">
        <v>31</v>
      </c>
      <c r="E401" s="96">
        <v>24</v>
      </c>
      <c r="F401" s="91">
        <v>1135</v>
      </c>
      <c r="G401" s="16"/>
      <c r="H401" s="16"/>
      <c r="I401" s="16"/>
      <c r="J401" s="16"/>
      <c r="K401" s="16"/>
      <c r="L401" s="16"/>
      <c r="M401" s="16"/>
      <c r="N401" s="16"/>
      <c r="O401" s="16"/>
      <c r="P401" s="16"/>
      <c r="Q401" s="17"/>
      <c r="R401" s="17"/>
      <c r="S401" s="17"/>
      <c r="T401" s="17"/>
      <c r="U401" s="17"/>
      <c r="V401" s="17"/>
      <c r="W401" s="17"/>
      <c r="X401" s="17"/>
      <c r="Y401" s="17"/>
      <c r="Z401" s="17"/>
    </row>
    <row r="402" spans="2:26" ht="12.75">
      <c r="B402" s="15"/>
      <c r="C402" s="16"/>
      <c r="D402" s="16"/>
      <c r="E402" s="16"/>
      <c r="F402" s="16"/>
      <c r="G402" s="16"/>
      <c r="H402" s="16"/>
      <c r="I402" s="16"/>
      <c r="J402" s="16"/>
      <c r="K402" s="16"/>
      <c r="L402" s="16"/>
      <c r="M402" s="16"/>
      <c r="N402" s="16"/>
      <c r="O402" s="16"/>
      <c r="P402" s="16"/>
      <c r="Q402" s="17"/>
      <c r="R402" s="17"/>
      <c r="S402" s="17"/>
      <c r="T402" s="17"/>
      <c r="U402" s="17"/>
      <c r="V402" s="17"/>
      <c r="W402" s="17"/>
      <c r="X402" s="17"/>
      <c r="Y402" s="17"/>
      <c r="Z402" s="17"/>
    </row>
    <row r="403" spans="2:26" ht="12.75">
      <c r="B403" s="15"/>
      <c r="C403" s="16"/>
      <c r="D403" s="16"/>
      <c r="E403" s="16"/>
      <c r="F403" s="16"/>
      <c r="G403" s="16"/>
      <c r="H403" s="16"/>
      <c r="I403" s="16"/>
      <c r="J403" s="16"/>
      <c r="K403" s="16"/>
      <c r="L403" s="16"/>
      <c r="M403" s="16"/>
      <c r="N403" s="16"/>
      <c r="O403" s="16"/>
      <c r="P403" s="16"/>
      <c r="Q403" s="17"/>
      <c r="R403" s="17"/>
      <c r="S403" s="17"/>
      <c r="T403" s="17"/>
      <c r="U403" s="17"/>
      <c r="V403" s="17"/>
      <c r="W403" s="17"/>
      <c r="X403" s="17"/>
      <c r="Y403" s="17"/>
      <c r="Z403" s="17"/>
    </row>
    <row r="404" spans="2:26" ht="18">
      <c r="B404" s="20" t="s">
        <v>256</v>
      </c>
      <c r="C404" s="16"/>
      <c r="D404" s="16"/>
      <c r="E404" s="16"/>
      <c r="F404" s="16"/>
      <c r="G404" s="16"/>
      <c r="H404" s="16"/>
      <c r="I404" s="16"/>
      <c r="J404" s="16"/>
      <c r="K404" s="16"/>
      <c r="L404" s="16"/>
      <c r="M404" s="16"/>
      <c r="N404" s="16"/>
      <c r="O404" s="16"/>
      <c r="P404" s="16"/>
      <c r="Q404" s="17"/>
      <c r="R404" s="17"/>
      <c r="S404" s="17"/>
      <c r="T404" s="17"/>
      <c r="U404" s="17"/>
      <c r="V404" s="17"/>
      <c r="W404" s="17"/>
      <c r="X404" s="17"/>
      <c r="Y404" s="17"/>
      <c r="Z404" s="17"/>
    </row>
    <row r="405" spans="2:26" ht="13.5" thickBot="1">
      <c r="B405" s="15"/>
      <c r="C405" s="16"/>
      <c r="D405" s="16"/>
      <c r="E405" s="16"/>
      <c r="F405" s="16"/>
      <c r="G405" s="16"/>
      <c r="H405" s="16"/>
      <c r="I405" s="16"/>
      <c r="J405" s="16"/>
      <c r="K405" s="16"/>
      <c r="L405" s="16"/>
      <c r="M405" s="16"/>
      <c r="N405" s="16"/>
      <c r="O405" s="16"/>
      <c r="P405" s="16"/>
      <c r="Q405" s="17"/>
      <c r="R405" s="17"/>
      <c r="S405" s="17"/>
      <c r="T405" s="17"/>
      <c r="U405" s="17"/>
      <c r="V405" s="17"/>
      <c r="W405" s="17"/>
      <c r="X405" s="17"/>
      <c r="Y405" s="17"/>
      <c r="Z405" s="17"/>
    </row>
    <row r="406" spans="2:26" ht="12.75">
      <c r="B406" s="22"/>
      <c r="C406" s="23" t="s">
        <v>128</v>
      </c>
      <c r="D406" s="52" t="s">
        <v>129</v>
      </c>
      <c r="E406" s="24" t="s">
        <v>130</v>
      </c>
      <c r="F406" s="25" t="s">
        <v>69</v>
      </c>
      <c r="G406" s="26"/>
      <c r="H406" s="16"/>
      <c r="I406" s="16"/>
      <c r="J406" s="16"/>
      <c r="K406" s="16"/>
      <c r="L406" s="16"/>
      <c r="M406" s="16"/>
      <c r="N406" s="16"/>
      <c r="O406" s="16"/>
      <c r="P406" s="16"/>
      <c r="Q406" s="17"/>
      <c r="R406" s="17"/>
      <c r="S406" s="17"/>
      <c r="T406" s="17"/>
      <c r="U406" s="17"/>
      <c r="V406" s="17"/>
      <c r="W406" s="17"/>
      <c r="X406" s="17"/>
      <c r="Y406" s="17"/>
      <c r="Z406" s="17"/>
    </row>
    <row r="407" spans="2:26" ht="12.75">
      <c r="B407" s="27" t="s">
        <v>174</v>
      </c>
      <c r="C407" s="28">
        <v>1173</v>
      </c>
      <c r="D407" s="53">
        <v>7</v>
      </c>
      <c r="E407" s="29">
        <v>0</v>
      </c>
      <c r="F407" s="30">
        <v>1180</v>
      </c>
      <c r="G407" s="31"/>
      <c r="H407" s="16"/>
      <c r="I407" s="16"/>
      <c r="J407" s="16"/>
      <c r="K407" s="16"/>
      <c r="L407" s="16"/>
      <c r="M407" s="16"/>
      <c r="N407" s="16"/>
      <c r="O407" s="16"/>
      <c r="P407" s="16"/>
      <c r="Q407" s="17"/>
      <c r="R407" s="17"/>
      <c r="S407" s="17"/>
      <c r="T407" s="17"/>
      <c r="U407" s="17"/>
      <c r="V407" s="17"/>
      <c r="W407" s="17"/>
      <c r="X407" s="17"/>
      <c r="Y407" s="17"/>
      <c r="Z407" s="17"/>
    </row>
    <row r="408" spans="2:26" ht="12.75">
      <c r="B408" s="32" t="s">
        <v>175</v>
      </c>
      <c r="C408" s="33">
        <v>131</v>
      </c>
      <c r="D408" s="54">
        <v>1</v>
      </c>
      <c r="E408" s="34">
        <v>0</v>
      </c>
      <c r="F408" s="35">
        <v>132</v>
      </c>
      <c r="G408" s="31"/>
      <c r="H408" s="16"/>
      <c r="I408" s="16"/>
      <c r="J408" s="16"/>
      <c r="K408" s="16"/>
      <c r="L408" s="16"/>
      <c r="M408" s="16"/>
      <c r="N408" s="16"/>
      <c r="O408" s="16"/>
      <c r="P408" s="16"/>
      <c r="Q408" s="17"/>
      <c r="R408" s="17"/>
      <c r="S408" s="17"/>
      <c r="T408" s="17"/>
      <c r="U408" s="17"/>
      <c r="V408" s="17"/>
      <c r="W408" s="17"/>
      <c r="X408" s="17"/>
      <c r="Y408" s="17"/>
      <c r="Z408" s="17"/>
    </row>
    <row r="409" spans="2:26" ht="12.75">
      <c r="B409" s="32" t="s">
        <v>176</v>
      </c>
      <c r="C409" s="33">
        <v>1007</v>
      </c>
      <c r="D409" s="54">
        <v>6</v>
      </c>
      <c r="E409" s="34">
        <v>0</v>
      </c>
      <c r="F409" s="35">
        <v>1013</v>
      </c>
      <c r="G409" s="31"/>
      <c r="H409" s="16"/>
      <c r="I409" s="16"/>
      <c r="J409" s="16"/>
      <c r="K409" s="16"/>
      <c r="L409" s="16"/>
      <c r="M409" s="16"/>
      <c r="N409" s="16"/>
      <c r="O409" s="16"/>
      <c r="P409" s="16"/>
      <c r="Q409" s="17"/>
      <c r="R409" s="17"/>
      <c r="S409" s="17"/>
      <c r="T409" s="17"/>
      <c r="U409" s="17"/>
      <c r="V409" s="17"/>
      <c r="W409" s="17"/>
      <c r="X409" s="17"/>
      <c r="Y409" s="17"/>
      <c r="Z409" s="17"/>
    </row>
    <row r="410" spans="2:26" ht="12.75">
      <c r="B410" s="32" t="s">
        <v>177</v>
      </c>
      <c r="C410" s="33">
        <v>35</v>
      </c>
      <c r="D410" s="54">
        <v>0</v>
      </c>
      <c r="E410" s="34">
        <v>0</v>
      </c>
      <c r="F410" s="35">
        <v>35</v>
      </c>
      <c r="G410" s="31"/>
      <c r="H410" s="16"/>
      <c r="I410" s="16"/>
      <c r="J410" s="16"/>
      <c r="K410" s="16"/>
      <c r="L410" s="16"/>
      <c r="M410" s="16"/>
      <c r="N410" s="16"/>
      <c r="O410" s="16"/>
      <c r="P410" s="16"/>
      <c r="Q410" s="17"/>
      <c r="R410" s="17"/>
      <c r="S410" s="17"/>
      <c r="T410" s="17"/>
      <c r="U410" s="17"/>
      <c r="V410" s="17"/>
      <c r="W410" s="17"/>
      <c r="X410" s="17"/>
      <c r="Y410" s="17"/>
      <c r="Z410" s="17"/>
    </row>
    <row r="411" spans="2:26" ht="12.75">
      <c r="B411" s="32" t="s">
        <v>242</v>
      </c>
      <c r="C411" s="33">
        <v>120</v>
      </c>
      <c r="D411" s="54">
        <v>0</v>
      </c>
      <c r="E411" s="34">
        <v>0</v>
      </c>
      <c r="F411" s="35">
        <v>120</v>
      </c>
      <c r="G411" s="31"/>
      <c r="H411" s="16"/>
      <c r="I411" s="16"/>
      <c r="J411" s="16"/>
      <c r="K411" s="16"/>
      <c r="L411" s="16"/>
      <c r="M411" s="16"/>
      <c r="N411" s="16"/>
      <c r="O411" s="16"/>
      <c r="P411" s="16"/>
      <c r="Q411" s="17"/>
      <c r="R411" s="17"/>
      <c r="S411" s="17"/>
      <c r="T411" s="17"/>
      <c r="U411" s="17"/>
      <c r="V411" s="17"/>
      <c r="W411" s="17"/>
      <c r="X411" s="17"/>
      <c r="Y411" s="17"/>
      <c r="Z411" s="17"/>
    </row>
    <row r="412" spans="2:26" ht="12.75">
      <c r="B412" s="32" t="s">
        <v>243</v>
      </c>
      <c r="C412" s="33">
        <v>10</v>
      </c>
      <c r="D412" s="54">
        <v>0</v>
      </c>
      <c r="E412" s="34">
        <v>0</v>
      </c>
      <c r="F412" s="35">
        <v>10</v>
      </c>
      <c r="G412" s="31"/>
      <c r="H412" s="16"/>
      <c r="I412" s="16"/>
      <c r="J412" s="16"/>
      <c r="K412" s="16"/>
      <c r="L412" s="16"/>
      <c r="M412" s="16"/>
      <c r="N412" s="16"/>
      <c r="O412" s="16"/>
      <c r="P412" s="16"/>
      <c r="Q412" s="17"/>
      <c r="R412" s="17"/>
      <c r="S412" s="17"/>
      <c r="T412" s="17"/>
      <c r="U412" s="17"/>
      <c r="V412" s="17"/>
      <c r="W412" s="17"/>
      <c r="X412" s="17"/>
      <c r="Y412" s="17"/>
      <c r="Z412" s="17"/>
    </row>
    <row r="413" spans="2:26" ht="12.75">
      <c r="B413" s="32" t="s">
        <v>244</v>
      </c>
      <c r="C413" s="33">
        <v>1043</v>
      </c>
      <c r="D413" s="54">
        <v>7</v>
      </c>
      <c r="E413" s="34">
        <v>0</v>
      </c>
      <c r="F413" s="35">
        <v>1050</v>
      </c>
      <c r="G413" s="31"/>
      <c r="H413" s="16"/>
      <c r="I413" s="16"/>
      <c r="J413" s="16"/>
      <c r="K413" s="16"/>
      <c r="L413" s="16"/>
      <c r="M413" s="16"/>
      <c r="N413" s="16"/>
      <c r="O413" s="16"/>
      <c r="P413" s="16"/>
      <c r="Q413" s="17"/>
      <c r="R413" s="17"/>
      <c r="S413" s="17"/>
      <c r="T413" s="17"/>
      <c r="U413" s="17"/>
      <c r="V413" s="17"/>
      <c r="W413" s="17"/>
      <c r="X413" s="17"/>
      <c r="Y413" s="17"/>
      <c r="Z413" s="17"/>
    </row>
    <row r="414" spans="2:26" ht="12.75">
      <c r="B414" s="32" t="s">
        <v>181</v>
      </c>
      <c r="C414" s="33">
        <v>45</v>
      </c>
      <c r="D414" s="54">
        <v>0</v>
      </c>
      <c r="E414" s="34">
        <v>0</v>
      </c>
      <c r="F414" s="35">
        <v>45</v>
      </c>
      <c r="G414" s="31"/>
      <c r="H414" s="16"/>
      <c r="I414" s="16"/>
      <c r="J414" s="16"/>
      <c r="K414" s="16"/>
      <c r="L414" s="16"/>
      <c r="M414" s="16"/>
      <c r="N414" s="16"/>
      <c r="O414" s="16"/>
      <c r="P414" s="16"/>
      <c r="Q414" s="17"/>
      <c r="R414" s="17"/>
      <c r="S414" s="17"/>
      <c r="T414" s="17"/>
      <c r="U414" s="17"/>
      <c r="V414" s="17"/>
      <c r="W414" s="17"/>
      <c r="X414" s="17"/>
      <c r="Y414" s="17"/>
      <c r="Z414" s="17"/>
    </row>
    <row r="415" spans="2:26" ht="12.75">
      <c r="B415" s="32" t="s">
        <v>182</v>
      </c>
      <c r="C415" s="33">
        <v>54</v>
      </c>
      <c r="D415" s="54">
        <v>1</v>
      </c>
      <c r="E415" s="34">
        <v>0</v>
      </c>
      <c r="F415" s="35">
        <v>55</v>
      </c>
      <c r="G415" s="31"/>
      <c r="H415" s="16"/>
      <c r="I415" s="16"/>
      <c r="J415" s="16"/>
      <c r="K415" s="16"/>
      <c r="L415" s="16"/>
      <c r="M415" s="16"/>
      <c r="N415" s="16"/>
      <c r="O415" s="16"/>
      <c r="P415" s="16"/>
      <c r="Q415" s="17"/>
      <c r="R415" s="17"/>
      <c r="S415" s="17"/>
      <c r="T415" s="17"/>
      <c r="U415" s="17"/>
      <c r="V415" s="17"/>
      <c r="W415" s="17"/>
      <c r="X415" s="17"/>
      <c r="Y415" s="17"/>
      <c r="Z415" s="17"/>
    </row>
    <row r="416" spans="2:26" ht="12.75">
      <c r="B416" s="32" t="s">
        <v>183</v>
      </c>
      <c r="C416" s="33">
        <v>1074</v>
      </c>
      <c r="D416" s="54">
        <v>6</v>
      </c>
      <c r="E416" s="34">
        <v>0</v>
      </c>
      <c r="F416" s="35">
        <v>1080</v>
      </c>
      <c r="G416" s="31"/>
      <c r="H416" s="16"/>
      <c r="I416" s="16"/>
      <c r="J416" s="16"/>
      <c r="K416" s="16"/>
      <c r="L416" s="16"/>
      <c r="M416" s="16"/>
      <c r="N416" s="16"/>
      <c r="O416" s="16"/>
      <c r="P416" s="16"/>
      <c r="Q416" s="17"/>
      <c r="R416" s="17"/>
      <c r="S416" s="17"/>
      <c r="T416" s="17"/>
      <c r="U416" s="17"/>
      <c r="V416" s="17"/>
      <c r="W416" s="17"/>
      <c r="X416" s="17"/>
      <c r="Y416" s="17"/>
      <c r="Z416" s="17"/>
    </row>
    <row r="417" spans="2:26" ht="12.75">
      <c r="B417" s="32" t="s">
        <v>192</v>
      </c>
      <c r="C417" s="33">
        <v>0</v>
      </c>
      <c r="D417" s="54">
        <v>0</v>
      </c>
      <c r="E417" s="34">
        <v>0</v>
      </c>
      <c r="F417" s="35">
        <v>0</v>
      </c>
      <c r="G417" s="31"/>
      <c r="H417" s="16"/>
      <c r="I417" s="16"/>
      <c r="J417" s="16"/>
      <c r="K417" s="16"/>
      <c r="L417" s="16"/>
      <c r="M417" s="16"/>
      <c r="N417" s="16"/>
      <c r="O417" s="16"/>
      <c r="P417" s="16"/>
      <c r="Q417" s="17"/>
      <c r="R417" s="17"/>
      <c r="S417" s="17"/>
      <c r="T417" s="17"/>
      <c r="U417" s="17"/>
      <c r="V417" s="17"/>
      <c r="W417" s="17"/>
      <c r="X417" s="17"/>
      <c r="Y417" s="17"/>
      <c r="Z417" s="17"/>
    </row>
    <row r="418" spans="2:26" ht="12.75">
      <c r="B418" s="32" t="s">
        <v>193</v>
      </c>
      <c r="C418" s="33">
        <v>0</v>
      </c>
      <c r="D418" s="54">
        <v>0</v>
      </c>
      <c r="E418" s="34">
        <v>0</v>
      </c>
      <c r="F418" s="35">
        <v>0</v>
      </c>
      <c r="G418" s="31"/>
      <c r="H418" s="16"/>
      <c r="I418" s="16"/>
      <c r="J418" s="16"/>
      <c r="K418" s="16"/>
      <c r="L418" s="16"/>
      <c r="M418" s="16"/>
      <c r="N418" s="16"/>
      <c r="O418" s="16"/>
      <c r="P418" s="16"/>
      <c r="Q418" s="17"/>
      <c r="R418" s="17"/>
      <c r="S418" s="17"/>
      <c r="T418" s="17"/>
      <c r="U418" s="17"/>
      <c r="V418" s="17"/>
      <c r="W418" s="17"/>
      <c r="X418" s="17"/>
      <c r="Y418" s="17"/>
      <c r="Z418" s="17"/>
    </row>
    <row r="419" spans="2:26" ht="12.75">
      <c r="B419" s="32" t="s">
        <v>184</v>
      </c>
      <c r="C419" s="33">
        <v>1173</v>
      </c>
      <c r="D419" s="54">
        <v>7</v>
      </c>
      <c r="E419" s="34">
        <v>0</v>
      </c>
      <c r="F419" s="35">
        <v>1180</v>
      </c>
      <c r="G419" s="31"/>
      <c r="H419" s="16"/>
      <c r="I419" s="16"/>
      <c r="J419" s="16"/>
      <c r="K419" s="16"/>
      <c r="L419" s="16"/>
      <c r="M419" s="16"/>
      <c r="N419" s="16"/>
      <c r="O419" s="16"/>
      <c r="P419" s="16"/>
      <c r="Q419" s="17"/>
      <c r="R419" s="17"/>
      <c r="S419" s="17"/>
      <c r="T419" s="17"/>
      <c r="U419" s="17"/>
      <c r="V419" s="17"/>
      <c r="W419" s="17"/>
      <c r="X419" s="17"/>
      <c r="Y419" s="17"/>
      <c r="Z419" s="17"/>
    </row>
    <row r="420" spans="2:26" ht="12.75">
      <c r="B420" s="32" t="s">
        <v>185</v>
      </c>
      <c r="C420" s="33">
        <v>45</v>
      </c>
      <c r="D420" s="54">
        <v>0</v>
      </c>
      <c r="E420" s="34">
        <v>0</v>
      </c>
      <c r="F420" s="35">
        <v>45</v>
      </c>
      <c r="G420" s="31"/>
      <c r="H420" s="16"/>
      <c r="I420" s="16"/>
      <c r="J420" s="16"/>
      <c r="K420" s="16"/>
      <c r="L420" s="16"/>
      <c r="M420" s="16"/>
      <c r="N420" s="16"/>
      <c r="O420" s="16"/>
      <c r="P420" s="16"/>
      <c r="Q420" s="17"/>
      <c r="R420" s="17"/>
      <c r="S420" s="17"/>
      <c r="T420" s="17"/>
      <c r="U420" s="17"/>
      <c r="V420" s="17"/>
      <c r="W420" s="17"/>
      <c r="X420" s="17"/>
      <c r="Y420" s="17"/>
      <c r="Z420" s="17"/>
    </row>
    <row r="421" spans="2:26" ht="13.5" thickBot="1">
      <c r="B421" s="49" t="s">
        <v>186</v>
      </c>
      <c r="C421" s="94">
        <v>1128</v>
      </c>
      <c r="D421" s="95">
        <v>7</v>
      </c>
      <c r="E421" s="96">
        <v>0</v>
      </c>
      <c r="F421" s="91">
        <v>1135</v>
      </c>
      <c r="G421" s="31"/>
      <c r="H421" s="16"/>
      <c r="I421" s="16"/>
      <c r="J421" s="16"/>
      <c r="K421" s="16"/>
      <c r="L421" s="16"/>
      <c r="M421" s="16"/>
      <c r="N421" s="16"/>
      <c r="O421" s="16"/>
      <c r="P421" s="16"/>
      <c r="Q421" s="17"/>
      <c r="R421" s="17"/>
      <c r="S421" s="17"/>
      <c r="T421" s="17"/>
      <c r="U421" s="17"/>
      <c r="V421" s="17"/>
      <c r="W421" s="17"/>
      <c r="X421" s="17"/>
      <c r="Y421" s="17"/>
      <c r="Z421" s="17"/>
    </row>
    <row r="422" spans="2:26" ht="12.75">
      <c r="B422" s="15"/>
      <c r="C422" s="16"/>
      <c r="D422" s="16"/>
      <c r="E422" s="16"/>
      <c r="F422" s="16"/>
      <c r="G422" s="16"/>
      <c r="H422" s="16"/>
      <c r="I422" s="16"/>
      <c r="J422" s="16"/>
      <c r="K422" s="16"/>
      <c r="L422" s="16"/>
      <c r="M422" s="16"/>
      <c r="N422" s="16"/>
      <c r="O422" s="16"/>
      <c r="P422" s="16"/>
      <c r="Q422" s="17"/>
      <c r="R422" s="17"/>
      <c r="S422" s="17"/>
      <c r="T422" s="17"/>
      <c r="U422" s="17"/>
      <c r="V422" s="17"/>
      <c r="W422" s="17"/>
      <c r="X422" s="17"/>
      <c r="Y422" s="17"/>
      <c r="Z422" s="17"/>
    </row>
  </sheetData>
  <sheetProtection/>
  <printOptions/>
  <pageMargins left="0.75" right="0.75" top="1" bottom="1" header="0.5" footer="0.5"/>
  <pageSetup fitToHeight="25" fitToWidth="1" horizontalDpi="600" verticalDpi="600" orientation="landscape" paperSize="9" scale="67" r:id="rId1"/>
  <headerFooter alignWithMargins="0">
    <oddHeader>&amp;L&amp;F&amp;R&amp;A</oddHeader>
    <oddFooter>&amp;LIn-House Analytical Consultancy
Department for Transport&amp;R&amp;P</oddFooter>
  </headerFooter>
</worksheet>
</file>

<file path=xl/worksheets/sheet5.xml><?xml version="1.0" encoding="utf-8"?>
<worksheet xmlns="http://schemas.openxmlformats.org/spreadsheetml/2006/main" xmlns:r="http://schemas.openxmlformats.org/officeDocument/2006/relationships">
  <sheetPr codeName="Sheet6">
    <tabColor indexed="41"/>
    <pageSetUpPr fitToPage="1"/>
  </sheetPr>
  <dimension ref="A1:Z149"/>
  <sheetViews>
    <sheetView showGridLines="0" zoomScaleSheetLayoutView="10" workbookViewId="0" topLeftCell="A1">
      <selection activeCell="B8" sqref="B8:B9"/>
    </sheetView>
  </sheetViews>
  <sheetFormatPr defaultColWidth="9.140625" defaultRowHeight="12.75"/>
  <cols>
    <col min="1" max="1" width="2.57421875" style="12" customWidth="1"/>
    <col min="2" max="2" width="21.8515625" style="12" customWidth="1"/>
    <col min="3" max="3" width="12.421875" style="12" bestFit="1" customWidth="1"/>
    <col min="4" max="4" width="14.7109375" style="12" bestFit="1" customWidth="1"/>
    <col min="5" max="5" width="9.57421875" style="12" bestFit="1" customWidth="1"/>
    <col min="6" max="6" width="12.421875" style="12" bestFit="1" customWidth="1"/>
    <col min="7" max="7" width="14.7109375" style="12" bestFit="1" customWidth="1"/>
    <col min="8" max="8" width="9.57421875" style="12" bestFit="1" customWidth="1"/>
    <col min="9" max="9" width="12.421875" style="12" bestFit="1" customWidth="1"/>
    <col min="10" max="10" width="14.7109375" style="12" bestFit="1" customWidth="1"/>
    <col min="11" max="11" width="9.57421875" style="12" bestFit="1" customWidth="1"/>
    <col min="12" max="12" width="12.421875" style="12" bestFit="1" customWidth="1"/>
    <col min="13" max="13" width="14.7109375" style="12" bestFit="1" customWidth="1"/>
    <col min="14" max="14" width="9.57421875" style="12" bestFit="1" customWidth="1"/>
    <col min="15" max="15" width="5.7109375" style="12" bestFit="1" customWidth="1"/>
    <col min="16" max="16384" width="9.140625" style="12" customWidth="1"/>
  </cols>
  <sheetData>
    <row r="1" s="3" customFormat="1" ht="12.75">
      <c r="A1" s="13"/>
    </row>
    <row r="2" spans="2:26" s="3" customFormat="1" ht="12.75">
      <c r="B2" s="15"/>
      <c r="C2" s="16"/>
      <c r="D2" s="16"/>
      <c r="E2" s="16"/>
      <c r="F2" s="16"/>
      <c r="G2" s="16"/>
      <c r="H2" s="16"/>
      <c r="I2" s="16"/>
      <c r="J2" s="16"/>
      <c r="K2" s="16"/>
      <c r="L2" s="16"/>
      <c r="M2" s="16"/>
      <c r="N2" s="16"/>
      <c r="O2" s="16"/>
      <c r="P2" s="16"/>
      <c r="Q2" s="17"/>
      <c r="R2" s="17"/>
      <c r="S2" s="17"/>
      <c r="T2" s="17"/>
      <c r="U2" s="17"/>
      <c r="V2" s="17"/>
      <c r="W2" s="17"/>
      <c r="X2" s="17"/>
      <c r="Y2" s="17"/>
      <c r="Z2" s="17"/>
    </row>
    <row r="3" spans="1:26" ht="12.75">
      <c r="A3" s="3"/>
      <c r="B3" s="15"/>
      <c r="C3" s="16"/>
      <c r="D3" s="16"/>
      <c r="E3" s="16"/>
      <c r="F3" s="16"/>
      <c r="G3" s="16"/>
      <c r="H3" s="16"/>
      <c r="I3" s="16"/>
      <c r="J3" s="16"/>
      <c r="K3" s="16"/>
      <c r="L3" s="16"/>
      <c r="M3" s="16"/>
      <c r="N3" s="16"/>
      <c r="O3" s="16"/>
      <c r="P3" s="16"/>
      <c r="Q3" s="17"/>
      <c r="R3" s="17"/>
      <c r="S3" s="17"/>
      <c r="T3" s="17"/>
      <c r="U3" s="17"/>
      <c r="V3" s="17"/>
      <c r="W3" s="17"/>
      <c r="X3" s="17"/>
      <c r="Y3" s="17"/>
      <c r="Z3" s="17"/>
    </row>
    <row r="4" spans="1:26" ht="19.5">
      <c r="A4" s="3"/>
      <c r="B4" s="18" t="s">
        <v>196</v>
      </c>
      <c r="C4" s="16"/>
      <c r="D4" s="16"/>
      <c r="E4" s="16"/>
      <c r="F4" s="16"/>
      <c r="G4" s="16"/>
      <c r="H4" s="16"/>
      <c r="I4" s="16"/>
      <c r="J4" s="16"/>
      <c r="K4" s="16"/>
      <c r="L4" s="16"/>
      <c r="M4" s="16"/>
      <c r="N4" s="16"/>
      <c r="O4" s="16"/>
      <c r="P4" s="16"/>
      <c r="Q4" s="17"/>
      <c r="R4" s="17"/>
      <c r="S4" s="17"/>
      <c r="T4" s="17"/>
      <c r="U4" s="17"/>
      <c r="V4" s="17"/>
      <c r="W4" s="17"/>
      <c r="X4" s="17"/>
      <c r="Y4" s="17"/>
      <c r="Z4" s="17"/>
    </row>
    <row r="5" spans="1:26" ht="12.75">
      <c r="A5" s="3"/>
      <c r="B5" s="15"/>
      <c r="C5" s="16"/>
      <c r="D5" s="16"/>
      <c r="E5" s="16"/>
      <c r="F5" s="16"/>
      <c r="G5" s="16"/>
      <c r="H5" s="16"/>
      <c r="I5" s="16"/>
      <c r="J5" s="16"/>
      <c r="K5" s="16"/>
      <c r="L5" s="16"/>
      <c r="M5" s="16"/>
      <c r="N5" s="16"/>
      <c r="O5" s="16"/>
      <c r="P5" s="16"/>
      <c r="Q5" s="17"/>
      <c r="R5" s="17"/>
      <c r="S5" s="17"/>
      <c r="T5" s="17"/>
      <c r="U5" s="17"/>
      <c r="V5" s="17"/>
      <c r="W5" s="17"/>
      <c r="X5" s="17"/>
      <c r="Y5" s="17"/>
      <c r="Z5" s="17"/>
    </row>
    <row r="6" spans="1:26" ht="12.75">
      <c r="A6" s="3"/>
      <c r="B6" s="19" t="s">
        <v>197</v>
      </c>
      <c r="C6" s="16"/>
      <c r="D6" s="16"/>
      <c r="E6" s="16"/>
      <c r="F6" s="16"/>
      <c r="G6" s="16"/>
      <c r="H6" s="16"/>
      <c r="I6" s="16"/>
      <c r="J6" s="16"/>
      <c r="K6" s="16"/>
      <c r="L6" s="16"/>
      <c r="M6" s="16"/>
      <c r="N6" s="16"/>
      <c r="O6" s="16"/>
      <c r="P6" s="16"/>
      <c r="Q6" s="17"/>
      <c r="R6" s="17"/>
      <c r="S6" s="17"/>
      <c r="T6" s="17"/>
      <c r="U6" s="17"/>
      <c r="V6" s="17"/>
      <c r="W6" s="17"/>
      <c r="X6" s="17"/>
      <c r="Y6" s="17"/>
      <c r="Z6" s="17"/>
    </row>
    <row r="7" spans="1:26" ht="12.75">
      <c r="A7" s="3"/>
      <c r="B7" s="19" t="s">
        <v>198</v>
      </c>
      <c r="C7" s="16"/>
      <c r="D7" s="16"/>
      <c r="E7" s="16"/>
      <c r="F7" s="16"/>
      <c r="G7" s="16"/>
      <c r="H7" s="16"/>
      <c r="I7" s="16"/>
      <c r="J7" s="16"/>
      <c r="K7" s="16"/>
      <c r="L7" s="16"/>
      <c r="M7" s="16"/>
      <c r="N7" s="16"/>
      <c r="O7" s="16"/>
      <c r="P7" s="16"/>
      <c r="Q7" s="17"/>
      <c r="R7" s="17"/>
      <c r="S7" s="17"/>
      <c r="T7" s="17"/>
      <c r="U7" s="17"/>
      <c r="V7" s="17"/>
      <c r="W7" s="17"/>
      <c r="X7" s="17"/>
      <c r="Y7" s="17"/>
      <c r="Z7" s="17"/>
    </row>
    <row r="8" spans="1:26" ht="12.75">
      <c r="A8" s="3"/>
      <c r="B8" s="134" t="s">
        <v>265</v>
      </c>
      <c r="C8" s="16"/>
      <c r="D8" s="16"/>
      <c r="E8" s="16"/>
      <c r="F8" s="16"/>
      <c r="G8" s="16"/>
      <c r="H8" s="16"/>
      <c r="I8" s="16"/>
      <c r="J8" s="16"/>
      <c r="K8" s="16"/>
      <c r="L8" s="16"/>
      <c r="M8" s="16"/>
      <c r="N8" s="16"/>
      <c r="O8" s="16"/>
      <c r="P8" s="16"/>
      <c r="Q8" s="17"/>
      <c r="R8" s="17"/>
      <c r="S8" s="17"/>
      <c r="T8" s="17"/>
      <c r="U8" s="17"/>
      <c r="V8" s="17"/>
      <c r="W8" s="17"/>
      <c r="X8" s="17"/>
      <c r="Y8" s="17"/>
      <c r="Z8" s="17"/>
    </row>
    <row r="9" spans="1:26" ht="12.75">
      <c r="A9" s="3"/>
      <c r="B9" s="134" t="s">
        <v>266</v>
      </c>
      <c r="C9" s="16"/>
      <c r="D9" s="16"/>
      <c r="E9" s="16"/>
      <c r="F9" s="16"/>
      <c r="G9" s="16"/>
      <c r="H9" s="16"/>
      <c r="I9" s="16"/>
      <c r="J9" s="16"/>
      <c r="K9" s="16"/>
      <c r="L9" s="16"/>
      <c r="M9" s="16"/>
      <c r="N9" s="16"/>
      <c r="O9" s="16"/>
      <c r="P9" s="16"/>
      <c r="Q9" s="17"/>
      <c r="R9" s="17"/>
      <c r="S9" s="17"/>
      <c r="T9" s="17"/>
      <c r="U9" s="17"/>
      <c r="V9" s="17"/>
      <c r="W9" s="17"/>
      <c r="X9" s="17"/>
      <c r="Y9" s="17"/>
      <c r="Z9" s="17"/>
    </row>
    <row r="10" spans="1:26" ht="12.75">
      <c r="A10" s="3"/>
      <c r="B10" s="134"/>
      <c r="C10" s="16"/>
      <c r="D10" s="16"/>
      <c r="E10" s="16"/>
      <c r="F10" s="16"/>
      <c r="G10" s="16"/>
      <c r="H10" s="16"/>
      <c r="I10" s="16"/>
      <c r="J10" s="16"/>
      <c r="K10" s="16"/>
      <c r="L10" s="16"/>
      <c r="M10" s="16"/>
      <c r="N10" s="16"/>
      <c r="O10" s="16"/>
      <c r="P10" s="16"/>
      <c r="Q10" s="17"/>
      <c r="R10" s="17"/>
      <c r="S10" s="17"/>
      <c r="T10" s="17"/>
      <c r="U10" s="17"/>
      <c r="V10" s="17"/>
      <c r="W10" s="17"/>
      <c r="X10" s="17"/>
      <c r="Y10" s="17"/>
      <c r="Z10" s="17"/>
    </row>
    <row r="11" spans="1:26" ht="18">
      <c r="A11" s="3"/>
      <c r="B11" s="20" t="s">
        <v>199</v>
      </c>
      <c r="C11" s="16"/>
      <c r="D11" s="16"/>
      <c r="E11" s="16"/>
      <c r="F11" s="16"/>
      <c r="G11" s="16"/>
      <c r="H11" s="16"/>
      <c r="I11" s="16"/>
      <c r="J11" s="16"/>
      <c r="K11" s="16"/>
      <c r="L11" s="16"/>
      <c r="M11" s="16"/>
      <c r="N11" s="16"/>
      <c r="O11" s="16"/>
      <c r="P11" s="16"/>
      <c r="Q11" s="17"/>
      <c r="R11" s="17"/>
      <c r="S11" s="17"/>
      <c r="T11" s="17"/>
      <c r="U11" s="17"/>
      <c r="V11" s="17"/>
      <c r="W11" s="17"/>
      <c r="X11" s="17"/>
      <c r="Y11" s="17"/>
      <c r="Z11" s="17"/>
    </row>
    <row r="12" spans="1:26" ht="13.5" thickBot="1">
      <c r="A12" s="3"/>
      <c r="B12" s="15"/>
      <c r="C12" s="16"/>
      <c r="D12" s="16"/>
      <c r="E12" s="16"/>
      <c r="F12" s="16"/>
      <c r="G12" s="16"/>
      <c r="H12" s="16"/>
      <c r="I12" s="16"/>
      <c r="J12" s="16"/>
      <c r="K12" s="16"/>
      <c r="L12" s="16"/>
      <c r="M12" s="16"/>
      <c r="N12" s="16"/>
      <c r="O12" s="16"/>
      <c r="P12" s="16"/>
      <c r="Q12" s="17"/>
      <c r="R12" s="17"/>
      <c r="S12" s="17"/>
      <c r="T12" s="17"/>
      <c r="U12" s="17"/>
      <c r="V12" s="17"/>
      <c r="W12" s="17"/>
      <c r="X12" s="17"/>
      <c r="Y12" s="17"/>
      <c r="Z12" s="17"/>
    </row>
    <row r="13" spans="1:26" ht="12.75">
      <c r="A13" s="3"/>
      <c r="B13" s="22"/>
      <c r="C13" s="23" t="s">
        <v>88</v>
      </c>
      <c r="D13" s="52" t="s">
        <v>89</v>
      </c>
      <c r="E13" s="52" t="s">
        <v>90</v>
      </c>
      <c r="F13" s="52" t="s">
        <v>91</v>
      </c>
      <c r="G13" s="52" t="s">
        <v>92</v>
      </c>
      <c r="H13" s="52" t="s">
        <v>93</v>
      </c>
      <c r="I13" s="52" t="s">
        <v>94</v>
      </c>
      <c r="J13" s="52" t="s">
        <v>95</v>
      </c>
      <c r="K13" s="52" t="s">
        <v>96</v>
      </c>
      <c r="L13" s="52" t="s">
        <v>97</v>
      </c>
      <c r="M13" s="52" t="s">
        <v>116</v>
      </c>
      <c r="N13" s="24" t="s">
        <v>100</v>
      </c>
      <c r="O13" s="25" t="s">
        <v>69</v>
      </c>
      <c r="P13" s="26"/>
      <c r="Q13" s="17"/>
      <c r="R13" s="17"/>
      <c r="S13" s="17"/>
      <c r="T13" s="17"/>
      <c r="U13" s="17"/>
      <c r="V13" s="17"/>
      <c r="W13" s="17"/>
      <c r="X13" s="17"/>
      <c r="Y13" s="17"/>
      <c r="Z13" s="84"/>
    </row>
    <row r="14" spans="1:26" ht="25.5">
      <c r="A14" s="3"/>
      <c r="B14" s="27" t="s">
        <v>200</v>
      </c>
      <c r="C14" s="28">
        <v>25</v>
      </c>
      <c r="D14" s="53">
        <v>182</v>
      </c>
      <c r="E14" s="53">
        <v>107</v>
      </c>
      <c r="F14" s="53">
        <v>86</v>
      </c>
      <c r="G14" s="53">
        <v>45</v>
      </c>
      <c r="H14" s="53">
        <v>26</v>
      </c>
      <c r="I14" s="53">
        <v>7</v>
      </c>
      <c r="J14" s="53">
        <v>1299</v>
      </c>
      <c r="K14" s="53">
        <v>201</v>
      </c>
      <c r="L14" s="53">
        <v>47</v>
      </c>
      <c r="M14" s="53">
        <v>20</v>
      </c>
      <c r="N14" s="29">
        <v>0</v>
      </c>
      <c r="O14" s="30">
        <v>2045</v>
      </c>
      <c r="P14" s="31"/>
      <c r="Q14" s="17"/>
      <c r="R14" s="17"/>
      <c r="S14" s="17"/>
      <c r="T14" s="17"/>
      <c r="U14" s="17"/>
      <c r="V14" s="17"/>
      <c r="W14" s="17"/>
      <c r="X14" s="17"/>
      <c r="Y14" s="17"/>
      <c r="Z14" s="84"/>
    </row>
    <row r="15" spans="1:26" ht="25.5">
      <c r="A15" s="3"/>
      <c r="B15" s="32" t="s">
        <v>201</v>
      </c>
      <c r="C15" s="33">
        <v>8</v>
      </c>
      <c r="D15" s="54">
        <v>14</v>
      </c>
      <c r="E15" s="54">
        <v>0</v>
      </c>
      <c r="F15" s="54">
        <v>2</v>
      </c>
      <c r="G15" s="54">
        <v>1</v>
      </c>
      <c r="H15" s="54">
        <v>0</v>
      </c>
      <c r="I15" s="54">
        <v>0</v>
      </c>
      <c r="J15" s="54">
        <v>102</v>
      </c>
      <c r="K15" s="54">
        <v>10</v>
      </c>
      <c r="L15" s="54">
        <v>0</v>
      </c>
      <c r="M15" s="54">
        <v>1</v>
      </c>
      <c r="N15" s="34">
        <v>0</v>
      </c>
      <c r="O15" s="35">
        <v>138</v>
      </c>
      <c r="P15" s="31"/>
      <c r="Q15" s="17"/>
      <c r="R15" s="17"/>
      <c r="S15" s="17"/>
      <c r="T15" s="17"/>
      <c r="U15" s="17"/>
      <c r="V15" s="17"/>
      <c r="W15" s="17"/>
      <c r="X15" s="17"/>
      <c r="Y15" s="17"/>
      <c r="Z15" s="84"/>
    </row>
    <row r="16" spans="1:26" ht="12.75">
      <c r="A16" s="3"/>
      <c r="B16" s="36" t="s">
        <v>202</v>
      </c>
      <c r="C16" s="37">
        <v>0</v>
      </c>
      <c r="D16" s="55">
        <v>0</v>
      </c>
      <c r="E16" s="55">
        <v>0</v>
      </c>
      <c r="F16" s="55">
        <v>0</v>
      </c>
      <c r="G16" s="55">
        <v>0</v>
      </c>
      <c r="H16" s="55">
        <v>0</v>
      </c>
      <c r="I16" s="55">
        <v>0</v>
      </c>
      <c r="J16" s="55">
        <v>6</v>
      </c>
      <c r="K16" s="55">
        <v>1</v>
      </c>
      <c r="L16" s="55">
        <v>0</v>
      </c>
      <c r="M16" s="55">
        <v>0</v>
      </c>
      <c r="N16" s="38">
        <v>0</v>
      </c>
      <c r="O16" s="39">
        <v>7</v>
      </c>
      <c r="P16" s="31"/>
      <c r="Q16" s="17"/>
      <c r="R16" s="17"/>
      <c r="S16" s="17"/>
      <c r="T16" s="17"/>
      <c r="U16" s="17"/>
      <c r="V16" s="17"/>
      <c r="W16" s="17"/>
      <c r="X16" s="17"/>
      <c r="Y16" s="17"/>
      <c r="Z16" s="84"/>
    </row>
    <row r="17" spans="1:26" ht="13.5" thickBot="1">
      <c r="A17" s="3"/>
      <c r="B17" s="40" t="s">
        <v>69</v>
      </c>
      <c r="C17" s="41">
        <v>33</v>
      </c>
      <c r="D17" s="56">
        <v>196</v>
      </c>
      <c r="E17" s="56">
        <v>107</v>
      </c>
      <c r="F17" s="56">
        <v>88</v>
      </c>
      <c r="G17" s="56">
        <v>46</v>
      </c>
      <c r="H17" s="56">
        <v>26</v>
      </c>
      <c r="I17" s="56">
        <v>7</v>
      </c>
      <c r="J17" s="56">
        <v>1407</v>
      </c>
      <c r="K17" s="56">
        <v>212</v>
      </c>
      <c r="L17" s="56">
        <v>47</v>
      </c>
      <c r="M17" s="56">
        <v>21</v>
      </c>
      <c r="N17" s="42">
        <v>0</v>
      </c>
      <c r="O17" s="43">
        <v>2190</v>
      </c>
      <c r="P17" s="31"/>
      <c r="Q17" s="17"/>
      <c r="R17" s="17"/>
      <c r="S17" s="17"/>
      <c r="T17" s="17"/>
      <c r="U17" s="17"/>
      <c r="V17" s="17"/>
      <c r="W17" s="17"/>
      <c r="X17" s="17"/>
      <c r="Y17" s="17"/>
      <c r="Z17" s="84"/>
    </row>
    <row r="18" spans="1:26" ht="12.75">
      <c r="A18" s="3"/>
      <c r="B18" s="65"/>
      <c r="C18" s="31"/>
      <c r="D18" s="31"/>
      <c r="E18" s="31"/>
      <c r="F18" s="31"/>
      <c r="G18" s="31"/>
      <c r="H18" s="31"/>
      <c r="I18" s="31"/>
      <c r="J18" s="31"/>
      <c r="K18" s="31"/>
      <c r="L18" s="31"/>
      <c r="M18" s="31"/>
      <c r="N18" s="31"/>
      <c r="O18" s="31"/>
      <c r="P18" s="31"/>
      <c r="Q18" s="67"/>
      <c r="R18" s="17"/>
      <c r="S18" s="17"/>
      <c r="T18" s="17"/>
      <c r="U18" s="17"/>
      <c r="V18" s="17"/>
      <c r="W18" s="17"/>
      <c r="X18" s="17"/>
      <c r="Y18" s="17"/>
      <c r="Z18" s="17"/>
    </row>
    <row r="19" spans="1:26" ht="12.75">
      <c r="A19" s="3"/>
      <c r="B19" s="15"/>
      <c r="C19" s="16"/>
      <c r="D19" s="16"/>
      <c r="E19" s="16"/>
      <c r="F19" s="16"/>
      <c r="G19" s="16"/>
      <c r="H19" s="16"/>
      <c r="I19" s="16"/>
      <c r="J19" s="16"/>
      <c r="K19" s="16"/>
      <c r="L19" s="16"/>
      <c r="M19" s="16"/>
      <c r="N19" s="16"/>
      <c r="O19" s="16"/>
      <c r="P19" s="16"/>
      <c r="Q19" s="17"/>
      <c r="R19" s="17"/>
      <c r="S19" s="17"/>
      <c r="T19" s="17"/>
      <c r="U19" s="17"/>
      <c r="V19" s="17"/>
      <c r="W19" s="17"/>
      <c r="X19" s="17"/>
      <c r="Y19" s="17"/>
      <c r="Z19" s="17"/>
    </row>
    <row r="20" spans="1:26" ht="18">
      <c r="A20" s="3"/>
      <c r="B20" s="20" t="s">
        <v>9</v>
      </c>
      <c r="C20" s="16"/>
      <c r="D20" s="16"/>
      <c r="E20" s="16"/>
      <c r="F20" s="16"/>
      <c r="G20" s="16"/>
      <c r="H20" s="16"/>
      <c r="I20" s="16"/>
      <c r="J20" s="16"/>
      <c r="K20" s="16"/>
      <c r="L20" s="16"/>
      <c r="M20" s="16"/>
      <c r="N20" s="16"/>
      <c r="O20" s="16"/>
      <c r="P20" s="16"/>
      <c r="Q20" s="17"/>
      <c r="R20" s="17"/>
      <c r="S20" s="17"/>
      <c r="T20" s="17"/>
      <c r="U20" s="17"/>
      <c r="V20" s="17"/>
      <c r="W20" s="17"/>
      <c r="X20" s="17"/>
      <c r="Y20" s="17"/>
      <c r="Z20" s="17"/>
    </row>
    <row r="21" spans="1:26" ht="12.75">
      <c r="A21" s="3"/>
      <c r="B21" s="15"/>
      <c r="C21" s="16"/>
      <c r="D21" s="16"/>
      <c r="E21" s="16"/>
      <c r="F21" s="16"/>
      <c r="G21" s="16"/>
      <c r="H21" s="16"/>
      <c r="I21" s="16"/>
      <c r="J21" s="16"/>
      <c r="K21" s="16"/>
      <c r="L21" s="16"/>
      <c r="M21" s="16"/>
      <c r="N21" s="16"/>
      <c r="O21" s="16"/>
      <c r="P21" s="16"/>
      <c r="Q21" s="17"/>
      <c r="R21" s="17"/>
      <c r="S21" s="17"/>
      <c r="T21" s="17"/>
      <c r="U21" s="17"/>
      <c r="V21" s="17"/>
      <c r="W21" s="17"/>
      <c r="X21" s="17"/>
      <c r="Y21" s="17"/>
      <c r="Z21" s="17"/>
    </row>
    <row r="22" spans="1:26" ht="16.5" thickBot="1">
      <c r="A22" s="3"/>
      <c r="B22" s="21" t="s">
        <v>203</v>
      </c>
      <c r="C22" s="16"/>
      <c r="D22" s="16"/>
      <c r="E22" s="16"/>
      <c r="F22" s="16"/>
      <c r="G22" s="16"/>
      <c r="H22" s="16"/>
      <c r="I22" s="16"/>
      <c r="J22" s="16"/>
      <c r="K22" s="16"/>
      <c r="L22" s="16"/>
      <c r="M22" s="16"/>
      <c r="N22" s="16"/>
      <c r="O22" s="16"/>
      <c r="P22" s="16"/>
      <c r="Q22" s="17"/>
      <c r="R22" s="17"/>
      <c r="S22" s="17"/>
      <c r="T22" s="17"/>
      <c r="U22" s="17"/>
      <c r="V22" s="17"/>
      <c r="W22" s="17"/>
      <c r="X22" s="17"/>
      <c r="Y22" s="17"/>
      <c r="Z22" s="17"/>
    </row>
    <row r="23" spans="1:26" ht="12.75">
      <c r="A23" s="3"/>
      <c r="B23" s="22"/>
      <c r="C23" s="23" t="s">
        <v>67</v>
      </c>
      <c r="D23" s="24" t="s">
        <v>68</v>
      </c>
      <c r="E23" s="25" t="s">
        <v>69</v>
      </c>
      <c r="F23" s="26"/>
      <c r="G23" s="16"/>
      <c r="H23" s="16"/>
      <c r="I23" s="16"/>
      <c r="J23" s="16"/>
      <c r="K23" s="16"/>
      <c r="L23" s="16"/>
      <c r="M23" s="16"/>
      <c r="N23" s="16"/>
      <c r="O23" s="16"/>
      <c r="P23" s="16"/>
      <c r="Q23" s="17"/>
      <c r="R23" s="17"/>
      <c r="S23" s="17"/>
      <c r="T23" s="17"/>
      <c r="U23" s="17"/>
      <c r="V23" s="17"/>
      <c r="W23" s="17"/>
      <c r="X23" s="17"/>
      <c r="Y23" s="17"/>
      <c r="Z23" s="17"/>
    </row>
    <row r="24" spans="1:26" ht="25.5">
      <c r="A24" s="3"/>
      <c r="B24" s="27" t="s">
        <v>200</v>
      </c>
      <c r="C24" s="28">
        <v>1477</v>
      </c>
      <c r="D24" s="29">
        <v>568</v>
      </c>
      <c r="E24" s="30">
        <v>2045</v>
      </c>
      <c r="F24" s="31"/>
      <c r="G24" s="16"/>
      <c r="H24" s="16"/>
      <c r="I24" s="16"/>
      <c r="J24" s="16"/>
      <c r="K24" s="16"/>
      <c r="L24" s="16"/>
      <c r="M24" s="16"/>
      <c r="N24" s="16"/>
      <c r="O24" s="16"/>
      <c r="P24" s="16"/>
      <c r="Q24" s="17"/>
      <c r="R24" s="17"/>
      <c r="S24" s="17"/>
      <c r="T24" s="17"/>
      <c r="U24" s="17"/>
      <c r="V24" s="17"/>
      <c r="W24" s="17"/>
      <c r="X24" s="17"/>
      <c r="Y24" s="17"/>
      <c r="Z24" s="17"/>
    </row>
    <row r="25" spans="1:26" ht="25.5">
      <c r="A25" s="3"/>
      <c r="B25" s="32" t="s">
        <v>201</v>
      </c>
      <c r="C25" s="33">
        <v>97</v>
      </c>
      <c r="D25" s="34">
        <v>41</v>
      </c>
      <c r="E25" s="35">
        <v>138</v>
      </c>
      <c r="F25" s="31"/>
      <c r="G25" s="16"/>
      <c r="H25" s="16"/>
      <c r="I25" s="16"/>
      <c r="J25" s="16"/>
      <c r="K25" s="16"/>
      <c r="L25" s="16"/>
      <c r="M25" s="16"/>
      <c r="N25" s="16"/>
      <c r="O25" s="16"/>
      <c r="P25" s="16"/>
      <c r="Q25" s="17"/>
      <c r="R25" s="17"/>
      <c r="S25" s="17"/>
      <c r="T25" s="17"/>
      <c r="U25" s="17"/>
      <c r="V25" s="17"/>
      <c r="W25" s="17"/>
      <c r="X25" s="17"/>
      <c r="Y25" s="17"/>
      <c r="Z25" s="17"/>
    </row>
    <row r="26" spans="1:26" ht="12.75">
      <c r="A26" s="3"/>
      <c r="B26" s="36" t="s">
        <v>202</v>
      </c>
      <c r="C26" s="37">
        <v>7</v>
      </c>
      <c r="D26" s="38">
        <v>0</v>
      </c>
      <c r="E26" s="39">
        <v>7</v>
      </c>
      <c r="F26" s="31"/>
      <c r="G26" s="16"/>
      <c r="H26" s="16"/>
      <c r="I26" s="16"/>
      <c r="J26" s="16"/>
      <c r="K26" s="16"/>
      <c r="L26" s="16"/>
      <c r="M26" s="16"/>
      <c r="N26" s="16"/>
      <c r="O26" s="16"/>
      <c r="P26" s="16"/>
      <c r="Q26" s="17"/>
      <c r="R26" s="17"/>
      <c r="S26" s="17"/>
      <c r="T26" s="17"/>
      <c r="U26" s="17"/>
      <c r="V26" s="17"/>
      <c r="W26" s="17"/>
      <c r="X26" s="17"/>
      <c r="Y26" s="17"/>
      <c r="Z26" s="17"/>
    </row>
    <row r="27" spans="1:26" ht="13.5" thickBot="1">
      <c r="A27" s="3"/>
      <c r="B27" s="40" t="s">
        <v>69</v>
      </c>
      <c r="C27" s="41">
        <v>1581</v>
      </c>
      <c r="D27" s="42">
        <v>609</v>
      </c>
      <c r="E27" s="43">
        <v>2190</v>
      </c>
      <c r="F27" s="31"/>
      <c r="G27" s="16"/>
      <c r="H27" s="16"/>
      <c r="I27" s="16"/>
      <c r="J27" s="16"/>
      <c r="K27" s="16"/>
      <c r="L27" s="16"/>
      <c r="M27" s="16"/>
      <c r="N27" s="16"/>
      <c r="O27" s="16"/>
      <c r="P27" s="16"/>
      <c r="Q27" s="17"/>
      <c r="R27" s="17"/>
      <c r="S27" s="17"/>
      <c r="T27" s="17"/>
      <c r="U27" s="17"/>
      <c r="V27" s="17"/>
      <c r="W27" s="17"/>
      <c r="X27" s="17"/>
      <c r="Y27" s="17"/>
      <c r="Z27" s="17"/>
    </row>
    <row r="28" spans="1:26" ht="12.75">
      <c r="A28" s="3"/>
      <c r="B28" s="65"/>
      <c r="C28" s="31"/>
      <c r="D28" s="31"/>
      <c r="E28" s="31"/>
      <c r="F28" s="31"/>
      <c r="G28" s="16"/>
      <c r="H28" s="16"/>
      <c r="I28" s="16"/>
      <c r="J28" s="16"/>
      <c r="K28" s="16"/>
      <c r="L28" s="16"/>
      <c r="M28" s="16"/>
      <c r="N28" s="16"/>
      <c r="O28" s="16"/>
      <c r="P28" s="16"/>
      <c r="Q28" s="17"/>
      <c r="R28" s="17"/>
      <c r="S28" s="17"/>
      <c r="T28" s="17"/>
      <c r="U28" s="17"/>
      <c r="V28" s="17"/>
      <c r="W28" s="17"/>
      <c r="X28" s="17"/>
      <c r="Y28" s="17"/>
      <c r="Z28" s="17"/>
    </row>
    <row r="29" spans="1:26" ht="15.75">
      <c r="A29" s="3"/>
      <c r="B29" s="21" t="s">
        <v>204</v>
      </c>
      <c r="C29" s="16"/>
      <c r="D29" s="16"/>
      <c r="E29" s="16"/>
      <c r="F29" s="16"/>
      <c r="G29" s="16"/>
      <c r="H29" s="16"/>
      <c r="I29" s="16"/>
      <c r="J29" s="16"/>
      <c r="K29" s="16"/>
      <c r="L29" s="16"/>
      <c r="M29" s="16"/>
      <c r="N29" s="16"/>
      <c r="O29" s="16"/>
      <c r="P29" s="16"/>
      <c r="Q29" s="17"/>
      <c r="R29" s="17"/>
      <c r="S29" s="17"/>
      <c r="T29" s="17"/>
      <c r="U29" s="17"/>
      <c r="V29" s="17"/>
      <c r="W29" s="17"/>
      <c r="X29" s="17"/>
      <c r="Y29" s="17"/>
      <c r="Z29" s="17"/>
    </row>
    <row r="30" spans="1:26" ht="16.5" thickBot="1">
      <c r="A30" s="3"/>
      <c r="B30" s="21" t="s">
        <v>205</v>
      </c>
      <c r="C30" s="16"/>
      <c r="D30" s="16"/>
      <c r="E30" s="16"/>
      <c r="F30" s="16"/>
      <c r="G30" s="16"/>
      <c r="H30" s="16"/>
      <c r="I30" s="16"/>
      <c r="J30" s="16"/>
      <c r="K30" s="16"/>
      <c r="L30" s="16"/>
      <c r="M30" s="16"/>
      <c r="N30" s="16"/>
      <c r="O30" s="16"/>
      <c r="P30" s="16"/>
      <c r="Q30" s="17"/>
      <c r="R30" s="17"/>
      <c r="S30" s="17"/>
      <c r="T30" s="17"/>
      <c r="U30" s="17"/>
      <c r="V30" s="17"/>
      <c r="W30" s="17"/>
      <c r="X30" s="17"/>
      <c r="Y30" s="17"/>
      <c r="Z30" s="17"/>
    </row>
    <row r="31" spans="1:26" ht="12.75">
      <c r="A31" s="3"/>
      <c r="B31" s="22"/>
      <c r="C31" s="23" t="s">
        <v>88</v>
      </c>
      <c r="D31" s="52" t="s">
        <v>89</v>
      </c>
      <c r="E31" s="52" t="s">
        <v>90</v>
      </c>
      <c r="F31" s="52" t="s">
        <v>91</v>
      </c>
      <c r="G31" s="52" t="s">
        <v>92</v>
      </c>
      <c r="H31" s="52" t="s">
        <v>93</v>
      </c>
      <c r="I31" s="52" t="s">
        <v>94</v>
      </c>
      <c r="J31" s="52" t="s">
        <v>95</v>
      </c>
      <c r="K31" s="52" t="s">
        <v>96</v>
      </c>
      <c r="L31" s="52" t="s">
        <v>97</v>
      </c>
      <c r="M31" s="52" t="s">
        <v>116</v>
      </c>
      <c r="N31" s="24" t="s">
        <v>100</v>
      </c>
      <c r="O31" s="25" t="s">
        <v>69</v>
      </c>
      <c r="P31" s="26"/>
      <c r="Q31" s="17"/>
      <c r="R31" s="17"/>
      <c r="S31" s="17"/>
      <c r="T31" s="17"/>
      <c r="U31" s="17"/>
      <c r="V31" s="17"/>
      <c r="W31" s="17"/>
      <c r="X31" s="17"/>
      <c r="Y31" s="17"/>
      <c r="Z31" s="84"/>
    </row>
    <row r="32" spans="1:26" ht="25.5">
      <c r="A32" s="3"/>
      <c r="B32" s="27" t="s">
        <v>200</v>
      </c>
      <c r="C32" s="28">
        <v>6</v>
      </c>
      <c r="D32" s="53">
        <v>71</v>
      </c>
      <c r="E32" s="53">
        <v>45</v>
      </c>
      <c r="F32" s="53">
        <v>39</v>
      </c>
      <c r="G32" s="53">
        <v>22</v>
      </c>
      <c r="H32" s="53">
        <v>20</v>
      </c>
      <c r="I32" s="53">
        <v>5</v>
      </c>
      <c r="J32" s="53">
        <v>1051</v>
      </c>
      <c r="K32" s="53">
        <v>162</v>
      </c>
      <c r="L32" s="53">
        <v>40</v>
      </c>
      <c r="M32" s="53">
        <v>16</v>
      </c>
      <c r="N32" s="29">
        <v>0</v>
      </c>
      <c r="O32" s="30">
        <v>1477</v>
      </c>
      <c r="P32" s="31"/>
      <c r="Q32" s="17"/>
      <c r="R32" s="17"/>
      <c r="S32" s="17"/>
      <c r="T32" s="17"/>
      <c r="U32" s="17"/>
      <c r="V32" s="17"/>
      <c r="W32" s="17"/>
      <c r="X32" s="17"/>
      <c r="Y32" s="17"/>
      <c r="Z32" s="84"/>
    </row>
    <row r="33" spans="1:26" ht="25.5">
      <c r="A33" s="3"/>
      <c r="B33" s="32" t="s">
        <v>201</v>
      </c>
      <c r="C33" s="33">
        <v>3</v>
      </c>
      <c r="D33" s="54">
        <v>5</v>
      </c>
      <c r="E33" s="54">
        <v>0</v>
      </c>
      <c r="F33" s="54">
        <v>1</v>
      </c>
      <c r="G33" s="54">
        <v>1</v>
      </c>
      <c r="H33" s="54">
        <v>0</v>
      </c>
      <c r="I33" s="54">
        <v>0</v>
      </c>
      <c r="J33" s="54">
        <v>77</v>
      </c>
      <c r="K33" s="54">
        <v>9</v>
      </c>
      <c r="L33" s="54">
        <v>0</v>
      </c>
      <c r="M33" s="54">
        <v>1</v>
      </c>
      <c r="N33" s="34">
        <v>0</v>
      </c>
      <c r="O33" s="35">
        <v>97</v>
      </c>
      <c r="P33" s="31"/>
      <c r="Q33" s="17"/>
      <c r="R33" s="17"/>
      <c r="S33" s="17"/>
      <c r="T33" s="17"/>
      <c r="U33" s="17"/>
      <c r="V33" s="17"/>
      <c r="W33" s="17"/>
      <c r="X33" s="17"/>
      <c r="Y33" s="17"/>
      <c r="Z33" s="84"/>
    </row>
    <row r="34" spans="1:26" ht="12.75">
      <c r="A34" s="3"/>
      <c r="B34" s="36" t="s">
        <v>202</v>
      </c>
      <c r="C34" s="37">
        <v>0</v>
      </c>
      <c r="D34" s="55">
        <v>0</v>
      </c>
      <c r="E34" s="55">
        <v>0</v>
      </c>
      <c r="F34" s="55">
        <v>0</v>
      </c>
      <c r="G34" s="55">
        <v>0</v>
      </c>
      <c r="H34" s="55">
        <v>0</v>
      </c>
      <c r="I34" s="55">
        <v>0</v>
      </c>
      <c r="J34" s="55">
        <v>6</v>
      </c>
      <c r="K34" s="55">
        <v>1</v>
      </c>
      <c r="L34" s="55">
        <v>0</v>
      </c>
      <c r="M34" s="55">
        <v>0</v>
      </c>
      <c r="N34" s="38">
        <v>0</v>
      </c>
      <c r="O34" s="39">
        <v>7</v>
      </c>
      <c r="P34" s="31"/>
      <c r="Q34" s="17"/>
      <c r="R34" s="17"/>
      <c r="S34" s="17"/>
      <c r="T34" s="17"/>
      <c r="U34" s="17"/>
      <c r="V34" s="17"/>
      <c r="W34" s="17"/>
      <c r="X34" s="17"/>
      <c r="Y34" s="17"/>
      <c r="Z34" s="84"/>
    </row>
    <row r="35" spans="1:26" ht="13.5" thickBot="1">
      <c r="A35" s="3"/>
      <c r="B35" s="40" t="s">
        <v>69</v>
      </c>
      <c r="C35" s="41">
        <v>9</v>
      </c>
      <c r="D35" s="56">
        <v>76</v>
      </c>
      <c r="E35" s="56">
        <v>45</v>
      </c>
      <c r="F35" s="56">
        <v>40</v>
      </c>
      <c r="G35" s="56">
        <v>23</v>
      </c>
      <c r="H35" s="56">
        <v>20</v>
      </c>
      <c r="I35" s="56">
        <v>5</v>
      </c>
      <c r="J35" s="56">
        <v>1134</v>
      </c>
      <c r="K35" s="56">
        <v>172</v>
      </c>
      <c r="L35" s="56">
        <v>40</v>
      </c>
      <c r="M35" s="56">
        <v>17</v>
      </c>
      <c r="N35" s="42">
        <v>0</v>
      </c>
      <c r="O35" s="43">
        <v>1581</v>
      </c>
      <c r="P35" s="31"/>
      <c r="Q35" s="17"/>
      <c r="R35" s="17"/>
      <c r="S35" s="17"/>
      <c r="T35" s="17"/>
      <c r="U35" s="17"/>
      <c r="V35" s="17"/>
      <c r="W35" s="17"/>
      <c r="X35" s="17"/>
      <c r="Y35" s="17"/>
      <c r="Z35" s="84"/>
    </row>
    <row r="36" spans="1:26" ht="12.75">
      <c r="A36" s="3"/>
      <c r="B36" s="65"/>
      <c r="C36" s="31"/>
      <c r="D36" s="31"/>
      <c r="E36" s="31"/>
      <c r="F36" s="31"/>
      <c r="G36" s="31"/>
      <c r="H36" s="31"/>
      <c r="I36" s="31"/>
      <c r="J36" s="31"/>
      <c r="K36" s="31"/>
      <c r="L36" s="31"/>
      <c r="M36" s="31"/>
      <c r="N36" s="31"/>
      <c r="O36" s="31"/>
      <c r="P36" s="31"/>
      <c r="Q36" s="67"/>
      <c r="R36" s="17"/>
      <c r="S36" s="17"/>
      <c r="T36" s="17"/>
      <c r="U36" s="17"/>
      <c r="V36" s="17"/>
      <c r="W36" s="17"/>
      <c r="X36" s="17"/>
      <c r="Y36" s="17"/>
      <c r="Z36" s="17"/>
    </row>
    <row r="37" spans="1:26" ht="16.5" thickBot="1">
      <c r="A37" s="3"/>
      <c r="B37" s="21" t="s">
        <v>206</v>
      </c>
      <c r="C37" s="16"/>
      <c r="D37" s="16"/>
      <c r="E37" s="16"/>
      <c r="F37" s="16"/>
      <c r="G37" s="16"/>
      <c r="H37" s="16"/>
      <c r="I37" s="16"/>
      <c r="J37" s="16"/>
      <c r="K37" s="16"/>
      <c r="L37" s="16"/>
      <c r="M37" s="16"/>
      <c r="N37" s="16"/>
      <c r="O37" s="16"/>
      <c r="P37" s="16"/>
      <c r="Q37" s="17"/>
      <c r="R37" s="17"/>
      <c r="S37" s="17"/>
      <c r="T37" s="17"/>
      <c r="U37" s="17"/>
      <c r="V37" s="17"/>
      <c r="W37" s="17"/>
      <c r="X37" s="17"/>
      <c r="Y37" s="17"/>
      <c r="Z37" s="17"/>
    </row>
    <row r="38" spans="1:26" ht="38.25">
      <c r="A38" s="3"/>
      <c r="B38" s="22"/>
      <c r="C38" s="23" t="s">
        <v>88</v>
      </c>
      <c r="D38" s="52" t="s">
        <v>89</v>
      </c>
      <c r="E38" s="52" t="s">
        <v>90</v>
      </c>
      <c r="F38" s="52" t="s">
        <v>91</v>
      </c>
      <c r="G38" s="52" t="s">
        <v>92</v>
      </c>
      <c r="H38" s="52" t="s">
        <v>207</v>
      </c>
      <c r="I38" s="52" t="s">
        <v>95</v>
      </c>
      <c r="J38" s="52" t="s">
        <v>96</v>
      </c>
      <c r="K38" s="52" t="s">
        <v>208</v>
      </c>
      <c r="L38" s="52" t="s">
        <v>99</v>
      </c>
      <c r="M38" s="24" t="s">
        <v>100</v>
      </c>
      <c r="N38" s="25" t="s">
        <v>69</v>
      </c>
      <c r="O38" s="26"/>
      <c r="P38" s="16"/>
      <c r="Q38" s="17"/>
      <c r="R38" s="17"/>
      <c r="S38" s="17"/>
      <c r="T38" s="17"/>
      <c r="U38" s="17"/>
      <c r="V38" s="17"/>
      <c r="W38" s="17"/>
      <c r="X38" s="17"/>
      <c r="Y38" s="84"/>
      <c r="Z38" s="84"/>
    </row>
    <row r="39" spans="1:26" ht="25.5">
      <c r="A39" s="3"/>
      <c r="B39" s="27" t="s">
        <v>200</v>
      </c>
      <c r="C39" s="28">
        <v>19</v>
      </c>
      <c r="D39" s="53">
        <v>111</v>
      </c>
      <c r="E39" s="53">
        <v>62</v>
      </c>
      <c r="F39" s="53">
        <v>47</v>
      </c>
      <c r="G39" s="53">
        <v>23</v>
      </c>
      <c r="H39" s="53">
        <v>8</v>
      </c>
      <c r="I39" s="53">
        <v>248</v>
      </c>
      <c r="J39" s="53">
        <v>39</v>
      </c>
      <c r="K39" s="53">
        <v>11</v>
      </c>
      <c r="L39" s="53">
        <v>0</v>
      </c>
      <c r="M39" s="29">
        <v>0</v>
      </c>
      <c r="N39" s="30">
        <v>568</v>
      </c>
      <c r="O39" s="31"/>
      <c r="P39" s="16"/>
      <c r="Q39" s="17"/>
      <c r="R39" s="17"/>
      <c r="S39" s="17"/>
      <c r="T39" s="17"/>
      <c r="U39" s="17"/>
      <c r="V39" s="17"/>
      <c r="W39" s="17"/>
      <c r="X39" s="17"/>
      <c r="Y39" s="84"/>
      <c r="Z39" s="84"/>
    </row>
    <row r="40" spans="1:26" ht="25.5">
      <c r="A40" s="3"/>
      <c r="B40" s="32" t="s">
        <v>201</v>
      </c>
      <c r="C40" s="33">
        <v>5</v>
      </c>
      <c r="D40" s="54">
        <v>9</v>
      </c>
      <c r="E40" s="54">
        <v>0</v>
      </c>
      <c r="F40" s="54">
        <v>1</v>
      </c>
      <c r="G40" s="54">
        <v>0</v>
      </c>
      <c r="H40" s="54">
        <v>0</v>
      </c>
      <c r="I40" s="54">
        <v>25</v>
      </c>
      <c r="J40" s="54">
        <v>1</v>
      </c>
      <c r="K40" s="54">
        <v>0</v>
      </c>
      <c r="L40" s="54">
        <v>0</v>
      </c>
      <c r="M40" s="34">
        <v>0</v>
      </c>
      <c r="N40" s="35">
        <v>41</v>
      </c>
      <c r="O40" s="31"/>
      <c r="P40" s="16"/>
      <c r="Q40" s="17"/>
      <c r="R40" s="17"/>
      <c r="S40" s="17"/>
      <c r="T40" s="17"/>
      <c r="U40" s="17"/>
      <c r="V40" s="17"/>
      <c r="W40" s="17"/>
      <c r="X40" s="17"/>
      <c r="Y40" s="84"/>
      <c r="Z40" s="84"/>
    </row>
    <row r="41" spans="1:26" ht="12.75">
      <c r="A41" s="3"/>
      <c r="B41" s="36" t="s">
        <v>202</v>
      </c>
      <c r="C41" s="37">
        <v>0</v>
      </c>
      <c r="D41" s="55">
        <v>0</v>
      </c>
      <c r="E41" s="55">
        <v>0</v>
      </c>
      <c r="F41" s="55">
        <v>0</v>
      </c>
      <c r="G41" s="55">
        <v>0</v>
      </c>
      <c r="H41" s="55">
        <v>0</v>
      </c>
      <c r="I41" s="55">
        <v>0</v>
      </c>
      <c r="J41" s="55">
        <v>0</v>
      </c>
      <c r="K41" s="55">
        <v>0</v>
      </c>
      <c r="L41" s="55">
        <v>0</v>
      </c>
      <c r="M41" s="38">
        <v>0</v>
      </c>
      <c r="N41" s="39">
        <v>0</v>
      </c>
      <c r="O41" s="31"/>
      <c r="P41" s="16"/>
      <c r="Q41" s="17"/>
      <c r="R41" s="17"/>
      <c r="S41" s="17"/>
      <c r="T41" s="17"/>
      <c r="U41" s="17"/>
      <c r="V41" s="17"/>
      <c r="W41" s="17"/>
      <c r="X41" s="17"/>
      <c r="Y41" s="84"/>
      <c r="Z41" s="84"/>
    </row>
    <row r="42" spans="1:26" ht="13.5" thickBot="1">
      <c r="A42" s="3"/>
      <c r="B42" s="40" t="s">
        <v>69</v>
      </c>
      <c r="C42" s="41">
        <v>24</v>
      </c>
      <c r="D42" s="56">
        <v>120</v>
      </c>
      <c r="E42" s="56">
        <v>62</v>
      </c>
      <c r="F42" s="56">
        <v>48</v>
      </c>
      <c r="G42" s="56">
        <v>23</v>
      </c>
      <c r="H42" s="56">
        <v>8</v>
      </c>
      <c r="I42" s="56">
        <v>273</v>
      </c>
      <c r="J42" s="56">
        <v>40</v>
      </c>
      <c r="K42" s="56">
        <v>11</v>
      </c>
      <c r="L42" s="56">
        <v>0</v>
      </c>
      <c r="M42" s="42">
        <v>0</v>
      </c>
      <c r="N42" s="43">
        <v>609</v>
      </c>
      <c r="O42" s="31"/>
      <c r="P42" s="16"/>
      <c r="Q42" s="17"/>
      <c r="R42" s="17"/>
      <c r="S42" s="17"/>
      <c r="T42" s="17"/>
      <c r="U42" s="17"/>
      <c r="V42" s="17"/>
      <c r="W42" s="17"/>
      <c r="X42" s="17"/>
      <c r="Y42" s="84"/>
      <c r="Z42" s="84"/>
    </row>
    <row r="43" spans="1:26" ht="12.75">
      <c r="A43" s="3"/>
      <c r="B43" s="65"/>
      <c r="C43" s="31"/>
      <c r="D43" s="31"/>
      <c r="E43" s="31"/>
      <c r="F43" s="31"/>
      <c r="G43" s="31"/>
      <c r="H43" s="31"/>
      <c r="I43" s="31"/>
      <c r="J43" s="31"/>
      <c r="K43" s="31"/>
      <c r="L43" s="31"/>
      <c r="M43" s="31"/>
      <c r="N43" s="31"/>
      <c r="O43" s="31"/>
      <c r="P43" s="31"/>
      <c r="Q43" s="67"/>
      <c r="R43" s="17"/>
      <c r="S43" s="17"/>
      <c r="T43" s="17"/>
      <c r="U43" s="17"/>
      <c r="V43" s="17"/>
      <c r="W43" s="17"/>
      <c r="X43" s="17"/>
      <c r="Y43" s="17"/>
      <c r="Z43" s="17"/>
    </row>
    <row r="44" spans="1:26" ht="12.75">
      <c r="A44" s="3"/>
      <c r="B44" s="15"/>
      <c r="C44" s="16"/>
      <c r="D44" s="16"/>
      <c r="E44" s="16"/>
      <c r="F44" s="16"/>
      <c r="G44" s="16"/>
      <c r="H44" s="16"/>
      <c r="I44" s="16"/>
      <c r="J44" s="16"/>
      <c r="K44" s="16"/>
      <c r="L44" s="16"/>
      <c r="M44" s="16"/>
      <c r="N44" s="16"/>
      <c r="O44" s="16"/>
      <c r="P44" s="16"/>
      <c r="Q44" s="17"/>
      <c r="R44" s="17"/>
      <c r="S44" s="17"/>
      <c r="T44" s="17"/>
      <c r="U44" s="17"/>
      <c r="V44" s="17"/>
      <c r="W44" s="17"/>
      <c r="X44" s="17"/>
      <c r="Y44" s="17"/>
      <c r="Z44" s="17"/>
    </row>
    <row r="45" spans="1:26" ht="18">
      <c r="A45" s="3"/>
      <c r="B45" s="20" t="s">
        <v>10</v>
      </c>
      <c r="C45" s="16"/>
      <c r="D45" s="16"/>
      <c r="E45" s="16"/>
      <c r="F45" s="16"/>
      <c r="G45" s="16"/>
      <c r="H45" s="16"/>
      <c r="I45" s="16"/>
      <c r="J45" s="16"/>
      <c r="K45" s="16"/>
      <c r="L45" s="16"/>
      <c r="M45" s="16"/>
      <c r="N45" s="16"/>
      <c r="O45" s="16"/>
      <c r="P45" s="16"/>
      <c r="Q45" s="17"/>
      <c r="R45" s="17"/>
      <c r="S45" s="17"/>
      <c r="T45" s="17"/>
      <c r="U45" s="17"/>
      <c r="V45" s="17"/>
      <c r="W45" s="17"/>
      <c r="X45" s="17"/>
      <c r="Y45" s="17"/>
      <c r="Z45" s="17"/>
    </row>
    <row r="46" spans="1:26" ht="12.75">
      <c r="A46" s="3"/>
      <c r="B46" s="15"/>
      <c r="C46" s="16"/>
      <c r="D46" s="16"/>
      <c r="E46" s="16"/>
      <c r="F46" s="16"/>
      <c r="G46" s="16"/>
      <c r="H46" s="16"/>
      <c r="I46" s="16"/>
      <c r="J46" s="16"/>
      <c r="K46" s="16"/>
      <c r="L46" s="16"/>
      <c r="M46" s="16"/>
      <c r="N46" s="16"/>
      <c r="O46" s="16"/>
      <c r="P46" s="16"/>
      <c r="Q46" s="17"/>
      <c r="R46" s="17"/>
      <c r="S46" s="17"/>
      <c r="T46" s="17"/>
      <c r="U46" s="17"/>
      <c r="V46" s="17"/>
      <c r="W46" s="17"/>
      <c r="X46" s="17"/>
      <c r="Y46" s="17"/>
      <c r="Z46" s="17"/>
    </row>
    <row r="47" spans="1:26" ht="16.5" thickBot="1">
      <c r="A47" s="3"/>
      <c r="B47" s="21" t="s">
        <v>209</v>
      </c>
      <c r="C47" s="16"/>
      <c r="D47" s="16"/>
      <c r="E47" s="16"/>
      <c r="F47" s="16"/>
      <c r="G47" s="16"/>
      <c r="H47" s="16"/>
      <c r="I47" s="16"/>
      <c r="J47" s="16"/>
      <c r="K47" s="16"/>
      <c r="L47" s="16"/>
      <c r="M47" s="16"/>
      <c r="N47" s="16"/>
      <c r="O47" s="16"/>
      <c r="P47" s="16"/>
      <c r="Q47" s="17"/>
      <c r="R47" s="17"/>
      <c r="S47" s="17"/>
      <c r="T47" s="17"/>
      <c r="U47" s="17"/>
      <c r="V47" s="17"/>
      <c r="W47" s="17"/>
      <c r="X47" s="17"/>
      <c r="Y47" s="17"/>
      <c r="Z47" s="17"/>
    </row>
    <row r="48" spans="1:26" ht="51">
      <c r="A48" s="3"/>
      <c r="B48" s="22"/>
      <c r="C48" s="23" t="s">
        <v>76</v>
      </c>
      <c r="D48" s="52" t="s">
        <v>77</v>
      </c>
      <c r="E48" s="24" t="s">
        <v>78</v>
      </c>
      <c r="F48" s="25" t="s">
        <v>69</v>
      </c>
      <c r="G48" s="16"/>
      <c r="H48" s="16"/>
      <c r="I48" s="16"/>
      <c r="J48" s="16"/>
      <c r="K48" s="16"/>
      <c r="L48" s="16"/>
      <c r="M48" s="16"/>
      <c r="N48" s="16"/>
      <c r="O48" s="16"/>
      <c r="P48" s="16"/>
      <c r="Q48" s="17"/>
      <c r="R48" s="17"/>
      <c r="S48" s="17"/>
      <c r="T48" s="17"/>
      <c r="U48" s="17"/>
      <c r="V48" s="17"/>
      <c r="W48" s="17"/>
      <c r="X48" s="17"/>
      <c r="Y48" s="17"/>
      <c r="Z48" s="17"/>
    </row>
    <row r="49" spans="1:26" ht="25.5">
      <c r="A49" s="3"/>
      <c r="B49" s="27" t="s">
        <v>200</v>
      </c>
      <c r="C49" s="28">
        <v>1781</v>
      </c>
      <c r="D49" s="53">
        <v>86</v>
      </c>
      <c r="E49" s="29">
        <v>178</v>
      </c>
      <c r="F49" s="30">
        <v>2045</v>
      </c>
      <c r="G49" s="16"/>
      <c r="H49" s="16"/>
      <c r="I49" s="16"/>
      <c r="J49" s="16"/>
      <c r="K49" s="16"/>
      <c r="L49" s="16"/>
      <c r="M49" s="16"/>
      <c r="N49" s="16"/>
      <c r="O49" s="16"/>
      <c r="P49" s="16"/>
      <c r="Q49" s="17"/>
      <c r="R49" s="17"/>
      <c r="S49" s="17"/>
      <c r="T49" s="17"/>
      <c r="U49" s="17"/>
      <c r="V49" s="17"/>
      <c r="W49" s="17"/>
      <c r="X49" s="17"/>
      <c r="Y49" s="17"/>
      <c r="Z49" s="17"/>
    </row>
    <row r="50" spans="1:26" ht="25.5">
      <c r="A50" s="3"/>
      <c r="B50" s="32" t="s">
        <v>201</v>
      </c>
      <c r="C50" s="33">
        <v>99</v>
      </c>
      <c r="D50" s="54">
        <v>16</v>
      </c>
      <c r="E50" s="34">
        <v>23</v>
      </c>
      <c r="F50" s="35">
        <v>138</v>
      </c>
      <c r="G50" s="16"/>
      <c r="H50" s="16"/>
      <c r="I50" s="16"/>
      <c r="J50" s="16"/>
      <c r="K50" s="16"/>
      <c r="L50" s="16"/>
      <c r="M50" s="16"/>
      <c r="N50" s="16"/>
      <c r="O50" s="16"/>
      <c r="P50" s="16"/>
      <c r="Q50" s="17"/>
      <c r="R50" s="17"/>
      <c r="S50" s="17"/>
      <c r="T50" s="17"/>
      <c r="U50" s="17"/>
      <c r="V50" s="17"/>
      <c r="W50" s="17"/>
      <c r="X50" s="17"/>
      <c r="Y50" s="17"/>
      <c r="Z50" s="17"/>
    </row>
    <row r="51" spans="1:26" ht="12.75">
      <c r="A51" s="3"/>
      <c r="B51" s="36" t="s">
        <v>202</v>
      </c>
      <c r="C51" s="37">
        <v>6</v>
      </c>
      <c r="D51" s="55">
        <v>1</v>
      </c>
      <c r="E51" s="38">
        <v>0</v>
      </c>
      <c r="F51" s="39">
        <v>7</v>
      </c>
      <c r="G51" s="16"/>
      <c r="H51" s="16"/>
      <c r="I51" s="16"/>
      <c r="J51" s="16"/>
      <c r="K51" s="16"/>
      <c r="L51" s="16"/>
      <c r="M51" s="16"/>
      <c r="N51" s="16"/>
      <c r="O51" s="16"/>
      <c r="P51" s="16"/>
      <c r="Q51" s="17"/>
      <c r="R51" s="17"/>
      <c r="S51" s="17"/>
      <c r="T51" s="17"/>
      <c r="U51" s="17"/>
      <c r="V51" s="17"/>
      <c r="W51" s="17"/>
      <c r="X51" s="17"/>
      <c r="Y51" s="17"/>
      <c r="Z51" s="17"/>
    </row>
    <row r="52" spans="1:26" ht="13.5" thickBot="1">
      <c r="A52" s="3"/>
      <c r="B52" s="40" t="s">
        <v>69</v>
      </c>
      <c r="C52" s="41">
        <v>1886</v>
      </c>
      <c r="D52" s="56">
        <v>103</v>
      </c>
      <c r="E52" s="42">
        <v>201</v>
      </c>
      <c r="F52" s="43">
        <v>2190</v>
      </c>
      <c r="G52" s="16"/>
      <c r="H52" s="16"/>
      <c r="I52" s="16"/>
      <c r="J52" s="16"/>
      <c r="K52" s="16"/>
      <c r="L52" s="16"/>
      <c r="M52" s="16"/>
      <c r="N52" s="16"/>
      <c r="O52" s="16"/>
      <c r="P52" s="16"/>
      <c r="Q52" s="17"/>
      <c r="R52" s="17"/>
      <c r="S52" s="17"/>
      <c r="T52" s="17"/>
      <c r="U52" s="17"/>
      <c r="V52" s="17"/>
      <c r="W52" s="17"/>
      <c r="X52" s="17"/>
      <c r="Y52" s="17"/>
      <c r="Z52" s="17"/>
    </row>
    <row r="53" spans="1:26" ht="12.75">
      <c r="A53" s="3"/>
      <c r="B53" s="65"/>
      <c r="C53" s="31"/>
      <c r="D53" s="31"/>
      <c r="E53" s="31"/>
      <c r="F53" s="31"/>
      <c r="G53" s="16"/>
      <c r="H53" s="16"/>
      <c r="I53" s="16"/>
      <c r="J53" s="16"/>
      <c r="K53" s="16"/>
      <c r="L53" s="16"/>
      <c r="M53" s="16"/>
      <c r="N53" s="16"/>
      <c r="O53" s="16"/>
      <c r="P53" s="16"/>
      <c r="Q53" s="17"/>
      <c r="R53" s="17"/>
      <c r="S53" s="17"/>
      <c r="T53" s="17"/>
      <c r="U53" s="17"/>
      <c r="V53" s="17"/>
      <c r="W53" s="17"/>
      <c r="X53" s="17"/>
      <c r="Y53" s="17"/>
      <c r="Z53" s="17"/>
    </row>
    <row r="54" spans="1:26" ht="15.75">
      <c r="A54" s="3"/>
      <c r="B54" s="21" t="s">
        <v>210</v>
      </c>
      <c r="C54" s="16"/>
      <c r="D54" s="16"/>
      <c r="E54" s="16"/>
      <c r="F54" s="16"/>
      <c r="G54" s="16"/>
      <c r="H54" s="16"/>
      <c r="I54" s="16"/>
      <c r="J54" s="16"/>
      <c r="K54" s="16"/>
      <c r="L54" s="16"/>
      <c r="M54" s="16"/>
      <c r="N54" s="16"/>
      <c r="O54" s="16"/>
      <c r="P54" s="16"/>
      <c r="Q54" s="17"/>
      <c r="R54" s="17"/>
      <c r="S54" s="17"/>
      <c r="T54" s="17"/>
      <c r="U54" s="17"/>
      <c r="V54" s="17"/>
      <c r="W54" s="17"/>
      <c r="X54" s="17"/>
      <c r="Y54" s="17"/>
      <c r="Z54" s="17"/>
    </row>
    <row r="55" spans="1:26" ht="12.75">
      <c r="A55" s="3"/>
      <c r="B55" s="97" t="s">
        <v>211</v>
      </c>
      <c r="C55" s="31"/>
      <c r="D55" s="31"/>
      <c r="E55" s="31"/>
      <c r="F55" s="31"/>
      <c r="G55" s="31"/>
      <c r="H55" s="31"/>
      <c r="I55" s="31"/>
      <c r="J55" s="31"/>
      <c r="K55" s="31"/>
      <c r="L55" s="31"/>
      <c r="M55" s="31"/>
      <c r="N55" s="31"/>
      <c r="O55" s="31"/>
      <c r="P55" s="31"/>
      <c r="Q55" s="67"/>
      <c r="R55" s="17"/>
      <c r="S55" s="17"/>
      <c r="T55" s="17"/>
      <c r="U55" s="17"/>
      <c r="V55" s="17"/>
      <c r="W55" s="17"/>
      <c r="X55" s="17"/>
      <c r="Y55" s="17"/>
      <c r="Z55" s="17"/>
    </row>
    <row r="56" spans="1:26" ht="12.75">
      <c r="A56" s="3"/>
      <c r="B56" s="15"/>
      <c r="C56" s="16"/>
      <c r="D56" s="16"/>
      <c r="E56" s="16"/>
      <c r="F56" s="16"/>
      <c r="G56" s="16"/>
      <c r="H56" s="16"/>
      <c r="I56" s="16"/>
      <c r="J56" s="16"/>
      <c r="K56" s="16"/>
      <c r="L56" s="16"/>
      <c r="M56" s="16"/>
      <c r="N56" s="16"/>
      <c r="O56" s="16"/>
      <c r="P56" s="16"/>
      <c r="Q56" s="17"/>
      <c r="R56" s="17"/>
      <c r="S56" s="17"/>
      <c r="T56" s="17"/>
      <c r="U56" s="17"/>
      <c r="V56" s="17"/>
      <c r="W56" s="17"/>
      <c r="X56" s="17"/>
      <c r="Y56" s="17"/>
      <c r="Z56" s="17"/>
    </row>
    <row r="57" spans="1:26" ht="18">
      <c r="A57" s="3"/>
      <c r="B57" s="20" t="s">
        <v>212</v>
      </c>
      <c r="C57" s="16"/>
      <c r="D57" s="16"/>
      <c r="E57" s="16"/>
      <c r="F57" s="16"/>
      <c r="G57" s="16"/>
      <c r="H57" s="16"/>
      <c r="I57" s="16"/>
      <c r="J57" s="16"/>
      <c r="K57" s="16"/>
      <c r="L57" s="16"/>
      <c r="M57" s="16"/>
      <c r="N57" s="16"/>
      <c r="O57" s="16"/>
      <c r="P57" s="16"/>
      <c r="Q57" s="17"/>
      <c r="R57" s="17"/>
      <c r="S57" s="17"/>
      <c r="T57" s="17"/>
      <c r="U57" s="17"/>
      <c r="V57" s="17"/>
      <c r="W57" s="17"/>
      <c r="X57" s="17"/>
      <c r="Y57" s="17"/>
      <c r="Z57" s="17"/>
    </row>
    <row r="58" spans="1:26" ht="12.75">
      <c r="A58" s="3"/>
      <c r="B58" s="15"/>
      <c r="C58" s="16"/>
      <c r="D58" s="16"/>
      <c r="E58" s="16"/>
      <c r="F58" s="16"/>
      <c r="G58" s="16"/>
      <c r="H58" s="16"/>
      <c r="I58" s="16"/>
      <c r="J58" s="16"/>
      <c r="K58" s="16"/>
      <c r="L58" s="16"/>
      <c r="M58" s="16"/>
      <c r="N58" s="16"/>
      <c r="O58" s="16"/>
      <c r="P58" s="16"/>
      <c r="Q58" s="17"/>
      <c r="R58" s="17"/>
      <c r="S58" s="17"/>
      <c r="T58" s="17"/>
      <c r="U58" s="17"/>
      <c r="V58" s="17"/>
      <c r="W58" s="17"/>
      <c r="X58" s="17"/>
      <c r="Y58" s="17"/>
      <c r="Z58" s="17"/>
    </row>
    <row r="59" spans="1:26" ht="16.5" thickBot="1">
      <c r="A59" s="3"/>
      <c r="B59" s="21" t="s">
        <v>213</v>
      </c>
      <c r="C59" s="16"/>
      <c r="D59" s="16"/>
      <c r="E59" s="16"/>
      <c r="F59" s="16"/>
      <c r="G59" s="16"/>
      <c r="H59" s="16"/>
      <c r="I59" s="16"/>
      <c r="J59" s="16"/>
      <c r="K59" s="16"/>
      <c r="L59" s="16"/>
      <c r="M59" s="16"/>
      <c r="N59" s="16"/>
      <c r="O59" s="16"/>
      <c r="P59" s="16"/>
      <c r="Q59" s="17"/>
      <c r="R59" s="17"/>
      <c r="S59" s="17"/>
      <c r="T59" s="17"/>
      <c r="U59" s="17"/>
      <c r="V59" s="17"/>
      <c r="W59" s="17"/>
      <c r="X59" s="17"/>
      <c r="Y59" s="17"/>
      <c r="Z59" s="17"/>
    </row>
    <row r="60" spans="1:26" ht="51">
      <c r="A60" s="3"/>
      <c r="B60" s="22"/>
      <c r="C60" s="23" t="s">
        <v>82</v>
      </c>
      <c r="D60" s="52" t="s">
        <v>83</v>
      </c>
      <c r="E60" s="24" t="s">
        <v>78</v>
      </c>
      <c r="F60" s="25" t="s">
        <v>69</v>
      </c>
      <c r="G60" s="16"/>
      <c r="H60" s="16"/>
      <c r="I60" s="16"/>
      <c r="J60" s="16"/>
      <c r="K60" s="16"/>
      <c r="L60" s="16"/>
      <c r="M60" s="16"/>
      <c r="N60" s="16"/>
      <c r="O60" s="16"/>
      <c r="P60" s="16"/>
      <c r="Q60" s="17"/>
      <c r="R60" s="17"/>
      <c r="S60" s="17"/>
      <c r="T60" s="17"/>
      <c r="U60" s="17"/>
      <c r="V60" s="17"/>
      <c r="W60" s="17"/>
      <c r="X60" s="17"/>
      <c r="Y60" s="17"/>
      <c r="Z60" s="17"/>
    </row>
    <row r="61" spans="1:26" ht="25.5">
      <c r="A61" s="3"/>
      <c r="B61" s="27" t="s">
        <v>200</v>
      </c>
      <c r="C61" s="28">
        <v>1664</v>
      </c>
      <c r="D61" s="53">
        <v>242</v>
      </c>
      <c r="E61" s="29">
        <v>139</v>
      </c>
      <c r="F61" s="30">
        <v>2045</v>
      </c>
      <c r="G61" s="16"/>
      <c r="H61" s="16"/>
      <c r="I61" s="16"/>
      <c r="J61" s="16"/>
      <c r="K61" s="16"/>
      <c r="L61" s="16"/>
      <c r="M61" s="16"/>
      <c r="N61" s="16"/>
      <c r="O61" s="16"/>
      <c r="P61" s="16"/>
      <c r="Q61" s="17"/>
      <c r="R61" s="17"/>
      <c r="S61" s="17"/>
      <c r="T61" s="17"/>
      <c r="U61" s="17"/>
      <c r="V61" s="17"/>
      <c r="W61" s="17"/>
      <c r="X61" s="17"/>
      <c r="Y61" s="17"/>
      <c r="Z61" s="17"/>
    </row>
    <row r="62" spans="1:26" ht="25.5">
      <c r="A62" s="3"/>
      <c r="B62" s="32" t="s">
        <v>201</v>
      </c>
      <c r="C62" s="33">
        <v>107</v>
      </c>
      <c r="D62" s="54">
        <v>14</v>
      </c>
      <c r="E62" s="34">
        <v>17</v>
      </c>
      <c r="F62" s="35">
        <v>138</v>
      </c>
      <c r="G62" s="16"/>
      <c r="H62" s="16"/>
      <c r="I62" s="16"/>
      <c r="J62" s="16"/>
      <c r="K62" s="16"/>
      <c r="L62" s="16"/>
      <c r="M62" s="16"/>
      <c r="N62" s="16"/>
      <c r="O62" s="16"/>
      <c r="P62" s="16"/>
      <c r="Q62" s="17"/>
      <c r="R62" s="17"/>
      <c r="S62" s="17"/>
      <c r="T62" s="17"/>
      <c r="U62" s="17"/>
      <c r="V62" s="17"/>
      <c r="W62" s="17"/>
      <c r="X62" s="17"/>
      <c r="Y62" s="17"/>
      <c r="Z62" s="17"/>
    </row>
    <row r="63" spans="1:26" ht="12.75">
      <c r="A63" s="3"/>
      <c r="B63" s="36" t="s">
        <v>202</v>
      </c>
      <c r="C63" s="37">
        <v>4</v>
      </c>
      <c r="D63" s="55">
        <v>3</v>
      </c>
      <c r="E63" s="38">
        <v>0</v>
      </c>
      <c r="F63" s="39">
        <v>7</v>
      </c>
      <c r="G63" s="16"/>
      <c r="H63" s="16"/>
      <c r="I63" s="16"/>
      <c r="J63" s="16"/>
      <c r="K63" s="16"/>
      <c r="L63" s="16"/>
      <c r="M63" s="16"/>
      <c r="N63" s="16"/>
      <c r="O63" s="16"/>
      <c r="P63" s="16"/>
      <c r="Q63" s="17"/>
      <c r="R63" s="17"/>
      <c r="S63" s="17"/>
      <c r="T63" s="17"/>
      <c r="U63" s="17"/>
      <c r="V63" s="17"/>
      <c r="W63" s="17"/>
      <c r="X63" s="17"/>
      <c r="Y63" s="17"/>
      <c r="Z63" s="17"/>
    </row>
    <row r="64" spans="1:26" ht="13.5" thickBot="1">
      <c r="A64" s="3"/>
      <c r="B64" s="40" t="s">
        <v>69</v>
      </c>
      <c r="C64" s="41">
        <v>1775</v>
      </c>
      <c r="D64" s="56">
        <v>259</v>
      </c>
      <c r="E64" s="42">
        <v>156</v>
      </c>
      <c r="F64" s="43">
        <v>2190</v>
      </c>
      <c r="G64" s="16"/>
      <c r="H64" s="16"/>
      <c r="I64" s="16"/>
      <c r="J64" s="16"/>
      <c r="K64" s="16"/>
      <c r="L64" s="16"/>
      <c r="M64" s="16"/>
      <c r="N64" s="16"/>
      <c r="O64" s="16"/>
      <c r="P64" s="16"/>
      <c r="Q64" s="17"/>
      <c r="R64" s="17"/>
      <c r="S64" s="17"/>
      <c r="T64" s="17"/>
      <c r="U64" s="17"/>
      <c r="V64" s="17"/>
      <c r="W64" s="17"/>
      <c r="X64" s="17"/>
      <c r="Y64" s="17"/>
      <c r="Z64" s="17"/>
    </row>
    <row r="65" spans="1:26" ht="12.75">
      <c r="A65" s="3"/>
      <c r="B65" s="65"/>
      <c r="C65" s="31"/>
      <c r="D65" s="31"/>
      <c r="E65" s="31"/>
      <c r="F65" s="31"/>
      <c r="G65" s="16"/>
      <c r="H65" s="16"/>
      <c r="I65" s="16"/>
      <c r="J65" s="16"/>
      <c r="K65" s="16"/>
      <c r="L65" s="16"/>
      <c r="M65" s="16"/>
      <c r="N65" s="16"/>
      <c r="O65" s="16"/>
      <c r="P65" s="16"/>
      <c r="Q65" s="17"/>
      <c r="R65" s="17"/>
      <c r="S65" s="17"/>
      <c r="T65" s="17"/>
      <c r="U65" s="17"/>
      <c r="V65" s="17"/>
      <c r="W65" s="17"/>
      <c r="X65" s="17"/>
      <c r="Y65" s="17"/>
      <c r="Z65" s="17"/>
    </row>
    <row r="66" spans="1:26" ht="15.75">
      <c r="A66" s="3"/>
      <c r="B66" s="21" t="s">
        <v>214</v>
      </c>
      <c r="C66" s="16"/>
      <c r="D66" s="16"/>
      <c r="E66" s="16"/>
      <c r="F66" s="16"/>
      <c r="G66" s="16"/>
      <c r="H66" s="16"/>
      <c r="I66" s="16"/>
      <c r="J66" s="16"/>
      <c r="K66" s="16"/>
      <c r="L66" s="16"/>
      <c r="M66" s="16"/>
      <c r="N66" s="16"/>
      <c r="O66" s="16"/>
      <c r="P66" s="16"/>
      <c r="Q66" s="17"/>
      <c r="R66" s="17"/>
      <c r="S66" s="17"/>
      <c r="T66" s="17"/>
      <c r="U66" s="17"/>
      <c r="V66" s="17"/>
      <c r="W66" s="17"/>
      <c r="X66" s="17"/>
      <c r="Y66" s="17"/>
      <c r="Z66" s="17"/>
    </row>
    <row r="67" spans="1:26" ht="16.5" thickBot="1">
      <c r="A67" s="3"/>
      <c r="B67" s="21" t="s">
        <v>215</v>
      </c>
      <c r="C67" s="16"/>
      <c r="D67" s="16"/>
      <c r="E67" s="16"/>
      <c r="F67" s="16"/>
      <c r="G67" s="16"/>
      <c r="H67" s="16"/>
      <c r="I67" s="16"/>
      <c r="J67" s="16"/>
      <c r="K67" s="16"/>
      <c r="L67" s="16"/>
      <c r="M67" s="16"/>
      <c r="N67" s="16"/>
      <c r="O67" s="16"/>
      <c r="P67" s="16"/>
      <c r="Q67" s="17"/>
      <c r="R67" s="17"/>
      <c r="S67" s="17"/>
      <c r="T67" s="17"/>
      <c r="U67" s="17"/>
      <c r="V67" s="17"/>
      <c r="W67" s="17"/>
      <c r="X67" s="17"/>
      <c r="Y67" s="17"/>
      <c r="Z67" s="17"/>
    </row>
    <row r="68" spans="1:26" ht="12.75">
      <c r="A68" s="3"/>
      <c r="B68" s="22"/>
      <c r="C68" s="23" t="s">
        <v>216</v>
      </c>
      <c r="D68" s="52" t="s">
        <v>217</v>
      </c>
      <c r="E68" s="25" t="s">
        <v>69</v>
      </c>
      <c r="F68" s="26"/>
      <c r="G68" s="16"/>
      <c r="H68" s="16"/>
      <c r="I68" s="16"/>
      <c r="J68" s="16"/>
      <c r="K68" s="16"/>
      <c r="L68" s="16"/>
      <c r="M68" s="16"/>
      <c r="N68" s="16"/>
      <c r="O68" s="16"/>
      <c r="P68" s="98"/>
      <c r="Q68" s="84"/>
      <c r="R68" s="84"/>
      <c r="S68" s="84"/>
      <c r="T68" s="84"/>
      <c r="U68" s="84"/>
      <c r="V68" s="84"/>
      <c r="W68" s="84"/>
      <c r="X68" s="84"/>
      <c r="Y68" s="84"/>
      <c r="Z68" s="84"/>
    </row>
    <row r="69" spans="1:26" ht="25.5">
      <c r="A69" s="3"/>
      <c r="B69" s="27" t="s">
        <v>200</v>
      </c>
      <c r="C69" s="28">
        <v>361</v>
      </c>
      <c r="D69" s="53">
        <v>1303</v>
      </c>
      <c r="E69" s="30">
        <v>1664</v>
      </c>
      <c r="F69" s="31"/>
      <c r="G69" s="31"/>
      <c r="H69" s="31"/>
      <c r="I69" s="16"/>
      <c r="J69" s="16"/>
      <c r="K69" s="16"/>
      <c r="L69" s="16"/>
      <c r="M69" s="16"/>
      <c r="N69" s="16"/>
      <c r="O69" s="16"/>
      <c r="P69" s="98"/>
      <c r="Q69" s="84"/>
      <c r="R69" s="84"/>
      <c r="S69" s="84"/>
      <c r="T69" s="84"/>
      <c r="U69" s="84"/>
      <c r="V69" s="84"/>
      <c r="W69" s="84"/>
      <c r="X69" s="84"/>
      <c r="Y69" s="84"/>
      <c r="Z69" s="84"/>
    </row>
    <row r="70" spans="1:26" ht="25.5">
      <c r="A70" s="3"/>
      <c r="B70" s="32" t="s">
        <v>201</v>
      </c>
      <c r="C70" s="33">
        <v>18</v>
      </c>
      <c r="D70" s="54">
        <v>89</v>
      </c>
      <c r="E70" s="35">
        <v>107</v>
      </c>
      <c r="F70" s="31"/>
      <c r="G70" s="31"/>
      <c r="H70" s="31"/>
      <c r="I70" s="16"/>
      <c r="J70" s="16"/>
      <c r="K70" s="16"/>
      <c r="L70" s="16"/>
      <c r="M70" s="16"/>
      <c r="N70" s="16"/>
      <c r="O70" s="16"/>
      <c r="P70" s="98"/>
      <c r="Q70" s="84"/>
      <c r="R70" s="84"/>
      <c r="S70" s="84"/>
      <c r="T70" s="84"/>
      <c r="U70" s="84"/>
      <c r="V70" s="84"/>
      <c r="W70" s="84"/>
      <c r="X70" s="84"/>
      <c r="Y70" s="84"/>
      <c r="Z70" s="84"/>
    </row>
    <row r="71" spans="1:26" ht="12.75">
      <c r="A71" s="3"/>
      <c r="B71" s="36" t="s">
        <v>202</v>
      </c>
      <c r="C71" s="37">
        <v>0</v>
      </c>
      <c r="D71" s="55">
        <v>4</v>
      </c>
      <c r="E71" s="39">
        <v>4</v>
      </c>
      <c r="F71" s="31"/>
      <c r="G71" s="31"/>
      <c r="H71" s="31"/>
      <c r="I71" s="16"/>
      <c r="J71" s="16"/>
      <c r="K71" s="16"/>
      <c r="L71" s="16"/>
      <c r="M71" s="16"/>
      <c r="N71" s="16"/>
      <c r="O71" s="16"/>
      <c r="P71" s="98"/>
      <c r="Q71" s="84"/>
      <c r="R71" s="84"/>
      <c r="S71" s="84"/>
      <c r="T71" s="84"/>
      <c r="U71" s="84"/>
      <c r="V71" s="84"/>
      <c r="W71" s="84"/>
      <c r="X71" s="84"/>
      <c r="Y71" s="84"/>
      <c r="Z71" s="84"/>
    </row>
    <row r="72" spans="1:26" ht="13.5" thickBot="1">
      <c r="A72" s="3"/>
      <c r="B72" s="40" t="s">
        <v>69</v>
      </c>
      <c r="C72" s="41">
        <v>379</v>
      </c>
      <c r="D72" s="56">
        <v>1396</v>
      </c>
      <c r="E72" s="43">
        <v>1775</v>
      </c>
      <c r="F72" s="31"/>
      <c r="G72" s="31"/>
      <c r="H72" s="31"/>
      <c r="I72" s="16"/>
      <c r="J72" s="16"/>
      <c r="K72" s="16"/>
      <c r="L72" s="16"/>
      <c r="M72" s="16"/>
      <c r="N72" s="16"/>
      <c r="O72" s="16"/>
      <c r="P72" s="98"/>
      <c r="Q72" s="84"/>
      <c r="R72" s="84"/>
      <c r="S72" s="84"/>
      <c r="T72" s="84"/>
      <c r="U72" s="84"/>
      <c r="V72" s="84"/>
      <c r="W72" s="84"/>
      <c r="X72" s="84"/>
      <c r="Y72" s="84"/>
      <c r="Z72" s="84"/>
    </row>
    <row r="73" spans="1:26" ht="12.75">
      <c r="A73" s="3"/>
      <c r="B73" s="65"/>
      <c r="C73" s="31"/>
      <c r="D73" s="31"/>
      <c r="E73" s="31"/>
      <c r="F73" s="31"/>
      <c r="G73" s="31"/>
      <c r="H73" s="31"/>
      <c r="I73" s="16"/>
      <c r="J73" s="16"/>
      <c r="K73" s="16"/>
      <c r="L73" s="16"/>
      <c r="M73" s="16"/>
      <c r="N73" s="16"/>
      <c r="O73" s="16"/>
      <c r="P73" s="98"/>
      <c r="Q73" s="84"/>
      <c r="R73" s="84"/>
      <c r="S73" s="84"/>
      <c r="T73" s="84"/>
      <c r="U73" s="84"/>
      <c r="V73" s="84"/>
      <c r="W73" s="84"/>
      <c r="X73" s="84"/>
      <c r="Y73" s="84"/>
      <c r="Z73" s="84"/>
    </row>
    <row r="74" spans="1:26" ht="16.5" thickBot="1">
      <c r="A74" s="3"/>
      <c r="B74" s="21" t="s">
        <v>218</v>
      </c>
      <c r="C74" s="16"/>
      <c r="D74" s="16"/>
      <c r="E74" s="16"/>
      <c r="F74" s="16"/>
      <c r="G74" s="31"/>
      <c r="H74" s="31"/>
      <c r="I74" s="16"/>
      <c r="J74" s="16"/>
      <c r="K74" s="16"/>
      <c r="L74" s="16"/>
      <c r="M74" s="16"/>
      <c r="N74" s="16"/>
      <c r="O74" s="16"/>
      <c r="P74" s="98"/>
      <c r="Q74" s="84"/>
      <c r="R74" s="84"/>
      <c r="S74" s="84"/>
      <c r="T74" s="84"/>
      <c r="U74" s="84"/>
      <c r="V74" s="84"/>
      <c r="W74" s="84"/>
      <c r="X74" s="84"/>
      <c r="Y74" s="84"/>
      <c r="Z74" s="84"/>
    </row>
    <row r="75" spans="1:26" ht="12.75">
      <c r="A75" s="3"/>
      <c r="B75" s="22"/>
      <c r="C75" s="23" t="s">
        <v>216</v>
      </c>
      <c r="D75" s="52" t="s">
        <v>217</v>
      </c>
      <c r="E75" s="25" t="s">
        <v>69</v>
      </c>
      <c r="F75" s="26"/>
      <c r="G75" s="31"/>
      <c r="H75" s="31"/>
      <c r="I75" s="16"/>
      <c r="J75" s="16"/>
      <c r="K75" s="16"/>
      <c r="L75" s="16"/>
      <c r="M75" s="16"/>
      <c r="N75" s="16"/>
      <c r="O75" s="16"/>
      <c r="P75" s="98"/>
      <c r="Q75" s="84"/>
      <c r="R75" s="84"/>
      <c r="S75" s="84"/>
      <c r="T75" s="84"/>
      <c r="U75" s="84"/>
      <c r="V75" s="84"/>
      <c r="W75" s="84"/>
      <c r="X75" s="84"/>
      <c r="Y75" s="84"/>
      <c r="Z75" s="84"/>
    </row>
    <row r="76" spans="1:26" ht="25.5">
      <c r="A76" s="3"/>
      <c r="B76" s="27" t="s">
        <v>200</v>
      </c>
      <c r="C76" s="28">
        <v>82</v>
      </c>
      <c r="D76" s="53">
        <v>160</v>
      </c>
      <c r="E76" s="30">
        <v>242</v>
      </c>
      <c r="F76" s="31"/>
      <c r="G76" s="31"/>
      <c r="H76" s="31"/>
      <c r="I76" s="16"/>
      <c r="J76" s="16"/>
      <c r="K76" s="16"/>
      <c r="L76" s="16"/>
      <c r="M76" s="16"/>
      <c r="N76" s="16"/>
      <c r="O76" s="16"/>
      <c r="P76" s="98"/>
      <c r="Q76" s="84"/>
      <c r="R76" s="84"/>
      <c r="S76" s="84"/>
      <c r="T76" s="84"/>
      <c r="U76" s="84"/>
      <c r="V76" s="84"/>
      <c r="W76" s="84"/>
      <c r="X76" s="84"/>
      <c r="Y76" s="84"/>
      <c r="Z76" s="84"/>
    </row>
    <row r="77" spans="1:26" ht="25.5">
      <c r="A77" s="3"/>
      <c r="B77" s="32" t="s">
        <v>201</v>
      </c>
      <c r="C77" s="33">
        <v>4</v>
      </c>
      <c r="D77" s="54">
        <v>10</v>
      </c>
      <c r="E77" s="35">
        <v>14</v>
      </c>
      <c r="F77" s="31"/>
      <c r="G77" s="31"/>
      <c r="H77" s="31"/>
      <c r="I77" s="16"/>
      <c r="J77" s="16"/>
      <c r="K77" s="16"/>
      <c r="L77" s="16"/>
      <c r="M77" s="16"/>
      <c r="N77" s="16"/>
      <c r="O77" s="16"/>
      <c r="P77" s="98"/>
      <c r="Q77" s="84"/>
      <c r="R77" s="84"/>
      <c r="S77" s="84"/>
      <c r="T77" s="84"/>
      <c r="U77" s="84"/>
      <c r="V77" s="84"/>
      <c r="W77" s="84"/>
      <c r="X77" s="84"/>
      <c r="Y77" s="84"/>
      <c r="Z77" s="84"/>
    </row>
    <row r="78" spans="1:26" ht="12.75">
      <c r="A78" s="3"/>
      <c r="B78" s="36" t="s">
        <v>202</v>
      </c>
      <c r="C78" s="37">
        <v>0</v>
      </c>
      <c r="D78" s="55">
        <v>3</v>
      </c>
      <c r="E78" s="39">
        <v>3</v>
      </c>
      <c r="F78" s="31"/>
      <c r="G78" s="31"/>
      <c r="H78" s="31"/>
      <c r="I78" s="16"/>
      <c r="J78" s="16"/>
      <c r="K78" s="16"/>
      <c r="L78" s="16"/>
      <c r="M78" s="16"/>
      <c r="N78" s="16"/>
      <c r="O78" s="16"/>
      <c r="P78" s="98"/>
      <c r="Q78" s="84"/>
      <c r="R78" s="84"/>
      <c r="S78" s="84"/>
      <c r="T78" s="84"/>
      <c r="U78" s="84"/>
      <c r="V78" s="84"/>
      <c r="W78" s="84"/>
      <c r="X78" s="84"/>
      <c r="Y78" s="84"/>
      <c r="Z78" s="84"/>
    </row>
    <row r="79" spans="1:26" ht="13.5" thickBot="1">
      <c r="A79" s="3"/>
      <c r="B79" s="40" t="s">
        <v>69</v>
      </c>
      <c r="C79" s="41">
        <v>86</v>
      </c>
      <c r="D79" s="56">
        <v>173</v>
      </c>
      <c r="E79" s="43">
        <v>259</v>
      </c>
      <c r="F79" s="31"/>
      <c r="G79" s="31"/>
      <c r="H79" s="31"/>
      <c r="I79" s="16"/>
      <c r="J79" s="16"/>
      <c r="K79" s="16"/>
      <c r="L79" s="16"/>
      <c r="M79" s="16"/>
      <c r="N79" s="16"/>
      <c r="O79" s="16"/>
      <c r="P79" s="98"/>
      <c r="Q79" s="84"/>
      <c r="R79" s="84"/>
      <c r="S79" s="84"/>
      <c r="T79" s="84"/>
      <c r="U79" s="84"/>
      <c r="V79" s="84"/>
      <c r="W79" s="84"/>
      <c r="X79" s="84"/>
      <c r="Y79" s="84"/>
      <c r="Z79" s="84"/>
    </row>
    <row r="80" spans="1:26" ht="12.75">
      <c r="A80" s="3"/>
      <c r="B80" s="65"/>
      <c r="C80" s="31"/>
      <c r="D80" s="31"/>
      <c r="E80" s="31"/>
      <c r="F80" s="31"/>
      <c r="G80" s="31"/>
      <c r="H80" s="31"/>
      <c r="I80" s="16"/>
      <c r="J80" s="16"/>
      <c r="K80" s="16"/>
      <c r="L80" s="16"/>
      <c r="M80" s="16"/>
      <c r="N80" s="16"/>
      <c r="O80" s="16"/>
      <c r="P80" s="98"/>
      <c r="Q80" s="84"/>
      <c r="R80" s="84"/>
      <c r="S80" s="84"/>
      <c r="T80" s="84"/>
      <c r="U80" s="84"/>
      <c r="V80" s="84"/>
      <c r="W80" s="84"/>
      <c r="X80" s="84"/>
      <c r="Y80" s="84"/>
      <c r="Z80" s="84"/>
    </row>
    <row r="81" spans="1:26" ht="16.5" thickBot="1">
      <c r="A81" s="3"/>
      <c r="B81" s="21" t="s">
        <v>219</v>
      </c>
      <c r="C81" s="16"/>
      <c r="D81" s="16"/>
      <c r="E81" s="16"/>
      <c r="F81" s="16"/>
      <c r="G81" s="31"/>
      <c r="H81" s="31"/>
      <c r="I81" s="16"/>
      <c r="J81" s="16"/>
      <c r="K81" s="16"/>
      <c r="L81" s="16"/>
      <c r="M81" s="16"/>
      <c r="N81" s="16"/>
      <c r="O81" s="16"/>
      <c r="P81" s="98"/>
      <c r="Q81" s="84"/>
      <c r="R81" s="84"/>
      <c r="S81" s="84"/>
      <c r="T81" s="84"/>
      <c r="U81" s="84"/>
      <c r="V81" s="84"/>
      <c r="W81" s="84"/>
      <c r="X81" s="84"/>
      <c r="Y81" s="84"/>
      <c r="Z81" s="84"/>
    </row>
    <row r="82" spans="1:26" ht="12.75">
      <c r="A82" s="3"/>
      <c r="B82" s="22"/>
      <c r="C82" s="23" t="s">
        <v>216</v>
      </c>
      <c r="D82" s="52" t="s">
        <v>217</v>
      </c>
      <c r="E82" s="25" t="s">
        <v>69</v>
      </c>
      <c r="F82" s="26"/>
      <c r="G82" s="31"/>
      <c r="H82" s="31"/>
      <c r="I82" s="16"/>
      <c r="J82" s="16"/>
      <c r="K82" s="16"/>
      <c r="L82" s="16"/>
      <c r="M82" s="16"/>
      <c r="N82" s="16"/>
      <c r="O82" s="16"/>
      <c r="P82" s="98"/>
      <c r="Q82" s="84"/>
      <c r="R82" s="84"/>
      <c r="S82" s="84"/>
      <c r="T82" s="84"/>
      <c r="U82" s="84"/>
      <c r="V82" s="84"/>
      <c r="W82" s="84"/>
      <c r="X82" s="84"/>
      <c r="Y82" s="84"/>
      <c r="Z82" s="84"/>
    </row>
    <row r="83" spans="1:26" ht="25.5">
      <c r="A83" s="3"/>
      <c r="B83" s="27" t="s">
        <v>200</v>
      </c>
      <c r="C83" s="28">
        <v>35</v>
      </c>
      <c r="D83" s="53">
        <v>104</v>
      </c>
      <c r="E83" s="30">
        <v>139</v>
      </c>
      <c r="F83" s="31"/>
      <c r="G83" s="31"/>
      <c r="H83" s="31"/>
      <c r="I83" s="16"/>
      <c r="J83" s="16"/>
      <c r="K83" s="16"/>
      <c r="L83" s="16"/>
      <c r="M83" s="16"/>
      <c r="N83" s="16"/>
      <c r="O83" s="16"/>
      <c r="P83" s="98"/>
      <c r="Q83" s="84"/>
      <c r="R83" s="84"/>
      <c r="S83" s="84"/>
      <c r="T83" s="84"/>
      <c r="U83" s="84"/>
      <c r="V83" s="84"/>
      <c r="W83" s="84"/>
      <c r="X83" s="84"/>
      <c r="Y83" s="84"/>
      <c r="Z83" s="84"/>
    </row>
    <row r="84" spans="1:26" ht="25.5">
      <c r="A84" s="3"/>
      <c r="B84" s="32" t="s">
        <v>201</v>
      </c>
      <c r="C84" s="33">
        <v>3</v>
      </c>
      <c r="D84" s="54">
        <v>14</v>
      </c>
      <c r="E84" s="35">
        <v>17</v>
      </c>
      <c r="F84" s="31"/>
      <c r="G84" s="31"/>
      <c r="H84" s="31"/>
      <c r="I84" s="16"/>
      <c r="J84" s="16"/>
      <c r="K84" s="16"/>
      <c r="L84" s="16"/>
      <c r="M84" s="16"/>
      <c r="N84" s="16"/>
      <c r="O84" s="16"/>
      <c r="P84" s="98"/>
      <c r="Q84" s="84"/>
      <c r="R84" s="84"/>
      <c r="S84" s="84"/>
      <c r="T84" s="84"/>
      <c r="U84" s="84"/>
      <c r="V84" s="84"/>
      <c r="W84" s="84"/>
      <c r="X84" s="84"/>
      <c r="Y84" s="84"/>
      <c r="Z84" s="84"/>
    </row>
    <row r="85" spans="1:26" ht="12.75">
      <c r="A85" s="3"/>
      <c r="B85" s="36" t="s">
        <v>202</v>
      </c>
      <c r="C85" s="37">
        <v>0</v>
      </c>
      <c r="D85" s="55">
        <v>0</v>
      </c>
      <c r="E85" s="39">
        <v>0</v>
      </c>
      <c r="F85" s="31"/>
      <c r="G85" s="31"/>
      <c r="H85" s="31"/>
      <c r="I85" s="16"/>
      <c r="J85" s="16"/>
      <c r="K85" s="16"/>
      <c r="L85" s="16"/>
      <c r="M85" s="16"/>
      <c r="N85" s="16"/>
      <c r="O85" s="16"/>
      <c r="P85" s="98"/>
      <c r="Q85" s="84"/>
      <c r="R85" s="84"/>
      <c r="S85" s="84"/>
      <c r="T85" s="84"/>
      <c r="U85" s="84"/>
      <c r="V85" s="84"/>
      <c r="W85" s="84"/>
      <c r="X85" s="84"/>
      <c r="Y85" s="84"/>
      <c r="Z85" s="84"/>
    </row>
    <row r="86" spans="1:26" ht="13.5" thickBot="1">
      <c r="A86" s="3"/>
      <c r="B86" s="40" t="s">
        <v>69</v>
      </c>
      <c r="C86" s="41">
        <v>38</v>
      </c>
      <c r="D86" s="56">
        <v>118</v>
      </c>
      <c r="E86" s="43">
        <v>156</v>
      </c>
      <c r="F86" s="31"/>
      <c r="G86" s="31"/>
      <c r="H86" s="31"/>
      <c r="I86" s="16"/>
      <c r="J86" s="16"/>
      <c r="K86" s="16"/>
      <c r="L86" s="16"/>
      <c r="M86" s="16"/>
      <c r="N86" s="16"/>
      <c r="O86" s="16"/>
      <c r="P86" s="98"/>
      <c r="Q86" s="84"/>
      <c r="R86" s="84"/>
      <c r="S86" s="84"/>
      <c r="T86" s="84"/>
      <c r="U86" s="84"/>
      <c r="V86" s="84"/>
      <c r="W86" s="84"/>
      <c r="X86" s="84"/>
      <c r="Y86" s="84"/>
      <c r="Z86" s="84"/>
    </row>
    <row r="87" spans="1:26" ht="12.75">
      <c r="A87" s="3"/>
      <c r="B87" s="65"/>
      <c r="C87" s="31"/>
      <c r="D87" s="31"/>
      <c r="E87" s="31"/>
      <c r="F87" s="31"/>
      <c r="G87" s="31"/>
      <c r="H87" s="31"/>
      <c r="I87" s="31"/>
      <c r="J87" s="31"/>
      <c r="K87" s="31"/>
      <c r="L87" s="31"/>
      <c r="M87" s="31"/>
      <c r="N87" s="31"/>
      <c r="O87" s="31"/>
      <c r="P87" s="31"/>
      <c r="Q87" s="67"/>
      <c r="R87" s="17"/>
      <c r="S87" s="17"/>
      <c r="T87" s="17"/>
      <c r="U87" s="17"/>
      <c r="V87" s="17"/>
      <c r="W87" s="17"/>
      <c r="X87" s="17"/>
      <c r="Y87" s="17"/>
      <c r="Z87" s="17"/>
    </row>
    <row r="88" spans="1:26" ht="12.75">
      <c r="A88" s="3"/>
      <c r="B88" s="15"/>
      <c r="C88" s="16"/>
      <c r="D88" s="16"/>
      <c r="E88" s="16"/>
      <c r="F88" s="16"/>
      <c r="G88" s="16"/>
      <c r="H88" s="16"/>
      <c r="I88" s="16"/>
      <c r="J88" s="16"/>
      <c r="K88" s="16"/>
      <c r="L88" s="16"/>
      <c r="M88" s="16"/>
      <c r="N88" s="16"/>
      <c r="O88" s="16"/>
      <c r="P88" s="16"/>
      <c r="Q88" s="17"/>
      <c r="R88" s="17"/>
      <c r="S88" s="17"/>
      <c r="T88" s="17"/>
      <c r="U88" s="17"/>
      <c r="V88" s="17"/>
      <c r="W88" s="17"/>
      <c r="X88" s="17"/>
      <c r="Y88" s="17"/>
      <c r="Z88" s="17"/>
    </row>
    <row r="89" spans="1:26" ht="18">
      <c r="A89" s="3"/>
      <c r="B89" s="20" t="s">
        <v>220</v>
      </c>
      <c r="C89" s="16"/>
      <c r="D89" s="16"/>
      <c r="E89" s="16"/>
      <c r="F89" s="16"/>
      <c r="G89" s="16"/>
      <c r="H89" s="16"/>
      <c r="I89" s="16"/>
      <c r="J89" s="16"/>
      <c r="K89" s="16"/>
      <c r="L89" s="16"/>
      <c r="M89" s="16"/>
      <c r="N89" s="16"/>
      <c r="O89" s="16"/>
      <c r="P89" s="16"/>
      <c r="Q89" s="17"/>
      <c r="R89" s="17"/>
      <c r="S89" s="17"/>
      <c r="T89" s="17"/>
      <c r="U89" s="17"/>
      <c r="V89" s="17"/>
      <c r="W89" s="17"/>
      <c r="X89" s="17"/>
      <c r="Y89" s="17"/>
      <c r="Z89" s="17"/>
    </row>
    <row r="90" spans="1:26" ht="13.5" thickBot="1">
      <c r="A90" s="3"/>
      <c r="B90" s="15"/>
      <c r="C90" s="16"/>
      <c r="D90" s="16"/>
      <c r="E90" s="16"/>
      <c r="F90" s="16"/>
      <c r="G90" s="16"/>
      <c r="H90" s="16"/>
      <c r="I90" s="16"/>
      <c r="J90" s="16"/>
      <c r="K90" s="16"/>
      <c r="L90" s="16"/>
      <c r="M90" s="16"/>
      <c r="N90" s="16"/>
      <c r="O90" s="16"/>
      <c r="P90" s="16"/>
      <c r="Q90" s="17"/>
      <c r="R90" s="17"/>
      <c r="S90" s="17"/>
      <c r="T90" s="17"/>
      <c r="U90" s="17"/>
      <c r="V90" s="17"/>
      <c r="W90" s="17"/>
      <c r="X90" s="17"/>
      <c r="Y90" s="17"/>
      <c r="Z90" s="17"/>
    </row>
    <row r="91" spans="1:26" ht="12.75">
      <c r="A91" s="3"/>
      <c r="B91" s="22"/>
      <c r="C91" s="23" t="s">
        <v>120</v>
      </c>
      <c r="D91" s="24" t="s">
        <v>121</v>
      </c>
      <c r="E91" s="25" t="s">
        <v>69</v>
      </c>
      <c r="F91" s="26"/>
      <c r="G91" s="16"/>
      <c r="H91" s="16"/>
      <c r="I91" s="16"/>
      <c r="J91" s="16"/>
      <c r="K91" s="16"/>
      <c r="L91" s="16"/>
      <c r="M91" s="16"/>
      <c r="N91" s="16"/>
      <c r="O91" s="16"/>
      <c r="P91" s="16"/>
      <c r="Q91" s="17"/>
      <c r="R91" s="17"/>
      <c r="S91" s="17"/>
      <c r="T91" s="17"/>
      <c r="U91" s="17"/>
      <c r="V91" s="17"/>
      <c r="W91" s="17"/>
      <c r="X91" s="17"/>
      <c r="Y91" s="17"/>
      <c r="Z91" s="17"/>
    </row>
    <row r="92" spans="1:26" ht="25.5">
      <c r="A92" s="3"/>
      <c r="B92" s="27" t="s">
        <v>200</v>
      </c>
      <c r="C92" s="28">
        <v>1664</v>
      </c>
      <c r="D92" s="29">
        <v>381</v>
      </c>
      <c r="E92" s="30">
        <v>2045</v>
      </c>
      <c r="F92" s="31"/>
      <c r="G92" s="16"/>
      <c r="H92" s="16"/>
      <c r="I92" s="16"/>
      <c r="J92" s="16"/>
      <c r="K92" s="16"/>
      <c r="L92" s="16"/>
      <c r="M92" s="16"/>
      <c r="N92" s="16"/>
      <c r="O92" s="16"/>
      <c r="P92" s="16"/>
      <c r="Q92" s="17"/>
      <c r="R92" s="17"/>
      <c r="S92" s="17"/>
      <c r="T92" s="17"/>
      <c r="U92" s="17"/>
      <c r="V92" s="17"/>
      <c r="W92" s="17"/>
      <c r="X92" s="17"/>
      <c r="Y92" s="17"/>
      <c r="Z92" s="17"/>
    </row>
    <row r="93" spans="1:26" ht="25.5">
      <c r="A93" s="3"/>
      <c r="B93" s="32" t="s">
        <v>201</v>
      </c>
      <c r="C93" s="33">
        <v>109</v>
      </c>
      <c r="D93" s="34">
        <v>29</v>
      </c>
      <c r="E93" s="35">
        <v>138</v>
      </c>
      <c r="F93" s="31"/>
      <c r="G93" s="16"/>
      <c r="H93" s="16"/>
      <c r="I93" s="16"/>
      <c r="J93" s="16"/>
      <c r="K93" s="16"/>
      <c r="L93" s="16"/>
      <c r="M93" s="16"/>
      <c r="N93" s="16"/>
      <c r="O93" s="16"/>
      <c r="P93" s="16"/>
      <c r="Q93" s="17"/>
      <c r="R93" s="17"/>
      <c r="S93" s="17"/>
      <c r="T93" s="17"/>
      <c r="U93" s="17"/>
      <c r="V93" s="17"/>
      <c r="W93" s="17"/>
      <c r="X93" s="17"/>
      <c r="Y93" s="17"/>
      <c r="Z93" s="17"/>
    </row>
    <row r="94" spans="1:26" ht="12.75">
      <c r="A94" s="3"/>
      <c r="B94" s="36" t="s">
        <v>202</v>
      </c>
      <c r="C94" s="37">
        <v>6</v>
      </c>
      <c r="D94" s="38">
        <v>1</v>
      </c>
      <c r="E94" s="39">
        <v>7</v>
      </c>
      <c r="F94" s="31"/>
      <c r="G94" s="16"/>
      <c r="H94" s="16"/>
      <c r="I94" s="16"/>
      <c r="J94" s="16"/>
      <c r="K94" s="16"/>
      <c r="L94" s="16"/>
      <c r="M94" s="16"/>
      <c r="N94" s="16"/>
      <c r="O94" s="16"/>
      <c r="P94" s="16"/>
      <c r="Q94" s="17"/>
      <c r="R94" s="17"/>
      <c r="S94" s="17"/>
      <c r="T94" s="17"/>
      <c r="U94" s="17"/>
      <c r="V94" s="17"/>
      <c r="W94" s="17"/>
      <c r="X94" s="17"/>
      <c r="Y94" s="17"/>
      <c r="Z94" s="17"/>
    </row>
    <row r="95" spans="1:26" ht="13.5" thickBot="1">
      <c r="A95" s="3"/>
      <c r="B95" s="40" t="s">
        <v>69</v>
      </c>
      <c r="C95" s="41">
        <v>1779</v>
      </c>
      <c r="D95" s="42">
        <v>411</v>
      </c>
      <c r="E95" s="43">
        <v>2190</v>
      </c>
      <c r="F95" s="31"/>
      <c r="G95" s="16"/>
      <c r="H95" s="16"/>
      <c r="I95" s="16"/>
      <c r="J95" s="16"/>
      <c r="K95" s="16"/>
      <c r="L95" s="16"/>
      <c r="M95" s="16"/>
      <c r="N95" s="16"/>
      <c r="O95" s="16"/>
      <c r="P95" s="16"/>
      <c r="Q95" s="17"/>
      <c r="R95" s="17"/>
      <c r="S95" s="17"/>
      <c r="T95" s="17"/>
      <c r="U95" s="17"/>
      <c r="V95" s="17"/>
      <c r="W95" s="17"/>
      <c r="X95" s="17"/>
      <c r="Y95" s="17"/>
      <c r="Z95" s="17"/>
    </row>
    <row r="96" spans="1:26" ht="12.75">
      <c r="A96" s="3"/>
      <c r="B96" s="65"/>
      <c r="C96" s="31"/>
      <c r="D96" s="31"/>
      <c r="E96" s="31"/>
      <c r="F96" s="31"/>
      <c r="G96" s="16"/>
      <c r="H96" s="16"/>
      <c r="I96" s="16"/>
      <c r="J96" s="16"/>
      <c r="K96" s="16"/>
      <c r="L96" s="16"/>
      <c r="M96" s="16"/>
      <c r="N96" s="16"/>
      <c r="O96" s="16"/>
      <c r="P96" s="16"/>
      <c r="Q96" s="17"/>
      <c r="R96" s="17"/>
      <c r="S96" s="17"/>
      <c r="T96" s="17"/>
      <c r="U96" s="17"/>
      <c r="V96" s="17"/>
      <c r="W96" s="17"/>
      <c r="X96" s="17"/>
      <c r="Y96" s="17"/>
      <c r="Z96" s="17"/>
    </row>
    <row r="97" spans="1:26" ht="12.75">
      <c r="A97" s="3"/>
      <c r="B97" s="15"/>
      <c r="C97" s="16"/>
      <c r="D97" s="16"/>
      <c r="E97" s="16"/>
      <c r="F97" s="16"/>
      <c r="G97" s="16"/>
      <c r="H97" s="16"/>
      <c r="I97" s="16"/>
      <c r="J97" s="16"/>
      <c r="K97" s="16"/>
      <c r="L97" s="16"/>
      <c r="M97" s="16"/>
      <c r="N97" s="16"/>
      <c r="O97" s="16"/>
      <c r="P97" s="16"/>
      <c r="Q97" s="17"/>
      <c r="R97" s="17"/>
      <c r="S97" s="17"/>
      <c r="T97" s="17"/>
      <c r="U97" s="17"/>
      <c r="V97" s="17"/>
      <c r="W97" s="17"/>
      <c r="X97" s="17"/>
      <c r="Y97" s="17"/>
      <c r="Z97" s="17"/>
    </row>
    <row r="98" spans="1:26" ht="18">
      <c r="A98" s="3"/>
      <c r="B98" s="20" t="s">
        <v>39</v>
      </c>
      <c r="C98" s="16"/>
      <c r="D98" s="16"/>
      <c r="E98" s="16"/>
      <c r="F98" s="16"/>
      <c r="G98" s="16"/>
      <c r="H98" s="16"/>
      <c r="I98" s="16"/>
      <c r="J98" s="16"/>
      <c r="K98" s="16"/>
      <c r="L98" s="16"/>
      <c r="M98" s="16"/>
      <c r="N98" s="16"/>
      <c r="O98" s="16"/>
      <c r="P98" s="16"/>
      <c r="Q98" s="17"/>
      <c r="R98" s="17"/>
      <c r="S98" s="17"/>
      <c r="T98" s="17"/>
      <c r="U98" s="17"/>
      <c r="V98" s="17"/>
      <c r="W98" s="17"/>
      <c r="X98" s="17"/>
      <c r="Y98" s="17"/>
      <c r="Z98" s="17"/>
    </row>
    <row r="99" spans="1:26" ht="13.5" thickBot="1">
      <c r="A99" s="3"/>
      <c r="B99" s="15"/>
      <c r="C99" s="16"/>
      <c r="D99" s="16"/>
      <c r="E99" s="16"/>
      <c r="F99" s="16"/>
      <c r="G99" s="16"/>
      <c r="H99" s="16"/>
      <c r="I99" s="16"/>
      <c r="J99" s="16"/>
      <c r="K99" s="16"/>
      <c r="L99" s="16"/>
      <c r="M99" s="16"/>
      <c r="N99" s="16"/>
      <c r="O99" s="16"/>
      <c r="P99" s="16"/>
      <c r="Q99" s="17"/>
      <c r="R99" s="17"/>
      <c r="S99" s="17"/>
      <c r="T99" s="17"/>
      <c r="U99" s="17"/>
      <c r="V99" s="17"/>
      <c r="W99" s="17"/>
      <c r="X99" s="17"/>
      <c r="Y99" s="17"/>
      <c r="Z99" s="17"/>
    </row>
    <row r="100" spans="1:26" ht="12.75">
      <c r="A100" s="3"/>
      <c r="B100" s="22"/>
      <c r="C100" s="23" t="s">
        <v>128</v>
      </c>
      <c r="D100" s="52" t="s">
        <v>221</v>
      </c>
      <c r="E100" s="25" t="s">
        <v>69</v>
      </c>
      <c r="F100" s="26"/>
      <c r="G100" s="16"/>
      <c r="H100" s="16"/>
      <c r="I100" s="16"/>
      <c r="J100" s="16"/>
      <c r="K100" s="16"/>
      <c r="L100" s="16"/>
      <c r="M100" s="16"/>
      <c r="N100" s="16"/>
      <c r="O100" s="16"/>
      <c r="P100" s="16"/>
      <c r="Q100" s="17"/>
      <c r="R100" s="17"/>
      <c r="S100" s="17"/>
      <c r="T100" s="17"/>
      <c r="U100" s="17"/>
      <c r="V100" s="17"/>
      <c r="W100" s="17"/>
      <c r="X100" s="17"/>
      <c r="Y100" s="17"/>
      <c r="Z100" s="84"/>
    </row>
    <row r="101" spans="1:26" ht="25.5">
      <c r="A101" s="3"/>
      <c r="B101" s="27" t="s">
        <v>200</v>
      </c>
      <c r="C101" s="28">
        <v>1567</v>
      </c>
      <c r="D101" s="53">
        <v>478</v>
      </c>
      <c r="E101" s="30">
        <v>2045</v>
      </c>
      <c r="F101" s="31"/>
      <c r="G101" s="16"/>
      <c r="H101" s="16"/>
      <c r="I101" s="16"/>
      <c r="J101" s="16"/>
      <c r="K101" s="16"/>
      <c r="L101" s="16"/>
      <c r="M101" s="16"/>
      <c r="N101" s="16"/>
      <c r="O101" s="16"/>
      <c r="P101" s="16"/>
      <c r="Q101" s="17"/>
      <c r="R101" s="17"/>
      <c r="S101" s="17"/>
      <c r="T101" s="17"/>
      <c r="U101" s="17"/>
      <c r="V101" s="17"/>
      <c r="W101" s="17"/>
      <c r="X101" s="17"/>
      <c r="Y101" s="17"/>
      <c r="Z101" s="84"/>
    </row>
    <row r="102" spans="1:26" ht="25.5">
      <c r="A102" s="3"/>
      <c r="B102" s="32" t="s">
        <v>201</v>
      </c>
      <c r="C102" s="33">
        <v>113</v>
      </c>
      <c r="D102" s="54">
        <v>25</v>
      </c>
      <c r="E102" s="35">
        <v>138</v>
      </c>
      <c r="F102" s="31"/>
      <c r="G102" s="16"/>
      <c r="H102" s="16"/>
      <c r="I102" s="16"/>
      <c r="J102" s="16"/>
      <c r="K102" s="16"/>
      <c r="L102" s="16"/>
      <c r="M102" s="16"/>
      <c r="N102" s="16"/>
      <c r="O102" s="16"/>
      <c r="P102" s="16"/>
      <c r="Q102" s="17"/>
      <c r="R102" s="17"/>
      <c r="S102" s="17"/>
      <c r="T102" s="17"/>
      <c r="U102" s="17"/>
      <c r="V102" s="17"/>
      <c r="W102" s="17"/>
      <c r="X102" s="17"/>
      <c r="Y102" s="17"/>
      <c r="Z102" s="84"/>
    </row>
    <row r="103" spans="1:26" ht="12.75">
      <c r="A103" s="3"/>
      <c r="B103" s="36" t="s">
        <v>202</v>
      </c>
      <c r="C103" s="37">
        <v>7</v>
      </c>
      <c r="D103" s="55">
        <v>0</v>
      </c>
      <c r="E103" s="39">
        <v>7</v>
      </c>
      <c r="F103" s="31"/>
      <c r="G103" s="16"/>
      <c r="H103" s="16"/>
      <c r="I103" s="16"/>
      <c r="J103" s="16"/>
      <c r="K103" s="16"/>
      <c r="L103" s="16"/>
      <c r="M103" s="16"/>
      <c r="N103" s="16"/>
      <c r="O103" s="16"/>
      <c r="P103" s="16"/>
      <c r="Q103" s="17"/>
      <c r="R103" s="17"/>
      <c r="S103" s="17"/>
      <c r="T103" s="17"/>
      <c r="U103" s="17"/>
      <c r="V103" s="17"/>
      <c r="W103" s="17"/>
      <c r="X103" s="17"/>
      <c r="Y103" s="17"/>
      <c r="Z103" s="84"/>
    </row>
    <row r="104" spans="1:26" ht="13.5" thickBot="1">
      <c r="A104" s="3"/>
      <c r="B104" s="40" t="s">
        <v>69</v>
      </c>
      <c r="C104" s="41">
        <v>1687</v>
      </c>
      <c r="D104" s="56">
        <v>503</v>
      </c>
      <c r="E104" s="43">
        <v>2190</v>
      </c>
      <c r="F104" s="31"/>
      <c r="G104" s="16"/>
      <c r="H104" s="16"/>
      <c r="I104" s="16"/>
      <c r="J104" s="16"/>
      <c r="K104" s="16"/>
      <c r="L104" s="16"/>
      <c r="M104" s="16"/>
      <c r="N104" s="16"/>
      <c r="O104" s="16"/>
      <c r="P104" s="16"/>
      <c r="Q104" s="17"/>
      <c r="R104" s="17"/>
      <c r="S104" s="17"/>
      <c r="T104" s="17"/>
      <c r="U104" s="17"/>
      <c r="V104" s="17"/>
      <c r="W104" s="17"/>
      <c r="X104" s="17"/>
      <c r="Y104" s="17"/>
      <c r="Z104" s="84"/>
    </row>
    <row r="105" spans="2:26" ht="12.75">
      <c r="B105" s="65"/>
      <c r="C105" s="31"/>
      <c r="D105" s="31"/>
      <c r="E105" s="31"/>
      <c r="F105" s="31"/>
      <c r="G105" s="31"/>
      <c r="H105" s="16"/>
      <c r="I105" s="16"/>
      <c r="J105" s="16"/>
      <c r="K105" s="16"/>
      <c r="L105" s="16"/>
      <c r="M105" s="16"/>
      <c r="N105" s="16"/>
      <c r="O105" s="16"/>
      <c r="P105" s="16"/>
      <c r="Q105" s="17"/>
      <c r="R105" s="17"/>
      <c r="S105" s="17"/>
      <c r="T105" s="17"/>
      <c r="U105" s="17"/>
      <c r="V105" s="17"/>
      <c r="W105" s="17"/>
      <c r="X105" s="17"/>
      <c r="Y105" s="17"/>
      <c r="Z105" s="17"/>
    </row>
    <row r="106" spans="2:26" ht="12.75">
      <c r="B106" s="15"/>
      <c r="C106" s="16"/>
      <c r="D106" s="16"/>
      <c r="E106" s="16"/>
      <c r="F106" s="16"/>
      <c r="G106" s="16"/>
      <c r="H106" s="16"/>
      <c r="I106" s="16"/>
      <c r="J106" s="16"/>
      <c r="K106" s="16"/>
      <c r="L106" s="16"/>
      <c r="M106" s="16"/>
      <c r="N106" s="16"/>
      <c r="O106" s="16"/>
      <c r="P106" s="16"/>
      <c r="Q106" s="17"/>
      <c r="R106" s="17"/>
      <c r="S106" s="17"/>
      <c r="T106" s="17"/>
      <c r="U106" s="17"/>
      <c r="V106" s="17"/>
      <c r="W106" s="17"/>
      <c r="X106" s="17"/>
      <c r="Y106" s="17"/>
      <c r="Z106" s="17"/>
    </row>
    <row r="107" spans="2:26" ht="18">
      <c r="B107" s="20" t="s">
        <v>40</v>
      </c>
      <c r="C107" s="16"/>
      <c r="D107" s="16"/>
      <c r="E107" s="16"/>
      <c r="F107" s="16"/>
      <c r="G107" s="16"/>
      <c r="H107" s="16"/>
      <c r="I107" s="16"/>
      <c r="J107" s="16"/>
      <c r="K107" s="16"/>
      <c r="L107" s="16"/>
      <c r="M107" s="16"/>
      <c r="N107" s="16"/>
      <c r="O107" s="16"/>
      <c r="P107" s="16"/>
      <c r="Q107" s="17"/>
      <c r="R107" s="17"/>
      <c r="S107" s="17"/>
      <c r="T107" s="17"/>
      <c r="U107" s="17"/>
      <c r="V107" s="17"/>
      <c r="W107" s="17"/>
      <c r="X107" s="17"/>
      <c r="Y107" s="17"/>
      <c r="Z107" s="17"/>
    </row>
    <row r="108" spans="2:26" ht="13.5" thickBot="1">
      <c r="B108" s="15"/>
      <c r="C108" s="16"/>
      <c r="D108" s="16"/>
      <c r="E108" s="16"/>
      <c r="F108" s="16"/>
      <c r="G108" s="16"/>
      <c r="H108" s="16"/>
      <c r="I108" s="16"/>
      <c r="J108" s="16"/>
      <c r="K108" s="16"/>
      <c r="L108" s="16"/>
      <c r="M108" s="16"/>
      <c r="N108" s="16"/>
      <c r="O108" s="16"/>
      <c r="P108" s="16"/>
      <c r="Q108" s="17"/>
      <c r="R108" s="17"/>
      <c r="S108" s="17"/>
      <c r="T108" s="17"/>
      <c r="U108" s="17"/>
      <c r="V108" s="17"/>
      <c r="W108" s="17"/>
      <c r="X108" s="17"/>
      <c r="Y108" s="17"/>
      <c r="Z108" s="17"/>
    </row>
    <row r="109" spans="2:26" ht="12.75">
      <c r="B109" s="22"/>
      <c r="C109" s="23" t="s">
        <v>131</v>
      </c>
      <c r="D109" s="52" t="s">
        <v>132</v>
      </c>
      <c r="E109" s="52" t="s">
        <v>133</v>
      </c>
      <c r="F109" s="52" t="s">
        <v>134</v>
      </c>
      <c r="G109" s="52" t="s">
        <v>135</v>
      </c>
      <c r="H109" s="52" t="s">
        <v>136</v>
      </c>
      <c r="I109" s="52" t="s">
        <v>137</v>
      </c>
      <c r="J109" s="52" t="s">
        <v>138</v>
      </c>
      <c r="K109" s="52" t="s">
        <v>139</v>
      </c>
      <c r="L109" s="52" t="s">
        <v>140</v>
      </c>
      <c r="M109" s="24" t="s">
        <v>141</v>
      </c>
      <c r="N109" s="25" t="s">
        <v>69</v>
      </c>
      <c r="O109" s="26"/>
      <c r="P109" s="16"/>
      <c r="Q109" s="17"/>
      <c r="R109" s="17"/>
      <c r="S109" s="17"/>
      <c r="T109" s="17"/>
      <c r="U109" s="17"/>
      <c r="V109" s="17"/>
      <c r="W109" s="17"/>
      <c r="X109" s="17"/>
      <c r="Y109" s="17"/>
      <c r="Z109" s="17"/>
    </row>
    <row r="110" spans="2:26" ht="25.5">
      <c r="B110" s="27" t="s">
        <v>200</v>
      </c>
      <c r="C110" s="28">
        <v>0</v>
      </c>
      <c r="D110" s="53">
        <v>5</v>
      </c>
      <c r="E110" s="53">
        <v>64</v>
      </c>
      <c r="F110" s="53">
        <v>120</v>
      </c>
      <c r="G110" s="53">
        <v>154</v>
      </c>
      <c r="H110" s="53">
        <v>240</v>
      </c>
      <c r="I110" s="53">
        <v>335</v>
      </c>
      <c r="J110" s="53">
        <v>406</v>
      </c>
      <c r="K110" s="53">
        <v>378</v>
      </c>
      <c r="L110" s="53">
        <v>246</v>
      </c>
      <c r="M110" s="29">
        <v>97</v>
      </c>
      <c r="N110" s="30">
        <v>2045</v>
      </c>
      <c r="O110" s="31"/>
      <c r="P110" s="16"/>
      <c r="Q110" s="17"/>
      <c r="R110" s="17"/>
      <c r="S110" s="17"/>
      <c r="T110" s="17"/>
      <c r="U110" s="17"/>
      <c r="V110" s="17"/>
      <c r="W110" s="17"/>
      <c r="X110" s="17"/>
      <c r="Y110" s="17"/>
      <c r="Z110" s="17"/>
    </row>
    <row r="111" spans="2:26" ht="25.5">
      <c r="B111" s="32" t="s">
        <v>201</v>
      </c>
      <c r="C111" s="33">
        <v>0</v>
      </c>
      <c r="D111" s="54">
        <v>0</v>
      </c>
      <c r="E111" s="54">
        <v>3</v>
      </c>
      <c r="F111" s="54">
        <v>8</v>
      </c>
      <c r="G111" s="54">
        <v>10</v>
      </c>
      <c r="H111" s="54">
        <v>19</v>
      </c>
      <c r="I111" s="54">
        <v>21</v>
      </c>
      <c r="J111" s="54">
        <v>27</v>
      </c>
      <c r="K111" s="54">
        <v>18</v>
      </c>
      <c r="L111" s="54">
        <v>26</v>
      </c>
      <c r="M111" s="34">
        <v>6</v>
      </c>
      <c r="N111" s="35">
        <v>138</v>
      </c>
      <c r="O111" s="31"/>
      <c r="P111" s="16"/>
      <c r="Q111" s="17"/>
      <c r="R111" s="17"/>
      <c r="S111" s="17"/>
      <c r="T111" s="17"/>
      <c r="U111" s="17"/>
      <c r="V111" s="17"/>
      <c r="W111" s="17"/>
      <c r="X111" s="17"/>
      <c r="Y111" s="17"/>
      <c r="Z111" s="17"/>
    </row>
    <row r="112" spans="2:26" ht="12.75">
      <c r="B112" s="36" t="s">
        <v>202</v>
      </c>
      <c r="C112" s="37">
        <v>0</v>
      </c>
      <c r="D112" s="55">
        <v>0</v>
      </c>
      <c r="E112" s="55">
        <v>0</v>
      </c>
      <c r="F112" s="55">
        <v>0</v>
      </c>
      <c r="G112" s="55">
        <v>0</v>
      </c>
      <c r="H112" s="55">
        <v>2</v>
      </c>
      <c r="I112" s="55">
        <v>0</v>
      </c>
      <c r="J112" s="55">
        <v>4</v>
      </c>
      <c r="K112" s="55">
        <v>0</v>
      </c>
      <c r="L112" s="55">
        <v>1</v>
      </c>
      <c r="M112" s="38">
        <v>0</v>
      </c>
      <c r="N112" s="39">
        <v>7</v>
      </c>
      <c r="O112" s="31"/>
      <c r="P112" s="16"/>
      <c r="Q112" s="17"/>
      <c r="R112" s="17"/>
      <c r="S112" s="17"/>
      <c r="T112" s="17"/>
      <c r="U112" s="17"/>
      <c r="V112" s="17"/>
      <c r="W112" s="17"/>
      <c r="X112" s="17"/>
      <c r="Y112" s="17"/>
      <c r="Z112" s="17"/>
    </row>
    <row r="113" spans="2:26" ht="13.5" thickBot="1">
      <c r="B113" s="40" t="s">
        <v>69</v>
      </c>
      <c r="C113" s="41">
        <v>0</v>
      </c>
      <c r="D113" s="56">
        <v>5</v>
      </c>
      <c r="E113" s="56">
        <v>67</v>
      </c>
      <c r="F113" s="56">
        <v>128</v>
      </c>
      <c r="G113" s="56">
        <v>164</v>
      </c>
      <c r="H113" s="56">
        <v>261</v>
      </c>
      <c r="I113" s="56">
        <v>356</v>
      </c>
      <c r="J113" s="56">
        <v>437</v>
      </c>
      <c r="K113" s="56">
        <v>396</v>
      </c>
      <c r="L113" s="56">
        <v>273</v>
      </c>
      <c r="M113" s="42">
        <v>103</v>
      </c>
      <c r="N113" s="43">
        <v>2190</v>
      </c>
      <c r="O113" s="31"/>
      <c r="P113" s="16"/>
      <c r="Q113" s="17"/>
      <c r="R113" s="17"/>
      <c r="S113" s="17"/>
      <c r="T113" s="17"/>
      <c r="U113" s="17"/>
      <c r="V113" s="17"/>
      <c r="W113" s="17"/>
      <c r="X113" s="17"/>
      <c r="Y113" s="17"/>
      <c r="Z113" s="17"/>
    </row>
    <row r="114" spans="2:26" ht="12.75">
      <c r="B114" s="65"/>
      <c r="C114" s="31"/>
      <c r="D114" s="31"/>
      <c r="E114" s="31"/>
      <c r="F114" s="31"/>
      <c r="G114" s="31"/>
      <c r="H114" s="31"/>
      <c r="I114" s="31"/>
      <c r="J114" s="31"/>
      <c r="K114" s="31"/>
      <c r="L114" s="31"/>
      <c r="M114" s="31"/>
      <c r="N114" s="31"/>
      <c r="O114" s="31"/>
      <c r="P114" s="16"/>
      <c r="Q114" s="17"/>
      <c r="R114" s="17"/>
      <c r="S114" s="17"/>
      <c r="T114" s="17"/>
      <c r="U114" s="17"/>
      <c r="V114" s="17"/>
      <c r="W114" s="17"/>
      <c r="X114" s="17"/>
      <c r="Y114" s="17"/>
      <c r="Z114" s="17"/>
    </row>
    <row r="115" spans="2:14" ht="12.75">
      <c r="B115" s="3"/>
      <c r="C115" s="3"/>
      <c r="D115" s="3"/>
      <c r="E115" s="3"/>
      <c r="F115" s="3"/>
      <c r="G115" s="3"/>
      <c r="H115" s="3"/>
      <c r="I115" s="3"/>
      <c r="J115" s="3"/>
      <c r="K115" s="3"/>
      <c r="L115" s="3"/>
      <c r="M115" s="3"/>
      <c r="N115" s="3"/>
    </row>
    <row r="116" spans="6:14" ht="12.75">
      <c r="F116" s="3"/>
      <c r="G116" s="3"/>
      <c r="H116" s="3"/>
      <c r="I116" s="3"/>
      <c r="J116" s="3"/>
      <c r="K116" s="3"/>
      <c r="L116" s="3"/>
      <c r="M116" s="3"/>
      <c r="N116" s="3"/>
    </row>
    <row r="117" spans="6:14" ht="12.75">
      <c r="F117" s="3"/>
      <c r="G117" s="3"/>
      <c r="H117" s="3"/>
      <c r="I117" s="3"/>
      <c r="J117" s="3"/>
      <c r="K117" s="3"/>
      <c r="L117" s="3"/>
      <c r="M117" s="3"/>
      <c r="N117" s="3"/>
    </row>
    <row r="118" spans="6:14" ht="12.75">
      <c r="F118" s="3"/>
      <c r="G118" s="3"/>
      <c r="H118" s="3"/>
      <c r="I118" s="3"/>
      <c r="J118" s="3"/>
      <c r="K118" s="3"/>
      <c r="L118" s="3"/>
      <c r="M118" s="3"/>
      <c r="N118" s="3"/>
    </row>
    <row r="119" spans="6:14" ht="12.75">
      <c r="F119" s="3"/>
      <c r="G119" s="3"/>
      <c r="H119" s="3"/>
      <c r="I119" s="3"/>
      <c r="J119" s="3"/>
      <c r="K119" s="3"/>
      <c r="L119" s="3"/>
      <c r="M119" s="3"/>
      <c r="N119" s="3"/>
    </row>
    <row r="120" spans="6:14" ht="12.75">
      <c r="F120" s="3"/>
      <c r="G120" s="3"/>
      <c r="H120" s="3"/>
      <c r="I120" s="3"/>
      <c r="J120" s="3"/>
      <c r="K120" s="3"/>
      <c r="L120" s="3"/>
      <c r="M120" s="3"/>
      <c r="N120" s="3"/>
    </row>
    <row r="121" spans="2:14" ht="12.75">
      <c r="B121" s="3"/>
      <c r="C121" s="3"/>
      <c r="D121" s="3"/>
      <c r="E121" s="3"/>
      <c r="F121" s="3"/>
      <c r="G121" s="3"/>
      <c r="H121" s="3"/>
      <c r="I121" s="3"/>
      <c r="J121" s="3"/>
      <c r="K121" s="3"/>
      <c r="L121" s="3"/>
      <c r="M121" s="3"/>
      <c r="N121" s="3"/>
    </row>
    <row r="122" spans="2:14" ht="12.75">
      <c r="B122" s="3"/>
      <c r="C122" s="3"/>
      <c r="D122" s="3"/>
      <c r="E122" s="3"/>
      <c r="F122" s="3"/>
      <c r="G122" s="3"/>
      <c r="H122" s="3"/>
      <c r="I122" s="3"/>
      <c r="J122" s="3"/>
      <c r="K122" s="3"/>
      <c r="L122" s="3"/>
      <c r="M122" s="3"/>
      <c r="N122" s="3"/>
    </row>
    <row r="123" spans="2:14" ht="12.75">
      <c r="B123" s="3"/>
      <c r="C123" s="3"/>
      <c r="D123" s="3"/>
      <c r="E123" s="3"/>
      <c r="F123" s="3"/>
      <c r="G123" s="3"/>
      <c r="H123" s="3"/>
      <c r="I123" s="3"/>
      <c r="J123" s="3"/>
      <c r="K123" s="3"/>
      <c r="L123" s="3"/>
      <c r="M123" s="3"/>
      <c r="N123" s="3"/>
    </row>
    <row r="124" spans="2:14" ht="12.75">
      <c r="B124" s="3"/>
      <c r="C124" s="3"/>
      <c r="D124" s="3"/>
      <c r="E124" s="3"/>
      <c r="F124" s="3"/>
      <c r="G124" s="3"/>
      <c r="H124" s="3"/>
      <c r="I124" s="3"/>
      <c r="J124" s="3"/>
      <c r="K124" s="3"/>
      <c r="L124" s="3"/>
      <c r="M124" s="3"/>
      <c r="N124" s="3"/>
    </row>
    <row r="125" spans="7:14" ht="12.75">
      <c r="G125" s="3"/>
      <c r="H125" s="3"/>
      <c r="I125" s="3"/>
      <c r="J125" s="3"/>
      <c r="K125" s="3"/>
      <c r="L125" s="3"/>
      <c r="M125" s="3"/>
      <c r="N125" s="3"/>
    </row>
    <row r="126" spans="7:14" ht="12.75">
      <c r="G126" s="3"/>
      <c r="H126" s="3"/>
      <c r="I126" s="3"/>
      <c r="J126" s="3"/>
      <c r="K126" s="3"/>
      <c r="L126" s="3"/>
      <c r="M126" s="3"/>
      <c r="N126" s="3"/>
    </row>
    <row r="127" spans="7:14" ht="12.75">
      <c r="G127" s="3"/>
      <c r="H127" s="3"/>
      <c r="I127" s="3"/>
      <c r="J127" s="3"/>
      <c r="K127" s="3"/>
      <c r="L127" s="3"/>
      <c r="M127" s="3"/>
      <c r="N127" s="3"/>
    </row>
    <row r="128" spans="7:14" ht="12.75">
      <c r="G128" s="3"/>
      <c r="H128" s="3"/>
      <c r="I128" s="3"/>
      <c r="J128" s="3"/>
      <c r="K128" s="3"/>
      <c r="L128" s="3"/>
      <c r="M128" s="3"/>
      <c r="N128" s="3"/>
    </row>
    <row r="129" spans="7:14" ht="12.75">
      <c r="G129" s="3"/>
      <c r="H129" s="3"/>
      <c r="I129" s="3"/>
      <c r="J129" s="3"/>
      <c r="K129" s="3"/>
      <c r="L129" s="3"/>
      <c r="M129" s="3"/>
      <c r="N129" s="3"/>
    </row>
    <row r="130" spans="7:14" ht="12.75">
      <c r="G130" s="3"/>
      <c r="H130" s="3"/>
      <c r="I130" s="3"/>
      <c r="J130" s="3"/>
      <c r="K130" s="3"/>
      <c r="L130" s="3"/>
      <c r="M130" s="3"/>
      <c r="N130" s="3"/>
    </row>
    <row r="131" spans="2:14" ht="12.75">
      <c r="B131" s="3"/>
      <c r="C131" s="3"/>
      <c r="D131" s="3"/>
      <c r="E131" s="3"/>
      <c r="F131" s="3"/>
      <c r="G131" s="3"/>
      <c r="H131" s="3"/>
      <c r="I131" s="3"/>
      <c r="J131" s="3"/>
      <c r="K131" s="3"/>
      <c r="L131" s="3"/>
      <c r="M131" s="3"/>
      <c r="N131" s="3"/>
    </row>
    <row r="132" spans="2:14" ht="12.75">
      <c r="B132" s="3"/>
      <c r="C132" s="3"/>
      <c r="D132" s="3"/>
      <c r="E132" s="3"/>
      <c r="F132" s="3"/>
      <c r="G132" s="3"/>
      <c r="H132" s="3"/>
      <c r="I132" s="3"/>
      <c r="J132" s="3"/>
      <c r="K132" s="3"/>
      <c r="L132" s="3"/>
      <c r="M132" s="3"/>
      <c r="N132" s="3"/>
    </row>
    <row r="133" spans="2:14" ht="12.75">
      <c r="B133" s="3"/>
      <c r="C133" s="3"/>
      <c r="D133" s="3"/>
      <c r="E133" s="3"/>
      <c r="F133" s="3"/>
      <c r="G133" s="3"/>
      <c r="H133" s="3"/>
      <c r="I133" s="3"/>
      <c r="J133" s="3"/>
      <c r="K133" s="3"/>
      <c r="L133" s="3"/>
      <c r="M133" s="3"/>
      <c r="N133" s="3"/>
    </row>
    <row r="134" spans="7:14" ht="12.75">
      <c r="G134" s="3"/>
      <c r="H134" s="3"/>
      <c r="I134" s="3"/>
      <c r="J134" s="3"/>
      <c r="K134" s="3"/>
      <c r="L134" s="3"/>
      <c r="M134" s="3"/>
      <c r="N134" s="3"/>
    </row>
    <row r="135" spans="7:14" ht="12.75">
      <c r="G135" s="3"/>
      <c r="H135" s="3"/>
      <c r="I135" s="3"/>
      <c r="J135" s="3"/>
      <c r="K135" s="3"/>
      <c r="L135" s="3"/>
      <c r="M135" s="3"/>
      <c r="N135" s="3"/>
    </row>
    <row r="136" spans="7:14" ht="12.75">
      <c r="G136" s="3"/>
      <c r="H136" s="3"/>
      <c r="I136" s="3"/>
      <c r="J136" s="3"/>
      <c r="K136" s="3"/>
      <c r="L136" s="3"/>
      <c r="M136" s="3"/>
      <c r="N136" s="3"/>
    </row>
    <row r="137" spans="7:14" ht="12.75">
      <c r="G137" s="3"/>
      <c r="H137" s="3"/>
      <c r="I137" s="3"/>
      <c r="J137" s="3"/>
      <c r="K137" s="3"/>
      <c r="L137" s="3"/>
      <c r="M137" s="3"/>
      <c r="N137" s="3"/>
    </row>
    <row r="138" spans="7:14" ht="12.75">
      <c r="G138" s="3"/>
      <c r="H138" s="3"/>
      <c r="I138" s="3"/>
      <c r="J138" s="3"/>
      <c r="K138" s="3"/>
      <c r="L138" s="3"/>
      <c r="M138" s="3"/>
      <c r="N138" s="3"/>
    </row>
    <row r="139" spans="2:14" ht="12.75">
      <c r="B139" s="3"/>
      <c r="C139" s="3"/>
      <c r="D139" s="3"/>
      <c r="E139" s="3"/>
      <c r="F139" s="3"/>
      <c r="G139" s="3"/>
      <c r="H139" s="3"/>
      <c r="I139" s="3"/>
      <c r="J139" s="3"/>
      <c r="K139" s="3"/>
      <c r="L139" s="3"/>
      <c r="M139" s="3"/>
      <c r="N139" s="3"/>
    </row>
    <row r="140" spans="2:14" ht="12.75">
      <c r="B140" s="3"/>
      <c r="C140" s="3"/>
      <c r="D140" s="3"/>
      <c r="E140" s="3"/>
      <c r="F140" s="3"/>
      <c r="G140" s="3"/>
      <c r="H140" s="3"/>
      <c r="I140" s="3"/>
      <c r="J140" s="3"/>
      <c r="K140" s="3"/>
      <c r="L140" s="3"/>
      <c r="M140" s="3"/>
      <c r="N140" s="3"/>
    </row>
    <row r="141" spans="2:14" ht="12.75">
      <c r="B141" s="3"/>
      <c r="C141" s="3"/>
      <c r="D141" s="3"/>
      <c r="E141" s="3"/>
      <c r="F141" s="3"/>
      <c r="G141" s="3"/>
      <c r="H141" s="3"/>
      <c r="I141" s="3"/>
      <c r="J141" s="3"/>
      <c r="K141" s="3"/>
      <c r="L141" s="3"/>
      <c r="M141" s="3"/>
      <c r="N141" s="3"/>
    </row>
    <row r="142" spans="2:14" ht="12.75">
      <c r="B142" s="3"/>
      <c r="C142" s="3"/>
      <c r="D142" s="3"/>
      <c r="E142" s="3"/>
      <c r="F142" s="3"/>
      <c r="G142" s="3"/>
      <c r="H142" s="3"/>
      <c r="I142" s="3"/>
      <c r="J142" s="3"/>
      <c r="K142" s="3"/>
      <c r="L142" s="3"/>
      <c r="M142" s="3"/>
      <c r="N142" s="3"/>
    </row>
    <row r="143" spans="6:14" ht="12.75">
      <c r="F143" s="3"/>
      <c r="G143" s="3"/>
      <c r="H143" s="3"/>
      <c r="I143" s="3"/>
      <c r="J143" s="3"/>
      <c r="K143" s="3"/>
      <c r="L143" s="3"/>
      <c r="M143" s="3"/>
      <c r="N143" s="3"/>
    </row>
    <row r="144" spans="6:14" ht="12.75">
      <c r="F144" s="3"/>
      <c r="G144" s="3"/>
      <c r="H144" s="3"/>
      <c r="I144" s="3"/>
      <c r="J144" s="3"/>
      <c r="K144" s="3"/>
      <c r="L144" s="3"/>
      <c r="M144" s="3"/>
      <c r="N144" s="3"/>
    </row>
    <row r="145" spans="6:14" ht="12.75">
      <c r="F145" s="3"/>
      <c r="G145" s="3"/>
      <c r="H145" s="3"/>
      <c r="I145" s="3"/>
      <c r="J145" s="3"/>
      <c r="K145" s="3"/>
      <c r="L145" s="3"/>
      <c r="M145" s="3"/>
      <c r="N145" s="3"/>
    </row>
    <row r="146" spans="6:14" ht="12.75">
      <c r="F146" s="3"/>
      <c r="G146" s="3"/>
      <c r="H146" s="3"/>
      <c r="I146" s="3"/>
      <c r="J146" s="3"/>
      <c r="K146" s="3"/>
      <c r="L146" s="3"/>
      <c r="M146" s="3"/>
      <c r="N146" s="3"/>
    </row>
    <row r="147" spans="6:14" ht="12.75">
      <c r="F147" s="3"/>
      <c r="G147" s="3"/>
      <c r="H147" s="3"/>
      <c r="I147" s="3"/>
      <c r="J147" s="3"/>
      <c r="K147" s="3"/>
      <c r="L147" s="3"/>
      <c r="M147" s="3"/>
      <c r="N147" s="3"/>
    </row>
    <row r="148" spans="2:14" ht="12.75">
      <c r="B148" s="3"/>
      <c r="C148" s="3"/>
      <c r="D148" s="3"/>
      <c r="E148" s="3"/>
      <c r="F148" s="3"/>
      <c r="G148" s="3"/>
      <c r="H148" s="3"/>
      <c r="I148" s="3"/>
      <c r="J148" s="3"/>
      <c r="K148" s="3"/>
      <c r="L148" s="3"/>
      <c r="M148" s="3"/>
      <c r="N148" s="3"/>
    </row>
    <row r="149" spans="2:14" ht="12.75">
      <c r="B149" s="3"/>
      <c r="C149" s="3"/>
      <c r="D149" s="3"/>
      <c r="E149" s="3"/>
      <c r="F149" s="3"/>
      <c r="G149" s="3"/>
      <c r="H149" s="3"/>
      <c r="I149" s="3"/>
      <c r="J149" s="3"/>
      <c r="K149" s="3"/>
      <c r="L149" s="3"/>
      <c r="M149" s="3"/>
      <c r="N149" s="3"/>
    </row>
  </sheetData>
  <printOptions/>
  <pageMargins left="0.75" right="0.75" top="1" bottom="1" header="0.5" footer="0.5"/>
  <pageSetup fitToHeight="25" fitToWidth="1" horizontalDpi="600" verticalDpi="600" orientation="landscape" paperSize="9" scale="47" r:id="rId1"/>
  <headerFooter alignWithMargins="0">
    <oddHeader>&amp;L&amp;F&amp;R&amp;A</oddHeader>
    <oddFooter>&amp;LIn-House Analytical Consultancy
Department for Transport&amp;R&amp;P</oddFooter>
  </headerFooter>
  <rowBreaks count="2" manualBreakCount="2">
    <brk id="42" max="255" man="1"/>
    <brk id="88" max="255" man="1"/>
  </rowBreaks>
</worksheet>
</file>

<file path=xl/worksheets/sheet6.xml><?xml version="1.0" encoding="utf-8"?>
<worksheet xmlns="http://schemas.openxmlformats.org/spreadsheetml/2006/main" xmlns:r="http://schemas.openxmlformats.org/officeDocument/2006/relationships">
  <sheetPr codeName="Sheet7">
    <tabColor indexed="41"/>
    <pageSetUpPr fitToPage="1"/>
  </sheetPr>
  <dimension ref="B2:Z57"/>
  <sheetViews>
    <sheetView showGridLines="0" zoomScaleSheetLayoutView="130" workbookViewId="0" topLeftCell="A1">
      <selection activeCell="B2" sqref="B2"/>
    </sheetView>
  </sheetViews>
  <sheetFormatPr defaultColWidth="9.140625" defaultRowHeight="12.75"/>
  <cols>
    <col min="1" max="1" width="3.28125" style="12" customWidth="1"/>
    <col min="2" max="2" width="22.00390625" style="12" customWidth="1"/>
    <col min="3" max="3" width="11.8515625" style="12" customWidth="1"/>
    <col min="4" max="4" width="14.57421875" style="12" bestFit="1" customWidth="1"/>
    <col min="5" max="12" width="9.140625" style="12" customWidth="1"/>
    <col min="13" max="13" width="12.28125" style="12" customWidth="1"/>
    <col min="14" max="16384" width="9.140625" style="12" customWidth="1"/>
  </cols>
  <sheetData>
    <row r="1" s="3" customFormat="1" ht="12.75"/>
    <row r="2" spans="2:26" s="3" customFormat="1" ht="12.75">
      <c r="B2" s="15"/>
      <c r="C2" s="16"/>
      <c r="D2" s="16"/>
      <c r="E2" s="16"/>
      <c r="F2" s="16"/>
      <c r="G2" s="16"/>
      <c r="H2" s="16"/>
      <c r="I2" s="16"/>
      <c r="J2" s="16"/>
      <c r="K2" s="16"/>
      <c r="L2" s="16"/>
      <c r="M2" s="16"/>
      <c r="N2" s="16"/>
      <c r="O2" s="16"/>
      <c r="P2" s="16"/>
      <c r="Q2" s="17"/>
      <c r="R2" s="17"/>
      <c r="S2" s="17"/>
      <c r="T2" s="17"/>
      <c r="U2" s="17"/>
      <c r="V2" s="17"/>
      <c r="W2" s="17"/>
      <c r="X2" s="17"/>
      <c r="Y2" s="17"/>
      <c r="Z2" s="17"/>
    </row>
    <row r="3" spans="2:26" ht="12.75">
      <c r="B3" s="15"/>
      <c r="C3" s="16"/>
      <c r="D3" s="16"/>
      <c r="E3" s="16"/>
      <c r="F3" s="16"/>
      <c r="G3" s="16"/>
      <c r="H3" s="16"/>
      <c r="I3" s="16"/>
      <c r="J3" s="16"/>
      <c r="K3" s="16"/>
      <c r="L3" s="16"/>
      <c r="M3" s="16"/>
      <c r="N3" s="16"/>
      <c r="O3" s="16"/>
      <c r="P3" s="16"/>
      <c r="Q3" s="17"/>
      <c r="R3" s="17"/>
      <c r="S3" s="17"/>
      <c r="T3" s="17"/>
      <c r="U3" s="17"/>
      <c r="V3" s="17"/>
      <c r="W3" s="17"/>
      <c r="X3" s="17"/>
      <c r="Y3" s="17"/>
      <c r="Z3" s="17"/>
    </row>
    <row r="4" spans="2:26" ht="19.5">
      <c r="B4" s="18" t="s">
        <v>222</v>
      </c>
      <c r="C4" s="16"/>
      <c r="D4" s="16"/>
      <c r="E4" s="16"/>
      <c r="F4" s="16"/>
      <c r="G4" s="16"/>
      <c r="H4" s="16"/>
      <c r="I4" s="16"/>
      <c r="J4" s="16"/>
      <c r="K4" s="16"/>
      <c r="L4" s="16"/>
      <c r="M4" s="16"/>
      <c r="N4" s="16"/>
      <c r="O4" s="16"/>
      <c r="P4" s="16"/>
      <c r="Q4" s="17"/>
      <c r="R4" s="17"/>
      <c r="S4" s="17"/>
      <c r="T4" s="17"/>
      <c r="U4" s="17"/>
      <c r="V4" s="17"/>
      <c r="W4" s="17"/>
      <c r="X4" s="17"/>
      <c r="Y4" s="17"/>
      <c r="Z4" s="17"/>
    </row>
    <row r="5" spans="2:26" ht="12.75">
      <c r="B5" s="15"/>
      <c r="C5" s="16"/>
      <c r="D5" s="16"/>
      <c r="E5" s="16"/>
      <c r="F5" s="16"/>
      <c r="G5" s="16"/>
      <c r="H5" s="16"/>
      <c r="I5" s="16"/>
      <c r="J5" s="16"/>
      <c r="K5" s="16"/>
      <c r="L5" s="16"/>
      <c r="M5" s="16"/>
      <c r="N5" s="16"/>
      <c r="O5" s="16"/>
      <c r="P5" s="16"/>
      <c r="Q5" s="17"/>
      <c r="R5" s="17"/>
      <c r="S5" s="17"/>
      <c r="T5" s="17"/>
      <c r="U5" s="17"/>
      <c r="V5" s="17"/>
      <c r="W5" s="17"/>
      <c r="X5" s="17"/>
      <c r="Y5" s="17"/>
      <c r="Z5" s="17"/>
    </row>
    <row r="6" spans="2:26" ht="12.75">
      <c r="B6" s="19" t="s">
        <v>223</v>
      </c>
      <c r="C6" s="16"/>
      <c r="D6" s="16"/>
      <c r="E6" s="16"/>
      <c r="F6" s="16"/>
      <c r="G6" s="16"/>
      <c r="H6" s="16"/>
      <c r="I6" s="16"/>
      <c r="J6" s="16"/>
      <c r="K6" s="16"/>
      <c r="L6" s="16"/>
      <c r="M6" s="16"/>
      <c r="N6" s="16"/>
      <c r="O6" s="16"/>
      <c r="P6" s="16"/>
      <c r="Q6" s="17"/>
      <c r="R6" s="17"/>
      <c r="S6" s="17"/>
      <c r="T6" s="17"/>
      <c r="U6" s="17"/>
      <c r="V6" s="17"/>
      <c r="W6" s="17"/>
      <c r="X6" s="17"/>
      <c r="Y6" s="17"/>
      <c r="Z6" s="17"/>
    </row>
    <row r="7" spans="2:26" ht="12.75">
      <c r="B7" s="19" t="s">
        <v>224</v>
      </c>
      <c r="C7" s="16"/>
      <c r="D7" s="16"/>
      <c r="E7" s="16"/>
      <c r="F7" s="16"/>
      <c r="G7" s="16"/>
      <c r="H7" s="16"/>
      <c r="I7" s="16"/>
      <c r="J7" s="16"/>
      <c r="K7" s="16"/>
      <c r="L7" s="16"/>
      <c r="M7" s="16"/>
      <c r="N7" s="16"/>
      <c r="O7" s="16"/>
      <c r="P7" s="16"/>
      <c r="Q7" s="17"/>
      <c r="R7" s="17"/>
      <c r="S7" s="17"/>
      <c r="T7" s="17"/>
      <c r="U7" s="17"/>
      <c r="V7" s="17"/>
      <c r="W7" s="17"/>
      <c r="X7" s="17"/>
      <c r="Y7" s="17"/>
      <c r="Z7" s="17"/>
    </row>
    <row r="8" spans="2:26" ht="12.75">
      <c r="B8" s="19" t="s">
        <v>225</v>
      </c>
      <c r="C8" s="16"/>
      <c r="D8" s="16"/>
      <c r="E8" s="16"/>
      <c r="F8" s="16"/>
      <c r="G8" s="16"/>
      <c r="H8" s="16"/>
      <c r="I8" s="16"/>
      <c r="J8" s="16"/>
      <c r="K8" s="16"/>
      <c r="L8" s="16"/>
      <c r="M8" s="16"/>
      <c r="N8" s="16"/>
      <c r="O8" s="16"/>
      <c r="P8" s="16"/>
      <c r="Q8" s="17"/>
      <c r="R8" s="17"/>
      <c r="S8" s="17"/>
      <c r="T8" s="17"/>
      <c r="U8" s="17"/>
      <c r="V8" s="17"/>
      <c r="W8" s="17"/>
      <c r="X8" s="17"/>
      <c r="Y8" s="17"/>
      <c r="Z8" s="17"/>
    </row>
    <row r="9" spans="2:26" ht="12.75">
      <c r="B9" s="15"/>
      <c r="C9" s="16"/>
      <c r="D9" s="16"/>
      <c r="E9" s="16"/>
      <c r="F9" s="16"/>
      <c r="G9" s="16"/>
      <c r="H9" s="16"/>
      <c r="I9" s="16"/>
      <c r="J9" s="16"/>
      <c r="K9" s="16"/>
      <c r="L9" s="16"/>
      <c r="M9" s="16"/>
      <c r="N9" s="16"/>
      <c r="O9" s="16"/>
      <c r="P9" s="16"/>
      <c r="Q9" s="17"/>
      <c r="R9" s="17"/>
      <c r="S9" s="17"/>
      <c r="T9" s="17"/>
      <c r="U9" s="17"/>
      <c r="V9" s="17"/>
      <c r="W9" s="17"/>
      <c r="X9" s="17"/>
      <c r="Y9" s="17"/>
      <c r="Z9" s="17"/>
    </row>
    <row r="10" spans="2:26" ht="18">
      <c r="B10" s="20" t="s">
        <v>11</v>
      </c>
      <c r="C10" s="16"/>
      <c r="D10" s="16"/>
      <c r="E10" s="16"/>
      <c r="F10" s="16"/>
      <c r="G10" s="16"/>
      <c r="H10" s="16"/>
      <c r="I10" s="16"/>
      <c r="J10" s="16"/>
      <c r="K10" s="16"/>
      <c r="L10" s="16"/>
      <c r="M10" s="16"/>
      <c r="N10" s="16"/>
      <c r="O10" s="16"/>
      <c r="P10" s="16"/>
      <c r="Q10" s="17"/>
      <c r="R10" s="17"/>
      <c r="S10" s="17"/>
      <c r="T10" s="17"/>
      <c r="U10" s="17"/>
      <c r="V10" s="17"/>
      <c r="W10" s="17"/>
      <c r="X10" s="17"/>
      <c r="Y10" s="17"/>
      <c r="Z10" s="17"/>
    </row>
    <row r="11" spans="2:26" ht="13.5" thickBot="1">
      <c r="B11" s="15"/>
      <c r="C11" s="16"/>
      <c r="D11" s="16"/>
      <c r="E11" s="16"/>
      <c r="F11" s="16"/>
      <c r="G11" s="16"/>
      <c r="H11" s="16"/>
      <c r="I11" s="16"/>
      <c r="J11" s="16"/>
      <c r="K11" s="16"/>
      <c r="L11" s="16"/>
      <c r="M11" s="16"/>
      <c r="N11" s="16"/>
      <c r="O11" s="16"/>
      <c r="P11" s="16"/>
      <c r="Q11" s="17"/>
      <c r="R11" s="17"/>
      <c r="S11" s="17"/>
      <c r="T11" s="17"/>
      <c r="U11" s="17"/>
      <c r="V11" s="17"/>
      <c r="W11" s="17"/>
      <c r="X11" s="17"/>
      <c r="Y11" s="17"/>
      <c r="Z11" s="17"/>
    </row>
    <row r="12" spans="2:26" ht="12.75">
      <c r="B12" s="22"/>
      <c r="C12" s="23" t="s">
        <v>88</v>
      </c>
      <c r="D12" s="52" t="s">
        <v>89</v>
      </c>
      <c r="E12" s="52" t="s">
        <v>90</v>
      </c>
      <c r="F12" s="52" t="s">
        <v>91</v>
      </c>
      <c r="G12" s="52" t="s">
        <v>92</v>
      </c>
      <c r="H12" s="52" t="s">
        <v>93</v>
      </c>
      <c r="I12" s="52" t="s">
        <v>94</v>
      </c>
      <c r="J12" s="52" t="s">
        <v>95</v>
      </c>
      <c r="K12" s="52" t="s">
        <v>96</v>
      </c>
      <c r="L12" s="52" t="s">
        <v>97</v>
      </c>
      <c r="M12" s="52" t="s">
        <v>98</v>
      </c>
      <c r="N12" s="52" t="s">
        <v>99</v>
      </c>
      <c r="O12" s="24" t="s">
        <v>100</v>
      </c>
      <c r="P12" s="25" t="s">
        <v>69</v>
      </c>
      <c r="Q12" s="66"/>
      <c r="R12" s="17"/>
      <c r="S12" s="17"/>
      <c r="T12" s="17"/>
      <c r="U12" s="17"/>
      <c r="V12" s="17"/>
      <c r="W12" s="17"/>
      <c r="X12" s="17"/>
      <c r="Y12" s="17"/>
      <c r="Z12" s="17"/>
    </row>
    <row r="13" spans="2:26" ht="25.5">
      <c r="B13" s="27" t="s">
        <v>226</v>
      </c>
      <c r="C13" s="99">
        <v>12</v>
      </c>
      <c r="D13" s="100">
        <v>89</v>
      </c>
      <c r="E13" s="100">
        <v>86</v>
      </c>
      <c r="F13" s="100">
        <v>61</v>
      </c>
      <c r="G13" s="100">
        <v>40</v>
      </c>
      <c r="H13" s="100">
        <v>16</v>
      </c>
      <c r="I13" s="100">
        <v>16</v>
      </c>
      <c r="J13" s="100">
        <v>3702</v>
      </c>
      <c r="K13" s="100">
        <v>765</v>
      </c>
      <c r="L13" s="100">
        <v>460</v>
      </c>
      <c r="M13" s="100">
        <v>25</v>
      </c>
      <c r="N13" s="100">
        <v>7</v>
      </c>
      <c r="O13" s="101">
        <v>0</v>
      </c>
      <c r="P13" s="102">
        <v>5279</v>
      </c>
      <c r="Q13" s="103"/>
      <c r="R13" s="17"/>
      <c r="S13" s="17"/>
      <c r="T13" s="17"/>
      <c r="U13" s="17"/>
      <c r="V13" s="17"/>
      <c r="W13" s="17"/>
      <c r="X13" s="17"/>
      <c r="Y13" s="17"/>
      <c r="Z13" s="17"/>
    </row>
    <row r="14" spans="2:26" ht="26.25" thickBot="1">
      <c r="B14" s="49" t="s">
        <v>227</v>
      </c>
      <c r="C14" s="104">
        <v>0.2033898305084746</v>
      </c>
      <c r="D14" s="105">
        <v>0.41784037558685444</v>
      </c>
      <c r="E14" s="105">
        <v>0.7226890756302521</v>
      </c>
      <c r="F14" s="105">
        <v>0.6421052631578947</v>
      </c>
      <c r="G14" s="105">
        <v>0.7142857142857143</v>
      </c>
      <c r="H14" s="105">
        <v>0.5161290322580645</v>
      </c>
      <c r="I14" s="105">
        <v>1.4545454545454546</v>
      </c>
      <c r="J14" s="105">
        <v>2.4762541806020066</v>
      </c>
      <c r="K14" s="105">
        <v>3.3260869565217392</v>
      </c>
      <c r="L14" s="105">
        <v>8.070175438596491</v>
      </c>
      <c r="M14" s="105">
        <v>1.1904761904761905</v>
      </c>
      <c r="N14" s="105">
        <v>2.3333333333333335</v>
      </c>
      <c r="O14" s="106">
        <v>0</v>
      </c>
      <c r="P14" s="107">
        <v>2.208786610878661</v>
      </c>
      <c r="Q14" s="103"/>
      <c r="R14" s="17"/>
      <c r="S14" s="17"/>
      <c r="T14" s="17"/>
      <c r="U14" s="17"/>
      <c r="V14" s="17"/>
      <c r="W14" s="17"/>
      <c r="X14" s="17"/>
      <c r="Y14" s="17"/>
      <c r="Z14" s="17"/>
    </row>
    <row r="15" spans="2:26" ht="12.75">
      <c r="B15" s="15"/>
      <c r="C15" s="16"/>
      <c r="D15" s="16"/>
      <c r="E15" s="16"/>
      <c r="F15" s="16"/>
      <c r="G15" s="16"/>
      <c r="H15" s="16"/>
      <c r="I15" s="16"/>
      <c r="J15" s="16"/>
      <c r="K15" s="16"/>
      <c r="L15" s="16"/>
      <c r="M15" s="16"/>
      <c r="N15" s="16"/>
      <c r="O15" s="16"/>
      <c r="P15" s="16"/>
      <c r="Q15" s="17"/>
      <c r="R15" s="17"/>
      <c r="S15" s="17"/>
      <c r="T15" s="17"/>
      <c r="U15" s="17"/>
      <c r="V15" s="17"/>
      <c r="W15" s="17"/>
      <c r="X15" s="17"/>
      <c r="Y15" s="17"/>
      <c r="Z15" s="17"/>
    </row>
    <row r="16" spans="2:26" ht="12.75">
      <c r="B16" s="15"/>
      <c r="C16" s="16"/>
      <c r="D16" s="16"/>
      <c r="E16" s="16"/>
      <c r="F16" s="16"/>
      <c r="G16" s="16"/>
      <c r="H16" s="16"/>
      <c r="I16" s="16"/>
      <c r="J16" s="16"/>
      <c r="K16" s="16"/>
      <c r="L16" s="16"/>
      <c r="M16" s="16"/>
      <c r="N16" s="16"/>
      <c r="O16" s="16"/>
      <c r="P16" s="16"/>
      <c r="Q16" s="17"/>
      <c r="R16" s="17"/>
      <c r="S16" s="17"/>
      <c r="T16" s="17"/>
      <c r="U16" s="17"/>
      <c r="V16" s="17"/>
      <c r="W16" s="17"/>
      <c r="X16" s="17"/>
      <c r="Y16" s="17"/>
      <c r="Z16" s="17"/>
    </row>
    <row r="17" spans="2:26" ht="18">
      <c r="B17" s="20" t="s">
        <v>12</v>
      </c>
      <c r="C17" s="16"/>
      <c r="D17" s="16"/>
      <c r="E17" s="16"/>
      <c r="F17" s="16"/>
      <c r="G17" s="16"/>
      <c r="H17" s="16"/>
      <c r="I17" s="16"/>
      <c r="J17" s="16"/>
      <c r="K17" s="16"/>
      <c r="L17" s="16"/>
      <c r="M17" s="16"/>
      <c r="N17" s="16"/>
      <c r="O17" s="16"/>
      <c r="P17" s="16"/>
      <c r="Q17" s="17"/>
      <c r="R17" s="17"/>
      <c r="S17" s="17"/>
      <c r="T17" s="17"/>
      <c r="U17" s="17"/>
      <c r="V17" s="17"/>
      <c r="W17" s="17"/>
      <c r="X17" s="17"/>
      <c r="Y17" s="17"/>
      <c r="Z17" s="17"/>
    </row>
    <row r="18" spans="2:26" ht="13.5" thickBot="1">
      <c r="B18" s="15"/>
      <c r="C18" s="16"/>
      <c r="D18" s="16"/>
      <c r="E18" s="16"/>
      <c r="F18" s="16"/>
      <c r="G18" s="16"/>
      <c r="H18" s="16"/>
      <c r="I18" s="16"/>
      <c r="J18" s="16"/>
      <c r="K18" s="16"/>
      <c r="L18" s="16"/>
      <c r="M18" s="16"/>
      <c r="N18" s="16"/>
      <c r="O18" s="16"/>
      <c r="P18" s="16"/>
      <c r="Q18" s="17"/>
      <c r="R18" s="17"/>
      <c r="S18" s="17"/>
      <c r="T18" s="17"/>
      <c r="U18" s="17"/>
      <c r="V18" s="17"/>
      <c r="W18" s="17"/>
      <c r="X18" s="17"/>
      <c r="Y18" s="17"/>
      <c r="Z18" s="17"/>
    </row>
    <row r="19" spans="2:26" ht="12.75">
      <c r="B19" s="22"/>
      <c r="C19" s="23" t="s">
        <v>67</v>
      </c>
      <c r="D19" s="24" t="s">
        <v>68</v>
      </c>
      <c r="E19" s="25" t="s">
        <v>69</v>
      </c>
      <c r="F19" s="26"/>
      <c r="G19" s="16"/>
      <c r="H19" s="16"/>
      <c r="I19" s="16"/>
      <c r="J19" s="16"/>
      <c r="K19" s="16"/>
      <c r="L19" s="16"/>
      <c r="M19" s="16"/>
      <c r="N19" s="16"/>
      <c r="O19" s="16"/>
      <c r="P19" s="16"/>
      <c r="Q19" s="17"/>
      <c r="R19" s="17"/>
      <c r="S19" s="17"/>
      <c r="T19" s="17"/>
      <c r="U19" s="17"/>
      <c r="V19" s="17"/>
      <c r="W19" s="17"/>
      <c r="X19" s="17"/>
      <c r="Y19" s="17"/>
      <c r="Z19" s="17"/>
    </row>
    <row r="20" spans="2:26" ht="25.5">
      <c r="B20" s="27" t="s">
        <v>226</v>
      </c>
      <c r="C20" s="99">
        <v>4338</v>
      </c>
      <c r="D20" s="101">
        <v>941</v>
      </c>
      <c r="E20" s="102">
        <v>5279</v>
      </c>
      <c r="F20" s="108"/>
      <c r="G20" s="16"/>
      <c r="H20" s="16"/>
      <c r="I20" s="16"/>
      <c r="J20" s="16"/>
      <c r="K20" s="16"/>
      <c r="L20" s="16"/>
      <c r="M20" s="16"/>
      <c r="N20" s="16"/>
      <c r="O20" s="16"/>
      <c r="P20" s="16"/>
      <c r="Q20" s="17"/>
      <c r="R20" s="17"/>
      <c r="S20" s="17"/>
      <c r="T20" s="17"/>
      <c r="U20" s="17"/>
      <c r="V20" s="17"/>
      <c r="W20" s="17"/>
      <c r="X20" s="17"/>
      <c r="Y20" s="17"/>
      <c r="Z20" s="17"/>
    </row>
    <row r="21" spans="2:26" ht="26.25" thickBot="1">
      <c r="B21" s="49" t="s">
        <v>227</v>
      </c>
      <c r="C21" s="104">
        <v>2.5638297872340425</v>
      </c>
      <c r="D21" s="106">
        <v>1.348137535816619</v>
      </c>
      <c r="E21" s="107">
        <v>2.208786610878661</v>
      </c>
      <c r="F21" s="108"/>
      <c r="G21" s="16"/>
      <c r="H21" s="16"/>
      <c r="I21" s="16"/>
      <c r="J21" s="16"/>
      <c r="K21" s="16"/>
      <c r="L21" s="16"/>
      <c r="M21" s="16"/>
      <c r="N21" s="16"/>
      <c r="O21" s="16"/>
      <c r="P21" s="16"/>
      <c r="Q21" s="17"/>
      <c r="R21" s="17"/>
      <c r="S21" s="17"/>
      <c r="T21" s="17"/>
      <c r="U21" s="17"/>
      <c r="V21" s="17"/>
      <c r="W21" s="17"/>
      <c r="X21" s="17"/>
      <c r="Y21" s="17"/>
      <c r="Z21" s="17"/>
    </row>
    <row r="22" spans="2:26" ht="12.75">
      <c r="B22" s="15"/>
      <c r="C22" s="16"/>
      <c r="D22" s="16"/>
      <c r="E22" s="16"/>
      <c r="F22" s="16"/>
      <c r="G22" s="16"/>
      <c r="H22" s="16"/>
      <c r="I22" s="16"/>
      <c r="J22" s="16"/>
      <c r="K22" s="16"/>
      <c r="L22" s="16"/>
      <c r="M22" s="16"/>
      <c r="N22" s="16"/>
      <c r="O22" s="16"/>
      <c r="P22" s="16"/>
      <c r="Q22" s="17"/>
      <c r="R22" s="17"/>
      <c r="S22" s="17"/>
      <c r="T22" s="17"/>
      <c r="U22" s="17"/>
      <c r="V22" s="17"/>
      <c r="W22" s="17"/>
      <c r="X22" s="17"/>
      <c r="Y22" s="17"/>
      <c r="Z22" s="17"/>
    </row>
    <row r="23" spans="2:26" ht="12.75">
      <c r="B23" s="15"/>
      <c r="C23" s="16"/>
      <c r="D23" s="16"/>
      <c r="E23" s="16"/>
      <c r="F23" s="16"/>
      <c r="G23" s="16"/>
      <c r="H23" s="16"/>
      <c r="I23" s="16"/>
      <c r="J23" s="16"/>
      <c r="K23" s="16"/>
      <c r="L23" s="16"/>
      <c r="M23" s="16"/>
      <c r="N23" s="16"/>
      <c r="O23" s="16"/>
      <c r="P23" s="16"/>
      <c r="Q23" s="17"/>
      <c r="R23" s="17"/>
      <c r="S23" s="17"/>
      <c r="T23" s="17"/>
      <c r="U23" s="17"/>
      <c r="V23" s="17"/>
      <c r="W23" s="17"/>
      <c r="X23" s="17"/>
      <c r="Y23" s="17"/>
      <c r="Z23" s="17"/>
    </row>
    <row r="24" spans="2:26" ht="18">
      <c r="B24" s="20" t="s">
        <v>13</v>
      </c>
      <c r="C24" s="16"/>
      <c r="D24" s="16"/>
      <c r="E24" s="16"/>
      <c r="F24" s="16"/>
      <c r="G24" s="16"/>
      <c r="H24" s="16"/>
      <c r="I24" s="16"/>
      <c r="J24" s="16"/>
      <c r="K24" s="16"/>
      <c r="L24" s="16"/>
      <c r="M24" s="16"/>
      <c r="N24" s="16"/>
      <c r="O24" s="16"/>
      <c r="P24" s="16"/>
      <c r="Q24" s="17"/>
      <c r="R24" s="17"/>
      <c r="S24" s="17"/>
      <c r="T24" s="17"/>
      <c r="U24" s="17"/>
      <c r="V24" s="17"/>
      <c r="W24" s="17"/>
      <c r="X24" s="17"/>
      <c r="Y24" s="17"/>
      <c r="Z24" s="17"/>
    </row>
    <row r="25" spans="2:26" ht="13.5" thickBot="1">
      <c r="B25" s="15"/>
      <c r="C25" s="16"/>
      <c r="D25" s="16"/>
      <c r="E25" s="16"/>
      <c r="F25" s="16"/>
      <c r="G25" s="16"/>
      <c r="H25" s="16"/>
      <c r="I25" s="16"/>
      <c r="J25" s="16"/>
      <c r="K25" s="16"/>
      <c r="L25" s="16"/>
      <c r="M25" s="16"/>
      <c r="N25" s="16"/>
      <c r="O25" s="16"/>
      <c r="P25" s="16"/>
      <c r="Q25" s="17"/>
      <c r="R25" s="17"/>
      <c r="S25" s="17"/>
      <c r="T25" s="17"/>
      <c r="U25" s="17"/>
      <c r="V25" s="17"/>
      <c r="W25" s="17"/>
      <c r="X25" s="17"/>
      <c r="Y25" s="17"/>
      <c r="Z25" s="17"/>
    </row>
    <row r="26" spans="2:26" ht="51">
      <c r="B26" s="22"/>
      <c r="C26" s="23" t="s">
        <v>76</v>
      </c>
      <c r="D26" s="52" t="s">
        <v>77</v>
      </c>
      <c r="E26" s="24" t="s">
        <v>78</v>
      </c>
      <c r="F26" s="25" t="s">
        <v>69</v>
      </c>
      <c r="G26" s="16"/>
      <c r="H26" s="16"/>
      <c r="I26" s="16"/>
      <c r="J26" s="16"/>
      <c r="K26" s="16"/>
      <c r="L26" s="16"/>
      <c r="M26" s="16"/>
      <c r="N26" s="16"/>
      <c r="O26" s="16"/>
      <c r="P26" s="16"/>
      <c r="Q26" s="17"/>
      <c r="R26" s="17"/>
      <c r="S26" s="17"/>
      <c r="T26" s="17"/>
      <c r="U26" s="17"/>
      <c r="V26" s="17"/>
      <c r="W26" s="17"/>
      <c r="X26" s="17"/>
      <c r="Y26" s="17"/>
      <c r="Z26" s="17"/>
    </row>
    <row r="27" spans="2:26" ht="25.5">
      <c r="B27" s="27" t="s">
        <v>226</v>
      </c>
      <c r="C27" s="99">
        <v>3792</v>
      </c>
      <c r="D27" s="100">
        <v>279</v>
      </c>
      <c r="E27" s="101">
        <v>1208</v>
      </c>
      <c r="F27" s="102">
        <v>5279</v>
      </c>
      <c r="G27" s="16"/>
      <c r="H27" s="16"/>
      <c r="I27" s="16"/>
      <c r="J27" s="16"/>
      <c r="K27" s="16"/>
      <c r="L27" s="16"/>
      <c r="M27" s="16"/>
      <c r="N27" s="16"/>
      <c r="O27" s="16"/>
      <c r="P27" s="16"/>
      <c r="Q27" s="17"/>
      <c r="R27" s="17"/>
      <c r="S27" s="17"/>
      <c r="T27" s="17"/>
      <c r="U27" s="17"/>
      <c r="V27" s="17"/>
      <c r="W27" s="17"/>
      <c r="X27" s="17"/>
      <c r="Y27" s="17"/>
      <c r="Z27" s="17"/>
    </row>
    <row r="28" spans="2:26" ht="26.25" thickBot="1">
      <c r="B28" s="49" t="s">
        <v>227</v>
      </c>
      <c r="C28" s="104">
        <v>1.8579127878490935</v>
      </c>
      <c r="D28" s="105">
        <v>2.607476635514019</v>
      </c>
      <c r="E28" s="106">
        <v>4.991735537190083</v>
      </c>
      <c r="F28" s="107">
        <v>2.208786610878661</v>
      </c>
      <c r="G28" s="16"/>
      <c r="H28" s="16"/>
      <c r="I28" s="16"/>
      <c r="J28" s="16"/>
      <c r="K28" s="16"/>
      <c r="L28" s="16"/>
      <c r="M28" s="16"/>
      <c r="N28" s="16"/>
      <c r="O28" s="16"/>
      <c r="P28" s="16"/>
      <c r="Q28" s="17"/>
      <c r="R28" s="17"/>
      <c r="S28" s="17"/>
      <c r="T28" s="17"/>
      <c r="U28" s="17"/>
      <c r="V28" s="17"/>
      <c r="W28" s="17"/>
      <c r="X28" s="17"/>
      <c r="Y28" s="17"/>
      <c r="Z28" s="17"/>
    </row>
    <row r="29" spans="2:26" ht="12.75">
      <c r="B29" s="15"/>
      <c r="C29" s="16"/>
      <c r="D29" s="16"/>
      <c r="E29" s="16"/>
      <c r="F29" s="16"/>
      <c r="G29" s="16"/>
      <c r="H29" s="16"/>
      <c r="I29" s="16"/>
      <c r="J29" s="16"/>
      <c r="K29" s="16"/>
      <c r="L29" s="16"/>
      <c r="M29" s="16"/>
      <c r="N29" s="16"/>
      <c r="O29" s="16"/>
      <c r="P29" s="16"/>
      <c r="Q29" s="17"/>
      <c r="R29" s="17"/>
      <c r="S29" s="17"/>
      <c r="T29" s="17"/>
      <c r="U29" s="17"/>
      <c r="V29" s="17"/>
      <c r="W29" s="17"/>
      <c r="X29" s="17"/>
      <c r="Y29" s="17"/>
      <c r="Z29" s="17"/>
    </row>
    <row r="30" spans="2:26" ht="12.75">
      <c r="B30" s="15"/>
      <c r="C30" s="16"/>
      <c r="D30" s="16"/>
      <c r="E30" s="16"/>
      <c r="F30" s="16"/>
      <c r="G30" s="16"/>
      <c r="H30" s="16"/>
      <c r="I30" s="16"/>
      <c r="J30" s="16"/>
      <c r="K30" s="16"/>
      <c r="L30" s="16"/>
      <c r="M30" s="16"/>
      <c r="N30" s="16"/>
      <c r="O30" s="16"/>
      <c r="P30" s="16"/>
      <c r="Q30" s="17"/>
      <c r="R30" s="17"/>
      <c r="S30" s="17"/>
      <c r="T30" s="17"/>
      <c r="U30" s="17"/>
      <c r="V30" s="17"/>
      <c r="W30" s="17"/>
      <c r="X30" s="17"/>
      <c r="Y30" s="17"/>
      <c r="Z30" s="17"/>
    </row>
    <row r="31" spans="2:26" ht="18">
      <c r="B31" s="20" t="s">
        <v>54</v>
      </c>
      <c r="C31" s="16"/>
      <c r="D31" s="16"/>
      <c r="E31" s="16"/>
      <c r="F31" s="16"/>
      <c r="G31" s="16"/>
      <c r="H31" s="16"/>
      <c r="I31" s="16"/>
      <c r="J31" s="16"/>
      <c r="K31" s="16"/>
      <c r="L31" s="16"/>
      <c r="M31" s="16"/>
      <c r="N31" s="16"/>
      <c r="O31" s="16"/>
      <c r="P31" s="16"/>
      <c r="Q31" s="17"/>
      <c r="R31" s="17"/>
      <c r="S31" s="17"/>
      <c r="T31" s="17"/>
      <c r="U31" s="17"/>
      <c r="V31" s="17"/>
      <c r="W31" s="17"/>
      <c r="X31" s="17"/>
      <c r="Y31" s="17"/>
      <c r="Z31" s="17"/>
    </row>
    <row r="32" spans="2:26" ht="13.5" thickBot="1">
      <c r="B32" s="15"/>
      <c r="C32" s="16"/>
      <c r="D32" s="16"/>
      <c r="E32" s="16"/>
      <c r="F32" s="16"/>
      <c r="G32" s="16"/>
      <c r="H32" s="16"/>
      <c r="I32" s="16"/>
      <c r="J32" s="16"/>
      <c r="K32" s="16"/>
      <c r="L32" s="16"/>
      <c r="M32" s="16"/>
      <c r="N32" s="16"/>
      <c r="O32" s="16"/>
      <c r="P32" s="16"/>
      <c r="Q32" s="17"/>
      <c r="R32" s="17"/>
      <c r="S32" s="17"/>
      <c r="T32" s="17"/>
      <c r="U32" s="17"/>
      <c r="V32" s="17"/>
      <c r="W32" s="17"/>
      <c r="X32" s="17"/>
      <c r="Y32" s="17"/>
      <c r="Z32" s="17"/>
    </row>
    <row r="33" spans="2:26" ht="51">
      <c r="B33" s="22"/>
      <c r="C33" s="23" t="s">
        <v>82</v>
      </c>
      <c r="D33" s="52" t="s">
        <v>83</v>
      </c>
      <c r="E33" s="24" t="s">
        <v>78</v>
      </c>
      <c r="F33" s="25" t="s">
        <v>69</v>
      </c>
      <c r="G33" s="16"/>
      <c r="H33" s="16"/>
      <c r="I33" s="16"/>
      <c r="J33" s="16"/>
      <c r="K33" s="16"/>
      <c r="L33" s="16"/>
      <c r="M33" s="16"/>
      <c r="N33" s="16"/>
      <c r="O33" s="16"/>
      <c r="P33" s="16"/>
      <c r="Q33" s="17"/>
      <c r="R33" s="17"/>
      <c r="S33" s="17"/>
      <c r="T33" s="17"/>
      <c r="U33" s="17"/>
      <c r="V33" s="17"/>
      <c r="W33" s="17"/>
      <c r="X33" s="17"/>
      <c r="Y33" s="17"/>
      <c r="Z33" s="17"/>
    </row>
    <row r="34" spans="2:26" ht="25.5">
      <c r="B34" s="27" t="s">
        <v>226</v>
      </c>
      <c r="C34" s="99">
        <v>3659</v>
      </c>
      <c r="D34" s="100">
        <v>465</v>
      </c>
      <c r="E34" s="101">
        <v>1155</v>
      </c>
      <c r="F34" s="102">
        <v>5279</v>
      </c>
      <c r="G34" s="16"/>
      <c r="H34" s="16"/>
      <c r="I34" s="16"/>
      <c r="J34" s="16"/>
      <c r="K34" s="16"/>
      <c r="L34" s="16"/>
      <c r="M34" s="16"/>
      <c r="N34" s="16"/>
      <c r="O34" s="16"/>
      <c r="P34" s="16"/>
      <c r="Q34" s="17"/>
      <c r="R34" s="17"/>
      <c r="S34" s="17"/>
      <c r="T34" s="17"/>
      <c r="U34" s="17"/>
      <c r="V34" s="17"/>
      <c r="W34" s="17"/>
      <c r="X34" s="17"/>
      <c r="Y34" s="17"/>
      <c r="Z34" s="17"/>
    </row>
    <row r="35" spans="2:26" ht="26.25" thickBot="1">
      <c r="B35" s="49" t="s">
        <v>227</v>
      </c>
      <c r="C35" s="104">
        <v>1.9097077244258873</v>
      </c>
      <c r="D35" s="105">
        <v>1.6787003610108304</v>
      </c>
      <c r="E35" s="106">
        <v>5.862944162436548</v>
      </c>
      <c r="F35" s="107">
        <v>2.208786610878661</v>
      </c>
      <c r="G35" s="16"/>
      <c r="H35" s="16"/>
      <c r="I35" s="16"/>
      <c r="J35" s="16"/>
      <c r="K35" s="16"/>
      <c r="L35" s="16"/>
      <c r="M35" s="16"/>
      <c r="N35" s="16"/>
      <c r="O35" s="16"/>
      <c r="P35" s="16"/>
      <c r="Q35" s="17"/>
      <c r="R35" s="17"/>
      <c r="S35" s="17"/>
      <c r="T35" s="17"/>
      <c r="U35" s="17"/>
      <c r="V35" s="17"/>
      <c r="W35" s="17"/>
      <c r="X35" s="17"/>
      <c r="Y35" s="17"/>
      <c r="Z35" s="17"/>
    </row>
    <row r="36" spans="2:26" ht="12.75">
      <c r="B36" s="15"/>
      <c r="C36" s="16"/>
      <c r="D36" s="16"/>
      <c r="E36" s="16"/>
      <c r="F36" s="16"/>
      <c r="G36" s="16"/>
      <c r="H36" s="16"/>
      <c r="I36" s="16"/>
      <c r="J36" s="16"/>
      <c r="K36" s="16"/>
      <c r="L36" s="16"/>
      <c r="M36" s="16"/>
      <c r="N36" s="16"/>
      <c r="O36" s="16"/>
      <c r="P36" s="16"/>
      <c r="Q36" s="17"/>
      <c r="R36" s="17"/>
      <c r="S36" s="17"/>
      <c r="T36" s="17"/>
      <c r="U36" s="17"/>
      <c r="V36" s="17"/>
      <c r="W36" s="17"/>
      <c r="X36" s="17"/>
      <c r="Y36" s="17"/>
      <c r="Z36" s="17"/>
    </row>
    <row r="37" spans="2:26" ht="12.75">
      <c r="B37" s="15"/>
      <c r="C37" s="16"/>
      <c r="D37" s="16"/>
      <c r="E37" s="16"/>
      <c r="F37" s="16"/>
      <c r="G37" s="16"/>
      <c r="H37" s="16"/>
      <c r="I37" s="16"/>
      <c r="J37" s="16"/>
      <c r="K37" s="16"/>
      <c r="L37" s="16"/>
      <c r="M37" s="16"/>
      <c r="N37" s="16"/>
      <c r="O37" s="16"/>
      <c r="P37" s="16"/>
      <c r="Q37" s="17"/>
      <c r="R37" s="17"/>
      <c r="S37" s="17"/>
      <c r="T37" s="17"/>
      <c r="U37" s="17"/>
      <c r="V37" s="17"/>
      <c r="W37" s="17"/>
      <c r="X37" s="17"/>
      <c r="Y37" s="17"/>
      <c r="Z37" s="17"/>
    </row>
    <row r="38" spans="2:26" ht="18">
      <c r="B38" s="20" t="s">
        <v>41</v>
      </c>
      <c r="C38" s="16"/>
      <c r="D38" s="16"/>
      <c r="E38" s="16"/>
      <c r="F38" s="16"/>
      <c r="G38" s="16"/>
      <c r="H38" s="16"/>
      <c r="I38" s="16"/>
      <c r="J38" s="16"/>
      <c r="K38" s="16"/>
      <c r="L38" s="16"/>
      <c r="M38" s="16"/>
      <c r="N38" s="16"/>
      <c r="O38" s="16"/>
      <c r="P38" s="16"/>
      <c r="Q38" s="17"/>
      <c r="R38" s="17"/>
      <c r="S38" s="17"/>
      <c r="T38" s="17"/>
      <c r="U38" s="17"/>
      <c r="V38" s="17"/>
      <c r="W38" s="17"/>
      <c r="X38" s="17"/>
      <c r="Y38" s="17"/>
      <c r="Z38" s="17"/>
    </row>
    <row r="39" spans="2:26" ht="13.5" thickBot="1">
      <c r="B39" s="15"/>
      <c r="C39" s="16"/>
      <c r="D39" s="16"/>
      <c r="E39" s="16"/>
      <c r="F39" s="16"/>
      <c r="G39" s="16"/>
      <c r="H39" s="16"/>
      <c r="I39" s="16"/>
      <c r="J39" s="16"/>
      <c r="K39" s="16"/>
      <c r="L39" s="16"/>
      <c r="M39" s="16"/>
      <c r="N39" s="16"/>
      <c r="O39" s="16"/>
      <c r="P39" s="16"/>
      <c r="Q39" s="17"/>
      <c r="R39" s="17"/>
      <c r="S39" s="17"/>
      <c r="T39" s="17"/>
      <c r="U39" s="17"/>
      <c r="V39" s="17"/>
      <c r="W39" s="17"/>
      <c r="X39" s="17"/>
      <c r="Y39" s="17"/>
      <c r="Z39" s="17"/>
    </row>
    <row r="40" spans="2:26" ht="12.75">
      <c r="B40" s="22"/>
      <c r="C40" s="23" t="s">
        <v>120</v>
      </c>
      <c r="D40" s="24" t="s">
        <v>121</v>
      </c>
      <c r="E40" s="25" t="s">
        <v>69</v>
      </c>
      <c r="F40" s="26"/>
      <c r="G40" s="16"/>
      <c r="H40" s="16"/>
      <c r="I40" s="16"/>
      <c r="J40" s="16"/>
      <c r="K40" s="16"/>
      <c r="L40" s="16"/>
      <c r="M40" s="16"/>
      <c r="N40" s="16"/>
      <c r="O40" s="16"/>
      <c r="P40" s="16"/>
      <c r="Q40" s="17"/>
      <c r="R40" s="17"/>
      <c r="S40" s="17"/>
      <c r="T40" s="17"/>
      <c r="U40" s="17"/>
      <c r="V40" s="17"/>
      <c r="W40" s="17"/>
      <c r="X40" s="17"/>
      <c r="Y40" s="17"/>
      <c r="Z40" s="17"/>
    </row>
    <row r="41" spans="2:26" ht="25.5">
      <c r="B41" s="27" t="s">
        <v>226</v>
      </c>
      <c r="C41" s="99">
        <v>5097</v>
      </c>
      <c r="D41" s="101">
        <v>182</v>
      </c>
      <c r="E41" s="102">
        <v>5279</v>
      </c>
      <c r="F41" s="108"/>
      <c r="G41" s="16"/>
      <c r="H41" s="16"/>
      <c r="I41" s="16"/>
      <c r="J41" s="16"/>
      <c r="K41" s="16"/>
      <c r="L41" s="16"/>
      <c r="M41" s="16"/>
      <c r="N41" s="16"/>
      <c r="O41" s="16"/>
      <c r="P41" s="16"/>
      <c r="Q41" s="17"/>
      <c r="R41" s="17"/>
      <c r="S41" s="17"/>
      <c r="T41" s="17"/>
      <c r="U41" s="17"/>
      <c r="V41" s="17"/>
      <c r="W41" s="17"/>
      <c r="X41" s="17"/>
      <c r="Y41" s="17"/>
      <c r="Z41" s="17"/>
    </row>
    <row r="42" spans="2:26" ht="26.25" thickBot="1">
      <c r="B42" s="49" t="s">
        <v>227</v>
      </c>
      <c r="C42" s="104">
        <v>2.6630094043887147</v>
      </c>
      <c r="D42" s="106">
        <v>0.38235294117647056</v>
      </c>
      <c r="E42" s="107">
        <v>2.208786610878661</v>
      </c>
      <c r="F42" s="108"/>
      <c r="G42" s="16"/>
      <c r="H42" s="16"/>
      <c r="I42" s="16"/>
      <c r="J42" s="16"/>
      <c r="K42" s="16"/>
      <c r="L42" s="16"/>
      <c r="M42" s="16"/>
      <c r="N42" s="16"/>
      <c r="O42" s="16"/>
      <c r="P42" s="16"/>
      <c r="Q42" s="17"/>
      <c r="R42" s="17"/>
      <c r="S42" s="17"/>
      <c r="T42" s="17"/>
      <c r="U42" s="17"/>
      <c r="V42" s="17"/>
      <c r="W42" s="17"/>
      <c r="X42" s="17"/>
      <c r="Y42" s="17"/>
      <c r="Z42" s="17"/>
    </row>
    <row r="43" spans="2:26" ht="12.75">
      <c r="B43" s="15"/>
      <c r="C43" s="16"/>
      <c r="D43" s="16"/>
      <c r="E43" s="16"/>
      <c r="F43" s="16"/>
      <c r="G43" s="16"/>
      <c r="H43" s="16"/>
      <c r="I43" s="16"/>
      <c r="J43" s="16"/>
      <c r="K43" s="16"/>
      <c r="L43" s="16"/>
      <c r="M43" s="16"/>
      <c r="N43" s="16"/>
      <c r="O43" s="16"/>
      <c r="P43" s="16"/>
      <c r="Q43" s="17"/>
      <c r="R43" s="17"/>
      <c r="S43" s="17"/>
      <c r="T43" s="17"/>
      <c r="U43" s="17"/>
      <c r="V43" s="17"/>
      <c r="W43" s="17"/>
      <c r="X43" s="17"/>
      <c r="Y43" s="17"/>
      <c r="Z43" s="17"/>
    </row>
    <row r="44" spans="2:26" ht="12.75">
      <c r="B44" s="15"/>
      <c r="C44" s="16"/>
      <c r="D44" s="16"/>
      <c r="E44" s="16"/>
      <c r="F44" s="16"/>
      <c r="G44" s="16"/>
      <c r="H44" s="16"/>
      <c r="I44" s="16"/>
      <c r="J44" s="16"/>
      <c r="K44" s="16"/>
      <c r="L44" s="16"/>
      <c r="M44" s="16"/>
      <c r="N44" s="16"/>
      <c r="O44" s="16"/>
      <c r="P44" s="16"/>
      <c r="Q44" s="17"/>
      <c r="R44" s="17"/>
      <c r="S44" s="17"/>
      <c r="T44" s="17"/>
      <c r="U44" s="17"/>
      <c r="V44" s="17"/>
      <c r="W44" s="17"/>
      <c r="X44" s="17"/>
      <c r="Y44" s="17"/>
      <c r="Z44" s="17"/>
    </row>
    <row r="45" spans="2:26" ht="18">
      <c r="B45" s="20" t="s">
        <v>42</v>
      </c>
      <c r="C45" s="16"/>
      <c r="D45" s="16"/>
      <c r="E45" s="16"/>
      <c r="F45" s="16"/>
      <c r="G45" s="16"/>
      <c r="H45" s="16"/>
      <c r="I45" s="16"/>
      <c r="J45" s="16"/>
      <c r="K45" s="16"/>
      <c r="L45" s="16"/>
      <c r="M45" s="16"/>
      <c r="N45" s="16"/>
      <c r="O45" s="16"/>
      <c r="P45" s="16"/>
      <c r="Q45" s="17"/>
      <c r="R45" s="17"/>
      <c r="S45" s="17"/>
      <c r="T45" s="17"/>
      <c r="U45" s="17"/>
      <c r="V45" s="17"/>
      <c r="W45" s="17"/>
      <c r="X45" s="17"/>
      <c r="Y45" s="17"/>
      <c r="Z45" s="17"/>
    </row>
    <row r="46" spans="2:26" ht="13.5" thickBot="1">
      <c r="B46" s="15"/>
      <c r="C46" s="16"/>
      <c r="D46" s="16"/>
      <c r="E46" s="16"/>
      <c r="F46" s="16"/>
      <c r="G46" s="16"/>
      <c r="H46" s="16"/>
      <c r="I46" s="16"/>
      <c r="J46" s="16"/>
      <c r="K46" s="16"/>
      <c r="L46" s="16"/>
      <c r="M46" s="16"/>
      <c r="N46" s="16"/>
      <c r="O46" s="16"/>
      <c r="P46" s="16"/>
      <c r="Q46" s="17"/>
      <c r="R46" s="17"/>
      <c r="S46" s="17"/>
      <c r="T46" s="17"/>
      <c r="U46" s="17"/>
      <c r="V46" s="17"/>
      <c r="W46" s="17"/>
      <c r="X46" s="17"/>
      <c r="Y46" s="17"/>
      <c r="Z46" s="17"/>
    </row>
    <row r="47" spans="2:26" ht="12.75">
      <c r="B47" s="22"/>
      <c r="C47" s="23" t="s">
        <v>128</v>
      </c>
      <c r="D47" s="52" t="s">
        <v>129</v>
      </c>
      <c r="E47" s="24" t="s">
        <v>130</v>
      </c>
      <c r="F47" s="25" t="s">
        <v>69</v>
      </c>
      <c r="G47" s="26"/>
      <c r="H47" s="16"/>
      <c r="I47" s="16"/>
      <c r="J47" s="16"/>
      <c r="K47" s="16"/>
      <c r="L47" s="16"/>
      <c r="M47" s="16"/>
      <c r="N47" s="16"/>
      <c r="O47" s="16"/>
      <c r="P47" s="16"/>
      <c r="Q47" s="17"/>
      <c r="R47" s="17"/>
      <c r="S47" s="17"/>
      <c r="T47" s="17"/>
      <c r="U47" s="17"/>
      <c r="V47" s="17"/>
      <c r="W47" s="17"/>
      <c r="X47" s="17"/>
      <c r="Y47" s="17"/>
      <c r="Z47" s="17"/>
    </row>
    <row r="48" spans="2:26" ht="25.5">
      <c r="B48" s="27" t="s">
        <v>226</v>
      </c>
      <c r="C48" s="99">
        <v>4959</v>
      </c>
      <c r="D48" s="100">
        <v>320</v>
      </c>
      <c r="E48" s="101">
        <v>0</v>
      </c>
      <c r="F48" s="102">
        <v>5279</v>
      </c>
      <c r="G48" s="108"/>
      <c r="H48" s="16"/>
      <c r="I48" s="16"/>
      <c r="J48" s="16"/>
      <c r="K48" s="16"/>
      <c r="L48" s="16"/>
      <c r="M48" s="16"/>
      <c r="N48" s="16"/>
      <c r="O48" s="16"/>
      <c r="P48" s="16"/>
      <c r="Q48" s="17"/>
      <c r="R48" s="17"/>
      <c r="S48" s="17"/>
      <c r="T48" s="17"/>
      <c r="U48" s="17"/>
      <c r="V48" s="17"/>
      <c r="W48" s="17"/>
      <c r="X48" s="17"/>
      <c r="Y48" s="17"/>
      <c r="Z48" s="17"/>
    </row>
    <row r="49" spans="2:26" ht="26.25" thickBot="1">
      <c r="B49" s="49" t="s">
        <v>227</v>
      </c>
      <c r="C49" s="104">
        <v>2.7458471760797343</v>
      </c>
      <c r="D49" s="105">
        <v>0.5745062836624776</v>
      </c>
      <c r="E49" s="106">
        <v>0</v>
      </c>
      <c r="F49" s="107">
        <v>2.208786610878661</v>
      </c>
      <c r="G49" s="108"/>
      <c r="H49" s="16"/>
      <c r="I49" s="16"/>
      <c r="J49" s="16"/>
      <c r="K49" s="16"/>
      <c r="L49" s="16"/>
      <c r="M49" s="16"/>
      <c r="N49" s="16"/>
      <c r="O49" s="16"/>
      <c r="P49" s="16"/>
      <c r="Q49" s="17"/>
      <c r="R49" s="17"/>
      <c r="S49" s="17"/>
      <c r="T49" s="17"/>
      <c r="U49" s="17"/>
      <c r="V49" s="17"/>
      <c r="W49" s="17"/>
      <c r="X49" s="17"/>
      <c r="Y49" s="17"/>
      <c r="Z49" s="17"/>
    </row>
    <row r="50" spans="2:26" ht="12.75">
      <c r="B50" s="15"/>
      <c r="C50" s="16"/>
      <c r="D50" s="16"/>
      <c r="E50" s="16"/>
      <c r="F50" s="16"/>
      <c r="G50" s="16"/>
      <c r="H50" s="16"/>
      <c r="I50" s="16"/>
      <c r="J50" s="16"/>
      <c r="K50" s="16"/>
      <c r="L50" s="16"/>
      <c r="M50" s="16"/>
      <c r="N50" s="16"/>
      <c r="O50" s="16"/>
      <c r="P50" s="16"/>
      <c r="Q50" s="17"/>
      <c r="R50" s="17"/>
      <c r="S50" s="17"/>
      <c r="T50" s="17"/>
      <c r="U50" s="17"/>
      <c r="V50" s="17"/>
      <c r="W50" s="17"/>
      <c r="X50" s="17"/>
      <c r="Y50" s="17"/>
      <c r="Z50" s="17"/>
    </row>
    <row r="51" spans="2:26" ht="12.75">
      <c r="B51" s="15"/>
      <c r="C51" s="16"/>
      <c r="D51" s="16"/>
      <c r="E51" s="16"/>
      <c r="F51" s="16"/>
      <c r="G51" s="16"/>
      <c r="H51" s="16"/>
      <c r="I51" s="16"/>
      <c r="J51" s="16"/>
      <c r="K51" s="16"/>
      <c r="L51" s="16"/>
      <c r="M51" s="16"/>
      <c r="N51" s="16"/>
      <c r="O51" s="16"/>
      <c r="P51" s="16"/>
      <c r="Q51" s="17"/>
      <c r="R51" s="17"/>
      <c r="S51" s="17"/>
      <c r="T51" s="17"/>
      <c r="U51" s="17"/>
      <c r="V51" s="17"/>
      <c r="W51" s="17"/>
      <c r="X51" s="17"/>
      <c r="Y51" s="17"/>
      <c r="Z51" s="17"/>
    </row>
    <row r="52" spans="2:26" ht="18">
      <c r="B52" s="20" t="s">
        <v>43</v>
      </c>
      <c r="C52" s="16"/>
      <c r="D52" s="16"/>
      <c r="E52" s="16"/>
      <c r="F52" s="16"/>
      <c r="G52" s="16"/>
      <c r="H52" s="16"/>
      <c r="I52" s="16"/>
      <c r="J52" s="16"/>
      <c r="K52" s="16"/>
      <c r="L52" s="16"/>
      <c r="M52" s="16"/>
      <c r="N52" s="16"/>
      <c r="O52" s="16"/>
      <c r="P52" s="16"/>
      <c r="Q52" s="17"/>
      <c r="R52" s="17"/>
      <c r="S52" s="17"/>
      <c r="T52" s="17"/>
      <c r="U52" s="17"/>
      <c r="V52" s="17"/>
      <c r="W52" s="17"/>
      <c r="X52" s="17"/>
      <c r="Y52" s="17"/>
      <c r="Z52" s="17"/>
    </row>
    <row r="53" spans="2:26" ht="13.5" thickBot="1">
      <c r="B53" s="15"/>
      <c r="C53" s="16"/>
      <c r="D53" s="16"/>
      <c r="E53" s="16"/>
      <c r="F53" s="16"/>
      <c r="G53" s="16"/>
      <c r="H53" s="16"/>
      <c r="I53" s="16"/>
      <c r="J53" s="16"/>
      <c r="K53" s="16"/>
      <c r="L53" s="16"/>
      <c r="M53" s="16"/>
      <c r="N53" s="16"/>
      <c r="O53" s="16"/>
      <c r="P53" s="16"/>
      <c r="Q53" s="17"/>
      <c r="R53" s="17"/>
      <c r="S53" s="17"/>
      <c r="T53" s="17"/>
      <c r="U53" s="17"/>
      <c r="V53" s="17"/>
      <c r="W53" s="17"/>
      <c r="X53" s="17"/>
      <c r="Y53" s="17"/>
      <c r="Z53" s="17"/>
    </row>
    <row r="54" spans="2:26" ht="12.75">
      <c r="B54" s="22"/>
      <c r="C54" s="23" t="s">
        <v>131</v>
      </c>
      <c r="D54" s="52" t="s">
        <v>132</v>
      </c>
      <c r="E54" s="52" t="s">
        <v>133</v>
      </c>
      <c r="F54" s="52" t="s">
        <v>134</v>
      </c>
      <c r="G54" s="52" t="s">
        <v>135</v>
      </c>
      <c r="H54" s="52" t="s">
        <v>136</v>
      </c>
      <c r="I54" s="52" t="s">
        <v>137</v>
      </c>
      <c r="J54" s="52" t="s">
        <v>138</v>
      </c>
      <c r="K54" s="52" t="s">
        <v>139</v>
      </c>
      <c r="L54" s="52" t="s">
        <v>140</v>
      </c>
      <c r="M54" s="24" t="s">
        <v>141</v>
      </c>
      <c r="N54" s="25" t="s">
        <v>69</v>
      </c>
      <c r="O54" s="26"/>
      <c r="P54" s="16"/>
      <c r="Q54" s="17"/>
      <c r="R54" s="17"/>
      <c r="S54" s="17"/>
      <c r="T54" s="17"/>
      <c r="U54" s="17"/>
      <c r="V54" s="17"/>
      <c r="W54" s="17"/>
      <c r="X54" s="17"/>
      <c r="Y54" s="17"/>
      <c r="Z54" s="17"/>
    </row>
    <row r="55" spans="2:26" ht="25.5">
      <c r="B55" s="27" t="s">
        <v>226</v>
      </c>
      <c r="C55" s="99">
        <v>0</v>
      </c>
      <c r="D55" s="100">
        <v>27</v>
      </c>
      <c r="E55" s="100">
        <v>155</v>
      </c>
      <c r="F55" s="100">
        <v>275</v>
      </c>
      <c r="G55" s="100">
        <v>291</v>
      </c>
      <c r="H55" s="100">
        <v>1148</v>
      </c>
      <c r="I55" s="100">
        <v>965</v>
      </c>
      <c r="J55" s="100">
        <v>1301</v>
      </c>
      <c r="K55" s="100">
        <v>768</v>
      </c>
      <c r="L55" s="100">
        <v>290</v>
      </c>
      <c r="M55" s="101">
        <v>59</v>
      </c>
      <c r="N55" s="102">
        <v>5279</v>
      </c>
      <c r="O55" s="108"/>
      <c r="P55" s="16"/>
      <c r="Q55" s="17"/>
      <c r="R55" s="17"/>
      <c r="S55" s="17"/>
      <c r="T55" s="17"/>
      <c r="U55" s="17"/>
      <c r="V55" s="17"/>
      <c r="W55" s="17"/>
      <c r="X55" s="17"/>
      <c r="Y55" s="17"/>
      <c r="Z55" s="17"/>
    </row>
    <row r="56" spans="2:26" ht="26.25" thickBot="1">
      <c r="B56" s="49" t="s">
        <v>227</v>
      </c>
      <c r="C56" s="104">
        <v>0</v>
      </c>
      <c r="D56" s="105">
        <v>2.4545454545454546</v>
      </c>
      <c r="E56" s="105">
        <v>2.2142857142857144</v>
      </c>
      <c r="F56" s="105">
        <v>1.9366197183098592</v>
      </c>
      <c r="G56" s="105">
        <v>1.6256983240223464</v>
      </c>
      <c r="H56" s="105">
        <v>3.9586206896551723</v>
      </c>
      <c r="I56" s="105">
        <v>2.5</v>
      </c>
      <c r="J56" s="105">
        <v>2.762208067940552</v>
      </c>
      <c r="K56" s="105">
        <v>1.8156028368794326</v>
      </c>
      <c r="L56" s="105">
        <v>0.9764309764309764</v>
      </c>
      <c r="M56" s="106">
        <v>0.48760330578512395</v>
      </c>
      <c r="N56" s="107">
        <v>2.208786610878661</v>
      </c>
      <c r="O56" s="108"/>
      <c r="P56" s="16"/>
      <c r="Q56" s="17"/>
      <c r="R56" s="17"/>
      <c r="S56" s="17"/>
      <c r="T56" s="17"/>
      <c r="U56" s="17"/>
      <c r="V56" s="17"/>
      <c r="W56" s="17"/>
      <c r="X56" s="17"/>
      <c r="Y56" s="17"/>
      <c r="Z56" s="17"/>
    </row>
    <row r="57" spans="2:26" ht="12.75">
      <c r="B57" s="15"/>
      <c r="C57" s="16"/>
      <c r="D57" s="16"/>
      <c r="E57" s="16"/>
      <c r="F57" s="16"/>
      <c r="G57" s="16"/>
      <c r="H57" s="16"/>
      <c r="I57" s="16"/>
      <c r="J57" s="16"/>
      <c r="K57" s="16"/>
      <c r="L57" s="16"/>
      <c r="M57" s="16"/>
      <c r="N57" s="16"/>
      <c r="O57" s="16"/>
      <c r="P57" s="16"/>
      <c r="Q57" s="17"/>
      <c r="R57" s="17"/>
      <c r="S57" s="17"/>
      <c r="T57" s="17"/>
      <c r="U57" s="17"/>
      <c r="V57" s="17"/>
      <c r="W57" s="17"/>
      <c r="X57" s="17"/>
      <c r="Y57" s="17"/>
      <c r="Z57" s="17"/>
    </row>
  </sheetData>
  <printOptions/>
  <pageMargins left="0.75" right="0.75" top="1" bottom="1" header="0.5" footer="0.5"/>
  <pageSetup fitToHeight="25" fitToWidth="1" horizontalDpi="600" verticalDpi="600" orientation="landscape" paperSize="9" scale="51" r:id="rId1"/>
  <headerFooter alignWithMargins="0">
    <oddHeader>&amp;L&amp;F&amp;R&amp;A</oddHeader>
    <oddFooter>&amp;LIn-House Analytical Consultancy
Department for Transport&amp;R&amp;P</oddFooter>
  </headerFooter>
</worksheet>
</file>

<file path=xl/worksheets/sheet7.xml><?xml version="1.0" encoding="utf-8"?>
<worksheet xmlns="http://schemas.openxmlformats.org/spreadsheetml/2006/main" xmlns:r="http://schemas.openxmlformats.org/officeDocument/2006/relationships">
  <sheetPr codeName="Sheet8">
    <tabColor indexed="41"/>
    <pageSetUpPr fitToPage="1"/>
  </sheetPr>
  <dimension ref="A2:Z65"/>
  <sheetViews>
    <sheetView showGridLines="0" workbookViewId="0" topLeftCell="A1">
      <selection activeCell="B2" sqref="B2"/>
    </sheetView>
  </sheetViews>
  <sheetFormatPr defaultColWidth="9.140625" defaultRowHeight="12.75"/>
  <cols>
    <col min="1" max="1" width="3.140625" style="12" customWidth="1"/>
    <col min="2" max="2" width="40.57421875" style="12" customWidth="1"/>
    <col min="3" max="3" width="12.28125" style="12" bestFit="1" customWidth="1"/>
    <col min="4" max="4" width="14.7109375" style="12" bestFit="1" customWidth="1"/>
    <col min="5" max="10" width="9.140625" style="12" customWidth="1"/>
    <col min="11" max="11" width="10.421875" style="12" customWidth="1"/>
    <col min="12" max="12" width="10.8515625" style="12" customWidth="1"/>
    <col min="13" max="16384" width="9.140625" style="12" customWidth="1"/>
  </cols>
  <sheetData>
    <row r="1" s="3" customFormat="1" ht="12.75"/>
    <row r="2" spans="2:26" s="3" customFormat="1" ht="12.75">
      <c r="B2" s="15"/>
      <c r="C2" s="16"/>
      <c r="D2" s="16"/>
      <c r="E2" s="16"/>
      <c r="F2" s="16"/>
      <c r="G2" s="16"/>
      <c r="H2" s="16"/>
      <c r="I2" s="16"/>
      <c r="J2" s="16"/>
      <c r="K2" s="16"/>
      <c r="L2" s="16"/>
      <c r="M2" s="16"/>
      <c r="N2" s="16"/>
      <c r="O2" s="16"/>
      <c r="P2" s="16"/>
      <c r="Q2" s="17"/>
      <c r="R2" s="17"/>
      <c r="S2" s="17"/>
      <c r="T2" s="17"/>
      <c r="U2" s="17"/>
      <c r="V2" s="17"/>
      <c r="W2" s="17"/>
      <c r="X2" s="17"/>
      <c r="Y2" s="17"/>
      <c r="Z2" s="17"/>
    </row>
    <row r="3" spans="1:26" ht="12.75">
      <c r="A3" s="3"/>
      <c r="B3" s="15"/>
      <c r="C3" s="16"/>
      <c r="D3" s="16"/>
      <c r="E3" s="16"/>
      <c r="F3" s="16"/>
      <c r="G3" s="16"/>
      <c r="H3" s="16"/>
      <c r="I3" s="16"/>
      <c r="J3" s="16"/>
      <c r="K3" s="16"/>
      <c r="L3" s="16"/>
      <c r="M3" s="16"/>
      <c r="N3" s="16"/>
      <c r="O3" s="16"/>
      <c r="P3" s="16"/>
      <c r="Q3" s="17"/>
      <c r="R3" s="17"/>
      <c r="S3" s="17"/>
      <c r="T3" s="17"/>
      <c r="U3" s="17"/>
      <c r="V3" s="17"/>
      <c r="W3" s="17"/>
      <c r="X3" s="17"/>
      <c r="Y3" s="17"/>
      <c r="Z3" s="17"/>
    </row>
    <row r="4" spans="1:26" ht="19.5">
      <c r="A4" s="3"/>
      <c r="B4" s="18" t="s">
        <v>228</v>
      </c>
      <c r="C4" s="16"/>
      <c r="D4" s="16"/>
      <c r="E4" s="16"/>
      <c r="F4" s="16"/>
      <c r="G4" s="16"/>
      <c r="H4" s="16"/>
      <c r="I4" s="16"/>
      <c r="J4" s="16"/>
      <c r="K4" s="16"/>
      <c r="L4" s="16"/>
      <c r="M4" s="16"/>
      <c r="N4" s="16"/>
      <c r="O4" s="16"/>
      <c r="P4" s="16"/>
      <c r="Q4" s="17"/>
      <c r="R4" s="17"/>
      <c r="S4" s="17"/>
      <c r="T4" s="17"/>
      <c r="U4" s="17"/>
      <c r="V4" s="17"/>
      <c r="W4" s="17"/>
      <c r="X4" s="17"/>
      <c r="Y4" s="17"/>
      <c r="Z4" s="17"/>
    </row>
    <row r="5" spans="1:26" ht="12.75">
      <c r="A5" s="3"/>
      <c r="B5" s="15"/>
      <c r="C5" s="16"/>
      <c r="D5" s="16"/>
      <c r="E5" s="16"/>
      <c r="F5" s="16"/>
      <c r="G5" s="16"/>
      <c r="H5" s="16"/>
      <c r="I5" s="16"/>
      <c r="J5" s="16"/>
      <c r="K5" s="16"/>
      <c r="L5" s="16"/>
      <c r="M5" s="16"/>
      <c r="N5" s="16"/>
      <c r="O5" s="16"/>
      <c r="P5" s="16"/>
      <c r="Q5" s="17"/>
      <c r="R5" s="17"/>
      <c r="S5" s="17"/>
      <c r="T5" s="17"/>
      <c r="U5" s="17"/>
      <c r="V5" s="17"/>
      <c r="W5" s="17"/>
      <c r="X5" s="17"/>
      <c r="Y5" s="17"/>
      <c r="Z5" s="17"/>
    </row>
    <row r="6" spans="1:26" ht="12.75">
      <c r="A6" s="3"/>
      <c r="B6" s="19" t="s">
        <v>229</v>
      </c>
      <c r="C6" s="16"/>
      <c r="D6" s="16"/>
      <c r="E6" s="16"/>
      <c r="F6" s="16"/>
      <c r="G6" s="16"/>
      <c r="H6" s="16"/>
      <c r="I6" s="16"/>
      <c r="J6" s="16"/>
      <c r="K6" s="16"/>
      <c r="L6" s="16"/>
      <c r="M6" s="16"/>
      <c r="N6" s="16"/>
      <c r="O6" s="16"/>
      <c r="P6" s="16"/>
      <c r="Q6" s="17"/>
      <c r="R6" s="17"/>
      <c r="S6" s="17"/>
      <c r="T6" s="17"/>
      <c r="U6" s="17"/>
      <c r="V6" s="17"/>
      <c r="W6" s="17"/>
      <c r="X6" s="17"/>
      <c r="Y6" s="17"/>
      <c r="Z6" s="17"/>
    </row>
    <row r="7" spans="1:26" ht="12.75">
      <c r="A7" s="3"/>
      <c r="B7" s="19" t="s">
        <v>230</v>
      </c>
      <c r="C7" s="16"/>
      <c r="D7" s="16"/>
      <c r="E7" s="16"/>
      <c r="F7" s="16"/>
      <c r="G7" s="16"/>
      <c r="H7" s="16"/>
      <c r="I7" s="16"/>
      <c r="J7" s="16"/>
      <c r="K7" s="16"/>
      <c r="L7" s="16"/>
      <c r="M7" s="16"/>
      <c r="N7" s="16"/>
      <c r="O7" s="16"/>
      <c r="P7" s="16"/>
      <c r="Q7" s="17"/>
      <c r="R7" s="17"/>
      <c r="S7" s="17"/>
      <c r="T7" s="17"/>
      <c r="U7" s="17"/>
      <c r="V7" s="17"/>
      <c r="W7" s="17"/>
      <c r="X7" s="17"/>
      <c r="Y7" s="17"/>
      <c r="Z7" s="17"/>
    </row>
    <row r="8" spans="1:26" ht="12.75">
      <c r="A8" s="3"/>
      <c r="B8" s="19" t="s">
        <v>231</v>
      </c>
      <c r="C8" s="16"/>
      <c r="D8" s="16"/>
      <c r="E8" s="16"/>
      <c r="F8" s="16"/>
      <c r="G8" s="16"/>
      <c r="H8" s="16"/>
      <c r="I8" s="16"/>
      <c r="J8" s="16"/>
      <c r="K8" s="16"/>
      <c r="L8" s="16"/>
      <c r="M8" s="16"/>
      <c r="N8" s="16"/>
      <c r="O8" s="16"/>
      <c r="P8" s="16"/>
      <c r="Q8" s="17"/>
      <c r="R8" s="17"/>
      <c r="S8" s="17"/>
      <c r="T8" s="17"/>
      <c r="U8" s="17"/>
      <c r="V8" s="17"/>
      <c r="W8" s="17"/>
      <c r="X8" s="17"/>
      <c r="Y8" s="17"/>
      <c r="Z8" s="17"/>
    </row>
    <row r="9" spans="1:26" ht="12.75">
      <c r="A9" s="3"/>
      <c r="B9" s="15"/>
      <c r="C9" s="16"/>
      <c r="D9" s="16"/>
      <c r="E9" s="16"/>
      <c r="F9" s="16"/>
      <c r="G9" s="16"/>
      <c r="H9" s="16"/>
      <c r="I9" s="16"/>
      <c r="J9" s="16"/>
      <c r="K9" s="16"/>
      <c r="L9" s="16"/>
      <c r="M9" s="16"/>
      <c r="N9" s="16"/>
      <c r="O9" s="16"/>
      <c r="P9" s="16"/>
      <c r="Q9" s="17"/>
      <c r="R9" s="17"/>
      <c r="S9" s="17"/>
      <c r="T9" s="17"/>
      <c r="U9" s="17"/>
      <c r="V9" s="17"/>
      <c r="W9" s="17"/>
      <c r="X9" s="17"/>
      <c r="Y9" s="17"/>
      <c r="Z9" s="17"/>
    </row>
    <row r="10" spans="1:26" ht="12.75">
      <c r="A10" s="3"/>
      <c r="B10" s="15"/>
      <c r="C10" s="16"/>
      <c r="D10" s="16"/>
      <c r="E10" s="16"/>
      <c r="F10" s="16"/>
      <c r="G10" s="16"/>
      <c r="H10" s="16"/>
      <c r="I10" s="16"/>
      <c r="J10" s="16"/>
      <c r="K10" s="16"/>
      <c r="L10" s="16"/>
      <c r="M10" s="16"/>
      <c r="N10" s="16"/>
      <c r="O10" s="16"/>
      <c r="P10" s="16"/>
      <c r="Q10" s="17"/>
      <c r="R10" s="17"/>
      <c r="S10" s="17"/>
      <c r="T10" s="17"/>
      <c r="U10" s="17"/>
      <c r="V10" s="17"/>
      <c r="W10" s="17"/>
      <c r="X10" s="17"/>
      <c r="Y10" s="17"/>
      <c r="Z10" s="17"/>
    </row>
    <row r="11" spans="1:26" ht="18">
      <c r="A11" s="3"/>
      <c r="B11" s="20" t="s">
        <v>3</v>
      </c>
      <c r="C11" s="16"/>
      <c r="D11" s="16"/>
      <c r="E11" s="16"/>
      <c r="F11" s="16"/>
      <c r="G11" s="16"/>
      <c r="H11" s="16"/>
      <c r="I11" s="16"/>
      <c r="J11" s="16"/>
      <c r="K11" s="16"/>
      <c r="L11" s="16"/>
      <c r="M11" s="16"/>
      <c r="N11" s="16"/>
      <c r="O11" s="16"/>
      <c r="P11" s="16"/>
      <c r="Q11" s="17"/>
      <c r="R11" s="17"/>
      <c r="S11" s="17"/>
      <c r="T11" s="17"/>
      <c r="U11" s="17"/>
      <c r="V11" s="17"/>
      <c r="W11" s="17"/>
      <c r="X11" s="17"/>
      <c r="Y11" s="17"/>
      <c r="Z11" s="17"/>
    </row>
    <row r="12" spans="1:26" ht="13.5" thickBot="1">
      <c r="A12" s="3"/>
      <c r="B12" s="15"/>
      <c r="C12" s="16"/>
      <c r="D12" s="16"/>
      <c r="E12" s="16"/>
      <c r="F12" s="16"/>
      <c r="G12" s="16"/>
      <c r="H12" s="16"/>
      <c r="I12" s="16"/>
      <c r="J12" s="16"/>
      <c r="K12" s="16"/>
      <c r="L12" s="16"/>
      <c r="M12" s="16"/>
      <c r="N12" s="16"/>
      <c r="O12" s="16"/>
      <c r="P12" s="16"/>
      <c r="Q12" s="17"/>
      <c r="R12" s="17"/>
      <c r="S12" s="17"/>
      <c r="T12" s="17"/>
      <c r="U12" s="17"/>
      <c r="V12" s="17"/>
      <c r="W12" s="17"/>
      <c r="X12" s="17"/>
      <c r="Y12" s="17"/>
      <c r="Z12" s="17"/>
    </row>
    <row r="13" spans="1:26" ht="38.25">
      <c r="A13" s="3"/>
      <c r="B13" s="22"/>
      <c r="C13" s="23" t="s">
        <v>88</v>
      </c>
      <c r="D13" s="52" t="s">
        <v>89</v>
      </c>
      <c r="E13" s="52" t="s">
        <v>90</v>
      </c>
      <c r="F13" s="52" t="s">
        <v>232</v>
      </c>
      <c r="G13" s="52" t="s">
        <v>207</v>
      </c>
      <c r="H13" s="52" t="s">
        <v>95</v>
      </c>
      <c r="I13" s="52" t="s">
        <v>233</v>
      </c>
      <c r="J13" s="52" t="s">
        <v>98</v>
      </c>
      <c r="K13" s="52" t="s">
        <v>99</v>
      </c>
      <c r="L13" s="24" t="s">
        <v>100</v>
      </c>
      <c r="M13" s="25" t="s">
        <v>69</v>
      </c>
      <c r="N13" s="26"/>
      <c r="O13" s="16"/>
      <c r="P13" s="16"/>
      <c r="Q13" s="17"/>
      <c r="R13" s="17"/>
      <c r="S13" s="17"/>
      <c r="T13" s="17"/>
      <c r="U13" s="17"/>
      <c r="V13" s="17"/>
      <c r="W13" s="17"/>
      <c r="X13" s="84"/>
      <c r="Y13" s="84"/>
      <c r="Z13" s="84"/>
    </row>
    <row r="14" spans="1:26" ht="12.75">
      <c r="A14" s="3"/>
      <c r="B14" s="27" t="s">
        <v>234</v>
      </c>
      <c r="C14" s="28">
        <v>16</v>
      </c>
      <c r="D14" s="53">
        <v>37</v>
      </c>
      <c r="E14" s="53">
        <v>14</v>
      </c>
      <c r="F14" s="53">
        <v>8</v>
      </c>
      <c r="G14" s="53">
        <v>5</v>
      </c>
      <c r="H14" s="53">
        <v>68</v>
      </c>
      <c r="I14" s="53">
        <v>7</v>
      </c>
      <c r="J14" s="53">
        <v>0</v>
      </c>
      <c r="K14" s="53">
        <v>0</v>
      </c>
      <c r="L14" s="29">
        <v>0</v>
      </c>
      <c r="M14" s="30">
        <v>155</v>
      </c>
      <c r="N14" s="31"/>
      <c r="O14" s="16"/>
      <c r="P14" s="16"/>
      <c r="Q14" s="17"/>
      <c r="R14" s="17"/>
      <c r="S14" s="17"/>
      <c r="T14" s="17"/>
      <c r="U14" s="17"/>
      <c r="V14" s="17"/>
      <c r="W14" s="17"/>
      <c r="X14" s="84"/>
      <c r="Y14" s="84"/>
      <c r="Z14" s="84"/>
    </row>
    <row r="15" spans="1:26" ht="12.75">
      <c r="A15" s="3"/>
      <c r="B15" s="36" t="s">
        <v>112</v>
      </c>
      <c r="C15" s="37">
        <v>2</v>
      </c>
      <c r="D15" s="55">
        <v>2</v>
      </c>
      <c r="E15" s="55">
        <v>0</v>
      </c>
      <c r="F15" s="55">
        <v>0</v>
      </c>
      <c r="G15" s="55">
        <v>1</v>
      </c>
      <c r="H15" s="55">
        <v>24</v>
      </c>
      <c r="I15" s="55">
        <v>1</v>
      </c>
      <c r="J15" s="55">
        <v>0</v>
      </c>
      <c r="K15" s="55">
        <v>0</v>
      </c>
      <c r="L15" s="38">
        <v>0</v>
      </c>
      <c r="M15" s="39">
        <v>30</v>
      </c>
      <c r="N15" s="31"/>
      <c r="O15" s="16"/>
      <c r="P15" s="16"/>
      <c r="Q15" s="17"/>
      <c r="R15" s="17"/>
      <c r="S15" s="17"/>
      <c r="T15" s="17"/>
      <c r="U15" s="17"/>
      <c r="V15" s="17"/>
      <c r="W15" s="17"/>
      <c r="X15" s="84"/>
      <c r="Y15" s="84"/>
      <c r="Z15" s="84"/>
    </row>
    <row r="16" spans="1:26" ht="13.5" thickBot="1">
      <c r="A16" s="3"/>
      <c r="B16" s="40" t="s">
        <v>69</v>
      </c>
      <c r="C16" s="41">
        <v>18</v>
      </c>
      <c r="D16" s="56">
        <v>39</v>
      </c>
      <c r="E16" s="56">
        <v>14</v>
      </c>
      <c r="F16" s="56">
        <v>8</v>
      </c>
      <c r="G16" s="56">
        <v>6</v>
      </c>
      <c r="H16" s="56">
        <v>92</v>
      </c>
      <c r="I16" s="56">
        <v>8</v>
      </c>
      <c r="J16" s="56">
        <v>0</v>
      </c>
      <c r="K16" s="56">
        <v>0</v>
      </c>
      <c r="L16" s="42">
        <v>0</v>
      </c>
      <c r="M16" s="43">
        <v>185</v>
      </c>
      <c r="N16" s="31"/>
      <c r="O16" s="16"/>
      <c r="P16" s="16"/>
      <c r="Q16" s="17"/>
      <c r="R16" s="17"/>
      <c r="S16" s="17"/>
      <c r="T16" s="17"/>
      <c r="U16" s="17"/>
      <c r="V16" s="17"/>
      <c r="W16" s="17"/>
      <c r="X16" s="84"/>
      <c r="Y16" s="84"/>
      <c r="Z16" s="84"/>
    </row>
    <row r="17" spans="1:26" ht="12.75">
      <c r="A17" s="3"/>
      <c r="B17" s="65"/>
      <c r="C17" s="31"/>
      <c r="D17" s="31"/>
      <c r="E17" s="31"/>
      <c r="F17" s="31"/>
      <c r="G17" s="31"/>
      <c r="H17" s="31"/>
      <c r="I17" s="31"/>
      <c r="J17" s="31"/>
      <c r="K17" s="31"/>
      <c r="L17" s="31"/>
      <c r="M17" s="31"/>
      <c r="N17" s="31"/>
      <c r="O17" s="31"/>
      <c r="P17" s="31"/>
      <c r="Q17" s="67"/>
      <c r="R17" s="17"/>
      <c r="S17" s="17"/>
      <c r="T17" s="17"/>
      <c r="U17" s="17"/>
      <c r="V17" s="17"/>
      <c r="W17" s="17"/>
      <c r="X17" s="17"/>
      <c r="Y17" s="17"/>
      <c r="Z17" s="17"/>
    </row>
    <row r="18" spans="1:26" ht="12.75">
      <c r="A18" s="3"/>
      <c r="B18" s="15"/>
      <c r="C18" s="16"/>
      <c r="D18" s="16"/>
      <c r="E18" s="16"/>
      <c r="F18" s="16"/>
      <c r="G18" s="16"/>
      <c r="H18" s="16"/>
      <c r="I18" s="16"/>
      <c r="J18" s="16"/>
      <c r="K18" s="16"/>
      <c r="L18" s="16"/>
      <c r="M18" s="16"/>
      <c r="N18" s="16"/>
      <c r="O18" s="16"/>
      <c r="P18" s="16"/>
      <c r="Q18" s="17"/>
      <c r="R18" s="17"/>
      <c r="S18" s="17"/>
      <c r="T18" s="17"/>
      <c r="U18" s="17"/>
      <c r="V18" s="17"/>
      <c r="W18" s="17"/>
      <c r="X18" s="17"/>
      <c r="Y18" s="17"/>
      <c r="Z18" s="17"/>
    </row>
    <row r="19" spans="1:26" ht="18">
      <c r="A19" s="3"/>
      <c r="B19" s="20" t="s">
        <v>14</v>
      </c>
      <c r="C19" s="16"/>
      <c r="D19" s="16"/>
      <c r="E19" s="16"/>
      <c r="F19" s="16"/>
      <c r="G19" s="16"/>
      <c r="H19" s="16"/>
      <c r="I19" s="16"/>
      <c r="J19" s="16"/>
      <c r="K19" s="16"/>
      <c r="L19" s="16"/>
      <c r="M19" s="16"/>
      <c r="N19" s="16"/>
      <c r="O19" s="16"/>
      <c r="P19" s="16"/>
      <c r="Q19" s="17"/>
      <c r="R19" s="17"/>
      <c r="S19" s="17"/>
      <c r="T19" s="17"/>
      <c r="U19" s="17"/>
      <c r="V19" s="17"/>
      <c r="W19" s="17"/>
      <c r="X19" s="17"/>
      <c r="Y19" s="17"/>
      <c r="Z19" s="17"/>
    </row>
    <row r="20" spans="1:26" ht="13.5" thickBot="1">
      <c r="A20" s="3"/>
      <c r="B20" s="15"/>
      <c r="C20" s="16"/>
      <c r="D20" s="16"/>
      <c r="E20" s="16"/>
      <c r="F20" s="16"/>
      <c r="G20" s="16"/>
      <c r="H20" s="16"/>
      <c r="I20" s="16"/>
      <c r="J20" s="16"/>
      <c r="K20" s="16"/>
      <c r="L20" s="16"/>
      <c r="M20" s="16"/>
      <c r="N20" s="16"/>
      <c r="O20" s="16"/>
      <c r="P20" s="16"/>
      <c r="Q20" s="17"/>
      <c r="R20" s="17"/>
      <c r="S20" s="17"/>
      <c r="T20" s="17"/>
      <c r="U20" s="17"/>
      <c r="V20" s="17"/>
      <c r="W20" s="17"/>
      <c r="X20" s="17"/>
      <c r="Y20" s="17"/>
      <c r="Z20" s="17"/>
    </row>
    <row r="21" spans="1:26" ht="12.75">
      <c r="A21" s="3"/>
      <c r="B21" s="22"/>
      <c r="C21" s="23" t="s">
        <v>67</v>
      </c>
      <c r="D21" s="24" t="s">
        <v>68</v>
      </c>
      <c r="E21" s="25" t="s">
        <v>69</v>
      </c>
      <c r="F21" s="26"/>
      <c r="G21" s="16"/>
      <c r="H21" s="16"/>
      <c r="I21" s="16"/>
      <c r="J21" s="16"/>
      <c r="K21" s="16"/>
      <c r="L21" s="16"/>
      <c r="M21" s="16"/>
      <c r="N21" s="16"/>
      <c r="O21" s="16"/>
      <c r="P21" s="16"/>
      <c r="Q21" s="17"/>
      <c r="R21" s="17"/>
      <c r="S21" s="17"/>
      <c r="T21" s="17"/>
      <c r="U21" s="17"/>
      <c r="V21" s="17"/>
      <c r="W21" s="17"/>
      <c r="X21" s="17"/>
      <c r="Y21" s="17"/>
      <c r="Z21" s="17"/>
    </row>
    <row r="22" spans="1:26" ht="12.75">
      <c r="A22" s="3"/>
      <c r="B22" s="27" t="s">
        <v>234</v>
      </c>
      <c r="C22" s="28">
        <v>104</v>
      </c>
      <c r="D22" s="29">
        <v>51</v>
      </c>
      <c r="E22" s="30">
        <v>155</v>
      </c>
      <c r="F22" s="31"/>
      <c r="G22" s="16"/>
      <c r="H22" s="16"/>
      <c r="I22" s="16"/>
      <c r="J22" s="16"/>
      <c r="K22" s="16"/>
      <c r="L22" s="16"/>
      <c r="M22" s="16"/>
      <c r="N22" s="16"/>
      <c r="O22" s="16"/>
      <c r="P22" s="16"/>
      <c r="Q22" s="17"/>
      <c r="R22" s="17"/>
      <c r="S22" s="17"/>
      <c r="T22" s="17"/>
      <c r="U22" s="17"/>
      <c r="V22" s="17"/>
      <c r="W22" s="17"/>
      <c r="X22" s="17"/>
      <c r="Y22" s="17"/>
      <c r="Z22" s="17"/>
    </row>
    <row r="23" spans="1:26" ht="12.75">
      <c r="A23" s="3"/>
      <c r="B23" s="36" t="s">
        <v>112</v>
      </c>
      <c r="C23" s="37">
        <v>21</v>
      </c>
      <c r="D23" s="38">
        <v>9</v>
      </c>
      <c r="E23" s="39">
        <v>30</v>
      </c>
      <c r="F23" s="31"/>
      <c r="G23" s="16"/>
      <c r="H23" s="16"/>
      <c r="I23" s="16"/>
      <c r="J23" s="16"/>
      <c r="K23" s="16"/>
      <c r="L23" s="16"/>
      <c r="M23" s="16"/>
      <c r="N23" s="16"/>
      <c r="O23" s="16"/>
      <c r="P23" s="16"/>
      <c r="Q23" s="17"/>
      <c r="R23" s="17"/>
      <c r="S23" s="17"/>
      <c r="T23" s="17"/>
      <c r="U23" s="17"/>
      <c r="V23" s="17"/>
      <c r="W23" s="17"/>
      <c r="X23" s="17"/>
      <c r="Y23" s="17"/>
      <c r="Z23" s="17"/>
    </row>
    <row r="24" spans="1:26" ht="13.5" thickBot="1">
      <c r="A24" s="3"/>
      <c r="B24" s="40" t="s">
        <v>69</v>
      </c>
      <c r="C24" s="41">
        <v>125</v>
      </c>
      <c r="D24" s="42">
        <v>60</v>
      </c>
      <c r="E24" s="43">
        <v>185</v>
      </c>
      <c r="F24" s="31"/>
      <c r="G24" s="16"/>
      <c r="H24" s="16"/>
      <c r="I24" s="16"/>
      <c r="J24" s="16"/>
      <c r="K24" s="16"/>
      <c r="L24" s="16"/>
      <c r="M24" s="16"/>
      <c r="N24" s="16"/>
      <c r="O24" s="16"/>
      <c r="P24" s="16"/>
      <c r="Q24" s="17"/>
      <c r="R24" s="17"/>
      <c r="S24" s="17"/>
      <c r="T24" s="17"/>
      <c r="U24" s="17"/>
      <c r="V24" s="17"/>
      <c r="W24" s="17"/>
      <c r="X24" s="17"/>
      <c r="Y24" s="17"/>
      <c r="Z24" s="17"/>
    </row>
    <row r="25" spans="1:26" ht="12.75">
      <c r="A25" s="3"/>
      <c r="B25" s="65"/>
      <c r="C25" s="31"/>
      <c r="D25" s="31"/>
      <c r="E25" s="31"/>
      <c r="F25" s="31"/>
      <c r="G25" s="16"/>
      <c r="H25" s="16"/>
      <c r="I25" s="16"/>
      <c r="J25" s="16"/>
      <c r="K25" s="16"/>
      <c r="L25" s="16"/>
      <c r="M25" s="16"/>
      <c r="N25" s="16"/>
      <c r="O25" s="16"/>
      <c r="P25" s="16"/>
      <c r="Q25" s="17"/>
      <c r="R25" s="17"/>
      <c r="S25" s="17"/>
      <c r="T25" s="17"/>
      <c r="U25" s="17"/>
      <c r="V25" s="17"/>
      <c r="W25" s="17"/>
      <c r="X25" s="17"/>
      <c r="Y25" s="17"/>
      <c r="Z25" s="17"/>
    </row>
    <row r="26" spans="1:26" ht="12.75">
      <c r="A26" s="3"/>
      <c r="B26" s="15"/>
      <c r="C26" s="16"/>
      <c r="D26" s="16"/>
      <c r="E26" s="16"/>
      <c r="F26" s="16"/>
      <c r="G26" s="16"/>
      <c r="H26" s="16"/>
      <c r="I26" s="16"/>
      <c r="J26" s="16"/>
      <c r="K26" s="16"/>
      <c r="L26" s="16"/>
      <c r="M26" s="16"/>
      <c r="N26" s="16"/>
      <c r="O26" s="16"/>
      <c r="P26" s="16"/>
      <c r="Q26" s="17"/>
      <c r="R26" s="17"/>
      <c r="S26" s="17"/>
      <c r="T26" s="17"/>
      <c r="U26" s="17"/>
      <c r="V26" s="17"/>
      <c r="W26" s="17"/>
      <c r="X26" s="17"/>
      <c r="Y26" s="17"/>
      <c r="Z26" s="17"/>
    </row>
    <row r="27" spans="1:26" ht="18">
      <c r="A27" s="3"/>
      <c r="B27" s="20" t="s">
        <v>15</v>
      </c>
      <c r="C27" s="16"/>
      <c r="D27" s="16"/>
      <c r="E27" s="16"/>
      <c r="F27" s="16"/>
      <c r="G27" s="16"/>
      <c r="H27" s="16"/>
      <c r="I27" s="16"/>
      <c r="J27" s="16"/>
      <c r="K27" s="16"/>
      <c r="L27" s="16"/>
      <c r="M27" s="16"/>
      <c r="N27" s="16"/>
      <c r="O27" s="16"/>
      <c r="P27" s="16"/>
      <c r="Q27" s="17"/>
      <c r="R27" s="17"/>
      <c r="S27" s="17"/>
      <c r="T27" s="17"/>
      <c r="U27" s="17"/>
      <c r="V27" s="17"/>
      <c r="W27" s="17"/>
      <c r="X27" s="17"/>
      <c r="Y27" s="17"/>
      <c r="Z27" s="17"/>
    </row>
    <row r="28" spans="1:26" ht="13.5" thickBot="1">
      <c r="A28" s="3"/>
      <c r="B28" s="15"/>
      <c r="C28" s="16"/>
      <c r="D28" s="16"/>
      <c r="E28" s="16"/>
      <c r="F28" s="16"/>
      <c r="G28" s="16"/>
      <c r="H28" s="16"/>
      <c r="I28" s="16"/>
      <c r="J28" s="16"/>
      <c r="K28" s="16"/>
      <c r="L28" s="16"/>
      <c r="M28" s="16"/>
      <c r="N28" s="16"/>
      <c r="O28" s="16"/>
      <c r="P28" s="16"/>
      <c r="Q28" s="17"/>
      <c r="R28" s="17"/>
      <c r="S28" s="17"/>
      <c r="T28" s="17"/>
      <c r="U28" s="17"/>
      <c r="V28" s="17"/>
      <c r="W28" s="17"/>
      <c r="X28" s="17"/>
      <c r="Y28" s="17"/>
      <c r="Z28" s="17"/>
    </row>
    <row r="29" spans="1:26" ht="51">
      <c r="A29" s="3"/>
      <c r="B29" s="22"/>
      <c r="C29" s="23" t="s">
        <v>76</v>
      </c>
      <c r="D29" s="52" t="s">
        <v>77</v>
      </c>
      <c r="E29" s="24" t="s">
        <v>78</v>
      </c>
      <c r="F29" s="25" t="s">
        <v>69</v>
      </c>
      <c r="G29" s="16"/>
      <c r="H29" s="16"/>
      <c r="I29" s="16"/>
      <c r="J29" s="16"/>
      <c r="K29" s="16"/>
      <c r="L29" s="16"/>
      <c r="M29" s="16"/>
      <c r="N29" s="16"/>
      <c r="O29" s="16"/>
      <c r="P29" s="16"/>
      <c r="Q29" s="17"/>
      <c r="R29" s="17"/>
      <c r="S29" s="17"/>
      <c r="T29" s="17"/>
      <c r="U29" s="17"/>
      <c r="V29" s="17"/>
      <c r="W29" s="17"/>
      <c r="X29" s="17"/>
      <c r="Y29" s="17"/>
      <c r="Z29" s="17"/>
    </row>
    <row r="30" spans="1:26" ht="12.75">
      <c r="A30" s="3"/>
      <c r="B30" s="27" t="s">
        <v>234</v>
      </c>
      <c r="C30" s="28">
        <v>135</v>
      </c>
      <c r="D30" s="53">
        <v>3</v>
      </c>
      <c r="E30" s="29">
        <v>17</v>
      </c>
      <c r="F30" s="30">
        <v>155</v>
      </c>
      <c r="G30" s="16"/>
      <c r="H30" s="16"/>
      <c r="I30" s="16"/>
      <c r="J30" s="16"/>
      <c r="K30" s="16"/>
      <c r="L30" s="16"/>
      <c r="M30" s="16"/>
      <c r="N30" s="16"/>
      <c r="O30" s="16"/>
      <c r="P30" s="16"/>
      <c r="Q30" s="17"/>
      <c r="R30" s="17"/>
      <c r="S30" s="17"/>
      <c r="T30" s="17"/>
      <c r="U30" s="17"/>
      <c r="V30" s="17"/>
      <c r="W30" s="17"/>
      <c r="X30" s="17"/>
      <c r="Y30" s="17"/>
      <c r="Z30" s="17"/>
    </row>
    <row r="31" spans="1:26" ht="12.75">
      <c r="A31" s="3"/>
      <c r="B31" s="36" t="s">
        <v>112</v>
      </c>
      <c r="C31" s="37">
        <v>21</v>
      </c>
      <c r="D31" s="55">
        <v>4</v>
      </c>
      <c r="E31" s="38">
        <v>5</v>
      </c>
      <c r="F31" s="39">
        <v>30</v>
      </c>
      <c r="G31" s="16"/>
      <c r="H31" s="16"/>
      <c r="I31" s="16"/>
      <c r="J31" s="16"/>
      <c r="K31" s="16"/>
      <c r="L31" s="16"/>
      <c r="M31" s="16"/>
      <c r="N31" s="16"/>
      <c r="O31" s="16"/>
      <c r="P31" s="16"/>
      <c r="Q31" s="17"/>
      <c r="R31" s="17"/>
      <c r="S31" s="17"/>
      <c r="T31" s="17"/>
      <c r="U31" s="17"/>
      <c r="V31" s="17"/>
      <c r="W31" s="17"/>
      <c r="X31" s="17"/>
      <c r="Y31" s="17"/>
      <c r="Z31" s="17"/>
    </row>
    <row r="32" spans="1:26" ht="13.5" thickBot="1">
      <c r="A32" s="3"/>
      <c r="B32" s="40" t="s">
        <v>69</v>
      </c>
      <c r="C32" s="41">
        <v>156</v>
      </c>
      <c r="D32" s="56">
        <v>7</v>
      </c>
      <c r="E32" s="42">
        <v>22</v>
      </c>
      <c r="F32" s="43">
        <v>185</v>
      </c>
      <c r="G32" s="16"/>
      <c r="H32" s="16"/>
      <c r="I32" s="16"/>
      <c r="J32" s="16"/>
      <c r="K32" s="16"/>
      <c r="L32" s="16"/>
      <c r="M32" s="16"/>
      <c r="N32" s="16"/>
      <c r="O32" s="16"/>
      <c r="P32" s="16"/>
      <c r="Q32" s="17"/>
      <c r="R32" s="17"/>
      <c r="S32" s="17"/>
      <c r="T32" s="17"/>
      <c r="U32" s="17"/>
      <c r="V32" s="17"/>
      <c r="W32" s="17"/>
      <c r="X32" s="17"/>
      <c r="Y32" s="17"/>
      <c r="Z32" s="17"/>
    </row>
    <row r="33" spans="1:26" ht="12.75">
      <c r="A33" s="3"/>
      <c r="B33" s="65"/>
      <c r="C33" s="31"/>
      <c r="D33" s="31"/>
      <c r="E33" s="31"/>
      <c r="F33" s="31"/>
      <c r="G33" s="16"/>
      <c r="H33" s="16"/>
      <c r="I33" s="16"/>
      <c r="J33" s="16"/>
      <c r="K33" s="16"/>
      <c r="L33" s="16"/>
      <c r="M33" s="16"/>
      <c r="N33" s="16"/>
      <c r="O33" s="16"/>
      <c r="P33" s="16"/>
      <c r="Q33" s="17"/>
      <c r="R33" s="17"/>
      <c r="S33" s="17"/>
      <c r="T33" s="17"/>
      <c r="U33" s="17"/>
      <c r="V33" s="17"/>
      <c r="W33" s="17"/>
      <c r="X33" s="17"/>
      <c r="Y33" s="17"/>
      <c r="Z33" s="17"/>
    </row>
    <row r="34" spans="1:26" ht="12.75">
      <c r="A34" s="3"/>
      <c r="B34" s="15"/>
      <c r="C34" s="16"/>
      <c r="D34" s="16"/>
      <c r="E34" s="16"/>
      <c r="F34" s="16"/>
      <c r="G34" s="16"/>
      <c r="H34" s="16"/>
      <c r="I34" s="16"/>
      <c r="J34" s="16"/>
      <c r="K34" s="16"/>
      <c r="L34" s="16"/>
      <c r="M34" s="16"/>
      <c r="N34" s="16"/>
      <c r="O34" s="16"/>
      <c r="P34" s="16"/>
      <c r="Q34" s="17"/>
      <c r="R34" s="17"/>
      <c r="S34" s="17"/>
      <c r="T34" s="17"/>
      <c r="U34" s="17"/>
      <c r="V34" s="17"/>
      <c r="W34" s="17"/>
      <c r="X34" s="17"/>
      <c r="Y34" s="17"/>
      <c r="Z34" s="17"/>
    </row>
    <row r="35" spans="1:26" ht="18">
      <c r="A35" s="3"/>
      <c r="B35" s="20" t="s">
        <v>55</v>
      </c>
      <c r="C35" s="16"/>
      <c r="D35" s="16"/>
      <c r="E35" s="16"/>
      <c r="F35" s="16"/>
      <c r="G35" s="16"/>
      <c r="H35" s="16"/>
      <c r="I35" s="16"/>
      <c r="J35" s="16"/>
      <c r="K35" s="16"/>
      <c r="L35" s="16"/>
      <c r="M35" s="16"/>
      <c r="N35" s="16"/>
      <c r="O35" s="16"/>
      <c r="P35" s="16"/>
      <c r="Q35" s="17"/>
      <c r="R35" s="17"/>
      <c r="S35" s="17"/>
      <c r="T35" s="17"/>
      <c r="U35" s="17"/>
      <c r="V35" s="17"/>
      <c r="W35" s="17"/>
      <c r="X35" s="17"/>
      <c r="Y35" s="17"/>
      <c r="Z35" s="17"/>
    </row>
    <row r="36" spans="2:26" ht="13.5" thickBot="1">
      <c r="B36" s="15"/>
      <c r="C36" s="16"/>
      <c r="D36" s="16"/>
      <c r="E36" s="16"/>
      <c r="F36" s="16"/>
      <c r="G36" s="16"/>
      <c r="H36" s="16"/>
      <c r="I36" s="16"/>
      <c r="J36" s="16"/>
      <c r="K36" s="16"/>
      <c r="L36" s="16"/>
      <c r="M36" s="16"/>
      <c r="N36" s="16"/>
      <c r="O36" s="16"/>
      <c r="P36" s="16"/>
      <c r="Q36" s="17"/>
      <c r="R36" s="17"/>
      <c r="S36" s="17"/>
      <c r="T36" s="17"/>
      <c r="U36" s="17"/>
      <c r="V36" s="17"/>
      <c r="W36" s="17"/>
      <c r="X36" s="17"/>
      <c r="Y36" s="17"/>
      <c r="Z36" s="17"/>
    </row>
    <row r="37" spans="2:26" ht="51">
      <c r="B37" s="22"/>
      <c r="C37" s="23" t="s">
        <v>82</v>
      </c>
      <c r="D37" s="52" t="s">
        <v>83</v>
      </c>
      <c r="E37" s="24" t="s">
        <v>78</v>
      </c>
      <c r="F37" s="25" t="s">
        <v>69</v>
      </c>
      <c r="G37" s="16"/>
      <c r="H37" s="16"/>
      <c r="I37" s="16"/>
      <c r="J37" s="16"/>
      <c r="K37" s="16"/>
      <c r="L37" s="16"/>
      <c r="M37" s="16"/>
      <c r="N37" s="16"/>
      <c r="O37" s="16"/>
      <c r="P37" s="16"/>
      <c r="Q37" s="17"/>
      <c r="R37" s="17"/>
      <c r="S37" s="17"/>
      <c r="T37" s="17"/>
      <c r="U37" s="17"/>
      <c r="V37" s="17"/>
      <c r="W37" s="17"/>
      <c r="X37" s="17"/>
      <c r="Y37" s="17"/>
      <c r="Z37" s="17"/>
    </row>
    <row r="38" spans="2:26" ht="12.75">
      <c r="B38" s="27" t="s">
        <v>234</v>
      </c>
      <c r="C38" s="28">
        <v>121</v>
      </c>
      <c r="D38" s="53">
        <v>17</v>
      </c>
      <c r="E38" s="29">
        <v>17</v>
      </c>
      <c r="F38" s="30">
        <v>155</v>
      </c>
      <c r="G38" s="16"/>
      <c r="H38" s="16"/>
      <c r="I38" s="16"/>
      <c r="J38" s="16"/>
      <c r="K38" s="16"/>
      <c r="L38" s="16"/>
      <c r="M38" s="16"/>
      <c r="N38" s="16"/>
      <c r="O38" s="16"/>
      <c r="P38" s="16"/>
      <c r="Q38" s="17"/>
      <c r="R38" s="17"/>
      <c r="S38" s="17"/>
      <c r="T38" s="17"/>
      <c r="U38" s="17"/>
      <c r="V38" s="17"/>
      <c r="W38" s="17"/>
      <c r="X38" s="17"/>
      <c r="Y38" s="17"/>
      <c r="Z38" s="17"/>
    </row>
    <row r="39" spans="2:26" ht="12.75">
      <c r="B39" s="36" t="s">
        <v>112</v>
      </c>
      <c r="C39" s="37">
        <v>18</v>
      </c>
      <c r="D39" s="55">
        <v>4</v>
      </c>
      <c r="E39" s="38">
        <v>8</v>
      </c>
      <c r="F39" s="39">
        <v>30</v>
      </c>
      <c r="G39" s="16"/>
      <c r="H39" s="16"/>
      <c r="I39" s="16"/>
      <c r="J39" s="16"/>
      <c r="K39" s="16"/>
      <c r="L39" s="16"/>
      <c r="M39" s="16"/>
      <c r="N39" s="16"/>
      <c r="O39" s="16"/>
      <c r="P39" s="16"/>
      <c r="Q39" s="17"/>
      <c r="R39" s="17"/>
      <c r="S39" s="17"/>
      <c r="T39" s="17"/>
      <c r="U39" s="17"/>
      <c r="V39" s="17"/>
      <c r="W39" s="17"/>
      <c r="X39" s="17"/>
      <c r="Y39" s="17"/>
      <c r="Z39" s="17"/>
    </row>
    <row r="40" spans="2:26" ht="13.5" thickBot="1">
      <c r="B40" s="40" t="s">
        <v>69</v>
      </c>
      <c r="C40" s="41">
        <v>139</v>
      </c>
      <c r="D40" s="56">
        <v>21</v>
      </c>
      <c r="E40" s="42">
        <v>25</v>
      </c>
      <c r="F40" s="43">
        <v>185</v>
      </c>
      <c r="G40" s="16"/>
      <c r="H40" s="16"/>
      <c r="I40" s="16"/>
      <c r="J40" s="16"/>
      <c r="K40" s="16"/>
      <c r="L40" s="16"/>
      <c r="M40" s="16"/>
      <c r="N40" s="16"/>
      <c r="O40" s="16"/>
      <c r="P40" s="16"/>
      <c r="Q40" s="17"/>
      <c r="R40" s="17"/>
      <c r="S40" s="17"/>
      <c r="T40" s="17"/>
      <c r="U40" s="17"/>
      <c r="V40" s="17"/>
      <c r="W40" s="17"/>
      <c r="X40" s="17"/>
      <c r="Y40" s="17"/>
      <c r="Z40" s="17"/>
    </row>
    <row r="41" spans="2:26" ht="12.75">
      <c r="B41" s="65"/>
      <c r="C41" s="31"/>
      <c r="D41" s="31"/>
      <c r="E41" s="31"/>
      <c r="F41" s="31"/>
      <c r="G41" s="16"/>
      <c r="H41" s="16"/>
      <c r="I41" s="16"/>
      <c r="J41" s="16"/>
      <c r="K41" s="16"/>
      <c r="L41" s="16"/>
      <c r="M41" s="16"/>
      <c r="N41" s="16"/>
      <c r="O41" s="16"/>
      <c r="P41" s="16"/>
      <c r="Q41" s="17"/>
      <c r="R41" s="17"/>
      <c r="S41" s="17"/>
      <c r="T41" s="17"/>
      <c r="U41" s="17"/>
      <c r="V41" s="17"/>
      <c r="W41" s="17"/>
      <c r="X41" s="17"/>
      <c r="Y41" s="17"/>
      <c r="Z41" s="17"/>
    </row>
    <row r="42" spans="2:26" ht="12.75">
      <c r="B42" s="15"/>
      <c r="C42" s="16"/>
      <c r="D42" s="16"/>
      <c r="E42" s="16"/>
      <c r="F42" s="16"/>
      <c r="G42" s="16"/>
      <c r="H42" s="16"/>
      <c r="I42" s="16"/>
      <c r="J42" s="16"/>
      <c r="K42" s="16"/>
      <c r="L42" s="16"/>
      <c r="M42" s="16"/>
      <c r="N42" s="16"/>
      <c r="O42" s="16"/>
      <c r="P42" s="16"/>
      <c r="Q42" s="17"/>
      <c r="R42" s="17"/>
      <c r="S42" s="17"/>
      <c r="T42" s="17"/>
      <c r="U42" s="17"/>
      <c r="V42" s="17"/>
      <c r="W42" s="17"/>
      <c r="X42" s="17"/>
      <c r="Y42" s="17"/>
      <c r="Z42" s="17"/>
    </row>
    <row r="43" spans="2:26" ht="18">
      <c r="B43" s="20" t="s">
        <v>44</v>
      </c>
      <c r="C43" s="16"/>
      <c r="D43" s="16"/>
      <c r="E43" s="16"/>
      <c r="F43" s="16"/>
      <c r="G43" s="16"/>
      <c r="H43" s="16"/>
      <c r="I43" s="16"/>
      <c r="J43" s="16"/>
      <c r="K43" s="16"/>
      <c r="L43" s="16"/>
      <c r="M43" s="16"/>
      <c r="N43" s="16"/>
      <c r="O43" s="16"/>
      <c r="P43" s="16"/>
      <c r="Q43" s="17"/>
      <c r="R43" s="17"/>
      <c r="S43" s="17"/>
      <c r="T43" s="17"/>
      <c r="U43" s="17"/>
      <c r="V43" s="17"/>
      <c r="W43" s="17"/>
      <c r="X43" s="17"/>
      <c r="Y43" s="17"/>
      <c r="Z43" s="17"/>
    </row>
    <row r="44" spans="2:26" ht="13.5" thickBot="1">
      <c r="B44" s="15"/>
      <c r="C44" s="16"/>
      <c r="D44" s="16"/>
      <c r="E44" s="16"/>
      <c r="F44" s="16"/>
      <c r="G44" s="16"/>
      <c r="H44" s="16"/>
      <c r="I44" s="16"/>
      <c r="J44" s="16"/>
      <c r="K44" s="16"/>
      <c r="L44" s="16"/>
      <c r="M44" s="16"/>
      <c r="N44" s="16"/>
      <c r="O44" s="16"/>
      <c r="P44" s="16"/>
      <c r="Q44" s="17"/>
      <c r="R44" s="17"/>
      <c r="S44" s="17"/>
      <c r="T44" s="17"/>
      <c r="U44" s="17"/>
      <c r="V44" s="17"/>
      <c r="W44" s="17"/>
      <c r="X44" s="17"/>
      <c r="Y44" s="17"/>
      <c r="Z44" s="17"/>
    </row>
    <row r="45" spans="2:26" ht="12.75">
      <c r="B45" s="22"/>
      <c r="C45" s="23" t="s">
        <v>120</v>
      </c>
      <c r="D45" s="24" t="s">
        <v>121</v>
      </c>
      <c r="E45" s="25" t="s">
        <v>69</v>
      </c>
      <c r="F45" s="26"/>
      <c r="G45" s="16"/>
      <c r="H45" s="16"/>
      <c r="I45" s="16"/>
      <c r="J45" s="16"/>
      <c r="K45" s="16"/>
      <c r="L45" s="16"/>
      <c r="M45" s="16"/>
      <c r="N45" s="16"/>
      <c r="O45" s="16"/>
      <c r="P45" s="16"/>
      <c r="Q45" s="17"/>
      <c r="R45" s="17"/>
      <c r="S45" s="17"/>
      <c r="T45" s="17"/>
      <c r="U45" s="17"/>
      <c r="V45" s="17"/>
      <c r="W45" s="17"/>
      <c r="X45" s="17"/>
      <c r="Y45" s="17"/>
      <c r="Z45" s="17"/>
    </row>
    <row r="46" spans="2:26" ht="12.75">
      <c r="B46" s="27" t="s">
        <v>234</v>
      </c>
      <c r="C46" s="28">
        <v>91</v>
      </c>
      <c r="D46" s="29">
        <v>64</v>
      </c>
      <c r="E46" s="30">
        <v>155</v>
      </c>
      <c r="F46" s="31"/>
      <c r="G46" s="16"/>
      <c r="H46" s="16"/>
      <c r="I46" s="16"/>
      <c r="J46" s="16"/>
      <c r="K46" s="16"/>
      <c r="L46" s="16"/>
      <c r="M46" s="16"/>
      <c r="N46" s="16"/>
      <c r="O46" s="16"/>
      <c r="P46" s="16"/>
      <c r="Q46" s="17"/>
      <c r="R46" s="17"/>
      <c r="S46" s="17"/>
      <c r="T46" s="17"/>
      <c r="U46" s="17"/>
      <c r="V46" s="17"/>
      <c r="W46" s="17"/>
      <c r="X46" s="17"/>
      <c r="Y46" s="17"/>
      <c r="Z46" s="17"/>
    </row>
    <row r="47" spans="2:26" ht="12.75">
      <c r="B47" s="36" t="s">
        <v>112</v>
      </c>
      <c r="C47" s="37">
        <v>19</v>
      </c>
      <c r="D47" s="38">
        <v>11</v>
      </c>
      <c r="E47" s="39">
        <v>30</v>
      </c>
      <c r="F47" s="31"/>
      <c r="G47" s="16"/>
      <c r="H47" s="16"/>
      <c r="I47" s="16"/>
      <c r="J47" s="16"/>
      <c r="K47" s="16"/>
      <c r="L47" s="16"/>
      <c r="M47" s="16"/>
      <c r="N47" s="16"/>
      <c r="O47" s="16"/>
      <c r="P47" s="16"/>
      <c r="Q47" s="17"/>
      <c r="R47" s="17"/>
      <c r="S47" s="17"/>
      <c r="T47" s="17"/>
      <c r="U47" s="17"/>
      <c r="V47" s="17"/>
      <c r="W47" s="17"/>
      <c r="X47" s="17"/>
      <c r="Y47" s="17"/>
      <c r="Z47" s="17"/>
    </row>
    <row r="48" spans="2:26" ht="13.5" thickBot="1">
      <c r="B48" s="40" t="s">
        <v>69</v>
      </c>
      <c r="C48" s="41">
        <v>110</v>
      </c>
      <c r="D48" s="42">
        <v>75</v>
      </c>
      <c r="E48" s="43">
        <v>185</v>
      </c>
      <c r="F48" s="31"/>
      <c r="G48" s="16"/>
      <c r="H48" s="16"/>
      <c r="I48" s="16"/>
      <c r="J48" s="16"/>
      <c r="K48" s="16"/>
      <c r="L48" s="16"/>
      <c r="M48" s="16"/>
      <c r="N48" s="16"/>
      <c r="O48" s="16"/>
      <c r="P48" s="16"/>
      <c r="Q48" s="17"/>
      <c r="R48" s="17"/>
      <c r="S48" s="17"/>
      <c r="T48" s="17"/>
      <c r="U48" s="17"/>
      <c r="V48" s="17"/>
      <c r="W48" s="17"/>
      <c r="X48" s="17"/>
      <c r="Y48" s="17"/>
      <c r="Z48" s="17"/>
    </row>
    <row r="49" spans="2:26" ht="12.75">
      <c r="B49" s="65"/>
      <c r="C49" s="31"/>
      <c r="D49" s="31"/>
      <c r="E49" s="31"/>
      <c r="F49" s="31"/>
      <c r="G49" s="16"/>
      <c r="H49" s="16"/>
      <c r="I49" s="16"/>
      <c r="J49" s="16"/>
      <c r="K49" s="16"/>
      <c r="L49" s="16"/>
      <c r="M49" s="16"/>
      <c r="N49" s="16"/>
      <c r="O49" s="16"/>
      <c r="P49" s="16"/>
      <c r="Q49" s="17"/>
      <c r="R49" s="17"/>
      <c r="S49" s="17"/>
      <c r="T49" s="17"/>
      <c r="U49" s="17"/>
      <c r="V49" s="17"/>
      <c r="W49" s="17"/>
      <c r="X49" s="17"/>
      <c r="Y49" s="17"/>
      <c r="Z49" s="17"/>
    </row>
    <row r="50" spans="2:26" ht="12.75">
      <c r="B50" s="15"/>
      <c r="C50" s="16"/>
      <c r="D50" s="16"/>
      <c r="E50" s="16"/>
      <c r="F50" s="16"/>
      <c r="G50" s="16"/>
      <c r="H50" s="16"/>
      <c r="I50" s="16"/>
      <c r="J50" s="16"/>
      <c r="K50" s="16"/>
      <c r="L50" s="16"/>
      <c r="M50" s="16"/>
      <c r="N50" s="16"/>
      <c r="O50" s="16"/>
      <c r="P50" s="16"/>
      <c r="Q50" s="17"/>
      <c r="R50" s="17"/>
      <c r="S50" s="17"/>
      <c r="T50" s="17"/>
      <c r="U50" s="17"/>
      <c r="V50" s="17"/>
      <c r="W50" s="17"/>
      <c r="X50" s="17"/>
      <c r="Y50" s="17"/>
      <c r="Z50" s="17"/>
    </row>
    <row r="51" spans="2:26" ht="18">
      <c r="B51" s="20" t="s">
        <v>45</v>
      </c>
      <c r="C51" s="16"/>
      <c r="D51" s="16"/>
      <c r="E51" s="16"/>
      <c r="F51" s="16"/>
      <c r="G51" s="16"/>
      <c r="H51" s="16"/>
      <c r="I51" s="16"/>
      <c r="J51" s="16"/>
      <c r="K51" s="16"/>
      <c r="L51" s="16"/>
      <c r="M51" s="16"/>
      <c r="N51" s="16"/>
      <c r="O51" s="16"/>
      <c r="P51" s="16"/>
      <c r="Q51" s="17"/>
      <c r="R51" s="17"/>
      <c r="S51" s="17"/>
      <c r="T51" s="17"/>
      <c r="U51" s="17"/>
      <c r="V51" s="17"/>
      <c r="W51" s="17"/>
      <c r="X51" s="17"/>
      <c r="Y51" s="17"/>
      <c r="Z51" s="17"/>
    </row>
    <row r="52" spans="2:26" ht="13.5" thickBot="1">
      <c r="B52" s="15"/>
      <c r="C52" s="16"/>
      <c r="D52" s="16"/>
      <c r="E52" s="16"/>
      <c r="F52" s="16"/>
      <c r="G52" s="16"/>
      <c r="H52" s="16"/>
      <c r="I52" s="16"/>
      <c r="J52" s="16"/>
      <c r="K52" s="16"/>
      <c r="L52" s="16"/>
      <c r="M52" s="16"/>
      <c r="N52" s="16"/>
      <c r="O52" s="16"/>
      <c r="P52" s="16"/>
      <c r="Q52" s="17"/>
      <c r="R52" s="17"/>
      <c r="S52" s="17"/>
      <c r="T52" s="17"/>
      <c r="U52" s="17"/>
      <c r="V52" s="17"/>
      <c r="W52" s="17"/>
      <c r="X52" s="17"/>
      <c r="Y52" s="17"/>
      <c r="Z52" s="17"/>
    </row>
    <row r="53" spans="2:26" ht="12.75">
      <c r="B53" s="22"/>
      <c r="C53" s="23" t="s">
        <v>128</v>
      </c>
      <c r="D53" s="52" t="s">
        <v>221</v>
      </c>
      <c r="E53" s="25" t="s">
        <v>69</v>
      </c>
      <c r="F53" s="26"/>
      <c r="G53" s="16"/>
      <c r="H53" s="16"/>
      <c r="I53" s="16"/>
      <c r="J53" s="16"/>
      <c r="K53" s="16"/>
      <c r="L53" s="16"/>
      <c r="M53" s="16"/>
      <c r="N53" s="16"/>
      <c r="O53" s="16"/>
      <c r="P53" s="17"/>
      <c r="Q53" s="17"/>
      <c r="R53" s="17"/>
      <c r="S53" s="17"/>
      <c r="T53" s="17"/>
      <c r="U53" s="17"/>
      <c r="V53" s="17"/>
      <c r="W53" s="17"/>
      <c r="X53" s="17"/>
      <c r="Y53" s="17"/>
      <c r="Z53" s="84"/>
    </row>
    <row r="54" spans="2:26" ht="12.75">
      <c r="B54" s="27" t="s">
        <v>234</v>
      </c>
      <c r="C54" s="28">
        <v>75</v>
      </c>
      <c r="D54" s="53">
        <v>80</v>
      </c>
      <c r="E54" s="30">
        <v>155</v>
      </c>
      <c r="F54" s="31"/>
      <c r="G54" s="16"/>
      <c r="H54" s="16"/>
      <c r="I54" s="16"/>
      <c r="J54" s="16"/>
      <c r="K54" s="16"/>
      <c r="L54" s="16"/>
      <c r="M54" s="16"/>
      <c r="N54" s="16"/>
      <c r="O54" s="16"/>
      <c r="P54" s="17"/>
      <c r="Q54" s="17"/>
      <c r="R54" s="17"/>
      <c r="S54" s="17"/>
      <c r="T54" s="17"/>
      <c r="U54" s="17"/>
      <c r="V54" s="17"/>
      <c r="W54" s="17"/>
      <c r="X54" s="17"/>
      <c r="Y54" s="17"/>
      <c r="Z54" s="84"/>
    </row>
    <row r="55" spans="2:26" ht="12.75">
      <c r="B55" s="36" t="s">
        <v>112</v>
      </c>
      <c r="C55" s="37">
        <v>25</v>
      </c>
      <c r="D55" s="55">
        <v>5</v>
      </c>
      <c r="E55" s="39">
        <v>30</v>
      </c>
      <c r="F55" s="31"/>
      <c r="G55" s="16"/>
      <c r="H55" s="16"/>
      <c r="I55" s="16"/>
      <c r="J55" s="16"/>
      <c r="K55" s="16"/>
      <c r="L55" s="16"/>
      <c r="M55" s="16"/>
      <c r="N55" s="16"/>
      <c r="O55" s="16"/>
      <c r="P55" s="17"/>
      <c r="Q55" s="17"/>
      <c r="R55" s="17"/>
      <c r="S55" s="17"/>
      <c r="T55" s="17"/>
      <c r="U55" s="17"/>
      <c r="V55" s="17"/>
      <c r="W55" s="17"/>
      <c r="X55" s="17"/>
      <c r="Y55" s="17"/>
      <c r="Z55" s="84"/>
    </row>
    <row r="56" spans="2:26" ht="13.5" thickBot="1">
      <c r="B56" s="40" t="s">
        <v>69</v>
      </c>
      <c r="C56" s="41">
        <v>100</v>
      </c>
      <c r="D56" s="56">
        <v>85</v>
      </c>
      <c r="E56" s="43">
        <v>185</v>
      </c>
      <c r="F56" s="31"/>
      <c r="G56" s="16"/>
      <c r="H56" s="16"/>
      <c r="I56" s="16"/>
      <c r="J56" s="16"/>
      <c r="K56" s="16"/>
      <c r="L56" s="16"/>
      <c r="M56" s="16"/>
      <c r="N56" s="16"/>
      <c r="O56" s="16"/>
      <c r="P56" s="17"/>
      <c r="Q56" s="17"/>
      <c r="R56" s="17"/>
      <c r="S56" s="17"/>
      <c r="T56" s="17"/>
      <c r="U56" s="17"/>
      <c r="V56" s="17"/>
      <c r="W56" s="17"/>
      <c r="X56" s="17"/>
      <c r="Y56" s="17"/>
      <c r="Z56" s="84"/>
    </row>
    <row r="57" spans="2:26" ht="12.75">
      <c r="B57" s="65"/>
      <c r="C57" s="31"/>
      <c r="D57" s="31"/>
      <c r="E57" s="31"/>
      <c r="F57" s="31"/>
      <c r="G57" s="31"/>
      <c r="H57" s="16"/>
      <c r="I57" s="16"/>
      <c r="J57" s="16"/>
      <c r="K57" s="16"/>
      <c r="L57" s="16"/>
      <c r="M57" s="16"/>
      <c r="N57" s="16"/>
      <c r="O57" s="16"/>
      <c r="P57" s="16"/>
      <c r="Q57" s="17"/>
      <c r="R57" s="17"/>
      <c r="S57" s="17"/>
      <c r="T57" s="17"/>
      <c r="U57" s="17"/>
      <c r="V57" s="17"/>
      <c r="W57" s="17"/>
      <c r="X57" s="17"/>
      <c r="Y57" s="17"/>
      <c r="Z57" s="17"/>
    </row>
    <row r="58" spans="2:26" ht="12.75">
      <c r="B58" s="15"/>
      <c r="C58" s="16"/>
      <c r="D58" s="16"/>
      <c r="E58" s="16"/>
      <c r="F58" s="16"/>
      <c r="G58" s="16"/>
      <c r="H58" s="16"/>
      <c r="I58" s="16"/>
      <c r="J58" s="16"/>
      <c r="K58" s="16"/>
      <c r="L58" s="16"/>
      <c r="M58" s="16"/>
      <c r="N58" s="16"/>
      <c r="O58" s="16"/>
      <c r="P58" s="16"/>
      <c r="Q58" s="17"/>
      <c r="R58" s="17"/>
      <c r="S58" s="17"/>
      <c r="T58" s="17"/>
      <c r="U58" s="17"/>
      <c r="V58" s="17"/>
      <c r="W58" s="17"/>
      <c r="X58" s="17"/>
      <c r="Y58" s="17"/>
      <c r="Z58" s="17"/>
    </row>
    <row r="59" spans="2:26" ht="18">
      <c r="B59" s="20" t="s">
        <v>46</v>
      </c>
      <c r="C59" s="16"/>
      <c r="D59" s="16"/>
      <c r="E59" s="16"/>
      <c r="F59" s="16"/>
      <c r="G59" s="16"/>
      <c r="H59" s="16"/>
      <c r="I59" s="16"/>
      <c r="J59" s="16"/>
      <c r="K59" s="16"/>
      <c r="L59" s="16"/>
      <c r="M59" s="16"/>
      <c r="N59" s="16"/>
      <c r="O59" s="16"/>
      <c r="P59" s="16"/>
      <c r="Q59" s="17"/>
      <c r="R59" s="17"/>
      <c r="S59" s="17"/>
      <c r="T59" s="17"/>
      <c r="U59" s="17"/>
      <c r="V59" s="17"/>
      <c r="W59" s="17"/>
      <c r="X59" s="17"/>
      <c r="Y59" s="17"/>
      <c r="Z59" s="17"/>
    </row>
    <row r="60" spans="2:26" ht="13.5" thickBot="1">
      <c r="B60" s="15"/>
      <c r="C60" s="16"/>
      <c r="D60" s="16"/>
      <c r="E60" s="16"/>
      <c r="F60" s="16"/>
      <c r="G60" s="16"/>
      <c r="H60" s="16"/>
      <c r="I60" s="16"/>
      <c r="J60" s="16"/>
      <c r="K60" s="16"/>
      <c r="L60" s="16"/>
      <c r="M60" s="16"/>
      <c r="N60" s="16"/>
      <c r="O60" s="16"/>
      <c r="P60" s="16"/>
      <c r="Q60" s="17"/>
      <c r="R60" s="17"/>
      <c r="S60" s="17"/>
      <c r="T60" s="17"/>
      <c r="U60" s="17"/>
      <c r="V60" s="17"/>
      <c r="W60" s="17"/>
      <c r="X60" s="17"/>
      <c r="Y60" s="17"/>
      <c r="Z60" s="17"/>
    </row>
    <row r="61" spans="2:26" ht="25.5">
      <c r="B61" s="22"/>
      <c r="C61" s="23" t="s">
        <v>131</v>
      </c>
      <c r="D61" s="52" t="s">
        <v>132</v>
      </c>
      <c r="E61" s="52" t="s">
        <v>133</v>
      </c>
      <c r="F61" s="52" t="s">
        <v>134</v>
      </c>
      <c r="G61" s="52" t="s">
        <v>135</v>
      </c>
      <c r="H61" s="52" t="s">
        <v>136</v>
      </c>
      <c r="I61" s="52" t="s">
        <v>137</v>
      </c>
      <c r="J61" s="52" t="s">
        <v>138</v>
      </c>
      <c r="K61" s="52" t="s">
        <v>139</v>
      </c>
      <c r="L61" s="52" t="s">
        <v>140</v>
      </c>
      <c r="M61" s="24" t="s">
        <v>141</v>
      </c>
      <c r="N61" s="25" t="s">
        <v>69</v>
      </c>
      <c r="O61" s="26"/>
      <c r="P61" s="16"/>
      <c r="Q61" s="17"/>
      <c r="R61" s="17"/>
      <c r="S61" s="17"/>
      <c r="T61" s="17"/>
      <c r="U61" s="17"/>
      <c r="V61" s="17"/>
      <c r="W61" s="17"/>
      <c r="X61" s="17"/>
      <c r="Y61" s="17"/>
      <c r="Z61" s="17"/>
    </row>
    <row r="62" spans="2:26" ht="12.75">
      <c r="B62" s="27" t="s">
        <v>234</v>
      </c>
      <c r="C62" s="28">
        <v>0</v>
      </c>
      <c r="D62" s="53">
        <v>0</v>
      </c>
      <c r="E62" s="53">
        <v>6</v>
      </c>
      <c r="F62" s="53">
        <v>15</v>
      </c>
      <c r="G62" s="53">
        <v>13</v>
      </c>
      <c r="H62" s="53">
        <v>17</v>
      </c>
      <c r="I62" s="53">
        <v>6</v>
      </c>
      <c r="J62" s="53">
        <v>18</v>
      </c>
      <c r="K62" s="53">
        <v>24</v>
      </c>
      <c r="L62" s="53">
        <v>24</v>
      </c>
      <c r="M62" s="29">
        <v>32</v>
      </c>
      <c r="N62" s="30">
        <v>155</v>
      </c>
      <c r="O62" s="31"/>
      <c r="P62" s="16"/>
      <c r="Q62" s="17"/>
      <c r="R62" s="17"/>
      <c r="S62" s="17"/>
      <c r="T62" s="17"/>
      <c r="U62" s="17"/>
      <c r="V62" s="17"/>
      <c r="W62" s="17"/>
      <c r="X62" s="17"/>
      <c r="Y62" s="17"/>
      <c r="Z62" s="17"/>
    </row>
    <row r="63" spans="2:26" ht="12.75">
      <c r="B63" s="36" t="s">
        <v>112</v>
      </c>
      <c r="C63" s="37">
        <v>0</v>
      </c>
      <c r="D63" s="55">
        <v>0</v>
      </c>
      <c r="E63" s="55">
        <v>0</v>
      </c>
      <c r="F63" s="55">
        <v>0</v>
      </c>
      <c r="G63" s="55">
        <v>4</v>
      </c>
      <c r="H63" s="55">
        <v>4</v>
      </c>
      <c r="I63" s="55">
        <v>3</v>
      </c>
      <c r="J63" s="55">
        <v>4</v>
      </c>
      <c r="K63" s="55">
        <v>5</v>
      </c>
      <c r="L63" s="55">
        <v>5</v>
      </c>
      <c r="M63" s="38">
        <v>5</v>
      </c>
      <c r="N63" s="39">
        <v>30</v>
      </c>
      <c r="O63" s="31"/>
      <c r="P63" s="16"/>
      <c r="Q63" s="17"/>
      <c r="R63" s="17"/>
      <c r="S63" s="17"/>
      <c r="T63" s="17"/>
      <c r="U63" s="17"/>
      <c r="V63" s="17"/>
      <c r="W63" s="17"/>
      <c r="X63" s="17"/>
      <c r="Y63" s="17"/>
      <c r="Z63" s="17"/>
    </row>
    <row r="64" spans="2:26" ht="13.5" thickBot="1">
      <c r="B64" s="40" t="s">
        <v>69</v>
      </c>
      <c r="C64" s="41">
        <v>0</v>
      </c>
      <c r="D64" s="56">
        <v>0</v>
      </c>
      <c r="E64" s="56">
        <v>6</v>
      </c>
      <c r="F64" s="56">
        <v>15</v>
      </c>
      <c r="G64" s="56">
        <v>17</v>
      </c>
      <c r="H64" s="56">
        <v>21</v>
      </c>
      <c r="I64" s="56">
        <v>9</v>
      </c>
      <c r="J64" s="56">
        <v>22</v>
      </c>
      <c r="K64" s="56">
        <v>29</v>
      </c>
      <c r="L64" s="56">
        <v>29</v>
      </c>
      <c r="M64" s="42">
        <v>37</v>
      </c>
      <c r="N64" s="43">
        <v>185</v>
      </c>
      <c r="O64" s="31"/>
      <c r="P64" s="16"/>
      <c r="Q64" s="17"/>
      <c r="R64" s="17"/>
      <c r="S64" s="17"/>
      <c r="T64" s="17"/>
      <c r="U64" s="17"/>
      <c r="V64" s="17"/>
      <c r="W64" s="17"/>
      <c r="X64" s="17"/>
      <c r="Y64" s="17"/>
      <c r="Z64" s="17"/>
    </row>
    <row r="65" spans="2:26" ht="12.75">
      <c r="B65" s="65"/>
      <c r="C65" s="31"/>
      <c r="D65" s="31"/>
      <c r="E65" s="31"/>
      <c r="F65" s="31"/>
      <c r="G65" s="31"/>
      <c r="H65" s="31"/>
      <c r="I65" s="31"/>
      <c r="J65" s="31"/>
      <c r="K65" s="31"/>
      <c r="L65" s="31"/>
      <c r="M65" s="31"/>
      <c r="N65" s="31"/>
      <c r="O65" s="31"/>
      <c r="P65" s="16"/>
      <c r="Q65" s="17"/>
      <c r="R65" s="17"/>
      <c r="S65" s="17"/>
      <c r="T65" s="17"/>
      <c r="U65" s="17"/>
      <c r="V65" s="17"/>
      <c r="W65" s="17"/>
      <c r="X65" s="17"/>
      <c r="Y65" s="17"/>
      <c r="Z65" s="17"/>
    </row>
  </sheetData>
  <printOptions/>
  <pageMargins left="0.75" right="0.75" top="1" bottom="1" header="0.5" footer="0.5"/>
  <pageSetup fitToHeight="25" fitToWidth="1" horizontalDpi="600" verticalDpi="600" orientation="landscape" paperSize="9" scale="48" r:id="rId1"/>
  <headerFooter alignWithMargins="0">
    <oddHeader>&amp;L&amp;F&amp;R&amp;A</oddHeader>
    <oddFooter>&amp;LIn-House Analytical Consultancy
Department for Transport&amp;R&amp;P</oddFooter>
  </headerFooter>
</worksheet>
</file>

<file path=xl/worksheets/sheet8.xml><?xml version="1.0" encoding="utf-8"?>
<worksheet xmlns="http://schemas.openxmlformats.org/spreadsheetml/2006/main" xmlns:r="http://schemas.openxmlformats.org/officeDocument/2006/relationships">
  <sheetPr codeName="Sheet2">
    <tabColor indexed="41"/>
    <pageSetUpPr fitToPage="1"/>
  </sheetPr>
  <dimension ref="B2:Z65"/>
  <sheetViews>
    <sheetView workbookViewId="0" topLeftCell="A1">
      <selection activeCell="B2" sqref="B2"/>
    </sheetView>
  </sheetViews>
  <sheetFormatPr defaultColWidth="9.140625" defaultRowHeight="12.75"/>
  <cols>
    <col min="1" max="1" width="3.140625" style="3" customWidth="1"/>
    <col min="2" max="2" width="22.140625" style="3" customWidth="1"/>
    <col min="3" max="16384" width="9.140625" style="3" customWidth="1"/>
  </cols>
  <sheetData>
    <row r="2" spans="2:26" ht="12.75">
      <c r="B2" s="15"/>
      <c r="C2" s="16"/>
      <c r="D2" s="16"/>
      <c r="E2" s="16"/>
      <c r="F2" s="16"/>
      <c r="G2" s="16"/>
      <c r="H2" s="16"/>
      <c r="I2" s="16"/>
      <c r="J2" s="16"/>
      <c r="K2" s="16"/>
      <c r="L2" s="16"/>
      <c r="M2" s="16"/>
      <c r="N2" s="16"/>
      <c r="O2" s="16"/>
      <c r="P2" s="16"/>
      <c r="Q2" s="17"/>
      <c r="R2" s="17"/>
      <c r="S2" s="17"/>
      <c r="T2" s="17"/>
      <c r="U2" s="17"/>
      <c r="V2" s="17"/>
      <c r="W2" s="17"/>
      <c r="X2" s="17"/>
      <c r="Y2" s="17"/>
      <c r="Z2" s="17"/>
    </row>
    <row r="3" spans="2:26" ht="12.75">
      <c r="B3" s="15"/>
      <c r="C3" s="16"/>
      <c r="D3" s="16"/>
      <c r="E3" s="16"/>
      <c r="F3" s="16"/>
      <c r="G3" s="16"/>
      <c r="H3" s="16"/>
      <c r="I3" s="16"/>
      <c r="J3" s="16"/>
      <c r="K3" s="16"/>
      <c r="L3" s="16"/>
      <c r="M3" s="16"/>
      <c r="N3" s="16"/>
      <c r="O3" s="16"/>
      <c r="P3" s="16"/>
      <c r="Q3" s="17"/>
      <c r="R3" s="17"/>
      <c r="S3" s="17"/>
      <c r="T3" s="17"/>
      <c r="U3" s="17"/>
      <c r="V3" s="17"/>
      <c r="W3" s="17"/>
      <c r="X3" s="17"/>
      <c r="Y3" s="17"/>
      <c r="Z3" s="17"/>
    </row>
    <row r="4" spans="2:26" ht="19.5">
      <c r="B4" s="18" t="s">
        <v>59</v>
      </c>
      <c r="C4" s="16"/>
      <c r="D4" s="16"/>
      <c r="E4" s="16"/>
      <c r="F4" s="16"/>
      <c r="G4" s="16"/>
      <c r="H4" s="16"/>
      <c r="I4" s="16"/>
      <c r="J4" s="16"/>
      <c r="K4" s="16"/>
      <c r="L4" s="16"/>
      <c r="M4" s="16"/>
      <c r="N4" s="16"/>
      <c r="O4" s="16"/>
      <c r="P4" s="16"/>
      <c r="Q4" s="17"/>
      <c r="R4" s="17"/>
      <c r="S4" s="17"/>
      <c r="T4" s="17"/>
      <c r="U4" s="17"/>
      <c r="V4" s="17"/>
      <c r="W4" s="17"/>
      <c r="X4" s="17"/>
      <c r="Y4" s="17"/>
      <c r="Z4" s="17"/>
    </row>
    <row r="5" spans="2:26" ht="12.75">
      <c r="B5" s="15"/>
      <c r="C5" s="16"/>
      <c r="D5" s="16"/>
      <c r="E5" s="16"/>
      <c r="F5" s="16"/>
      <c r="G5" s="16"/>
      <c r="H5" s="16"/>
      <c r="I5" s="16"/>
      <c r="J5" s="16"/>
      <c r="K5" s="16"/>
      <c r="L5" s="16"/>
      <c r="M5" s="16"/>
      <c r="N5" s="16"/>
      <c r="O5" s="16"/>
      <c r="P5" s="16"/>
      <c r="Q5" s="17"/>
      <c r="R5" s="17"/>
      <c r="S5" s="17"/>
      <c r="T5" s="17"/>
      <c r="U5" s="17"/>
      <c r="V5" s="17"/>
      <c r="W5" s="17"/>
      <c r="X5" s="17"/>
      <c r="Y5" s="17"/>
      <c r="Z5" s="17"/>
    </row>
    <row r="6" spans="2:26" ht="12.75">
      <c r="B6" s="19" t="s">
        <v>235</v>
      </c>
      <c r="C6" s="16"/>
      <c r="D6" s="16"/>
      <c r="E6" s="16"/>
      <c r="F6" s="16"/>
      <c r="G6" s="16"/>
      <c r="H6" s="16"/>
      <c r="I6" s="16"/>
      <c r="J6" s="16"/>
      <c r="K6" s="16"/>
      <c r="L6" s="16"/>
      <c r="M6" s="16"/>
      <c r="N6" s="16"/>
      <c r="O6" s="16"/>
      <c r="P6" s="16"/>
      <c r="Q6" s="17"/>
      <c r="R6" s="17"/>
      <c r="S6" s="17"/>
      <c r="T6" s="17"/>
      <c r="U6" s="17"/>
      <c r="V6" s="17"/>
      <c r="W6" s="17"/>
      <c r="X6" s="17"/>
      <c r="Y6" s="17"/>
      <c r="Z6" s="17"/>
    </row>
    <row r="7" spans="2:26" ht="12.75">
      <c r="B7" s="19" t="s">
        <v>236</v>
      </c>
      <c r="C7" s="16"/>
      <c r="D7" s="16"/>
      <c r="E7" s="16"/>
      <c r="F7" s="16"/>
      <c r="G7" s="16"/>
      <c r="H7" s="16"/>
      <c r="I7" s="16"/>
      <c r="J7" s="16"/>
      <c r="K7" s="16"/>
      <c r="L7" s="16"/>
      <c r="M7" s="16"/>
      <c r="N7" s="16"/>
      <c r="O7" s="16"/>
      <c r="P7" s="16"/>
      <c r="Q7" s="17"/>
      <c r="R7" s="17"/>
      <c r="S7" s="17"/>
      <c r="T7" s="17"/>
      <c r="U7" s="17"/>
      <c r="V7" s="17"/>
      <c r="W7" s="17"/>
      <c r="X7" s="17"/>
      <c r="Y7" s="17"/>
      <c r="Z7" s="17"/>
    </row>
    <row r="8" spans="2:26" ht="12.75">
      <c r="B8" s="15"/>
      <c r="C8" s="16"/>
      <c r="D8" s="16"/>
      <c r="E8" s="16"/>
      <c r="F8" s="16"/>
      <c r="G8" s="16"/>
      <c r="H8" s="16"/>
      <c r="I8" s="16"/>
      <c r="J8" s="16"/>
      <c r="K8" s="16"/>
      <c r="L8" s="16"/>
      <c r="M8" s="16"/>
      <c r="N8" s="16"/>
      <c r="O8" s="16"/>
      <c r="P8" s="16"/>
      <c r="Q8" s="17"/>
      <c r="R8" s="17"/>
      <c r="S8" s="17"/>
      <c r="T8" s="17"/>
      <c r="U8" s="17"/>
      <c r="V8" s="17"/>
      <c r="W8" s="17"/>
      <c r="X8" s="17"/>
      <c r="Y8" s="17"/>
      <c r="Z8" s="17"/>
    </row>
    <row r="9" spans="2:26" ht="12.75">
      <c r="B9" s="19" t="s">
        <v>237</v>
      </c>
      <c r="C9" s="16"/>
      <c r="D9" s="16"/>
      <c r="E9" s="16"/>
      <c r="F9" s="16"/>
      <c r="G9" s="16"/>
      <c r="H9" s="16"/>
      <c r="I9" s="16"/>
      <c r="J9" s="16"/>
      <c r="K9" s="16"/>
      <c r="L9" s="16"/>
      <c r="M9" s="16"/>
      <c r="N9" s="16"/>
      <c r="O9" s="16"/>
      <c r="P9" s="16"/>
      <c r="Q9" s="17"/>
      <c r="R9" s="17"/>
      <c r="S9" s="17"/>
      <c r="T9" s="17"/>
      <c r="U9" s="17"/>
      <c r="V9" s="17"/>
      <c r="W9" s="17"/>
      <c r="X9" s="17"/>
      <c r="Y9" s="17"/>
      <c r="Z9" s="17"/>
    </row>
    <row r="10" spans="2:26" ht="12.75">
      <c r="B10" s="15"/>
      <c r="C10" s="16"/>
      <c r="D10" s="16"/>
      <c r="E10" s="16"/>
      <c r="F10" s="16"/>
      <c r="G10" s="16"/>
      <c r="H10" s="16"/>
      <c r="I10" s="16"/>
      <c r="J10" s="16"/>
      <c r="K10" s="16"/>
      <c r="L10" s="16"/>
      <c r="M10" s="16"/>
      <c r="N10" s="16"/>
      <c r="O10" s="16"/>
      <c r="P10" s="16"/>
      <c r="Q10" s="17"/>
      <c r="R10" s="17"/>
      <c r="S10" s="17"/>
      <c r="T10" s="17"/>
      <c r="U10" s="17"/>
      <c r="V10" s="17"/>
      <c r="W10" s="17"/>
      <c r="X10" s="17"/>
      <c r="Y10" s="17"/>
      <c r="Z10" s="17"/>
    </row>
    <row r="11" spans="2:26" ht="18">
      <c r="B11" s="20" t="s">
        <v>25</v>
      </c>
      <c r="C11" s="16"/>
      <c r="D11" s="16"/>
      <c r="E11" s="16"/>
      <c r="F11" s="16"/>
      <c r="G11" s="16"/>
      <c r="H11" s="16"/>
      <c r="I11" s="16"/>
      <c r="J11" s="16"/>
      <c r="K11" s="16"/>
      <c r="L11" s="16"/>
      <c r="M11" s="16"/>
      <c r="N11" s="16"/>
      <c r="O11" s="16"/>
      <c r="P11" s="16"/>
      <c r="Q11" s="17"/>
      <c r="R11" s="17"/>
      <c r="S11" s="17"/>
      <c r="T11" s="17"/>
      <c r="U11" s="17"/>
      <c r="V11" s="17"/>
      <c r="W11" s="17"/>
      <c r="X11" s="17"/>
      <c r="Y11" s="17"/>
      <c r="Z11" s="17"/>
    </row>
    <row r="12" spans="2:26" ht="13.5" thickBot="1">
      <c r="B12" s="15"/>
      <c r="C12" s="16"/>
      <c r="D12" s="16"/>
      <c r="E12" s="16"/>
      <c r="F12" s="16"/>
      <c r="G12" s="16"/>
      <c r="H12" s="16"/>
      <c r="I12" s="16"/>
      <c r="J12" s="16"/>
      <c r="K12" s="16"/>
      <c r="L12" s="16"/>
      <c r="M12" s="16"/>
      <c r="N12" s="16"/>
      <c r="O12" s="16"/>
      <c r="P12" s="16"/>
      <c r="Q12" s="17"/>
      <c r="R12" s="17"/>
      <c r="S12" s="17"/>
      <c r="T12" s="17"/>
      <c r="U12" s="17"/>
      <c r="V12" s="17"/>
      <c r="W12" s="17"/>
      <c r="X12" s="17"/>
      <c r="Y12" s="17"/>
      <c r="Z12" s="17"/>
    </row>
    <row r="13" spans="2:26" ht="25.5">
      <c r="B13" s="22"/>
      <c r="C13" s="23" t="s">
        <v>88</v>
      </c>
      <c r="D13" s="52" t="s">
        <v>89</v>
      </c>
      <c r="E13" s="52" t="s">
        <v>90</v>
      </c>
      <c r="F13" s="52" t="s">
        <v>91</v>
      </c>
      <c r="G13" s="52" t="s">
        <v>92</v>
      </c>
      <c r="H13" s="52" t="s">
        <v>93</v>
      </c>
      <c r="I13" s="52" t="s">
        <v>94</v>
      </c>
      <c r="J13" s="52" t="s">
        <v>95</v>
      </c>
      <c r="K13" s="52" t="s">
        <v>96</v>
      </c>
      <c r="L13" s="52" t="s">
        <v>97</v>
      </c>
      <c r="M13" s="52" t="s">
        <v>116</v>
      </c>
      <c r="N13" s="24" t="s">
        <v>100</v>
      </c>
      <c r="O13" s="25" t="s">
        <v>69</v>
      </c>
      <c r="P13" s="26"/>
      <c r="Q13" s="17"/>
      <c r="R13" s="17"/>
      <c r="S13" s="17"/>
      <c r="T13" s="17"/>
      <c r="U13" s="17"/>
      <c r="V13" s="17"/>
      <c r="W13" s="17"/>
      <c r="X13" s="17"/>
      <c r="Y13" s="17"/>
      <c r="Z13" s="84"/>
    </row>
    <row r="14" spans="2:26" ht="25.5">
      <c r="B14" s="27" t="s">
        <v>238</v>
      </c>
      <c r="C14" s="28">
        <v>405.3699988126755</v>
      </c>
      <c r="D14" s="53">
        <v>1686.269994854927</v>
      </c>
      <c r="E14" s="53">
        <v>829.3199998736382</v>
      </c>
      <c r="F14" s="53">
        <v>613.6799940466881</v>
      </c>
      <c r="G14" s="53">
        <v>158.50000005960464</v>
      </c>
      <c r="H14" s="53">
        <v>74.46999931335449</v>
      </c>
      <c r="I14" s="53">
        <v>4</v>
      </c>
      <c r="J14" s="53">
        <v>12127.210002362728</v>
      </c>
      <c r="K14" s="53">
        <v>1560.4200018644333</v>
      </c>
      <c r="L14" s="53">
        <v>259.4000015258789</v>
      </c>
      <c r="M14" s="53">
        <v>9</v>
      </c>
      <c r="N14" s="29">
        <v>0</v>
      </c>
      <c r="O14" s="30">
        <v>17727.63999271393</v>
      </c>
      <c r="P14" s="31"/>
      <c r="Q14" s="17"/>
      <c r="R14" s="17"/>
      <c r="S14" s="17"/>
      <c r="T14" s="17"/>
      <c r="U14" s="17"/>
      <c r="V14" s="17"/>
      <c r="W14" s="17"/>
      <c r="X14" s="17"/>
      <c r="Y14" s="17"/>
      <c r="Z14" s="84"/>
    </row>
    <row r="15" spans="2:26" ht="25.5">
      <c r="B15" s="32" t="s">
        <v>239</v>
      </c>
      <c r="C15" s="109">
        <v>6.538225787301218</v>
      </c>
      <c r="D15" s="110">
        <v>7.770829469377544</v>
      </c>
      <c r="E15" s="110">
        <v>6.969075629190237</v>
      </c>
      <c r="F15" s="110">
        <v>6.392499937986334</v>
      </c>
      <c r="G15" s="110">
        <v>2.8303571439215114</v>
      </c>
      <c r="H15" s="110">
        <v>2.402258042366274</v>
      </c>
      <c r="I15" s="110">
        <v>0.36363636363636365</v>
      </c>
      <c r="J15" s="110">
        <v>8.004759077467147</v>
      </c>
      <c r="K15" s="110">
        <v>6.697081553066237</v>
      </c>
      <c r="L15" s="110">
        <v>4.472413819411705</v>
      </c>
      <c r="M15" s="110">
        <v>0.42857142857142855</v>
      </c>
      <c r="N15" s="111">
        <v>0</v>
      </c>
      <c r="O15" s="112">
        <v>7.319421962309632</v>
      </c>
      <c r="P15" s="108"/>
      <c r="Q15" s="17"/>
      <c r="R15" s="17"/>
      <c r="S15" s="17"/>
      <c r="T15" s="17"/>
      <c r="U15" s="17"/>
      <c r="V15" s="17"/>
      <c r="W15" s="17"/>
      <c r="X15" s="17"/>
      <c r="Y15" s="17"/>
      <c r="Z15" s="84"/>
    </row>
    <row r="16" spans="2:26" ht="26.25" thickBot="1">
      <c r="B16" s="49" t="s">
        <v>240</v>
      </c>
      <c r="C16" s="113">
        <v>0.5161290322580645</v>
      </c>
      <c r="D16" s="114">
        <v>0.728110599078341</v>
      </c>
      <c r="E16" s="114">
        <v>0.6890756302521008</v>
      </c>
      <c r="F16" s="114">
        <v>0.6041666666666666</v>
      </c>
      <c r="G16" s="114">
        <v>0.5714285714285714</v>
      </c>
      <c r="H16" s="114">
        <v>0.41935483870967744</v>
      </c>
      <c r="I16" s="114">
        <v>0.18181818181818182</v>
      </c>
      <c r="J16" s="114">
        <v>0.636963696369637</v>
      </c>
      <c r="K16" s="114">
        <v>0.41201716738197425</v>
      </c>
      <c r="L16" s="114">
        <v>0.1896551724137931</v>
      </c>
      <c r="M16" s="114">
        <v>0.083</v>
      </c>
      <c r="N16" s="115">
        <v>0</v>
      </c>
      <c r="O16" s="116">
        <v>0.5990916597853014</v>
      </c>
      <c r="P16" s="117"/>
      <c r="Q16" s="17"/>
      <c r="R16" s="17"/>
      <c r="S16" s="17"/>
      <c r="T16" s="17"/>
      <c r="U16" s="17"/>
      <c r="V16" s="17"/>
      <c r="W16" s="17"/>
      <c r="X16" s="17"/>
      <c r="Y16" s="17"/>
      <c r="Z16" s="84"/>
    </row>
    <row r="17" spans="2:26" ht="12.75">
      <c r="B17" s="15"/>
      <c r="C17" s="16"/>
      <c r="D17" s="16"/>
      <c r="E17" s="16"/>
      <c r="F17" s="16"/>
      <c r="G17" s="16"/>
      <c r="H17" s="16"/>
      <c r="I17" s="16"/>
      <c r="J17" s="16"/>
      <c r="K17" s="16"/>
      <c r="L17" s="16"/>
      <c r="M17" s="16"/>
      <c r="N17" s="16"/>
      <c r="O17" s="16"/>
      <c r="P17" s="16"/>
      <c r="Q17" s="17"/>
      <c r="R17" s="17"/>
      <c r="S17" s="17"/>
      <c r="T17" s="17"/>
      <c r="U17" s="17"/>
      <c r="V17" s="17"/>
      <c r="W17" s="17"/>
      <c r="X17" s="17"/>
      <c r="Y17" s="17"/>
      <c r="Z17" s="17"/>
    </row>
    <row r="18" spans="2:26" ht="12.75">
      <c r="B18" s="15"/>
      <c r="C18" s="16"/>
      <c r="D18" s="16"/>
      <c r="E18" s="16"/>
      <c r="F18" s="16"/>
      <c r="G18" s="16"/>
      <c r="H18" s="16"/>
      <c r="I18" s="16"/>
      <c r="J18" s="16"/>
      <c r="K18" s="16"/>
      <c r="L18" s="16"/>
      <c r="M18" s="16"/>
      <c r="N18" s="16"/>
      <c r="O18" s="16"/>
      <c r="P18" s="16"/>
      <c r="Q18" s="17"/>
      <c r="R18" s="17"/>
      <c r="S18" s="17"/>
      <c r="T18" s="17"/>
      <c r="U18" s="17"/>
      <c r="V18" s="17"/>
      <c r="W18" s="17"/>
      <c r="X18" s="17"/>
      <c r="Y18" s="17"/>
      <c r="Z18" s="17"/>
    </row>
    <row r="19" spans="2:26" ht="18">
      <c r="B19" s="20" t="s">
        <v>26</v>
      </c>
      <c r="C19" s="16"/>
      <c r="D19" s="16"/>
      <c r="E19" s="16"/>
      <c r="F19" s="16"/>
      <c r="G19" s="16"/>
      <c r="H19" s="16"/>
      <c r="I19" s="16"/>
      <c r="J19" s="16"/>
      <c r="K19" s="16"/>
      <c r="L19" s="16"/>
      <c r="M19" s="16"/>
      <c r="N19" s="16"/>
      <c r="O19" s="16"/>
      <c r="P19" s="16"/>
      <c r="Q19" s="17"/>
      <c r="R19" s="17"/>
      <c r="S19" s="17"/>
      <c r="T19" s="17"/>
      <c r="U19" s="17"/>
      <c r="V19" s="17"/>
      <c r="W19" s="17"/>
      <c r="X19" s="17"/>
      <c r="Y19" s="17"/>
      <c r="Z19" s="17"/>
    </row>
    <row r="20" spans="2:26" ht="13.5" thickBot="1">
      <c r="B20" s="15"/>
      <c r="C20" s="16"/>
      <c r="D20" s="16"/>
      <c r="E20" s="16"/>
      <c r="F20" s="16"/>
      <c r="G20" s="16"/>
      <c r="H20" s="16"/>
      <c r="I20" s="16"/>
      <c r="J20" s="16"/>
      <c r="K20" s="16"/>
      <c r="L20" s="16"/>
      <c r="M20" s="16"/>
      <c r="N20" s="16"/>
      <c r="O20" s="16"/>
      <c r="P20" s="16"/>
      <c r="Q20" s="17"/>
      <c r="R20" s="17"/>
      <c r="S20" s="17"/>
      <c r="T20" s="17"/>
      <c r="U20" s="17"/>
      <c r="V20" s="17"/>
      <c r="W20" s="17"/>
      <c r="X20" s="17"/>
      <c r="Y20" s="17"/>
      <c r="Z20" s="17"/>
    </row>
    <row r="21" spans="2:26" ht="12.75">
      <c r="B21" s="22"/>
      <c r="C21" s="23" t="s">
        <v>67</v>
      </c>
      <c r="D21" s="24" t="s">
        <v>68</v>
      </c>
      <c r="E21" s="25" t="s">
        <v>69</v>
      </c>
      <c r="F21" s="16"/>
      <c r="G21" s="16"/>
      <c r="H21" s="16"/>
      <c r="I21" s="16"/>
      <c r="J21" s="16"/>
      <c r="K21" s="16"/>
      <c r="L21" s="16"/>
      <c r="M21" s="16"/>
      <c r="N21" s="16"/>
      <c r="O21" s="16"/>
      <c r="P21" s="16"/>
      <c r="Q21" s="17"/>
      <c r="R21" s="17"/>
      <c r="S21" s="17"/>
      <c r="T21" s="17"/>
      <c r="U21" s="17"/>
      <c r="V21" s="17"/>
      <c r="W21" s="17"/>
      <c r="X21" s="17"/>
      <c r="Y21" s="17"/>
      <c r="Z21" s="17"/>
    </row>
    <row r="22" spans="2:26" ht="25.5">
      <c r="B22" s="27" t="s">
        <v>238</v>
      </c>
      <c r="C22" s="28">
        <v>11588.880000710487</v>
      </c>
      <c r="D22" s="29">
        <v>6138.759992003441</v>
      </c>
      <c r="E22" s="30">
        <v>17727.63999271393</v>
      </c>
      <c r="F22" s="16"/>
      <c r="G22" s="16"/>
      <c r="H22" s="16"/>
      <c r="I22" s="16"/>
      <c r="J22" s="16"/>
      <c r="K22" s="16"/>
      <c r="L22" s="16"/>
      <c r="M22" s="16"/>
      <c r="N22" s="16"/>
      <c r="O22" s="16"/>
      <c r="P22" s="16"/>
      <c r="Q22" s="17"/>
      <c r="R22" s="17"/>
      <c r="S22" s="17"/>
      <c r="T22" s="17"/>
      <c r="U22" s="17"/>
      <c r="V22" s="17"/>
      <c r="W22" s="17"/>
      <c r="X22" s="17"/>
      <c r="Y22" s="17"/>
      <c r="Z22" s="17"/>
    </row>
    <row r="23" spans="2:26" ht="25.5">
      <c r="B23" s="32" t="s">
        <v>239</v>
      </c>
      <c r="C23" s="109">
        <v>6.777122807433034</v>
      </c>
      <c r="D23" s="111">
        <v>8.621853921353146</v>
      </c>
      <c r="E23" s="112">
        <v>7.319421962309632</v>
      </c>
      <c r="F23" s="16"/>
      <c r="G23" s="16"/>
      <c r="H23" s="16"/>
      <c r="I23" s="16"/>
      <c r="J23" s="16"/>
      <c r="K23" s="16"/>
      <c r="L23" s="16"/>
      <c r="M23" s="16"/>
      <c r="N23" s="16"/>
      <c r="O23" s="16"/>
      <c r="P23" s="16"/>
      <c r="Q23" s="17"/>
      <c r="R23" s="17"/>
      <c r="S23" s="17"/>
      <c r="T23" s="17"/>
      <c r="U23" s="17"/>
      <c r="V23" s="17"/>
      <c r="W23" s="17"/>
      <c r="X23" s="17"/>
      <c r="Y23" s="17"/>
      <c r="Z23" s="17"/>
    </row>
    <row r="24" spans="2:26" ht="26.25" thickBot="1">
      <c r="B24" s="49" t="s">
        <v>240</v>
      </c>
      <c r="C24" s="113">
        <v>0.5748538011695906</v>
      </c>
      <c r="D24" s="115">
        <v>0.6573033707865169</v>
      </c>
      <c r="E24" s="116">
        <v>0.5990916597853014</v>
      </c>
      <c r="F24" s="16"/>
      <c r="G24" s="16"/>
      <c r="H24" s="16"/>
      <c r="I24" s="16"/>
      <c r="J24" s="16"/>
      <c r="K24" s="16"/>
      <c r="L24" s="16"/>
      <c r="M24" s="16"/>
      <c r="N24" s="16"/>
      <c r="O24" s="16"/>
      <c r="P24" s="16"/>
      <c r="Q24" s="17"/>
      <c r="R24" s="17"/>
      <c r="S24" s="17"/>
      <c r="T24" s="17"/>
      <c r="U24" s="17"/>
      <c r="V24" s="17"/>
      <c r="W24" s="17"/>
      <c r="X24" s="17"/>
      <c r="Y24" s="17"/>
      <c r="Z24" s="17"/>
    </row>
    <row r="25" spans="2:26" ht="12.75">
      <c r="B25" s="15"/>
      <c r="C25" s="16"/>
      <c r="D25" s="16"/>
      <c r="E25" s="16"/>
      <c r="F25" s="16"/>
      <c r="G25" s="16"/>
      <c r="H25" s="16"/>
      <c r="I25" s="16"/>
      <c r="J25" s="16"/>
      <c r="K25" s="16"/>
      <c r="L25" s="16"/>
      <c r="M25" s="16"/>
      <c r="N25" s="16"/>
      <c r="O25" s="16"/>
      <c r="P25" s="16"/>
      <c r="Q25" s="17"/>
      <c r="R25" s="17"/>
      <c r="S25" s="17"/>
      <c r="T25" s="17"/>
      <c r="U25" s="17"/>
      <c r="V25" s="17"/>
      <c r="W25" s="17"/>
      <c r="X25" s="17"/>
      <c r="Y25" s="17"/>
      <c r="Z25" s="17"/>
    </row>
    <row r="26" spans="2:26" ht="12.75">
      <c r="B26" s="15"/>
      <c r="C26" s="16"/>
      <c r="D26" s="16"/>
      <c r="E26" s="16"/>
      <c r="F26" s="16"/>
      <c r="G26" s="16"/>
      <c r="H26" s="16"/>
      <c r="I26" s="16"/>
      <c r="J26" s="16"/>
      <c r="K26" s="16"/>
      <c r="L26" s="16"/>
      <c r="M26" s="16"/>
      <c r="N26" s="16"/>
      <c r="O26" s="16"/>
      <c r="P26" s="16"/>
      <c r="Q26" s="17"/>
      <c r="R26" s="17"/>
      <c r="S26" s="17"/>
      <c r="T26" s="17"/>
      <c r="U26" s="17"/>
      <c r="V26" s="17"/>
      <c r="W26" s="17"/>
      <c r="X26" s="17"/>
      <c r="Y26" s="17"/>
      <c r="Z26" s="17"/>
    </row>
    <row r="27" spans="2:26" ht="18">
      <c r="B27" s="20" t="s">
        <v>27</v>
      </c>
      <c r="C27" s="16"/>
      <c r="D27" s="16"/>
      <c r="E27" s="16"/>
      <c r="F27" s="16"/>
      <c r="G27" s="16"/>
      <c r="H27" s="16"/>
      <c r="I27" s="16"/>
      <c r="J27" s="16"/>
      <c r="K27" s="16"/>
      <c r="L27" s="16"/>
      <c r="M27" s="16"/>
      <c r="N27" s="16"/>
      <c r="O27" s="16"/>
      <c r="P27" s="16"/>
      <c r="Q27" s="17"/>
      <c r="R27" s="17"/>
      <c r="S27" s="17"/>
      <c r="T27" s="17"/>
      <c r="U27" s="17"/>
      <c r="V27" s="17"/>
      <c r="W27" s="17"/>
      <c r="X27" s="17"/>
      <c r="Y27" s="17"/>
      <c r="Z27" s="17"/>
    </row>
    <row r="28" spans="2:26" ht="13.5" thickBot="1">
      <c r="B28" s="15"/>
      <c r="C28" s="16"/>
      <c r="D28" s="16"/>
      <c r="E28" s="16"/>
      <c r="F28" s="16"/>
      <c r="G28" s="16"/>
      <c r="H28" s="16"/>
      <c r="I28" s="16"/>
      <c r="J28" s="16"/>
      <c r="K28" s="16"/>
      <c r="L28" s="16"/>
      <c r="M28" s="16"/>
      <c r="N28" s="16"/>
      <c r="O28" s="16"/>
      <c r="P28" s="16"/>
      <c r="Q28" s="17"/>
      <c r="R28" s="17"/>
      <c r="S28" s="17"/>
      <c r="T28" s="17"/>
      <c r="U28" s="17"/>
      <c r="V28" s="17"/>
      <c r="W28" s="17"/>
      <c r="X28" s="17"/>
      <c r="Y28" s="17"/>
      <c r="Z28" s="17"/>
    </row>
    <row r="29" spans="2:26" ht="51">
      <c r="B29" s="22"/>
      <c r="C29" s="23" t="s">
        <v>76</v>
      </c>
      <c r="D29" s="52" t="s">
        <v>77</v>
      </c>
      <c r="E29" s="24" t="s">
        <v>78</v>
      </c>
      <c r="F29" s="25" t="s">
        <v>69</v>
      </c>
      <c r="G29" s="16"/>
      <c r="H29" s="16"/>
      <c r="I29" s="16"/>
      <c r="J29" s="16"/>
      <c r="K29" s="16"/>
      <c r="L29" s="16"/>
      <c r="M29" s="16"/>
      <c r="N29" s="16"/>
      <c r="O29" s="16"/>
      <c r="P29" s="16"/>
      <c r="Q29" s="17"/>
      <c r="R29" s="17"/>
      <c r="S29" s="17"/>
      <c r="T29" s="17"/>
      <c r="U29" s="17"/>
      <c r="V29" s="17"/>
      <c r="W29" s="17"/>
      <c r="X29" s="17"/>
      <c r="Y29" s="17"/>
      <c r="Z29" s="17"/>
    </row>
    <row r="30" spans="2:26" ht="25.5">
      <c r="B30" s="27" t="s">
        <v>238</v>
      </c>
      <c r="C30" s="28">
        <v>15266.589997649193</v>
      </c>
      <c r="D30" s="53">
        <v>851.159999370575</v>
      </c>
      <c r="E30" s="29">
        <v>1609.8899956941605</v>
      </c>
      <c r="F30" s="30">
        <v>17727.63999271393</v>
      </c>
      <c r="G30" s="16"/>
      <c r="H30" s="16"/>
      <c r="I30" s="16"/>
      <c r="J30" s="16"/>
      <c r="K30" s="16"/>
      <c r="L30" s="16"/>
      <c r="M30" s="16"/>
      <c r="N30" s="16"/>
      <c r="O30" s="16"/>
      <c r="P30" s="16"/>
      <c r="Q30" s="17"/>
      <c r="R30" s="17"/>
      <c r="S30" s="17"/>
      <c r="T30" s="17"/>
      <c r="U30" s="17"/>
      <c r="V30" s="17"/>
      <c r="W30" s="17"/>
      <c r="X30" s="17"/>
      <c r="Y30" s="17"/>
      <c r="Z30" s="17"/>
    </row>
    <row r="31" spans="2:26" ht="25.5">
      <c r="B31" s="32" t="s">
        <v>239</v>
      </c>
      <c r="C31" s="109">
        <v>7.375164250072074</v>
      </c>
      <c r="D31" s="110">
        <v>7.881111105283101</v>
      </c>
      <c r="E31" s="111">
        <v>6.597909818418691</v>
      </c>
      <c r="F31" s="112">
        <v>7.319421962309632</v>
      </c>
      <c r="G31" s="16"/>
      <c r="H31" s="16"/>
      <c r="I31" s="16"/>
      <c r="J31" s="16"/>
      <c r="K31" s="16"/>
      <c r="L31" s="16"/>
      <c r="M31" s="16"/>
      <c r="N31" s="16"/>
      <c r="O31" s="16"/>
      <c r="P31" s="16"/>
      <c r="Q31" s="17"/>
      <c r="R31" s="17"/>
      <c r="S31" s="17"/>
      <c r="T31" s="17"/>
      <c r="U31" s="17"/>
      <c r="V31" s="17"/>
      <c r="W31" s="17"/>
      <c r="X31" s="17"/>
      <c r="Y31" s="17"/>
      <c r="Z31" s="17"/>
    </row>
    <row r="32" spans="2:26" ht="26.25" thickBot="1">
      <c r="B32" s="49" t="s">
        <v>240</v>
      </c>
      <c r="C32" s="113">
        <v>0.5990338164251208</v>
      </c>
      <c r="D32" s="114">
        <v>0.6481481481481481</v>
      </c>
      <c r="E32" s="115">
        <v>0.5778688524590164</v>
      </c>
      <c r="F32" s="116">
        <v>0.5990916597853014</v>
      </c>
      <c r="G32" s="16"/>
      <c r="H32" s="16"/>
      <c r="I32" s="16"/>
      <c r="J32" s="16"/>
      <c r="K32" s="16"/>
      <c r="L32" s="16"/>
      <c r="M32" s="16"/>
      <c r="N32" s="16"/>
      <c r="O32" s="16"/>
      <c r="P32" s="16"/>
      <c r="Q32" s="17"/>
      <c r="R32" s="17"/>
      <c r="S32" s="17"/>
      <c r="T32" s="17"/>
      <c r="U32" s="17"/>
      <c r="V32" s="17"/>
      <c r="W32" s="17"/>
      <c r="X32" s="17"/>
      <c r="Y32" s="17"/>
      <c r="Z32" s="17"/>
    </row>
    <row r="33" spans="2:26" ht="12.75">
      <c r="B33" s="15"/>
      <c r="C33" s="16"/>
      <c r="D33" s="16"/>
      <c r="E33" s="16"/>
      <c r="F33" s="16"/>
      <c r="G33" s="16"/>
      <c r="H33" s="16"/>
      <c r="I33" s="16"/>
      <c r="J33" s="16"/>
      <c r="K33" s="16"/>
      <c r="L33" s="16"/>
      <c r="M33" s="16"/>
      <c r="N33" s="16"/>
      <c r="O33" s="16"/>
      <c r="P33" s="16"/>
      <c r="Q33" s="17"/>
      <c r="R33" s="17"/>
      <c r="S33" s="17"/>
      <c r="T33" s="17"/>
      <c r="U33" s="17"/>
      <c r="V33" s="17"/>
      <c r="W33" s="17"/>
      <c r="X33" s="17"/>
      <c r="Y33" s="17"/>
      <c r="Z33" s="17"/>
    </row>
    <row r="34" spans="2:26" ht="12.75">
      <c r="B34" s="15"/>
      <c r="C34" s="16"/>
      <c r="D34" s="16"/>
      <c r="E34" s="16"/>
      <c r="F34" s="16"/>
      <c r="G34" s="16"/>
      <c r="H34" s="16"/>
      <c r="I34" s="16"/>
      <c r="J34" s="16"/>
      <c r="K34" s="16"/>
      <c r="L34" s="16"/>
      <c r="M34" s="16"/>
      <c r="N34" s="16"/>
      <c r="O34" s="16"/>
      <c r="P34" s="16"/>
      <c r="Q34" s="17"/>
      <c r="R34" s="17"/>
      <c r="S34" s="17"/>
      <c r="T34" s="17"/>
      <c r="U34" s="17"/>
      <c r="V34" s="17"/>
      <c r="W34" s="17"/>
      <c r="X34" s="17"/>
      <c r="Y34" s="17"/>
      <c r="Z34" s="17"/>
    </row>
    <row r="35" spans="2:26" ht="18">
      <c r="B35" s="20" t="s">
        <v>56</v>
      </c>
      <c r="C35" s="16"/>
      <c r="D35" s="16"/>
      <c r="E35" s="16"/>
      <c r="F35" s="16"/>
      <c r="G35" s="16"/>
      <c r="H35" s="16"/>
      <c r="I35" s="16"/>
      <c r="J35" s="16"/>
      <c r="K35" s="16"/>
      <c r="L35" s="16"/>
      <c r="M35" s="16"/>
      <c r="N35" s="16"/>
      <c r="O35" s="16"/>
      <c r="P35" s="16"/>
      <c r="Q35" s="17"/>
      <c r="R35" s="17"/>
      <c r="S35" s="17"/>
      <c r="T35" s="17"/>
      <c r="U35" s="17"/>
      <c r="V35" s="17"/>
      <c r="W35" s="17"/>
      <c r="X35" s="17"/>
      <c r="Y35" s="17"/>
      <c r="Z35" s="17"/>
    </row>
    <row r="36" spans="2:26" ht="13.5" thickBot="1">
      <c r="B36" s="15"/>
      <c r="C36" s="16"/>
      <c r="D36" s="16"/>
      <c r="E36" s="16"/>
      <c r="F36" s="16"/>
      <c r="G36" s="16"/>
      <c r="H36" s="16"/>
      <c r="I36" s="16"/>
      <c r="J36" s="16"/>
      <c r="K36" s="16"/>
      <c r="L36" s="16"/>
      <c r="M36" s="16"/>
      <c r="N36" s="16"/>
      <c r="O36" s="16"/>
      <c r="P36" s="16"/>
      <c r="Q36" s="17"/>
      <c r="R36" s="17"/>
      <c r="S36" s="17"/>
      <c r="T36" s="17"/>
      <c r="U36" s="17"/>
      <c r="V36" s="17"/>
      <c r="W36" s="17"/>
      <c r="X36" s="17"/>
      <c r="Y36" s="17"/>
      <c r="Z36" s="17"/>
    </row>
    <row r="37" spans="2:26" ht="51">
      <c r="B37" s="22"/>
      <c r="C37" s="23" t="s">
        <v>82</v>
      </c>
      <c r="D37" s="52" t="s">
        <v>83</v>
      </c>
      <c r="E37" s="24" t="s">
        <v>78</v>
      </c>
      <c r="F37" s="25" t="s">
        <v>69</v>
      </c>
      <c r="G37" s="16"/>
      <c r="H37" s="16"/>
      <c r="I37" s="16"/>
      <c r="J37" s="16"/>
      <c r="K37" s="16"/>
      <c r="L37" s="16"/>
      <c r="M37" s="16"/>
      <c r="N37" s="16"/>
      <c r="O37" s="16"/>
      <c r="P37" s="16"/>
      <c r="Q37" s="17"/>
      <c r="R37" s="17"/>
      <c r="S37" s="17"/>
      <c r="T37" s="17"/>
      <c r="U37" s="17"/>
      <c r="V37" s="17"/>
      <c r="W37" s="17"/>
      <c r="X37" s="17"/>
      <c r="Y37" s="17"/>
      <c r="Z37" s="17"/>
    </row>
    <row r="38" spans="2:26" ht="25.5">
      <c r="B38" s="27" t="s">
        <v>238</v>
      </c>
      <c r="C38" s="28">
        <v>12613.25998955965</v>
      </c>
      <c r="D38" s="53">
        <v>4019.990004003048</v>
      </c>
      <c r="E38" s="29">
        <v>1094.3899991512299</v>
      </c>
      <c r="F38" s="30">
        <v>17727.63999271393</v>
      </c>
      <c r="G38" s="16"/>
      <c r="H38" s="16"/>
      <c r="I38" s="16"/>
      <c r="J38" s="16"/>
      <c r="K38" s="16"/>
      <c r="L38" s="16"/>
      <c r="M38" s="16"/>
      <c r="N38" s="16"/>
      <c r="O38" s="16"/>
      <c r="P38" s="16"/>
      <c r="Q38" s="17"/>
      <c r="R38" s="17"/>
      <c r="S38" s="17"/>
      <c r="T38" s="17"/>
      <c r="U38" s="17"/>
      <c r="V38" s="17"/>
      <c r="W38" s="17"/>
      <c r="X38" s="17"/>
      <c r="Y38" s="17"/>
      <c r="Z38" s="17"/>
    </row>
    <row r="39" spans="2:26" ht="25.5">
      <c r="B39" s="32" t="s">
        <v>239</v>
      </c>
      <c r="C39" s="109">
        <v>6.515113630970894</v>
      </c>
      <c r="D39" s="110">
        <v>13.958298625010583</v>
      </c>
      <c r="E39" s="111">
        <v>5.527222217935504</v>
      </c>
      <c r="F39" s="112">
        <v>7.319421962309632</v>
      </c>
      <c r="G39" s="16"/>
      <c r="H39" s="16"/>
      <c r="I39" s="16"/>
      <c r="J39" s="16"/>
      <c r="K39" s="16"/>
      <c r="L39" s="16"/>
      <c r="M39" s="16"/>
      <c r="N39" s="16"/>
      <c r="O39" s="16"/>
      <c r="P39" s="16"/>
      <c r="Q39" s="17"/>
      <c r="R39" s="17"/>
      <c r="S39" s="17"/>
      <c r="T39" s="17"/>
      <c r="U39" s="17"/>
      <c r="V39" s="17"/>
      <c r="W39" s="17"/>
      <c r="X39" s="17"/>
      <c r="Y39" s="17"/>
      <c r="Z39" s="17"/>
    </row>
    <row r="40" spans="2:26" ht="26.25" thickBot="1">
      <c r="B40" s="49" t="s">
        <v>240</v>
      </c>
      <c r="C40" s="113">
        <v>0.5841942148760331</v>
      </c>
      <c r="D40" s="114">
        <v>0.7083333333333334</v>
      </c>
      <c r="E40" s="115">
        <v>0.5858585858585859</v>
      </c>
      <c r="F40" s="116">
        <v>0.5990916597853014</v>
      </c>
      <c r="G40" s="16"/>
      <c r="H40" s="16"/>
      <c r="I40" s="16"/>
      <c r="J40" s="16"/>
      <c r="K40" s="16"/>
      <c r="L40" s="16"/>
      <c r="M40" s="16"/>
      <c r="N40" s="16"/>
      <c r="O40" s="16"/>
      <c r="P40" s="16"/>
      <c r="Q40" s="17"/>
      <c r="R40" s="17"/>
      <c r="S40" s="17"/>
      <c r="T40" s="17"/>
      <c r="U40" s="17"/>
      <c r="V40" s="17"/>
      <c r="W40" s="17"/>
      <c r="X40" s="17"/>
      <c r="Y40" s="17"/>
      <c r="Z40" s="17"/>
    </row>
    <row r="41" spans="2:26" ht="12.75">
      <c r="B41" s="15"/>
      <c r="C41" s="16"/>
      <c r="D41" s="16"/>
      <c r="E41" s="16"/>
      <c r="F41" s="16"/>
      <c r="G41" s="16"/>
      <c r="H41" s="16"/>
      <c r="I41" s="16"/>
      <c r="J41" s="16"/>
      <c r="K41" s="16"/>
      <c r="L41" s="16"/>
      <c r="M41" s="16"/>
      <c r="N41" s="16"/>
      <c r="O41" s="16"/>
      <c r="P41" s="16"/>
      <c r="Q41" s="17"/>
      <c r="R41" s="17"/>
      <c r="S41" s="17"/>
      <c r="T41" s="17"/>
      <c r="U41" s="17"/>
      <c r="V41" s="17"/>
      <c r="W41" s="17"/>
      <c r="X41" s="17"/>
      <c r="Y41" s="17"/>
      <c r="Z41" s="17"/>
    </row>
    <row r="42" spans="2:26" ht="12.75">
      <c r="B42" s="15"/>
      <c r="C42" s="16"/>
      <c r="D42" s="16"/>
      <c r="E42" s="16"/>
      <c r="F42" s="16"/>
      <c r="G42" s="16"/>
      <c r="H42" s="16"/>
      <c r="I42" s="16"/>
      <c r="J42" s="16"/>
      <c r="K42" s="16"/>
      <c r="L42" s="16"/>
      <c r="M42" s="16"/>
      <c r="N42" s="16"/>
      <c r="O42" s="16"/>
      <c r="P42" s="16"/>
      <c r="Q42" s="17"/>
      <c r="R42" s="17"/>
      <c r="S42" s="17"/>
      <c r="T42" s="17"/>
      <c r="U42" s="17"/>
      <c r="V42" s="17"/>
      <c r="W42" s="17"/>
      <c r="X42" s="17"/>
      <c r="Y42" s="17"/>
      <c r="Z42" s="17"/>
    </row>
    <row r="43" spans="2:26" ht="18">
      <c r="B43" s="20" t="s">
        <v>241</v>
      </c>
      <c r="C43" s="16"/>
      <c r="D43" s="16"/>
      <c r="E43" s="16"/>
      <c r="F43" s="16"/>
      <c r="G43" s="16"/>
      <c r="H43" s="16"/>
      <c r="I43" s="16"/>
      <c r="J43" s="16"/>
      <c r="K43" s="16"/>
      <c r="L43" s="16"/>
      <c r="M43" s="16"/>
      <c r="N43" s="16"/>
      <c r="O43" s="16"/>
      <c r="P43" s="16"/>
      <c r="Q43" s="17"/>
      <c r="R43" s="17"/>
      <c r="S43" s="17"/>
      <c r="T43" s="17"/>
      <c r="U43" s="17"/>
      <c r="V43" s="17"/>
      <c r="W43" s="17"/>
      <c r="X43" s="17"/>
      <c r="Y43" s="17"/>
      <c r="Z43" s="17"/>
    </row>
    <row r="44" spans="2:26" ht="13.5" thickBot="1">
      <c r="B44" s="15"/>
      <c r="C44" s="16"/>
      <c r="D44" s="16"/>
      <c r="E44" s="16"/>
      <c r="F44" s="16"/>
      <c r="G44" s="16"/>
      <c r="H44" s="16"/>
      <c r="I44" s="16"/>
      <c r="J44" s="16"/>
      <c r="K44" s="16"/>
      <c r="L44" s="16"/>
      <c r="M44" s="16"/>
      <c r="N44" s="16"/>
      <c r="O44" s="16"/>
      <c r="P44" s="16"/>
      <c r="Q44" s="17"/>
      <c r="R44" s="17"/>
      <c r="S44" s="17"/>
      <c r="T44" s="17"/>
      <c r="U44" s="17"/>
      <c r="V44" s="17"/>
      <c r="W44" s="17"/>
      <c r="X44" s="17"/>
      <c r="Y44" s="17"/>
      <c r="Z44" s="17"/>
    </row>
    <row r="45" spans="2:26" ht="25.5">
      <c r="B45" s="22"/>
      <c r="C45" s="23" t="s">
        <v>120</v>
      </c>
      <c r="D45" s="24" t="s">
        <v>121</v>
      </c>
      <c r="E45" s="25" t="s">
        <v>69</v>
      </c>
      <c r="F45" s="26"/>
      <c r="G45" s="16"/>
      <c r="H45" s="16"/>
      <c r="I45" s="16"/>
      <c r="J45" s="16"/>
      <c r="K45" s="16"/>
      <c r="L45" s="16"/>
      <c r="M45" s="16"/>
      <c r="N45" s="16"/>
      <c r="O45" s="16"/>
      <c r="P45" s="16"/>
      <c r="Q45" s="17"/>
      <c r="R45" s="17"/>
      <c r="S45" s="17"/>
      <c r="T45" s="17"/>
      <c r="U45" s="17"/>
      <c r="V45" s="17"/>
      <c r="W45" s="17"/>
      <c r="X45" s="17"/>
      <c r="Y45" s="17"/>
      <c r="Z45" s="17"/>
    </row>
    <row r="46" spans="2:26" ht="25.5">
      <c r="B46" s="27" t="s">
        <v>238</v>
      </c>
      <c r="C46" s="28">
        <v>13644.329996407032</v>
      </c>
      <c r="D46" s="29">
        <v>4083.309996306896</v>
      </c>
      <c r="E46" s="30">
        <v>17727.63999271393</v>
      </c>
      <c r="F46" s="31"/>
      <c r="G46" s="16"/>
      <c r="H46" s="16"/>
      <c r="I46" s="16"/>
      <c r="J46" s="16"/>
      <c r="K46" s="16"/>
      <c r="L46" s="16"/>
      <c r="M46" s="16"/>
      <c r="N46" s="16"/>
      <c r="O46" s="16"/>
      <c r="P46" s="16"/>
      <c r="Q46" s="17"/>
      <c r="R46" s="17"/>
      <c r="S46" s="17"/>
      <c r="T46" s="17"/>
      <c r="U46" s="17"/>
      <c r="V46" s="17"/>
      <c r="W46" s="17"/>
      <c r="X46" s="17"/>
      <c r="Y46" s="17"/>
      <c r="Z46" s="17"/>
    </row>
    <row r="47" spans="2:26" ht="25.5">
      <c r="B47" s="32" t="s">
        <v>239</v>
      </c>
      <c r="C47" s="109">
        <v>7.054979315618941</v>
      </c>
      <c r="D47" s="111">
        <v>8.367438517022329</v>
      </c>
      <c r="E47" s="112">
        <v>7.319421962309632</v>
      </c>
      <c r="F47" s="108"/>
      <c r="G47" s="16"/>
      <c r="H47" s="16"/>
      <c r="I47" s="16"/>
      <c r="J47" s="16"/>
      <c r="K47" s="16"/>
      <c r="L47" s="16"/>
      <c r="M47" s="16"/>
      <c r="N47" s="16"/>
      <c r="O47" s="16"/>
      <c r="P47" s="16"/>
      <c r="Q47" s="17"/>
      <c r="R47" s="17"/>
      <c r="S47" s="17"/>
      <c r="T47" s="17"/>
      <c r="U47" s="17"/>
      <c r="V47" s="17"/>
      <c r="W47" s="17"/>
      <c r="X47" s="17"/>
      <c r="Y47" s="17"/>
      <c r="Z47" s="17"/>
    </row>
    <row r="48" spans="2:26" ht="26.25" thickBot="1">
      <c r="B48" s="49" t="s">
        <v>240</v>
      </c>
      <c r="C48" s="113">
        <v>0.5879007238883144</v>
      </c>
      <c r="D48" s="115">
        <v>0.6434426229508197</v>
      </c>
      <c r="E48" s="116">
        <v>0.5990916597853014</v>
      </c>
      <c r="F48" s="117"/>
      <c r="G48" s="16"/>
      <c r="H48" s="16"/>
      <c r="I48" s="16"/>
      <c r="J48" s="16"/>
      <c r="K48" s="16"/>
      <c r="L48" s="16"/>
      <c r="M48" s="16"/>
      <c r="N48" s="16"/>
      <c r="O48" s="16"/>
      <c r="P48" s="16"/>
      <c r="Q48" s="17"/>
      <c r="R48" s="17"/>
      <c r="S48" s="17"/>
      <c r="T48" s="17"/>
      <c r="U48" s="17"/>
      <c r="V48" s="17"/>
      <c r="W48" s="17"/>
      <c r="X48" s="17"/>
      <c r="Y48" s="17"/>
      <c r="Z48" s="17"/>
    </row>
    <row r="49" spans="2:26" ht="12.75">
      <c r="B49" s="15"/>
      <c r="C49" s="16"/>
      <c r="D49" s="16"/>
      <c r="E49" s="16"/>
      <c r="F49" s="16"/>
      <c r="G49" s="16"/>
      <c r="H49" s="16"/>
      <c r="I49" s="16"/>
      <c r="J49" s="16"/>
      <c r="K49" s="16"/>
      <c r="L49" s="16"/>
      <c r="M49" s="16"/>
      <c r="N49" s="16"/>
      <c r="O49" s="16"/>
      <c r="P49" s="16"/>
      <c r="Q49" s="17"/>
      <c r="R49" s="17"/>
      <c r="S49" s="17"/>
      <c r="T49" s="17"/>
      <c r="U49" s="17"/>
      <c r="V49" s="17"/>
      <c r="W49" s="17"/>
      <c r="X49" s="17"/>
      <c r="Y49" s="17"/>
      <c r="Z49" s="17"/>
    </row>
    <row r="50" spans="2:26" ht="12.75">
      <c r="B50" s="15"/>
      <c r="C50" s="16"/>
      <c r="D50" s="16"/>
      <c r="E50" s="16"/>
      <c r="F50" s="16"/>
      <c r="G50" s="16"/>
      <c r="H50" s="16"/>
      <c r="I50" s="16"/>
      <c r="J50" s="16"/>
      <c r="K50" s="16"/>
      <c r="L50" s="16"/>
      <c r="M50" s="16"/>
      <c r="N50" s="16"/>
      <c r="O50" s="16"/>
      <c r="P50" s="16"/>
      <c r="Q50" s="17"/>
      <c r="R50" s="17"/>
      <c r="S50" s="17"/>
      <c r="T50" s="17"/>
      <c r="U50" s="17"/>
      <c r="V50" s="17"/>
      <c r="W50" s="17"/>
      <c r="X50" s="17"/>
      <c r="Y50" s="17"/>
      <c r="Z50" s="17"/>
    </row>
    <row r="51" spans="2:26" ht="18">
      <c r="B51" s="20" t="s">
        <v>47</v>
      </c>
      <c r="C51" s="16"/>
      <c r="D51" s="16"/>
      <c r="E51" s="16"/>
      <c r="F51" s="16"/>
      <c r="G51" s="16"/>
      <c r="H51" s="16"/>
      <c r="I51" s="16"/>
      <c r="J51" s="16"/>
      <c r="K51" s="16"/>
      <c r="L51" s="16"/>
      <c r="M51" s="16"/>
      <c r="N51" s="16"/>
      <c r="O51" s="16"/>
      <c r="P51" s="16"/>
      <c r="Q51" s="17"/>
      <c r="R51" s="17"/>
      <c r="S51" s="17"/>
      <c r="T51" s="17"/>
      <c r="U51" s="17"/>
      <c r="V51" s="17"/>
      <c r="W51" s="17"/>
      <c r="X51" s="17"/>
      <c r="Y51" s="17"/>
      <c r="Z51" s="17"/>
    </row>
    <row r="52" spans="2:26" ht="13.5" thickBot="1">
      <c r="B52" s="15"/>
      <c r="C52" s="16"/>
      <c r="D52" s="16"/>
      <c r="E52" s="16"/>
      <c r="F52" s="16"/>
      <c r="G52" s="16"/>
      <c r="H52" s="16"/>
      <c r="I52" s="16"/>
      <c r="J52" s="16"/>
      <c r="K52" s="16"/>
      <c r="L52" s="16"/>
      <c r="M52" s="16"/>
      <c r="N52" s="16"/>
      <c r="O52" s="16"/>
      <c r="P52" s="16"/>
      <c r="Q52" s="17"/>
      <c r="R52" s="17"/>
      <c r="S52" s="17"/>
      <c r="T52" s="17"/>
      <c r="U52" s="17"/>
      <c r="V52" s="17"/>
      <c r="W52" s="17"/>
      <c r="X52" s="17"/>
      <c r="Y52" s="17"/>
      <c r="Z52" s="17"/>
    </row>
    <row r="53" spans="2:26" ht="25.5">
      <c r="B53" s="22"/>
      <c r="C53" s="23" t="s">
        <v>128</v>
      </c>
      <c r="D53" s="52" t="s">
        <v>129</v>
      </c>
      <c r="E53" s="24" t="s">
        <v>130</v>
      </c>
      <c r="F53" s="25" t="s">
        <v>69</v>
      </c>
      <c r="G53" s="26"/>
      <c r="H53" s="16"/>
      <c r="I53" s="16"/>
      <c r="J53" s="16"/>
      <c r="K53" s="16"/>
      <c r="L53" s="16"/>
      <c r="M53" s="16"/>
      <c r="N53" s="16"/>
      <c r="O53" s="16"/>
      <c r="P53" s="16"/>
      <c r="Q53" s="17"/>
      <c r="R53" s="17"/>
      <c r="S53" s="17"/>
      <c r="T53" s="17"/>
      <c r="U53" s="17"/>
      <c r="V53" s="17"/>
      <c r="W53" s="17"/>
      <c r="X53" s="17"/>
      <c r="Y53" s="17"/>
      <c r="Z53" s="17"/>
    </row>
    <row r="54" spans="2:26" ht="25.5">
      <c r="B54" s="27" t="s">
        <v>238</v>
      </c>
      <c r="C54" s="28">
        <v>13956.03000575304</v>
      </c>
      <c r="D54" s="53">
        <v>3760.3499867916107</v>
      </c>
      <c r="E54" s="29">
        <v>11.260000169277191</v>
      </c>
      <c r="F54" s="30">
        <v>17727.63999271393</v>
      </c>
      <c r="G54" s="31"/>
      <c r="H54" s="16"/>
      <c r="I54" s="16"/>
      <c r="J54" s="16"/>
      <c r="K54" s="16"/>
      <c r="L54" s="16"/>
      <c r="M54" s="16"/>
      <c r="N54" s="16"/>
      <c r="O54" s="16"/>
      <c r="P54" s="16"/>
      <c r="Q54" s="17"/>
      <c r="R54" s="17"/>
      <c r="S54" s="17"/>
      <c r="T54" s="17"/>
      <c r="U54" s="17"/>
      <c r="V54" s="17"/>
      <c r="W54" s="17"/>
      <c r="X54" s="17"/>
      <c r="Y54" s="17"/>
      <c r="Z54" s="17"/>
    </row>
    <row r="55" spans="2:26" ht="25.5">
      <c r="B55" s="32" t="s">
        <v>239</v>
      </c>
      <c r="C55" s="109">
        <v>7.626245904783082</v>
      </c>
      <c r="D55" s="110">
        <v>6.655486702286036</v>
      </c>
      <c r="E55" s="111">
        <v>0.41703704330656266</v>
      </c>
      <c r="F55" s="112">
        <v>7.319421962309632</v>
      </c>
      <c r="G55" s="108"/>
      <c r="H55" s="16"/>
      <c r="I55" s="16"/>
      <c r="J55" s="16"/>
      <c r="K55" s="16"/>
      <c r="L55" s="16"/>
      <c r="M55" s="16"/>
      <c r="N55" s="16"/>
      <c r="O55" s="16"/>
      <c r="P55" s="16"/>
      <c r="Q55" s="17"/>
      <c r="R55" s="17"/>
      <c r="S55" s="17"/>
      <c r="T55" s="17"/>
      <c r="U55" s="17"/>
      <c r="V55" s="17"/>
      <c r="W55" s="17"/>
      <c r="X55" s="17"/>
      <c r="Y55" s="17"/>
      <c r="Z55" s="17"/>
    </row>
    <row r="56" spans="2:26" ht="26.25" thickBot="1">
      <c r="B56" s="49" t="s">
        <v>240</v>
      </c>
      <c r="C56" s="113">
        <v>0.5868852459016394</v>
      </c>
      <c r="D56" s="114">
        <v>0.6548672566371682</v>
      </c>
      <c r="E56" s="115">
        <v>0.25925925925925924</v>
      </c>
      <c r="F56" s="116">
        <v>0.5990916597853014</v>
      </c>
      <c r="G56" s="117"/>
      <c r="H56" s="16"/>
      <c r="I56" s="16"/>
      <c r="J56" s="16"/>
      <c r="K56" s="16"/>
      <c r="L56" s="16"/>
      <c r="M56" s="16"/>
      <c r="N56" s="16"/>
      <c r="O56" s="16"/>
      <c r="P56" s="16"/>
      <c r="Q56" s="17"/>
      <c r="R56" s="17"/>
      <c r="S56" s="17"/>
      <c r="T56" s="17"/>
      <c r="U56" s="17"/>
      <c r="V56" s="17"/>
      <c r="W56" s="17"/>
      <c r="X56" s="17"/>
      <c r="Y56" s="17"/>
      <c r="Z56" s="17"/>
    </row>
    <row r="57" spans="2:26" ht="12.75">
      <c r="B57" s="15"/>
      <c r="C57" s="16"/>
      <c r="D57" s="16"/>
      <c r="E57" s="16"/>
      <c r="F57" s="16"/>
      <c r="G57" s="16"/>
      <c r="H57" s="16"/>
      <c r="I57" s="16"/>
      <c r="J57" s="16"/>
      <c r="K57" s="16"/>
      <c r="L57" s="16"/>
      <c r="M57" s="16"/>
      <c r="N57" s="16"/>
      <c r="O57" s="16"/>
      <c r="P57" s="16"/>
      <c r="Q57" s="17"/>
      <c r="R57" s="17"/>
      <c r="S57" s="17"/>
      <c r="T57" s="17"/>
      <c r="U57" s="17"/>
      <c r="V57" s="17"/>
      <c r="W57" s="17"/>
      <c r="X57" s="17"/>
      <c r="Y57" s="17"/>
      <c r="Z57" s="17"/>
    </row>
    <row r="58" spans="2:26" ht="12.75">
      <c r="B58" s="15"/>
      <c r="C58" s="16"/>
      <c r="D58" s="16"/>
      <c r="E58" s="16"/>
      <c r="F58" s="16"/>
      <c r="G58" s="16"/>
      <c r="H58" s="16"/>
      <c r="I58" s="16"/>
      <c r="J58" s="16"/>
      <c r="K58" s="16"/>
      <c r="L58" s="16"/>
      <c r="M58" s="16"/>
      <c r="N58" s="16"/>
      <c r="O58" s="16"/>
      <c r="P58" s="16"/>
      <c r="Q58" s="17"/>
      <c r="R58" s="17"/>
      <c r="S58" s="17"/>
      <c r="T58" s="17"/>
      <c r="U58" s="17"/>
      <c r="V58" s="17"/>
      <c r="W58" s="17"/>
      <c r="X58" s="17"/>
      <c r="Y58" s="17"/>
      <c r="Z58" s="17"/>
    </row>
    <row r="59" spans="2:26" ht="18">
      <c r="B59" s="20" t="s">
        <v>48</v>
      </c>
      <c r="C59" s="16"/>
      <c r="D59" s="16"/>
      <c r="E59" s="16"/>
      <c r="F59" s="16"/>
      <c r="G59" s="16"/>
      <c r="H59" s="16"/>
      <c r="I59" s="16"/>
      <c r="J59" s="16"/>
      <c r="K59" s="16"/>
      <c r="L59" s="16"/>
      <c r="M59" s="16"/>
      <c r="N59" s="16"/>
      <c r="O59" s="16"/>
      <c r="P59" s="16"/>
      <c r="Q59" s="17"/>
      <c r="R59" s="17"/>
      <c r="S59" s="17"/>
      <c r="T59" s="17"/>
      <c r="U59" s="17"/>
      <c r="V59" s="17"/>
      <c r="W59" s="17"/>
      <c r="X59" s="17"/>
      <c r="Y59" s="17"/>
      <c r="Z59" s="17"/>
    </row>
    <row r="60" spans="2:26" ht="13.5" thickBot="1">
      <c r="B60" s="15"/>
      <c r="C60" s="16"/>
      <c r="D60" s="16"/>
      <c r="E60" s="16"/>
      <c r="F60" s="16"/>
      <c r="G60" s="16"/>
      <c r="H60" s="16"/>
      <c r="I60" s="16"/>
      <c r="J60" s="16"/>
      <c r="K60" s="16"/>
      <c r="L60" s="16"/>
      <c r="M60" s="16"/>
      <c r="N60" s="16"/>
      <c r="O60" s="16"/>
      <c r="P60" s="16"/>
      <c r="Q60" s="17"/>
      <c r="R60" s="17"/>
      <c r="S60" s="17"/>
      <c r="T60" s="17"/>
      <c r="U60" s="17"/>
      <c r="V60" s="17"/>
      <c r="W60" s="17"/>
      <c r="X60" s="17"/>
      <c r="Y60" s="17"/>
      <c r="Z60" s="17"/>
    </row>
    <row r="61" spans="2:26" ht="25.5">
      <c r="B61" s="22"/>
      <c r="C61" s="23" t="s">
        <v>131</v>
      </c>
      <c r="D61" s="52" t="s">
        <v>132</v>
      </c>
      <c r="E61" s="52" t="s">
        <v>133</v>
      </c>
      <c r="F61" s="52" t="s">
        <v>134</v>
      </c>
      <c r="G61" s="52" t="s">
        <v>135</v>
      </c>
      <c r="H61" s="52" t="s">
        <v>136</v>
      </c>
      <c r="I61" s="52" t="s">
        <v>137</v>
      </c>
      <c r="J61" s="52" t="s">
        <v>138</v>
      </c>
      <c r="K61" s="52" t="s">
        <v>139</v>
      </c>
      <c r="L61" s="52" t="s">
        <v>140</v>
      </c>
      <c r="M61" s="24" t="s">
        <v>141</v>
      </c>
      <c r="N61" s="25" t="s">
        <v>69</v>
      </c>
      <c r="O61" s="26"/>
      <c r="P61" s="16"/>
      <c r="Q61" s="17"/>
      <c r="R61" s="17"/>
      <c r="S61" s="17"/>
      <c r="T61" s="17"/>
      <c r="U61" s="17"/>
      <c r="V61" s="17"/>
      <c r="W61" s="17"/>
      <c r="X61" s="17"/>
      <c r="Y61" s="17"/>
      <c r="Z61" s="17"/>
    </row>
    <row r="62" spans="2:26" ht="25.5">
      <c r="B62" s="27" t="s">
        <v>238</v>
      </c>
      <c r="C62" s="28">
        <v>0</v>
      </c>
      <c r="D62" s="53">
        <v>76</v>
      </c>
      <c r="E62" s="53">
        <v>277.68999922275543</v>
      </c>
      <c r="F62" s="53">
        <v>847.2199993133545</v>
      </c>
      <c r="G62" s="53">
        <v>1330.4500007033348</v>
      </c>
      <c r="H62" s="53">
        <v>1981.95999994874</v>
      </c>
      <c r="I62" s="53">
        <v>2579.4300001859665</v>
      </c>
      <c r="J62" s="53">
        <v>4085.0499904453754</v>
      </c>
      <c r="K62" s="53">
        <v>2882.1900000572205</v>
      </c>
      <c r="L62" s="53">
        <v>2421.790005683899</v>
      </c>
      <c r="M62" s="29">
        <v>1245.8599971532822</v>
      </c>
      <c r="N62" s="30">
        <v>17727.63999271393</v>
      </c>
      <c r="O62" s="31"/>
      <c r="P62" s="16"/>
      <c r="Q62" s="17"/>
      <c r="R62" s="17"/>
      <c r="S62" s="17"/>
      <c r="T62" s="17"/>
      <c r="U62" s="17"/>
      <c r="V62" s="17"/>
      <c r="W62" s="17"/>
      <c r="X62" s="17"/>
      <c r="Y62" s="17"/>
      <c r="Z62" s="17"/>
    </row>
    <row r="63" spans="2:26" ht="25.5">
      <c r="B63" s="32" t="s">
        <v>239</v>
      </c>
      <c r="C63" s="109">
        <v>0</v>
      </c>
      <c r="D63" s="110">
        <v>6.909090909090909</v>
      </c>
      <c r="E63" s="110">
        <v>3.966999988896506</v>
      </c>
      <c r="F63" s="110">
        <v>5.842896546988651</v>
      </c>
      <c r="G63" s="110">
        <v>7.310164839029312</v>
      </c>
      <c r="H63" s="110">
        <v>6.810859106353059</v>
      </c>
      <c r="I63" s="110">
        <v>6.682461140378152</v>
      </c>
      <c r="J63" s="110">
        <v>8.510520813427865</v>
      </c>
      <c r="K63" s="110">
        <v>6.734088785180422</v>
      </c>
      <c r="L63" s="110">
        <v>7.966414492381246</v>
      </c>
      <c r="M63" s="111">
        <v>9.966879977226258</v>
      </c>
      <c r="N63" s="112">
        <v>7.319421962309632</v>
      </c>
      <c r="O63" s="108"/>
      <c r="P63" s="16"/>
      <c r="Q63" s="17"/>
      <c r="R63" s="17"/>
      <c r="S63" s="17"/>
      <c r="T63" s="17"/>
      <c r="U63" s="17"/>
      <c r="V63" s="17"/>
      <c r="W63" s="17"/>
      <c r="X63" s="17"/>
      <c r="Y63" s="17"/>
      <c r="Z63" s="17"/>
    </row>
    <row r="64" spans="2:26" ht="26.25" thickBot="1">
      <c r="B64" s="49" t="s">
        <v>240</v>
      </c>
      <c r="C64" s="113">
        <v>0</v>
      </c>
      <c r="D64" s="114">
        <v>0.45454545454545453</v>
      </c>
      <c r="E64" s="114">
        <v>0.6714285714285714</v>
      </c>
      <c r="F64" s="114">
        <v>0.7034482758620689</v>
      </c>
      <c r="G64" s="114">
        <v>0.6923076923076923</v>
      </c>
      <c r="H64" s="114">
        <v>0.6151202749140894</v>
      </c>
      <c r="I64" s="114">
        <v>0.5854922279792746</v>
      </c>
      <c r="J64" s="114">
        <v>0.58125</v>
      </c>
      <c r="K64" s="114">
        <v>0.5700934579439252</v>
      </c>
      <c r="L64" s="114">
        <v>0.5888157894736842</v>
      </c>
      <c r="M64" s="115">
        <v>0.512</v>
      </c>
      <c r="N64" s="116">
        <v>0.5990916597853014</v>
      </c>
      <c r="O64" s="117"/>
      <c r="P64" s="16"/>
      <c r="Q64" s="17"/>
      <c r="R64" s="17"/>
      <c r="S64" s="17"/>
      <c r="T64" s="17"/>
      <c r="U64" s="17"/>
      <c r="V64" s="17"/>
      <c r="W64" s="17"/>
      <c r="X64" s="17"/>
      <c r="Y64" s="17"/>
      <c r="Z64" s="17"/>
    </row>
    <row r="65" spans="2:26" ht="12.75">
      <c r="B65" s="15"/>
      <c r="C65" s="16"/>
      <c r="D65" s="16"/>
      <c r="E65" s="16"/>
      <c r="F65" s="16"/>
      <c r="G65" s="16"/>
      <c r="H65" s="16"/>
      <c r="I65" s="16"/>
      <c r="J65" s="16"/>
      <c r="K65" s="16"/>
      <c r="L65" s="16"/>
      <c r="M65" s="16"/>
      <c r="N65" s="16"/>
      <c r="O65" s="16"/>
      <c r="P65" s="16"/>
      <c r="Q65" s="17"/>
      <c r="R65" s="17"/>
      <c r="S65" s="17"/>
      <c r="T65" s="17"/>
      <c r="U65" s="17"/>
      <c r="V65" s="17"/>
      <c r="W65" s="17"/>
      <c r="X65" s="17"/>
      <c r="Y65" s="17"/>
      <c r="Z65" s="17"/>
    </row>
  </sheetData>
  <printOptions/>
  <pageMargins left="0.75" right="0.75" top="1" bottom="1" header="0.5" footer="0.5"/>
  <pageSetup fitToHeight="25" fitToWidth="1" horizontalDpi="600" verticalDpi="600" orientation="landscape" paperSize="9" scale="86" r:id="rId1"/>
  <headerFooter alignWithMargins="0">
    <oddHeader>&amp;L&amp;F&amp;R&amp;A</oddHeader>
    <oddFooter>&amp;LIn-House Analytical Consultancy
Department for Transport&amp;R&amp;P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for Transport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mherbert</dc:creator>
  <cp:keywords/>
  <dc:description/>
  <cp:lastModifiedBy>mherbert</cp:lastModifiedBy>
  <cp:lastPrinted>2013-10-18T14:28:04Z</cp:lastPrinted>
  <dcterms:created xsi:type="dcterms:W3CDTF">2010-05-12T16:08:59Z</dcterms:created>
  <dcterms:modified xsi:type="dcterms:W3CDTF">2013-11-28T10:28:55Z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-802463567</vt:i4>
  </property>
  <property fmtid="{D5CDD505-2E9C-101B-9397-08002B2CF9AE}" pid="3" name="_NewReviewCycle">
    <vt:lpwstr/>
  </property>
  <property fmtid="{D5CDD505-2E9C-101B-9397-08002B2CF9AE}" pid="4" name="_EmailSubject">
    <vt:lpwstr>DSA EM </vt:lpwstr>
  </property>
  <property fmtid="{D5CDD505-2E9C-101B-9397-08002B2CF9AE}" pid="5" name="_AuthorEmail">
    <vt:lpwstr>Michael.Davis@dft.gsi.gov.uk</vt:lpwstr>
  </property>
  <property fmtid="{D5CDD505-2E9C-101B-9397-08002B2CF9AE}" pid="6" name="_AuthorEmailDisplayName">
    <vt:lpwstr>Michael Davis</vt:lpwstr>
  </property>
</Properties>
</file>