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Project List" sheetId="1" r:id="rId1"/>
  </sheets>
  <definedNames/>
  <calcPr fullCalcOnLoad="1"/>
</workbook>
</file>

<file path=xl/sharedStrings.xml><?xml version="1.0" encoding="utf-8"?>
<sst xmlns="http://schemas.openxmlformats.org/spreadsheetml/2006/main" count="498" uniqueCount="415">
  <si>
    <t>Ref</t>
  </si>
  <si>
    <t>Town</t>
  </si>
  <si>
    <t>LA</t>
  </si>
  <si>
    <t>LA Contact</t>
  </si>
  <si>
    <t>Costs</t>
  </si>
  <si>
    <t>Matching funds</t>
  </si>
  <si>
    <t>Grant</t>
  </si>
  <si>
    <t>Scheme</t>
  </si>
  <si>
    <t>EAST MIDLANDS</t>
  </si>
  <si>
    <t>X077</t>
  </si>
  <si>
    <t>Derbyshire - Long Eaton</t>
  </si>
  <si>
    <t>Derbyshire County</t>
  </si>
  <si>
    <t>Mr Richard Lovell</t>
  </si>
  <si>
    <t>75%</t>
  </si>
  <si>
    <t>The Green LEG (Long Eaton Green)</t>
  </si>
  <si>
    <t>X044</t>
  </si>
  <si>
    <t>Leicester - City Centre</t>
  </si>
  <si>
    <t>Leicester City</t>
  </si>
  <si>
    <t>Satbir Kaur</t>
  </si>
  <si>
    <t>53%</t>
  </si>
  <si>
    <t>Connecting Leicester - City Centre Street Improvements</t>
  </si>
  <si>
    <t>X018</t>
  </si>
  <si>
    <t>Loughborough - Epinal Way</t>
  </si>
  <si>
    <t>Leicestershire County</t>
  </si>
  <si>
    <t>Martin O'Connor</t>
  </si>
  <si>
    <t>50%</t>
  </si>
  <si>
    <t>A6004 Epinal Way/Beacon Road, Proposed Pedestrian and Cycle Improvements</t>
  </si>
  <si>
    <t>X019</t>
  </si>
  <si>
    <t>Leicester - Wigston</t>
  </si>
  <si>
    <t>Mr Steve Karkowski</t>
  </si>
  <si>
    <t>38%</t>
  </si>
  <si>
    <t>A5199 Bull Head Street, B582 Wakes Road and Oadby Road roundabout junction</t>
  </si>
  <si>
    <t>X010</t>
  </si>
  <si>
    <t>Nottingham - Dunkirk</t>
  </si>
  <si>
    <t>Nottingham City</t>
  </si>
  <si>
    <t>Keith Morgan</t>
  </si>
  <si>
    <t>44%</t>
  </si>
  <si>
    <t>Dunkirk roundabout</t>
  </si>
  <si>
    <t>X092</t>
  </si>
  <si>
    <t>Nottingham</t>
  </si>
  <si>
    <t>Mansfield Road/Forest Road</t>
  </si>
  <si>
    <t>X101</t>
  </si>
  <si>
    <t>Retford</t>
  </si>
  <si>
    <t>Nottinghamshire County</t>
  </si>
  <si>
    <t>Mr Paul Hillier</t>
  </si>
  <si>
    <t>55%</t>
  </si>
  <si>
    <t>North Road - Amcott Way</t>
  </si>
  <si>
    <t>X102</t>
  </si>
  <si>
    <t>Worksop - Manton</t>
  </si>
  <si>
    <t>80%</t>
  </si>
  <si>
    <t>B6040 Retford Road</t>
  </si>
  <si>
    <t>EAST OF ENGLAND</t>
  </si>
  <si>
    <t>X068</t>
  </si>
  <si>
    <t>Bedford - North of town centre</t>
  </si>
  <si>
    <t>Bedford Borough</t>
  </si>
  <si>
    <t>Glenn Barcham</t>
  </si>
  <si>
    <t>86%</t>
  </si>
  <si>
    <t>"Union St Roundabout" at junction of Union St, Clapham Rd, Roff Avenue, Tavistock Rd</t>
  </si>
  <si>
    <t>X001</t>
  </si>
  <si>
    <t>Cambridge - City Centre</t>
  </si>
  <si>
    <t>Cambridgeshire County</t>
  </si>
  <si>
    <t>Mike Davies</t>
  </si>
  <si>
    <t>67%</t>
  </si>
  <si>
    <t>Perne Road/Radegund Road Roundabout</t>
  </si>
  <si>
    <t>X003</t>
  </si>
  <si>
    <t>Cambridge - Histon</t>
  </si>
  <si>
    <t>65%</t>
  </si>
  <si>
    <t>North Cambridge Radial Network</t>
  </si>
  <si>
    <t>X004</t>
  </si>
  <si>
    <t>Catholic Church Junction</t>
  </si>
  <si>
    <t>X110</t>
  </si>
  <si>
    <t>Cranfield</t>
  </si>
  <si>
    <t>Central Bedfordshire</t>
  </si>
  <si>
    <t>Steve Lakin</t>
  </si>
  <si>
    <t>61%</t>
  </si>
  <si>
    <t>Cycle Link between Cranfield and the University</t>
  </si>
  <si>
    <t>X079</t>
  </si>
  <si>
    <t>Hertfordshire - St Albans</t>
  </si>
  <si>
    <t>Hertfordshire County</t>
  </si>
  <si>
    <t>Mr Dave Burt</t>
  </si>
  <si>
    <t>92%</t>
  </si>
  <si>
    <t>St Peters Street Junction with Hatfield Road, St Albans</t>
  </si>
  <si>
    <t>X082</t>
  </si>
  <si>
    <t>Hertfordshire - St Albans &amp; Watford</t>
  </si>
  <si>
    <t>83%</t>
  </si>
  <si>
    <t>Town-wide traffic signals</t>
  </si>
  <si>
    <t>X086</t>
  </si>
  <si>
    <t>Hertfordshire - London Colney</t>
  </si>
  <si>
    <t>A414/A405 North Orbital Road</t>
  </si>
  <si>
    <t>X087</t>
  </si>
  <si>
    <t>Hertfordshire - Welwyn Garden City</t>
  </si>
  <si>
    <t>81%</t>
  </si>
  <si>
    <t>Bridge Road, Welwyn Garden City</t>
  </si>
  <si>
    <t>X046</t>
  </si>
  <si>
    <t>Norwich - Various</t>
  </si>
  <si>
    <t>Norfolk County</t>
  </si>
  <si>
    <t>Mr Paul Donnachie</t>
  </si>
  <si>
    <t>Local Safety Schemes</t>
  </si>
  <si>
    <t>X103</t>
  </si>
  <si>
    <t>Peterborough - Park Ward</t>
  </si>
  <si>
    <t>Peterborough City</t>
  </si>
  <si>
    <t>Jonathan Barlow</t>
  </si>
  <si>
    <t>Burghley Square</t>
  </si>
  <si>
    <t>X069</t>
  </si>
  <si>
    <t>West Row - Wamil Way</t>
  </si>
  <si>
    <t>Suffolk County</t>
  </si>
  <si>
    <t>Mr Graeme Mateer</t>
  </si>
  <si>
    <t>57%</t>
  </si>
  <si>
    <t>West Row - Mildenhall cycle improvement</t>
  </si>
  <si>
    <t>X070</t>
  </si>
  <si>
    <t>Bury St Edmunds - Thingoe Hill/Northgate Avenue</t>
  </si>
  <si>
    <t>A14 Cycle bridge</t>
  </si>
  <si>
    <t>NORTH EAST</t>
  </si>
  <si>
    <t>X093</t>
  </si>
  <si>
    <t>Durham</t>
  </si>
  <si>
    <t>Durham County</t>
  </si>
  <si>
    <t>Victoria Lloyd</t>
  </si>
  <si>
    <t>City Cycle Routes (East and South)</t>
  </si>
  <si>
    <t>X121</t>
  </si>
  <si>
    <t>Newcastle - Gosforth</t>
  </si>
  <si>
    <t>Newcastle City</t>
  </si>
  <si>
    <t>Mr Jonathan Higgins</t>
  </si>
  <si>
    <t>47%</t>
  </si>
  <si>
    <t>Gosforth Great North Road and High Street</t>
  </si>
  <si>
    <t>X062</t>
  </si>
  <si>
    <t>North Shields - Beach Road</t>
  </si>
  <si>
    <t>North Tyneside Metropolitan Borough</t>
  </si>
  <si>
    <t>Mr John Cram</t>
  </si>
  <si>
    <t>Beach Road - Preston Road roundabout cycling improvements</t>
  </si>
  <si>
    <t>X032</t>
  </si>
  <si>
    <t>Northumberland - Blyth</t>
  </si>
  <si>
    <t>Northumberland County</t>
  </si>
  <si>
    <t>Alex Thompson</t>
  </si>
  <si>
    <t>Safer Cycling in South East Northumberland – Broadway Circle Roundabout &amp; Rotary Way Crossings.</t>
  </si>
  <si>
    <t>NORTH WEST</t>
  </si>
  <si>
    <t>X029</t>
  </si>
  <si>
    <t>Blackpool - A587 Blackpool eastern corridor</t>
  </si>
  <si>
    <t>Blackpool Borough</t>
  </si>
  <si>
    <t>Mr David Simper</t>
  </si>
  <si>
    <t>A587 employment corridor cycle safety 'hot spot' improvements</t>
  </si>
  <si>
    <t>X111</t>
  </si>
  <si>
    <t>Bolton - Bolton Town Centre</t>
  </si>
  <si>
    <t>Bolton Metropolitan Borough</t>
  </si>
  <si>
    <t>Mr Graham Langley</t>
  </si>
  <si>
    <t>39%</t>
  </si>
  <si>
    <t>Folds Road/Bury New Road Junction Improvement Scheme</t>
  </si>
  <si>
    <t>X075</t>
  </si>
  <si>
    <t>Crewe</t>
  </si>
  <si>
    <t>Cheshire East</t>
  </si>
  <si>
    <t>Jon Berry</t>
  </si>
  <si>
    <t>91%</t>
  </si>
  <si>
    <t>West Street/Victoria Avenue Junction</t>
  </si>
  <si>
    <t>X024</t>
  </si>
  <si>
    <t>Ellesmere Port - Grange and Fields Areas</t>
  </si>
  <si>
    <t>Chester West and Chester</t>
  </si>
  <si>
    <t>Mr Dave Reeves</t>
  </si>
  <si>
    <t>Grange/Fields 20mph Zone</t>
  </si>
  <si>
    <t>X027</t>
  </si>
  <si>
    <t>Chester - Hoole</t>
  </si>
  <si>
    <t>Hoole Scarlet Route</t>
  </si>
  <si>
    <t>X098</t>
  </si>
  <si>
    <t>Lancaster - City Centre</t>
  </si>
  <si>
    <t>Lancashire County</t>
  </si>
  <si>
    <t>Alasdair Simpson</t>
  </si>
  <si>
    <t>79%</t>
  </si>
  <si>
    <t>A6 Northbound, Lancaster City Centre</t>
  </si>
  <si>
    <t>X099</t>
  </si>
  <si>
    <t>Preston - Salmesbury</t>
  </si>
  <si>
    <t>A59/M6 to Bae Samlesbury Enterprise zone</t>
  </si>
  <si>
    <t>X100</t>
  </si>
  <si>
    <t>Preston - City Centre and University</t>
  </si>
  <si>
    <t>12%</t>
  </si>
  <si>
    <t>Adelphi Roundabout and Preston Ringway junctions</t>
  </si>
  <si>
    <t>X105</t>
  </si>
  <si>
    <t>Liverpool - Princes Park Ward</t>
  </si>
  <si>
    <t>Liverpool City</t>
  </si>
  <si>
    <t>Karen Stevens</t>
  </si>
  <si>
    <t>Princes Park Roundabout</t>
  </si>
  <si>
    <t>X031</t>
  </si>
  <si>
    <t>Manchester - Fallowfield</t>
  </si>
  <si>
    <t>Manchester City</t>
  </si>
  <si>
    <t>Mr Mark Stevenson</t>
  </si>
  <si>
    <t>90%</t>
  </si>
  <si>
    <t>Wimslow Road / quiet sign route alternative</t>
  </si>
  <si>
    <t>X107</t>
  </si>
  <si>
    <t>St Helens - Rainford</t>
  </si>
  <si>
    <t>St Helens Metropolitan Borough</t>
  </si>
  <si>
    <t>Daniel Caffrey</t>
  </si>
  <si>
    <t>Mossborough Roundabout Cycle Crossing Improvements</t>
  </si>
  <si>
    <t>X116</t>
  </si>
  <si>
    <t>Stockport - Cheadle</t>
  </si>
  <si>
    <t>Stockport Metropolitan Borough</t>
  </si>
  <si>
    <t>Ms Sue Stevenson</t>
  </si>
  <si>
    <t>49%</t>
  </si>
  <si>
    <t>The Cheadle package</t>
  </si>
  <si>
    <t>X113</t>
  </si>
  <si>
    <t>Stretford - Gorse Hill and Old Trafford</t>
  </si>
  <si>
    <t>Trafford</t>
  </si>
  <si>
    <t>Dominic Smith</t>
  </si>
  <si>
    <t>42%</t>
  </si>
  <si>
    <t>A56 Parallel Routes Cycle Safety Scheme</t>
  </si>
  <si>
    <t>X137</t>
  </si>
  <si>
    <t>Greater Manchester - Greater Manchester</t>
  </si>
  <si>
    <t>Transport for Greater Manchester</t>
  </si>
  <si>
    <t>Mr Richard Dolphin</t>
  </si>
  <si>
    <t>77%</t>
  </si>
  <si>
    <t>Provision of advanced stop lines at 100 sites throughout Greater Manchester</t>
  </si>
  <si>
    <t>X138</t>
  </si>
  <si>
    <t>Manchester - Greater Manchester</t>
  </si>
  <si>
    <t>Provision of Trixi mirrors at 50 signalised junctions throughout Greater Manchester to prevent cyclist casualties</t>
  </si>
  <si>
    <t>X078</t>
  </si>
  <si>
    <t>Wigan - Worsley Hall</t>
  </si>
  <si>
    <t>Wigan Borough</t>
  </si>
  <si>
    <t>Emma Barton</t>
  </si>
  <si>
    <t>16%</t>
  </si>
  <si>
    <t>Wigan West Cycling Corridor</t>
  </si>
  <si>
    <t>X020</t>
  </si>
  <si>
    <t>Wirral - Bromborough</t>
  </si>
  <si>
    <t>Wirral Metropolitan Borough</t>
  </si>
  <si>
    <t>Ms Amanda Keenan</t>
  </si>
  <si>
    <t>25%</t>
  </si>
  <si>
    <t>Bolton Road Roundabout</t>
  </si>
  <si>
    <t>SOUTH EAST</t>
  </si>
  <si>
    <t>X114</t>
  </si>
  <si>
    <t>Brighton - Seven Dials</t>
  </si>
  <si>
    <t>Brighton &amp; Hove City</t>
  </si>
  <si>
    <t>Mr Robin Reed</t>
  </si>
  <si>
    <t>Seven Dials Roundabout Improvement Scheme</t>
  </si>
  <si>
    <t>X141</t>
  </si>
  <si>
    <t>Beaconsfield - New Town</t>
  </si>
  <si>
    <t>Buckinghamshire County</t>
  </si>
  <si>
    <t>Rebecca Dengler</t>
  </si>
  <si>
    <t>Beaconsfield Cycling Improvements</t>
  </si>
  <si>
    <t>X053</t>
  </si>
  <si>
    <t>Eastbourne - Sovereign Harbour</t>
  </si>
  <si>
    <t>East Sussex County</t>
  </si>
  <si>
    <t>Mr Jon Wheeler</t>
  </si>
  <si>
    <t>Horsey Shared Pedestrian and Cycle Route.  Sovereign Harbour Cycle Network Section 2(b) - Churchdale Road to Lottbridge Drove</t>
  </si>
  <si>
    <t>X058</t>
  </si>
  <si>
    <t>Kent - Margate</t>
  </si>
  <si>
    <t>Kent County</t>
  </si>
  <si>
    <t>Simon Allum</t>
  </si>
  <si>
    <t>A255 St Peter's Road/Dane Court Road Cycle Path and Toucan crossing</t>
  </si>
  <si>
    <t>X002</t>
  </si>
  <si>
    <t>Medway - Brompton</t>
  </si>
  <si>
    <t>Medway</t>
  </si>
  <si>
    <t>Mr David Bond</t>
  </si>
  <si>
    <t>Dock Road/Wood St cycle and pedestrian safety improvement scheme</t>
  </si>
  <si>
    <t>X074</t>
  </si>
  <si>
    <t>Oxfordshire - Abingdon-on-Thames</t>
  </si>
  <si>
    <t>Oxfordshire County</t>
  </si>
  <si>
    <t>Mr John Disley</t>
  </si>
  <si>
    <t>76%</t>
  </si>
  <si>
    <t>B4017 Wootton Road</t>
  </si>
  <si>
    <t>X085</t>
  </si>
  <si>
    <t>Slough - Langley</t>
  </si>
  <si>
    <t>Slough Borough</t>
  </si>
  <si>
    <t>Rub Nawaz</t>
  </si>
  <si>
    <t>Langley Cycling Safety Scheme</t>
  </si>
  <si>
    <t>X035</t>
  </si>
  <si>
    <t>Southampton - Chapel district of Southampton</t>
  </si>
  <si>
    <t>Southampton City</t>
  </si>
  <si>
    <t>Mr Dale Bostock</t>
  </si>
  <si>
    <t>Intersection of NCN2 and NCN23. Central Bridge/Itchen Bridge Roundabout Improvement</t>
  </si>
  <si>
    <t>X063</t>
  </si>
  <si>
    <t>Walton-on-Thames - Thames crossing</t>
  </si>
  <si>
    <t>Surrey County</t>
  </si>
  <si>
    <t>Mr David Sharpington</t>
  </si>
  <si>
    <t>70%</t>
  </si>
  <si>
    <t>Surrey CC scheme 1 - Walton bridge links and casualty reduction</t>
  </si>
  <si>
    <t>X065</t>
  </si>
  <si>
    <t>Leatherhead - Ashtead</t>
  </si>
  <si>
    <t>Leatherhead wider links and casualty reduction</t>
  </si>
  <si>
    <t>X109</t>
  </si>
  <si>
    <t>Wokingham - Lower Earley</t>
  </si>
  <si>
    <t>Wokingham Borough</t>
  </si>
  <si>
    <t>Mr David Wilby</t>
  </si>
  <si>
    <t>68%</t>
  </si>
  <si>
    <t>B3270 Lower Earley Way Cycle Link</t>
  </si>
  <si>
    <t>SOUTH WEST</t>
  </si>
  <si>
    <t>X039</t>
  </si>
  <si>
    <t>Bath</t>
  </si>
  <si>
    <t>Bath &amp; North East Somerset</t>
  </si>
  <si>
    <t>Adrian Clarke</t>
  </si>
  <si>
    <t>2 Tunnels Greenway Northern Link</t>
  </si>
  <si>
    <t>X130</t>
  </si>
  <si>
    <t>Bournemouth - Town Centre</t>
  </si>
  <si>
    <t>Bournemouth Borough</t>
  </si>
  <si>
    <t>John Satchwell</t>
  </si>
  <si>
    <t>56%</t>
  </si>
  <si>
    <t>Richmond Hill Roundabout</t>
  </si>
  <si>
    <t>X131</t>
  </si>
  <si>
    <t>Bournemouth - Christchurch Road</t>
  </si>
  <si>
    <t>Christchurch Road/Holdenhurst Avenue Junction</t>
  </si>
  <si>
    <t>X125</t>
  </si>
  <si>
    <t>Bristol - Baldwin Street</t>
  </si>
  <si>
    <t>Bristol City</t>
  </si>
  <si>
    <t>Mr John Richfield</t>
  </si>
  <si>
    <t>Baldwin Street</t>
  </si>
  <si>
    <t>X126</t>
  </si>
  <si>
    <t>Bristol</t>
  </si>
  <si>
    <t>Gloucester Road</t>
  </si>
  <si>
    <t>X022</t>
  </si>
  <si>
    <t>Weymouth - Radipole/Westham North</t>
  </si>
  <si>
    <t>Dorset County</t>
  </si>
  <si>
    <t>Mr Mike Winter</t>
  </si>
  <si>
    <t>37%</t>
  </si>
  <si>
    <t>Chafey's Roundabout to Manor Roundabout Cycle Scheme</t>
  </si>
  <si>
    <t>X142</t>
  </si>
  <si>
    <t>Lytchett Minster</t>
  </si>
  <si>
    <t>Kate Tunks</t>
  </si>
  <si>
    <t>A35 / A351 Bakers Arms Roundabout Cycle Crossing</t>
  </si>
  <si>
    <t>X122</t>
  </si>
  <si>
    <t>Plymouth</t>
  </si>
  <si>
    <t>Plymouth City</t>
  </si>
  <si>
    <t>Jim Woffenden</t>
  </si>
  <si>
    <t>69%</t>
  </si>
  <si>
    <t>Central Park to Crownhill Road</t>
  </si>
  <si>
    <t>X014</t>
  </si>
  <si>
    <t>South Gloucestershire - Filton and Patchway</t>
  </si>
  <si>
    <t>South Gloucestershire</t>
  </si>
  <si>
    <t>Mark Shearman</t>
  </si>
  <si>
    <t>36%</t>
  </si>
  <si>
    <t>A38 Gloucester Road</t>
  </si>
  <si>
    <t>WEST MIDLANDS</t>
  </si>
  <si>
    <t>X055</t>
  </si>
  <si>
    <t>Birmingham - Erdington</t>
  </si>
  <si>
    <t>Birmingham City</t>
  </si>
  <si>
    <t>Ms Shabana Everton</t>
  </si>
  <si>
    <t>59%</t>
  </si>
  <si>
    <t>Sutton New Road/Summer Road</t>
  </si>
  <si>
    <t>X056</t>
  </si>
  <si>
    <t>Birmingham - Springfield</t>
  </si>
  <si>
    <t>Andrew Radford</t>
  </si>
  <si>
    <t>Springfield Roundabout Clusters</t>
  </si>
  <si>
    <t>X057</t>
  </si>
  <si>
    <t>Birmingham - Sparkbrook Ward</t>
  </si>
  <si>
    <t>Mel Bradfield</t>
  </si>
  <si>
    <t>46%</t>
  </si>
  <si>
    <t>Longmore Street/Belgrave Middleway/Horton Square</t>
  </si>
  <si>
    <t>X120</t>
  </si>
  <si>
    <t>Coventry - Walsgrave</t>
  </si>
  <si>
    <t>Coventry City</t>
  </si>
  <si>
    <t>Mr Nigel Mills</t>
  </si>
  <si>
    <t>Hinckley Road</t>
  </si>
  <si>
    <t>X123</t>
  </si>
  <si>
    <t>Hereford - Putson</t>
  </si>
  <si>
    <t>Herefordshire</t>
  </si>
  <si>
    <t>Mr Mark Edwards</t>
  </si>
  <si>
    <t>Hoarwithy Road/Holme Lacy Road roundabout</t>
  </si>
  <si>
    <t>X124</t>
  </si>
  <si>
    <t>Hereford - City Centre</t>
  </si>
  <si>
    <t>King Street/Bridge Street/St Nicholas Street junction</t>
  </si>
  <si>
    <t>X006</t>
  </si>
  <si>
    <t>Sandwell - Smethwick</t>
  </si>
  <si>
    <t>Sandwell Metropolitan Borough</t>
  </si>
  <si>
    <t>Mr Andy Thorpe</t>
  </si>
  <si>
    <t>Safer Cycle Connections in Smethwick</t>
  </si>
  <si>
    <t>X136</t>
  </si>
  <si>
    <t>Shrewsbury</t>
  </si>
  <si>
    <t>Shropshire</t>
  </si>
  <si>
    <t>Ms Jan Cook</t>
  </si>
  <si>
    <t>54%</t>
  </si>
  <si>
    <t>Column Roundabout</t>
  </si>
  <si>
    <t>X115</t>
  </si>
  <si>
    <t>Uttoxeter</t>
  </si>
  <si>
    <t>Staffordshire County</t>
  </si>
  <si>
    <t>Steve Knott</t>
  </si>
  <si>
    <t>A518 Derby Road Cycle Link</t>
  </si>
  <si>
    <t>X072</t>
  </si>
  <si>
    <t>Rugby - Western Rugby</t>
  </si>
  <si>
    <t>Warwickshire County</t>
  </si>
  <si>
    <t>Lisa Jones</t>
  </si>
  <si>
    <t>43%</t>
  </si>
  <si>
    <t>Lawford Road alternative route</t>
  </si>
  <si>
    <t>X040</t>
  </si>
  <si>
    <t>Kidderminster - Horsefair</t>
  </si>
  <si>
    <t>Worcestershire County</t>
  </si>
  <si>
    <t>Lynsey Keir</t>
  </si>
  <si>
    <t>A451 Horsefair junction improvements</t>
  </si>
  <si>
    <t>X041</t>
  </si>
  <si>
    <t>Worcester - Barbourne Road</t>
  </si>
  <si>
    <t>A38 Barbourne Road corridor improvements</t>
  </si>
  <si>
    <t>X042</t>
  </si>
  <si>
    <t>Worcester - Sidbury</t>
  </si>
  <si>
    <t>College Street and Sidbury junction improvements</t>
  </si>
  <si>
    <t>YORKSHIRE AND HUMBERSIDE</t>
  </si>
  <si>
    <t>X139</t>
  </si>
  <si>
    <t>Barnsley - Brampton Bierlow (Rotherham)</t>
  </si>
  <si>
    <t>Barnsley Metropolitan Borough</t>
  </si>
  <si>
    <t>Mr Paul Bray</t>
  </si>
  <si>
    <t>Elsecar Greenway section of the Trans Pennine Trail (TPT)/Cortonwood retail park access road crossing.</t>
  </si>
  <si>
    <t>X012</t>
  </si>
  <si>
    <t>Bradford - Stockbridge</t>
  </si>
  <si>
    <t>City of Bradford Metropolitan District</t>
  </si>
  <si>
    <t>Mr Simon D'Vali</t>
  </si>
  <si>
    <t>Stockbridge - Utley Airedale Greenway Link</t>
  </si>
  <si>
    <t>X011</t>
  </si>
  <si>
    <t>Beverley - Humber</t>
  </si>
  <si>
    <t>East Riding of Yorkshire</t>
  </si>
  <si>
    <t>Mr Ian Burnett</t>
  </si>
  <si>
    <t>63%</t>
  </si>
  <si>
    <t>Humber-Holderness Link</t>
  </si>
  <si>
    <t>X080</t>
  </si>
  <si>
    <t>Aiskew</t>
  </si>
  <si>
    <t>North Yorkshire County</t>
  </si>
  <si>
    <t>Allan McVeigh</t>
  </si>
  <si>
    <t>A684/Aiskew Crossing</t>
  </si>
  <si>
    <t>X132</t>
  </si>
  <si>
    <t>Castleford</t>
  </si>
  <si>
    <t>Wakefield Metropolitan District</t>
  </si>
  <si>
    <t>Ms Tracey Brewer</t>
  </si>
  <si>
    <t>A656 Wheldon Road Corridor</t>
  </si>
  <si>
    <t>Grant to cost ration</t>
  </si>
  <si>
    <t>PROJECT LIST CYCLE SAFETY FUND (DECEMBER 2013)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</si>
</sst>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4">
    <font>
      <sz val="10"/>
      <color indexed="8"/>
      <name val="Arial"/>
      <family val="0"/>
    </font>
    <font>
      <sz val="14"/>
      <color indexed="8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39" fontId="2" fillId="0" borderId="0" xfId="0" applyNumberFormat="1" applyFont="1" applyFill="1" applyAlignment="1">
      <alignment horizontal="right"/>
    </xf>
    <xf numFmtId="39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39" fontId="0" fillId="0" borderId="0" xfId="0" applyNumberForma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tabSelected="1" zoomScaleSheetLayoutView="196" workbookViewId="0" topLeftCell="A1">
      <selection activeCell="H92" sqref="H92"/>
    </sheetView>
  </sheetViews>
  <sheetFormatPr defaultColWidth="9.140625" defaultRowHeight="12.75" outlineLevelRow="2"/>
  <cols>
    <col min="1" max="1" width="24.28125" style="0" customWidth="1"/>
    <col min="2" max="2" width="5.00390625" style="0" customWidth="1"/>
    <col min="3" max="3" width="19.421875" style="0" customWidth="1"/>
    <col min="4" max="4" width="24.8515625" style="0" customWidth="1"/>
    <col min="5" max="5" width="27.140625" style="0" customWidth="1"/>
    <col min="6" max="6" width="13.7109375" style="0" customWidth="1"/>
    <col min="7" max="7" width="14.00390625" style="0" customWidth="1"/>
    <col min="8" max="8" width="16.28125" style="0" customWidth="1"/>
    <col min="9" max="9" width="6.7109375" style="0" customWidth="1"/>
    <col min="10" max="10" width="118.421875" style="0" customWidth="1"/>
  </cols>
  <sheetData>
    <row r="1" s="10" customFormat="1" ht="18">
      <c r="A1" s="10" t="s">
        <v>414</v>
      </c>
    </row>
    <row r="2" s="10" customFormat="1" ht="18"/>
    <row r="3" spans="1:10" ht="12.75" customHeight="1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413</v>
      </c>
      <c r="J3" s="1" t="s">
        <v>7</v>
      </c>
    </row>
    <row r="4" ht="12" customHeight="1">
      <c r="A4" s="2" t="s">
        <v>8</v>
      </c>
    </row>
    <row r="5" spans="2:10" ht="21.75" customHeight="1" outlineLevel="2">
      <c r="B5" s="3" t="s">
        <v>9</v>
      </c>
      <c r="C5" s="4" t="s">
        <v>10</v>
      </c>
      <c r="D5" s="3" t="s">
        <v>11</v>
      </c>
      <c r="E5" s="3" t="s">
        <v>12</v>
      </c>
      <c r="F5" s="5">
        <v>200000</v>
      </c>
      <c r="G5" s="5">
        <v>50000</v>
      </c>
      <c r="H5" s="6">
        <v>150000</v>
      </c>
      <c r="I5" s="7" t="s">
        <v>13</v>
      </c>
      <c r="J5" s="8" t="s">
        <v>14</v>
      </c>
    </row>
    <row r="6" spans="2:10" ht="43.5" customHeight="1" outlineLevel="2">
      <c r="B6" s="3" t="s">
        <v>15</v>
      </c>
      <c r="C6" s="4" t="s">
        <v>16</v>
      </c>
      <c r="D6" s="3" t="s">
        <v>17</v>
      </c>
      <c r="E6" s="3" t="s">
        <v>18</v>
      </c>
      <c r="F6" s="5">
        <v>1033000</v>
      </c>
      <c r="G6" s="5">
        <v>483000</v>
      </c>
      <c r="H6" s="6">
        <v>550000</v>
      </c>
      <c r="I6" s="7" t="s">
        <v>19</v>
      </c>
      <c r="J6" s="8" t="s">
        <v>20</v>
      </c>
    </row>
    <row r="7" spans="2:10" ht="21.75" customHeight="1" outlineLevel="2">
      <c r="B7" s="3" t="s">
        <v>21</v>
      </c>
      <c r="C7" s="4" t="s">
        <v>22</v>
      </c>
      <c r="D7" s="3" t="s">
        <v>23</v>
      </c>
      <c r="E7" s="3" t="s">
        <v>24</v>
      </c>
      <c r="F7" s="5">
        <v>104000</v>
      </c>
      <c r="G7" s="5">
        <v>52000</v>
      </c>
      <c r="H7" s="6">
        <v>52000</v>
      </c>
      <c r="I7" s="7" t="s">
        <v>25</v>
      </c>
      <c r="J7" s="8" t="s">
        <v>26</v>
      </c>
    </row>
    <row r="8" spans="2:10" ht="43.5" customHeight="1" outlineLevel="2">
      <c r="B8" s="3" t="s">
        <v>27</v>
      </c>
      <c r="C8" s="4" t="s">
        <v>28</v>
      </c>
      <c r="D8" s="3" t="s">
        <v>23</v>
      </c>
      <c r="E8" s="3" t="s">
        <v>29</v>
      </c>
      <c r="F8" s="5">
        <v>260000</v>
      </c>
      <c r="G8" s="5">
        <v>160000</v>
      </c>
      <c r="H8" s="6">
        <v>100000</v>
      </c>
      <c r="I8" s="7" t="s">
        <v>30</v>
      </c>
      <c r="J8" s="8" t="s">
        <v>31</v>
      </c>
    </row>
    <row r="9" spans="2:10" ht="43.5" customHeight="1" outlineLevel="2">
      <c r="B9" s="3" t="s">
        <v>32</v>
      </c>
      <c r="C9" s="4" t="s">
        <v>33</v>
      </c>
      <c r="D9" s="3" t="s">
        <v>34</v>
      </c>
      <c r="E9" s="3" t="s">
        <v>35</v>
      </c>
      <c r="F9" s="5">
        <v>340000</v>
      </c>
      <c r="G9" s="5">
        <v>190000</v>
      </c>
      <c r="H9" s="6">
        <v>150000</v>
      </c>
      <c r="I9" s="7" t="s">
        <v>36</v>
      </c>
      <c r="J9" s="8" t="s">
        <v>37</v>
      </c>
    </row>
    <row r="10" spans="2:10" ht="21.75" customHeight="1" outlineLevel="2">
      <c r="B10" s="3" t="s">
        <v>38</v>
      </c>
      <c r="C10" s="4" t="s">
        <v>39</v>
      </c>
      <c r="D10" s="3" t="s">
        <v>34</v>
      </c>
      <c r="E10" s="3" t="s">
        <v>35</v>
      </c>
      <c r="F10" s="5">
        <v>300000</v>
      </c>
      <c r="G10" s="5">
        <v>150000</v>
      </c>
      <c r="H10" s="6">
        <v>150000</v>
      </c>
      <c r="I10" s="7" t="s">
        <v>25</v>
      </c>
      <c r="J10" s="8" t="s">
        <v>40</v>
      </c>
    </row>
    <row r="11" spans="2:10" ht="43.5" customHeight="1" outlineLevel="2">
      <c r="B11" s="3" t="s">
        <v>41</v>
      </c>
      <c r="C11" s="4" t="s">
        <v>42</v>
      </c>
      <c r="D11" s="3" t="s">
        <v>43</v>
      </c>
      <c r="E11" s="3" t="s">
        <v>44</v>
      </c>
      <c r="F11" s="5">
        <v>333000</v>
      </c>
      <c r="G11" s="5">
        <v>150000</v>
      </c>
      <c r="H11" s="6">
        <v>183000</v>
      </c>
      <c r="I11" s="7" t="s">
        <v>45</v>
      </c>
      <c r="J11" s="8" t="s">
        <v>46</v>
      </c>
    </row>
    <row r="12" spans="2:10" ht="43.5" customHeight="1" outlineLevel="2">
      <c r="B12" s="3" t="s">
        <v>47</v>
      </c>
      <c r="C12" s="4" t="s">
        <v>48</v>
      </c>
      <c r="D12" s="3" t="s">
        <v>43</v>
      </c>
      <c r="E12" s="3" t="s">
        <v>44</v>
      </c>
      <c r="F12" s="5">
        <v>244000</v>
      </c>
      <c r="G12" s="5">
        <v>50000</v>
      </c>
      <c r="H12" s="6">
        <v>194000</v>
      </c>
      <c r="I12" s="7" t="s">
        <v>49</v>
      </c>
      <c r="J12" s="8" t="s">
        <v>50</v>
      </c>
    </row>
    <row r="13" ht="12" customHeight="1">
      <c r="A13" s="2" t="s">
        <v>51</v>
      </c>
    </row>
    <row r="14" spans="2:10" ht="66" customHeight="1" outlineLevel="2">
      <c r="B14" s="3" t="s">
        <v>52</v>
      </c>
      <c r="C14" s="4" t="s">
        <v>53</v>
      </c>
      <c r="D14" s="3" t="s">
        <v>54</v>
      </c>
      <c r="E14" s="3" t="s">
        <v>55</v>
      </c>
      <c r="F14" s="5">
        <v>490000</v>
      </c>
      <c r="G14" s="5">
        <v>70000</v>
      </c>
      <c r="H14" s="6">
        <v>420000</v>
      </c>
      <c r="I14" s="7" t="s">
        <v>56</v>
      </c>
      <c r="J14" s="8" t="s">
        <v>57</v>
      </c>
    </row>
    <row r="15" spans="2:10" ht="43.5" customHeight="1" outlineLevel="2">
      <c r="B15" s="3" t="s">
        <v>58</v>
      </c>
      <c r="C15" s="4" t="s">
        <v>59</v>
      </c>
      <c r="D15" s="3" t="s">
        <v>60</v>
      </c>
      <c r="E15" s="3" t="s">
        <v>61</v>
      </c>
      <c r="F15" s="5">
        <v>360000</v>
      </c>
      <c r="G15" s="5">
        <v>120000</v>
      </c>
      <c r="H15" s="6">
        <v>240000</v>
      </c>
      <c r="I15" s="7" t="s">
        <v>62</v>
      </c>
      <c r="J15" s="8" t="s">
        <v>63</v>
      </c>
    </row>
    <row r="16" spans="2:10" ht="43.5" customHeight="1" outlineLevel="2">
      <c r="B16" s="3" t="s">
        <v>64</v>
      </c>
      <c r="C16" s="4" t="s">
        <v>65</v>
      </c>
      <c r="D16" s="3" t="s">
        <v>60</v>
      </c>
      <c r="E16" s="3" t="s">
        <v>61</v>
      </c>
      <c r="F16" s="5">
        <v>775000</v>
      </c>
      <c r="G16" s="5">
        <v>275000</v>
      </c>
      <c r="H16" s="6">
        <v>500000</v>
      </c>
      <c r="I16" s="7" t="s">
        <v>66</v>
      </c>
      <c r="J16" s="8" t="s">
        <v>67</v>
      </c>
    </row>
    <row r="17" spans="2:10" ht="14.25" customHeight="1" outlineLevel="2">
      <c r="B17" s="3" t="s">
        <v>68</v>
      </c>
      <c r="C17" s="4" t="s">
        <v>59</v>
      </c>
      <c r="D17" s="3" t="s">
        <v>60</v>
      </c>
      <c r="E17" s="3" t="s">
        <v>61</v>
      </c>
      <c r="F17" s="5">
        <v>900000</v>
      </c>
      <c r="G17" s="5">
        <v>450000</v>
      </c>
      <c r="H17" s="6">
        <v>450000</v>
      </c>
      <c r="I17" s="7" t="s">
        <v>25</v>
      </c>
      <c r="J17" s="8" t="s">
        <v>69</v>
      </c>
    </row>
    <row r="18" spans="2:10" ht="45" customHeight="1" outlineLevel="2">
      <c r="B18" s="3" t="s">
        <v>70</v>
      </c>
      <c r="C18" s="4" t="s">
        <v>71</v>
      </c>
      <c r="D18" s="3" t="s">
        <v>72</v>
      </c>
      <c r="E18" s="3" t="s">
        <v>73</v>
      </c>
      <c r="F18" s="5">
        <v>357180</v>
      </c>
      <c r="G18" s="5">
        <v>140119</v>
      </c>
      <c r="H18" s="6">
        <v>217061</v>
      </c>
      <c r="I18" s="7" t="s">
        <v>74</v>
      </c>
      <c r="J18" s="8" t="s">
        <v>75</v>
      </c>
    </row>
    <row r="19" spans="2:10" ht="43.5" customHeight="1" outlineLevel="2">
      <c r="B19" s="3" t="s">
        <v>76</v>
      </c>
      <c r="C19" s="4" t="s">
        <v>77</v>
      </c>
      <c r="D19" s="3" t="s">
        <v>78</v>
      </c>
      <c r="E19" s="3" t="s">
        <v>79</v>
      </c>
      <c r="F19" s="5">
        <v>60000</v>
      </c>
      <c r="G19" s="5">
        <v>5000</v>
      </c>
      <c r="H19" s="6">
        <v>55000</v>
      </c>
      <c r="I19" s="7" t="s">
        <v>80</v>
      </c>
      <c r="J19" s="8" t="s">
        <v>81</v>
      </c>
    </row>
    <row r="20" spans="2:10" ht="43.5" customHeight="1" outlineLevel="2">
      <c r="B20" s="3" t="s">
        <v>82</v>
      </c>
      <c r="C20" s="4" t="s">
        <v>83</v>
      </c>
      <c r="D20" s="3" t="s">
        <v>78</v>
      </c>
      <c r="E20" s="3" t="s">
        <v>79</v>
      </c>
      <c r="F20" s="5">
        <v>30000</v>
      </c>
      <c r="G20" s="5">
        <v>5000</v>
      </c>
      <c r="H20" s="6">
        <v>25000</v>
      </c>
      <c r="I20" s="7" t="s">
        <v>84</v>
      </c>
      <c r="J20" s="8" t="s">
        <v>85</v>
      </c>
    </row>
    <row r="21" spans="2:10" ht="43.5" customHeight="1" outlineLevel="2">
      <c r="B21" s="3" t="s">
        <v>86</v>
      </c>
      <c r="C21" s="4" t="s">
        <v>87</v>
      </c>
      <c r="D21" s="3" t="s">
        <v>78</v>
      </c>
      <c r="E21" s="3" t="s">
        <v>79</v>
      </c>
      <c r="F21" s="5">
        <v>120000</v>
      </c>
      <c r="G21" s="5">
        <v>20000</v>
      </c>
      <c r="H21" s="6">
        <v>100000</v>
      </c>
      <c r="I21" s="7" t="s">
        <v>84</v>
      </c>
      <c r="J21" s="8" t="s">
        <v>88</v>
      </c>
    </row>
    <row r="22" spans="2:10" ht="43.5" customHeight="1" outlineLevel="2">
      <c r="B22" s="3" t="s">
        <v>89</v>
      </c>
      <c r="C22" s="4" t="s">
        <v>90</v>
      </c>
      <c r="D22" s="3" t="s">
        <v>78</v>
      </c>
      <c r="E22" s="3" t="s">
        <v>79</v>
      </c>
      <c r="F22" s="5">
        <v>27000</v>
      </c>
      <c r="G22" s="5">
        <v>5000</v>
      </c>
      <c r="H22" s="6">
        <v>22000</v>
      </c>
      <c r="I22" s="7" t="s">
        <v>91</v>
      </c>
      <c r="J22" s="8" t="s">
        <v>92</v>
      </c>
    </row>
    <row r="23" spans="2:10" ht="14.25" customHeight="1" outlineLevel="2">
      <c r="B23" s="3" t="s">
        <v>93</v>
      </c>
      <c r="C23" s="4" t="s">
        <v>94</v>
      </c>
      <c r="D23" s="3" t="s">
        <v>95</v>
      </c>
      <c r="E23" s="3" t="s">
        <v>96</v>
      </c>
      <c r="F23" s="5">
        <v>155000</v>
      </c>
      <c r="G23" s="5">
        <v>77500</v>
      </c>
      <c r="H23" s="6">
        <v>77500</v>
      </c>
      <c r="I23" s="7" t="s">
        <v>25</v>
      </c>
      <c r="J23" s="8" t="s">
        <v>97</v>
      </c>
    </row>
    <row r="24" spans="2:10" ht="14.25" customHeight="1" outlineLevel="2">
      <c r="B24" s="3" t="s">
        <v>98</v>
      </c>
      <c r="C24" s="4" t="s">
        <v>99</v>
      </c>
      <c r="D24" s="3" t="s">
        <v>100</v>
      </c>
      <c r="E24" s="3" t="s">
        <v>101</v>
      </c>
      <c r="F24" s="5">
        <v>160000</v>
      </c>
      <c r="G24" s="5">
        <v>32000</v>
      </c>
      <c r="H24" s="6">
        <v>128000</v>
      </c>
      <c r="I24" s="7" t="s">
        <v>49</v>
      </c>
      <c r="J24" s="8" t="s">
        <v>102</v>
      </c>
    </row>
    <row r="25" spans="2:10" ht="43.5" customHeight="1" outlineLevel="2">
      <c r="B25" s="3" t="s">
        <v>103</v>
      </c>
      <c r="C25" s="4" t="s">
        <v>104</v>
      </c>
      <c r="D25" s="3" t="s">
        <v>105</v>
      </c>
      <c r="E25" s="3" t="s">
        <v>106</v>
      </c>
      <c r="F25" s="5">
        <v>290000</v>
      </c>
      <c r="G25" s="5">
        <v>125000</v>
      </c>
      <c r="H25" s="6">
        <v>165000</v>
      </c>
      <c r="I25" s="7" t="s">
        <v>107</v>
      </c>
      <c r="J25" s="8" t="s">
        <v>108</v>
      </c>
    </row>
    <row r="26" spans="2:10" ht="21.75" customHeight="1" outlineLevel="2">
      <c r="B26" s="3" t="s">
        <v>109</v>
      </c>
      <c r="C26" s="4" t="s">
        <v>110</v>
      </c>
      <c r="D26" s="3" t="s">
        <v>105</v>
      </c>
      <c r="E26" s="3" t="s">
        <v>106</v>
      </c>
      <c r="F26" s="5">
        <v>2000000</v>
      </c>
      <c r="G26" s="5">
        <v>500000</v>
      </c>
      <c r="H26" s="6">
        <v>1500000</v>
      </c>
      <c r="I26" s="7" t="s">
        <v>13</v>
      </c>
      <c r="J26" s="8" t="s">
        <v>111</v>
      </c>
    </row>
    <row r="27" ht="12" customHeight="1">
      <c r="A27" s="2" t="s">
        <v>112</v>
      </c>
    </row>
    <row r="28" spans="2:10" ht="21.75" customHeight="1" outlineLevel="2">
      <c r="B28" s="3" t="s">
        <v>113</v>
      </c>
      <c r="C28" s="4" t="s">
        <v>114</v>
      </c>
      <c r="D28" s="3" t="s">
        <v>115</v>
      </c>
      <c r="E28" s="3" t="s">
        <v>116</v>
      </c>
      <c r="F28" s="5">
        <v>134623</v>
      </c>
      <c r="G28" s="5">
        <v>33656</v>
      </c>
      <c r="H28" s="6">
        <v>100967</v>
      </c>
      <c r="I28" s="7" t="s">
        <v>13</v>
      </c>
      <c r="J28" s="8" t="s">
        <v>117</v>
      </c>
    </row>
    <row r="29" spans="2:10" ht="43.5" customHeight="1" outlineLevel="2">
      <c r="B29" s="3" t="s">
        <v>118</v>
      </c>
      <c r="C29" s="4" t="s">
        <v>119</v>
      </c>
      <c r="D29" s="3" t="s">
        <v>120</v>
      </c>
      <c r="E29" s="3" t="s">
        <v>121</v>
      </c>
      <c r="F29" s="5">
        <v>2615300</v>
      </c>
      <c r="G29" s="5">
        <v>1376000</v>
      </c>
      <c r="H29" s="6">
        <v>1239300</v>
      </c>
      <c r="I29" s="7" t="s">
        <v>122</v>
      </c>
      <c r="J29" s="8" t="s">
        <v>123</v>
      </c>
    </row>
    <row r="30" spans="2:10" ht="39.75" customHeight="1" outlineLevel="2">
      <c r="B30" s="3" t="s">
        <v>124</v>
      </c>
      <c r="C30" s="4" t="s">
        <v>125</v>
      </c>
      <c r="D30" s="3" t="s">
        <v>126</v>
      </c>
      <c r="E30" s="3" t="s">
        <v>127</v>
      </c>
      <c r="F30" s="5">
        <v>300000</v>
      </c>
      <c r="G30" s="5">
        <v>140000</v>
      </c>
      <c r="H30" s="6">
        <v>160000</v>
      </c>
      <c r="I30" s="7" t="s">
        <v>19</v>
      </c>
      <c r="J30" s="8" t="s">
        <v>128</v>
      </c>
    </row>
    <row r="31" spans="2:10" ht="33" customHeight="1" outlineLevel="2">
      <c r="B31" s="3" t="s">
        <v>129</v>
      </c>
      <c r="C31" s="4" t="s">
        <v>130</v>
      </c>
      <c r="D31" s="3" t="s">
        <v>131</v>
      </c>
      <c r="E31" s="3" t="s">
        <v>132</v>
      </c>
      <c r="F31" s="5">
        <v>394086</v>
      </c>
      <c r="G31" s="5">
        <v>75000</v>
      </c>
      <c r="H31" s="6">
        <v>319086</v>
      </c>
      <c r="I31" s="7" t="s">
        <v>91</v>
      </c>
      <c r="J31" s="8" t="s">
        <v>133</v>
      </c>
    </row>
    <row r="32" ht="12" customHeight="1">
      <c r="A32" s="2" t="s">
        <v>134</v>
      </c>
    </row>
    <row r="33" spans="2:10" ht="33" customHeight="1" outlineLevel="2">
      <c r="B33" s="3" t="s">
        <v>135</v>
      </c>
      <c r="C33" s="4" t="s">
        <v>136</v>
      </c>
      <c r="D33" s="3" t="s">
        <v>137</v>
      </c>
      <c r="E33" s="3" t="s">
        <v>138</v>
      </c>
      <c r="F33" s="5">
        <v>177000</v>
      </c>
      <c r="G33" s="5">
        <v>44250</v>
      </c>
      <c r="H33" s="6">
        <v>132750</v>
      </c>
      <c r="I33" s="7" t="s">
        <v>13</v>
      </c>
      <c r="J33" s="8" t="s">
        <v>139</v>
      </c>
    </row>
    <row r="34" spans="2:10" ht="21.75" customHeight="1" outlineLevel="2">
      <c r="B34" s="3" t="s">
        <v>140</v>
      </c>
      <c r="C34" s="4" t="s">
        <v>141</v>
      </c>
      <c r="D34" s="3" t="s">
        <v>142</v>
      </c>
      <c r="E34" s="3" t="s">
        <v>143</v>
      </c>
      <c r="F34" s="5">
        <v>256000</v>
      </c>
      <c r="G34" s="5">
        <v>156000</v>
      </c>
      <c r="H34" s="6">
        <v>100000</v>
      </c>
      <c r="I34" s="7" t="s">
        <v>144</v>
      </c>
      <c r="J34" s="8" t="s">
        <v>145</v>
      </c>
    </row>
    <row r="35" spans="2:10" ht="43.5" customHeight="1" outlineLevel="2">
      <c r="B35" s="3" t="s">
        <v>146</v>
      </c>
      <c r="C35" s="4" t="s">
        <v>147</v>
      </c>
      <c r="D35" s="3" t="s">
        <v>148</v>
      </c>
      <c r="E35" s="3" t="s">
        <v>149</v>
      </c>
      <c r="F35" s="5">
        <v>440000</v>
      </c>
      <c r="G35" s="5">
        <v>40000</v>
      </c>
      <c r="H35" s="6">
        <v>400000</v>
      </c>
      <c r="I35" s="7" t="s">
        <v>150</v>
      </c>
      <c r="J35" s="8" t="s">
        <v>151</v>
      </c>
    </row>
    <row r="36" spans="2:10" ht="21.75" customHeight="1" outlineLevel="2">
      <c r="B36" s="3" t="s">
        <v>152</v>
      </c>
      <c r="C36" s="4" t="s">
        <v>153</v>
      </c>
      <c r="D36" s="3" t="s">
        <v>154</v>
      </c>
      <c r="E36" s="3" t="s">
        <v>155</v>
      </c>
      <c r="F36" s="5">
        <v>35000</v>
      </c>
      <c r="G36" s="5">
        <v>17500</v>
      </c>
      <c r="H36" s="6">
        <v>17500</v>
      </c>
      <c r="I36" s="7" t="s">
        <v>25</v>
      </c>
      <c r="J36" s="8" t="s">
        <v>156</v>
      </c>
    </row>
    <row r="37" spans="2:10" ht="14.25" customHeight="1" outlineLevel="2">
      <c r="B37" s="3" t="s">
        <v>157</v>
      </c>
      <c r="C37" s="4" t="s">
        <v>158</v>
      </c>
      <c r="D37" s="3" t="s">
        <v>154</v>
      </c>
      <c r="E37" s="3" t="s">
        <v>155</v>
      </c>
      <c r="F37" s="5">
        <v>54000</v>
      </c>
      <c r="G37" s="5">
        <v>27000</v>
      </c>
      <c r="H37" s="6">
        <v>27000</v>
      </c>
      <c r="I37" s="7" t="s">
        <v>25</v>
      </c>
      <c r="J37" s="8" t="s">
        <v>159</v>
      </c>
    </row>
    <row r="38" spans="2:10" ht="43.5" customHeight="1" outlineLevel="2">
      <c r="B38" s="3" t="s">
        <v>160</v>
      </c>
      <c r="C38" s="4" t="s">
        <v>161</v>
      </c>
      <c r="D38" s="3" t="s">
        <v>162</v>
      </c>
      <c r="E38" s="3" t="s">
        <v>163</v>
      </c>
      <c r="F38" s="5">
        <v>63000</v>
      </c>
      <c r="G38" s="5">
        <v>13000</v>
      </c>
      <c r="H38" s="6">
        <v>50000</v>
      </c>
      <c r="I38" s="7" t="s">
        <v>164</v>
      </c>
      <c r="J38" s="8" t="s">
        <v>165</v>
      </c>
    </row>
    <row r="39" spans="2:10" ht="14.25" customHeight="1" outlineLevel="2">
      <c r="B39" s="3" t="s">
        <v>166</v>
      </c>
      <c r="C39" s="4" t="s">
        <v>167</v>
      </c>
      <c r="D39" s="3" t="s">
        <v>162</v>
      </c>
      <c r="E39" s="3" t="s">
        <v>163</v>
      </c>
      <c r="F39" s="5">
        <v>250000</v>
      </c>
      <c r="G39" s="5">
        <v>50000</v>
      </c>
      <c r="H39" s="6">
        <v>200000</v>
      </c>
      <c r="I39" s="7" t="s">
        <v>49</v>
      </c>
      <c r="J39" s="8" t="s">
        <v>168</v>
      </c>
    </row>
    <row r="40" spans="2:10" ht="43.5" customHeight="1" outlineLevel="2">
      <c r="B40" s="3" t="s">
        <v>169</v>
      </c>
      <c r="C40" s="4" t="s">
        <v>170</v>
      </c>
      <c r="D40" s="3" t="s">
        <v>162</v>
      </c>
      <c r="E40" s="3" t="s">
        <v>163</v>
      </c>
      <c r="F40" s="5">
        <v>685000</v>
      </c>
      <c r="G40" s="5">
        <v>600000</v>
      </c>
      <c r="H40" s="6">
        <v>85000</v>
      </c>
      <c r="I40" s="7" t="s">
        <v>171</v>
      </c>
      <c r="J40" s="8" t="s">
        <v>172</v>
      </c>
    </row>
    <row r="41" spans="2:10" ht="21.75" customHeight="1" outlineLevel="2">
      <c r="B41" s="3" t="s">
        <v>173</v>
      </c>
      <c r="C41" s="4" t="s">
        <v>174</v>
      </c>
      <c r="D41" s="3" t="s">
        <v>175</v>
      </c>
      <c r="E41" s="3" t="s">
        <v>176</v>
      </c>
      <c r="F41" s="5">
        <v>600000</v>
      </c>
      <c r="G41" s="5">
        <v>300000</v>
      </c>
      <c r="H41" s="6">
        <v>300000</v>
      </c>
      <c r="I41" s="7" t="s">
        <v>25</v>
      </c>
      <c r="J41" s="8" t="s">
        <v>177</v>
      </c>
    </row>
    <row r="42" spans="2:10" ht="14.25" customHeight="1" outlineLevel="2">
      <c r="B42" s="3" t="s">
        <v>178</v>
      </c>
      <c r="C42" s="4" t="s">
        <v>179</v>
      </c>
      <c r="D42" s="3" t="s">
        <v>180</v>
      </c>
      <c r="E42" s="3" t="s">
        <v>181</v>
      </c>
      <c r="F42" s="5">
        <v>90600</v>
      </c>
      <c r="G42" s="5">
        <v>9060</v>
      </c>
      <c r="H42" s="6">
        <v>81540</v>
      </c>
      <c r="I42" s="7" t="s">
        <v>182</v>
      </c>
      <c r="J42" s="8" t="s">
        <v>183</v>
      </c>
    </row>
    <row r="43" spans="2:10" ht="21.75" customHeight="1" outlineLevel="2">
      <c r="B43" s="3" t="s">
        <v>184</v>
      </c>
      <c r="C43" s="4" t="s">
        <v>185</v>
      </c>
      <c r="D43" s="3" t="s">
        <v>186</v>
      </c>
      <c r="E43" s="3" t="s">
        <v>187</v>
      </c>
      <c r="F43" s="5">
        <v>100000</v>
      </c>
      <c r="G43" s="5">
        <v>10000</v>
      </c>
      <c r="H43" s="6">
        <v>90000</v>
      </c>
      <c r="I43" s="7" t="s">
        <v>182</v>
      </c>
      <c r="J43" s="8" t="s">
        <v>188</v>
      </c>
    </row>
    <row r="44" spans="2:10" ht="43.5" customHeight="1" outlineLevel="2">
      <c r="B44" s="3" t="s">
        <v>189</v>
      </c>
      <c r="C44" s="4" t="s">
        <v>190</v>
      </c>
      <c r="D44" s="3" t="s">
        <v>191</v>
      </c>
      <c r="E44" s="3" t="s">
        <v>192</v>
      </c>
      <c r="F44" s="5">
        <v>1146000</v>
      </c>
      <c r="G44" s="5">
        <v>580000</v>
      </c>
      <c r="H44" s="6">
        <v>566000</v>
      </c>
      <c r="I44" s="7" t="s">
        <v>193</v>
      </c>
      <c r="J44" s="8" t="s">
        <v>194</v>
      </c>
    </row>
    <row r="45" spans="2:10" ht="43.5" customHeight="1" outlineLevel="2">
      <c r="B45" s="3" t="s">
        <v>195</v>
      </c>
      <c r="C45" s="4" t="s">
        <v>196</v>
      </c>
      <c r="D45" s="3" t="s">
        <v>197</v>
      </c>
      <c r="E45" s="3" t="s">
        <v>198</v>
      </c>
      <c r="F45" s="5">
        <v>330000</v>
      </c>
      <c r="G45" s="5">
        <v>190000</v>
      </c>
      <c r="H45" s="6">
        <v>140000</v>
      </c>
      <c r="I45" s="7" t="s">
        <v>199</v>
      </c>
      <c r="J45" s="8" t="s">
        <v>200</v>
      </c>
    </row>
    <row r="46" spans="2:10" ht="43.5" customHeight="1" outlineLevel="2">
      <c r="B46" s="3" t="s">
        <v>201</v>
      </c>
      <c r="C46" s="4" t="s">
        <v>202</v>
      </c>
      <c r="D46" s="3" t="s">
        <v>203</v>
      </c>
      <c r="E46" s="3" t="s">
        <v>204</v>
      </c>
      <c r="F46" s="5">
        <v>520000</v>
      </c>
      <c r="G46" s="5">
        <v>120000</v>
      </c>
      <c r="H46" s="6">
        <v>400000</v>
      </c>
      <c r="I46" s="7" t="s">
        <v>205</v>
      </c>
      <c r="J46" s="8" t="s">
        <v>206</v>
      </c>
    </row>
    <row r="47" spans="2:10" ht="43.5" customHeight="1" outlineLevel="2">
      <c r="B47" s="3" t="s">
        <v>207</v>
      </c>
      <c r="C47" s="4" t="s">
        <v>208</v>
      </c>
      <c r="D47" s="3" t="s">
        <v>203</v>
      </c>
      <c r="E47" s="3" t="s">
        <v>204</v>
      </c>
      <c r="F47" s="5">
        <v>130000</v>
      </c>
      <c r="G47" s="5">
        <v>30000</v>
      </c>
      <c r="H47" s="6">
        <v>100000</v>
      </c>
      <c r="I47" s="7" t="s">
        <v>205</v>
      </c>
      <c r="J47" s="8" t="s">
        <v>209</v>
      </c>
    </row>
    <row r="48" spans="2:10" ht="43.5" customHeight="1" outlineLevel="2">
      <c r="B48" s="3" t="s">
        <v>210</v>
      </c>
      <c r="C48" s="4" t="s">
        <v>211</v>
      </c>
      <c r="D48" s="3" t="s">
        <v>212</v>
      </c>
      <c r="E48" s="3" t="s">
        <v>213</v>
      </c>
      <c r="F48" s="5">
        <v>4567682</v>
      </c>
      <c r="G48" s="5">
        <v>3833682</v>
      </c>
      <c r="H48" s="6">
        <v>734000</v>
      </c>
      <c r="I48" s="7" t="s">
        <v>214</v>
      </c>
      <c r="J48" s="8" t="s">
        <v>215</v>
      </c>
    </row>
    <row r="49" spans="2:10" ht="14.25" customHeight="1" outlineLevel="2">
      <c r="B49" s="3" t="s">
        <v>216</v>
      </c>
      <c r="C49" s="4" t="s">
        <v>217</v>
      </c>
      <c r="D49" s="3" t="s">
        <v>218</v>
      </c>
      <c r="E49" s="3" t="s">
        <v>219</v>
      </c>
      <c r="F49" s="5">
        <v>500000</v>
      </c>
      <c r="G49" s="5">
        <v>375000</v>
      </c>
      <c r="H49" s="6">
        <v>125000</v>
      </c>
      <c r="I49" s="7" t="s">
        <v>220</v>
      </c>
      <c r="J49" s="8" t="s">
        <v>221</v>
      </c>
    </row>
    <row r="50" ht="12" customHeight="1">
      <c r="A50" s="2" t="s">
        <v>222</v>
      </c>
    </row>
    <row r="51" spans="2:10" ht="21.75" customHeight="1" outlineLevel="2">
      <c r="B51" s="3" t="s">
        <v>223</v>
      </c>
      <c r="C51" s="4" t="s">
        <v>224</v>
      </c>
      <c r="D51" s="3" t="s">
        <v>225</v>
      </c>
      <c r="E51" s="3" t="s">
        <v>226</v>
      </c>
      <c r="F51" s="5">
        <v>600000</v>
      </c>
      <c r="G51" s="5">
        <v>300000</v>
      </c>
      <c r="H51" s="6">
        <v>300000</v>
      </c>
      <c r="I51" s="7" t="s">
        <v>25</v>
      </c>
      <c r="J51" s="8" t="s">
        <v>227</v>
      </c>
    </row>
    <row r="52" spans="2:10" ht="43.5" customHeight="1" outlineLevel="2">
      <c r="B52" s="3" t="s">
        <v>228</v>
      </c>
      <c r="C52" s="4" t="s">
        <v>229</v>
      </c>
      <c r="D52" s="3" t="s">
        <v>230</v>
      </c>
      <c r="E52" s="3" t="s">
        <v>231</v>
      </c>
      <c r="F52" s="5">
        <v>347300</v>
      </c>
      <c r="G52" s="5">
        <v>47300</v>
      </c>
      <c r="H52" s="6">
        <v>300000</v>
      </c>
      <c r="I52" s="7" t="s">
        <v>56</v>
      </c>
      <c r="J52" s="8" t="s">
        <v>232</v>
      </c>
    </row>
    <row r="53" spans="2:10" ht="21.75" customHeight="1" outlineLevel="2">
      <c r="B53" s="3" t="s">
        <v>233</v>
      </c>
      <c r="C53" s="4" t="s">
        <v>234</v>
      </c>
      <c r="D53" s="3" t="s">
        <v>235</v>
      </c>
      <c r="E53" s="3" t="s">
        <v>236</v>
      </c>
      <c r="F53" s="5">
        <v>190000</v>
      </c>
      <c r="G53" s="5">
        <v>95000</v>
      </c>
      <c r="H53" s="6">
        <v>95000</v>
      </c>
      <c r="I53" s="7" t="s">
        <v>25</v>
      </c>
      <c r="J53" s="8" t="s">
        <v>237</v>
      </c>
    </row>
    <row r="54" spans="2:10" ht="43.5" customHeight="1" outlineLevel="2">
      <c r="B54" s="3" t="s">
        <v>238</v>
      </c>
      <c r="C54" s="4" t="s">
        <v>239</v>
      </c>
      <c r="D54" s="3" t="s">
        <v>240</v>
      </c>
      <c r="E54" s="3" t="s">
        <v>241</v>
      </c>
      <c r="F54" s="5">
        <v>165000</v>
      </c>
      <c r="G54" s="5">
        <v>75000</v>
      </c>
      <c r="H54" s="6">
        <v>90000</v>
      </c>
      <c r="I54" s="7" t="s">
        <v>45</v>
      </c>
      <c r="J54" s="8" t="s">
        <v>242</v>
      </c>
    </row>
    <row r="55" spans="2:10" ht="14.25" customHeight="1" outlineLevel="2">
      <c r="B55" s="3" t="s">
        <v>243</v>
      </c>
      <c r="C55" s="4" t="s">
        <v>244</v>
      </c>
      <c r="D55" s="3" t="s">
        <v>245</v>
      </c>
      <c r="E55" s="3" t="s">
        <v>246</v>
      </c>
      <c r="F55" s="5">
        <v>210000</v>
      </c>
      <c r="G55" s="5">
        <v>105000</v>
      </c>
      <c r="H55" s="6">
        <v>105000</v>
      </c>
      <c r="I55" s="7" t="s">
        <v>25</v>
      </c>
      <c r="J55" s="8" t="s">
        <v>247</v>
      </c>
    </row>
    <row r="56" spans="2:10" ht="40.5" customHeight="1" outlineLevel="2">
      <c r="B56" s="3" t="s">
        <v>248</v>
      </c>
      <c r="C56" s="4" t="s">
        <v>249</v>
      </c>
      <c r="D56" s="3" t="s">
        <v>250</v>
      </c>
      <c r="E56" s="3" t="s">
        <v>251</v>
      </c>
      <c r="F56" s="5">
        <v>403326</v>
      </c>
      <c r="G56" s="5">
        <v>95500</v>
      </c>
      <c r="H56" s="6">
        <v>307826</v>
      </c>
      <c r="I56" s="7" t="s">
        <v>252</v>
      </c>
      <c r="J56" s="8" t="s">
        <v>253</v>
      </c>
    </row>
    <row r="57" spans="2:10" ht="43.5" customHeight="1" outlineLevel="2">
      <c r="B57" s="3" t="s">
        <v>254</v>
      </c>
      <c r="C57" s="4" t="s">
        <v>255</v>
      </c>
      <c r="D57" s="3" t="s">
        <v>256</v>
      </c>
      <c r="E57" s="3" t="s">
        <v>257</v>
      </c>
      <c r="F57" s="5">
        <v>475000</v>
      </c>
      <c r="G57" s="5">
        <v>290000</v>
      </c>
      <c r="H57" s="6">
        <v>185000</v>
      </c>
      <c r="I57" s="7" t="s">
        <v>144</v>
      </c>
      <c r="J57" s="8" t="s">
        <v>258</v>
      </c>
    </row>
    <row r="58" spans="2:10" ht="21.75" customHeight="1" outlineLevel="2">
      <c r="B58" s="3" t="s">
        <v>259</v>
      </c>
      <c r="C58" s="4" t="s">
        <v>260</v>
      </c>
      <c r="D58" s="3" t="s">
        <v>261</v>
      </c>
      <c r="E58" s="3" t="s">
        <v>262</v>
      </c>
      <c r="F58" s="5">
        <v>500000</v>
      </c>
      <c r="G58" s="5">
        <v>125000</v>
      </c>
      <c r="H58" s="6">
        <v>375000</v>
      </c>
      <c r="I58" s="7" t="s">
        <v>13</v>
      </c>
      <c r="J58" s="8" t="s">
        <v>263</v>
      </c>
    </row>
    <row r="59" spans="2:10" ht="43.5" customHeight="1" outlineLevel="2">
      <c r="B59" s="3" t="s">
        <v>264</v>
      </c>
      <c r="C59" s="4" t="s">
        <v>265</v>
      </c>
      <c r="D59" s="3" t="s">
        <v>266</v>
      </c>
      <c r="E59" s="3" t="s">
        <v>267</v>
      </c>
      <c r="F59" s="5">
        <v>1408884</v>
      </c>
      <c r="G59" s="5">
        <v>425000</v>
      </c>
      <c r="H59" s="6">
        <v>983884</v>
      </c>
      <c r="I59" s="7" t="s">
        <v>268</v>
      </c>
      <c r="J59" s="8" t="s">
        <v>269</v>
      </c>
    </row>
    <row r="60" spans="2:10" ht="43.5" customHeight="1" outlineLevel="2">
      <c r="B60" s="3" t="s">
        <v>270</v>
      </c>
      <c r="C60" s="4" t="s">
        <v>271</v>
      </c>
      <c r="D60" s="3" t="s">
        <v>266</v>
      </c>
      <c r="E60" s="3" t="s">
        <v>267</v>
      </c>
      <c r="F60" s="5">
        <v>850177</v>
      </c>
      <c r="G60" s="5">
        <v>255053</v>
      </c>
      <c r="H60" s="6">
        <v>595124</v>
      </c>
      <c r="I60" s="7" t="s">
        <v>268</v>
      </c>
      <c r="J60" s="8" t="s">
        <v>272</v>
      </c>
    </row>
    <row r="61" spans="2:10" ht="43.5" customHeight="1" outlineLevel="2">
      <c r="B61" s="3" t="s">
        <v>273</v>
      </c>
      <c r="C61" s="4" t="s">
        <v>274</v>
      </c>
      <c r="D61" s="3" t="s">
        <v>275</v>
      </c>
      <c r="E61" s="3" t="s">
        <v>276</v>
      </c>
      <c r="F61" s="5">
        <v>1106400</v>
      </c>
      <c r="G61" s="5">
        <v>358575</v>
      </c>
      <c r="H61" s="6">
        <v>747825</v>
      </c>
      <c r="I61" s="7" t="s">
        <v>277</v>
      </c>
      <c r="J61" s="8" t="s">
        <v>278</v>
      </c>
    </row>
    <row r="62" ht="12" customHeight="1">
      <c r="A62" s="2" t="s">
        <v>279</v>
      </c>
    </row>
    <row r="63" spans="2:10" ht="21.75" customHeight="1" outlineLevel="2">
      <c r="B63" s="3" t="s">
        <v>280</v>
      </c>
      <c r="C63" s="4" t="s">
        <v>281</v>
      </c>
      <c r="D63" s="3" t="s">
        <v>282</v>
      </c>
      <c r="E63" s="3" t="s">
        <v>283</v>
      </c>
      <c r="F63" s="5">
        <v>322100</v>
      </c>
      <c r="G63" s="5">
        <v>96630</v>
      </c>
      <c r="H63" s="6">
        <v>225470</v>
      </c>
      <c r="I63" s="7" t="s">
        <v>268</v>
      </c>
      <c r="J63" s="8" t="s">
        <v>284</v>
      </c>
    </row>
    <row r="64" spans="2:10" ht="43.5" customHeight="1" outlineLevel="2">
      <c r="B64" s="3" t="s">
        <v>285</v>
      </c>
      <c r="C64" s="4" t="s">
        <v>286</v>
      </c>
      <c r="D64" s="3" t="s">
        <v>287</v>
      </c>
      <c r="E64" s="3" t="s">
        <v>288</v>
      </c>
      <c r="F64" s="5">
        <v>180000</v>
      </c>
      <c r="G64" s="5">
        <v>80000</v>
      </c>
      <c r="H64" s="6">
        <v>100000</v>
      </c>
      <c r="I64" s="7" t="s">
        <v>289</v>
      </c>
      <c r="J64" s="8" t="s">
        <v>290</v>
      </c>
    </row>
    <row r="65" spans="2:10" ht="43.5" customHeight="1" outlineLevel="2">
      <c r="B65" s="3" t="s">
        <v>291</v>
      </c>
      <c r="C65" s="4" t="s">
        <v>292</v>
      </c>
      <c r="D65" s="3" t="s">
        <v>287</v>
      </c>
      <c r="E65" s="3" t="s">
        <v>288</v>
      </c>
      <c r="F65" s="5">
        <v>161000</v>
      </c>
      <c r="G65" s="5">
        <v>81000</v>
      </c>
      <c r="H65" s="6">
        <v>80000</v>
      </c>
      <c r="I65" s="7" t="s">
        <v>25</v>
      </c>
      <c r="J65" s="8" t="s">
        <v>293</v>
      </c>
    </row>
    <row r="66" spans="2:10" ht="33" customHeight="1" outlineLevel="2">
      <c r="B66" s="3" t="s">
        <v>294</v>
      </c>
      <c r="C66" s="4" t="s">
        <v>295</v>
      </c>
      <c r="D66" s="3" t="s">
        <v>296</v>
      </c>
      <c r="E66" s="3" t="s">
        <v>297</v>
      </c>
      <c r="F66" s="5">
        <v>260000</v>
      </c>
      <c r="G66" s="5">
        <v>130000</v>
      </c>
      <c r="H66" s="6">
        <v>130000</v>
      </c>
      <c r="I66" s="7" t="s">
        <v>25</v>
      </c>
      <c r="J66" s="8" t="s">
        <v>298</v>
      </c>
    </row>
    <row r="67" spans="2:10" ht="14.25" customHeight="1" outlineLevel="2">
      <c r="B67" s="3" t="s">
        <v>299</v>
      </c>
      <c r="C67" s="4" t="s">
        <v>300</v>
      </c>
      <c r="D67" s="3" t="s">
        <v>296</v>
      </c>
      <c r="E67" s="3" t="s">
        <v>297</v>
      </c>
      <c r="F67" s="5">
        <v>250000</v>
      </c>
      <c r="G67" s="5">
        <v>125000</v>
      </c>
      <c r="H67" s="6">
        <v>125000</v>
      </c>
      <c r="I67" s="7" t="s">
        <v>25</v>
      </c>
      <c r="J67" s="8" t="s">
        <v>301</v>
      </c>
    </row>
    <row r="68" spans="2:10" ht="36.75" customHeight="1" outlineLevel="2">
      <c r="B68" s="3" t="s">
        <v>302</v>
      </c>
      <c r="C68" s="4" t="s">
        <v>303</v>
      </c>
      <c r="D68" s="3" t="s">
        <v>304</v>
      </c>
      <c r="E68" s="3" t="s">
        <v>305</v>
      </c>
      <c r="F68" s="5">
        <v>782000</v>
      </c>
      <c r="G68" s="5">
        <v>493000</v>
      </c>
      <c r="H68" s="6">
        <v>289000</v>
      </c>
      <c r="I68" s="7" t="s">
        <v>306</v>
      </c>
      <c r="J68" s="8" t="s">
        <v>307</v>
      </c>
    </row>
    <row r="69" spans="2:10" ht="43.5" customHeight="1" outlineLevel="2">
      <c r="B69" s="3" t="s">
        <v>308</v>
      </c>
      <c r="C69" s="4" t="s">
        <v>309</v>
      </c>
      <c r="D69" s="3" t="s">
        <v>304</v>
      </c>
      <c r="E69" s="3" t="s">
        <v>310</v>
      </c>
      <c r="F69" s="5">
        <v>59806</v>
      </c>
      <c r="G69" s="5">
        <v>18000</v>
      </c>
      <c r="H69" s="6">
        <v>41806</v>
      </c>
      <c r="I69" s="7" t="s">
        <v>268</v>
      </c>
      <c r="J69" s="8" t="s">
        <v>311</v>
      </c>
    </row>
    <row r="70" spans="2:10" ht="43.5" customHeight="1" outlineLevel="2">
      <c r="B70" s="3" t="s">
        <v>312</v>
      </c>
      <c r="C70" s="4" t="s">
        <v>313</v>
      </c>
      <c r="D70" s="3" t="s">
        <v>314</v>
      </c>
      <c r="E70" s="3" t="s">
        <v>315</v>
      </c>
      <c r="F70" s="5">
        <v>954000</v>
      </c>
      <c r="G70" s="5">
        <v>300000</v>
      </c>
      <c r="H70" s="6">
        <v>654000</v>
      </c>
      <c r="I70" s="7" t="s">
        <v>316</v>
      </c>
      <c r="J70" s="8" t="s">
        <v>317</v>
      </c>
    </row>
    <row r="71" spans="2:10" ht="43.5" customHeight="1" outlineLevel="2">
      <c r="B71" s="3" t="s">
        <v>318</v>
      </c>
      <c r="C71" s="4" t="s">
        <v>319</v>
      </c>
      <c r="D71" s="3" t="s">
        <v>320</v>
      </c>
      <c r="E71" s="3" t="s">
        <v>321</v>
      </c>
      <c r="F71" s="5">
        <v>275000</v>
      </c>
      <c r="G71" s="5">
        <v>175000</v>
      </c>
      <c r="H71" s="6">
        <v>100000</v>
      </c>
      <c r="I71" s="7" t="s">
        <v>322</v>
      </c>
      <c r="J71" s="8" t="s">
        <v>323</v>
      </c>
    </row>
    <row r="72" ht="12" customHeight="1">
      <c r="A72" s="2" t="s">
        <v>324</v>
      </c>
    </row>
    <row r="73" spans="2:10" ht="66" customHeight="1" outlineLevel="2">
      <c r="B73" s="3" t="s">
        <v>325</v>
      </c>
      <c r="C73" s="4" t="s">
        <v>326</v>
      </c>
      <c r="D73" s="3" t="s">
        <v>327</v>
      </c>
      <c r="E73" s="3" t="s">
        <v>328</v>
      </c>
      <c r="F73" s="5">
        <v>38000</v>
      </c>
      <c r="G73" s="5">
        <v>15725</v>
      </c>
      <c r="H73" s="6">
        <v>22275</v>
      </c>
      <c r="I73" s="7" t="s">
        <v>329</v>
      </c>
      <c r="J73" s="8" t="s">
        <v>330</v>
      </c>
    </row>
    <row r="74" spans="2:10" ht="14.25" customHeight="1" outlineLevel="2">
      <c r="B74" s="3" t="s">
        <v>331</v>
      </c>
      <c r="C74" s="4" t="s">
        <v>332</v>
      </c>
      <c r="D74" s="3" t="s">
        <v>327</v>
      </c>
      <c r="E74" s="3" t="s">
        <v>333</v>
      </c>
      <c r="F74" s="5">
        <v>135500</v>
      </c>
      <c r="G74" s="5">
        <v>67750</v>
      </c>
      <c r="H74" s="6">
        <v>67750</v>
      </c>
      <c r="I74" s="7" t="s">
        <v>25</v>
      </c>
      <c r="J74" s="8" t="s">
        <v>334</v>
      </c>
    </row>
    <row r="75" spans="2:10" ht="43.5" customHeight="1" outlineLevel="2">
      <c r="B75" s="3" t="s">
        <v>335</v>
      </c>
      <c r="C75" s="4" t="s">
        <v>336</v>
      </c>
      <c r="D75" s="3" t="s">
        <v>327</v>
      </c>
      <c r="E75" s="3" t="s">
        <v>337</v>
      </c>
      <c r="F75" s="5">
        <v>140000</v>
      </c>
      <c r="G75" s="5">
        <v>75000</v>
      </c>
      <c r="H75" s="6">
        <v>65000</v>
      </c>
      <c r="I75" s="7" t="s">
        <v>338</v>
      </c>
      <c r="J75" s="8" t="s">
        <v>339</v>
      </c>
    </row>
    <row r="76" spans="2:10" ht="14.25" customHeight="1" outlineLevel="2">
      <c r="B76" s="3" t="s">
        <v>340</v>
      </c>
      <c r="C76" s="4" t="s">
        <v>341</v>
      </c>
      <c r="D76" s="3" t="s">
        <v>342</v>
      </c>
      <c r="E76" s="3" t="s">
        <v>343</v>
      </c>
      <c r="F76" s="5">
        <v>200000</v>
      </c>
      <c r="G76" s="5">
        <v>50000</v>
      </c>
      <c r="H76" s="6">
        <v>150000</v>
      </c>
      <c r="I76" s="7" t="s">
        <v>13</v>
      </c>
      <c r="J76" s="8" t="s">
        <v>344</v>
      </c>
    </row>
    <row r="77" spans="2:10" ht="14.25" customHeight="1" outlineLevel="2">
      <c r="B77" s="3" t="s">
        <v>345</v>
      </c>
      <c r="C77" s="4" t="s">
        <v>346</v>
      </c>
      <c r="D77" s="3" t="s">
        <v>347</v>
      </c>
      <c r="E77" s="3" t="s">
        <v>348</v>
      </c>
      <c r="F77" s="5">
        <v>70000</v>
      </c>
      <c r="G77" s="5">
        <v>35000</v>
      </c>
      <c r="H77" s="6">
        <v>35000</v>
      </c>
      <c r="I77" s="7" t="s">
        <v>25</v>
      </c>
      <c r="J77" s="8" t="s">
        <v>349</v>
      </c>
    </row>
    <row r="78" spans="2:10" ht="21.75" customHeight="1" outlineLevel="2">
      <c r="B78" s="3" t="s">
        <v>350</v>
      </c>
      <c r="C78" s="4" t="s">
        <v>351</v>
      </c>
      <c r="D78" s="3" t="s">
        <v>347</v>
      </c>
      <c r="E78" s="3" t="s">
        <v>348</v>
      </c>
      <c r="F78" s="5">
        <v>90000</v>
      </c>
      <c r="G78" s="5">
        <v>45000</v>
      </c>
      <c r="H78" s="6">
        <v>45000</v>
      </c>
      <c r="I78" s="7" t="s">
        <v>25</v>
      </c>
      <c r="J78" s="8" t="s">
        <v>352</v>
      </c>
    </row>
    <row r="79" spans="2:10" ht="14.25" customHeight="1" outlineLevel="2">
      <c r="B79" s="3" t="s">
        <v>353</v>
      </c>
      <c r="C79" s="4" t="s">
        <v>354</v>
      </c>
      <c r="D79" s="3" t="s">
        <v>355</v>
      </c>
      <c r="E79" s="3" t="s">
        <v>356</v>
      </c>
      <c r="F79" s="5">
        <v>60000</v>
      </c>
      <c r="G79" s="5">
        <v>30000</v>
      </c>
      <c r="H79" s="6">
        <v>30000</v>
      </c>
      <c r="I79" s="7" t="s">
        <v>25</v>
      </c>
      <c r="J79" s="8" t="s">
        <v>357</v>
      </c>
    </row>
    <row r="80" spans="2:10" ht="43.5" customHeight="1" outlineLevel="2">
      <c r="B80" s="3" t="s">
        <v>358</v>
      </c>
      <c r="C80" s="4" t="s">
        <v>359</v>
      </c>
      <c r="D80" s="3" t="s">
        <v>360</v>
      </c>
      <c r="E80" s="3" t="s">
        <v>361</v>
      </c>
      <c r="F80" s="5">
        <v>65000</v>
      </c>
      <c r="G80" s="5">
        <v>30000</v>
      </c>
      <c r="H80" s="6">
        <v>35000</v>
      </c>
      <c r="I80" s="7" t="s">
        <v>362</v>
      </c>
      <c r="J80" s="8" t="s">
        <v>363</v>
      </c>
    </row>
    <row r="81" spans="2:10" ht="21.75" customHeight="1" outlineLevel="2">
      <c r="B81" s="3" t="s">
        <v>364</v>
      </c>
      <c r="C81" s="4" t="s">
        <v>365</v>
      </c>
      <c r="D81" s="3" t="s">
        <v>366</v>
      </c>
      <c r="E81" s="3" t="s">
        <v>367</v>
      </c>
      <c r="F81" s="5">
        <v>190000</v>
      </c>
      <c r="G81" s="5">
        <v>95000</v>
      </c>
      <c r="H81" s="6">
        <v>95000</v>
      </c>
      <c r="I81" s="7" t="s">
        <v>25</v>
      </c>
      <c r="J81" s="8" t="s">
        <v>368</v>
      </c>
    </row>
    <row r="82" spans="2:10" ht="43.5" customHeight="1" outlineLevel="2">
      <c r="B82" s="3" t="s">
        <v>369</v>
      </c>
      <c r="C82" s="4" t="s">
        <v>370</v>
      </c>
      <c r="D82" s="3" t="s">
        <v>371</v>
      </c>
      <c r="E82" s="3" t="s">
        <v>372</v>
      </c>
      <c r="F82" s="5">
        <v>495000</v>
      </c>
      <c r="G82" s="5">
        <v>284000</v>
      </c>
      <c r="H82" s="6">
        <v>211000</v>
      </c>
      <c r="I82" s="7" t="s">
        <v>373</v>
      </c>
      <c r="J82" s="8" t="s">
        <v>374</v>
      </c>
    </row>
    <row r="83" spans="2:10" ht="14.25" customHeight="1" outlineLevel="2">
      <c r="B83" s="3" t="s">
        <v>375</v>
      </c>
      <c r="C83" s="4" t="s">
        <v>376</v>
      </c>
      <c r="D83" s="3" t="s">
        <v>377</v>
      </c>
      <c r="E83" s="3" t="s">
        <v>378</v>
      </c>
      <c r="F83" s="5">
        <v>5000</v>
      </c>
      <c r="G83" s="5">
        <v>2500</v>
      </c>
      <c r="H83" s="6">
        <v>2500</v>
      </c>
      <c r="I83" s="7" t="s">
        <v>25</v>
      </c>
      <c r="J83" s="8" t="s">
        <v>379</v>
      </c>
    </row>
    <row r="84" spans="2:10" ht="21.75" customHeight="1" outlineLevel="2">
      <c r="B84" s="3" t="s">
        <v>380</v>
      </c>
      <c r="C84" s="4" t="s">
        <v>381</v>
      </c>
      <c r="D84" s="3" t="s">
        <v>377</v>
      </c>
      <c r="E84" s="3" t="s">
        <v>378</v>
      </c>
      <c r="F84" s="5">
        <v>53000</v>
      </c>
      <c r="G84" s="5">
        <v>26500</v>
      </c>
      <c r="H84" s="6">
        <v>26500</v>
      </c>
      <c r="I84" s="7" t="s">
        <v>25</v>
      </c>
      <c r="J84" s="8" t="s">
        <v>382</v>
      </c>
    </row>
    <row r="85" spans="2:10" ht="21.75" customHeight="1" outlineLevel="2">
      <c r="B85" s="3" t="s">
        <v>383</v>
      </c>
      <c r="C85" s="4" t="s">
        <v>384</v>
      </c>
      <c r="D85" s="3" t="s">
        <v>377</v>
      </c>
      <c r="E85" s="3" t="s">
        <v>378</v>
      </c>
      <c r="F85" s="5">
        <v>5000</v>
      </c>
      <c r="G85" s="5">
        <v>2500</v>
      </c>
      <c r="H85" s="6">
        <v>2500</v>
      </c>
      <c r="I85" s="7" t="s">
        <v>25</v>
      </c>
      <c r="J85" s="8" t="s">
        <v>385</v>
      </c>
    </row>
    <row r="86" ht="12" customHeight="1">
      <c r="A86" s="2" t="s">
        <v>386</v>
      </c>
    </row>
    <row r="87" spans="2:10" ht="33" customHeight="1" outlineLevel="2">
      <c r="B87" s="3" t="s">
        <v>387</v>
      </c>
      <c r="C87" s="4" t="s">
        <v>388</v>
      </c>
      <c r="D87" s="3" t="s">
        <v>389</v>
      </c>
      <c r="E87" s="3" t="s">
        <v>390</v>
      </c>
      <c r="F87" s="5">
        <v>400000</v>
      </c>
      <c r="G87" s="5">
        <v>200000</v>
      </c>
      <c r="H87" s="6">
        <v>200000</v>
      </c>
      <c r="I87" s="7" t="s">
        <v>25</v>
      </c>
      <c r="J87" s="8" t="s">
        <v>391</v>
      </c>
    </row>
    <row r="88" spans="2:10" ht="43.5" customHeight="1" outlineLevel="2">
      <c r="B88" s="3" t="s">
        <v>392</v>
      </c>
      <c r="C88" s="4" t="s">
        <v>393</v>
      </c>
      <c r="D88" s="3" t="s">
        <v>394</v>
      </c>
      <c r="E88" s="3" t="s">
        <v>395</v>
      </c>
      <c r="F88" s="5">
        <v>195000</v>
      </c>
      <c r="G88" s="5">
        <v>45000</v>
      </c>
      <c r="H88" s="6">
        <v>150000</v>
      </c>
      <c r="I88" s="7" t="s">
        <v>205</v>
      </c>
      <c r="J88" s="8" t="s">
        <v>396</v>
      </c>
    </row>
    <row r="89" spans="2:10" ht="43.5" customHeight="1" outlineLevel="2">
      <c r="B89" s="3" t="s">
        <v>397</v>
      </c>
      <c r="C89" s="4" t="s">
        <v>398</v>
      </c>
      <c r="D89" s="3" t="s">
        <v>399</v>
      </c>
      <c r="E89" s="3" t="s">
        <v>400</v>
      </c>
      <c r="F89" s="5">
        <v>957000</v>
      </c>
      <c r="G89" s="5">
        <v>350000</v>
      </c>
      <c r="H89" s="6">
        <v>607000</v>
      </c>
      <c r="I89" s="7" t="s">
        <v>401</v>
      </c>
      <c r="J89" s="8" t="s">
        <v>402</v>
      </c>
    </row>
    <row r="90" spans="2:10" ht="14.25" customHeight="1" outlineLevel="2">
      <c r="B90" s="3" t="s">
        <v>403</v>
      </c>
      <c r="C90" s="4" t="s">
        <v>404</v>
      </c>
      <c r="D90" s="3" t="s">
        <v>405</v>
      </c>
      <c r="E90" s="3" t="s">
        <v>406</v>
      </c>
      <c r="F90" s="5">
        <v>84000</v>
      </c>
      <c r="G90" s="5">
        <v>42000</v>
      </c>
      <c r="H90" s="6">
        <v>42000</v>
      </c>
      <c r="I90" s="7" t="s">
        <v>25</v>
      </c>
      <c r="J90" s="8" t="s">
        <v>407</v>
      </c>
    </row>
    <row r="91" spans="2:10" ht="14.25" customHeight="1" outlineLevel="2">
      <c r="B91" s="3" t="s">
        <v>408</v>
      </c>
      <c r="C91" s="4" t="s">
        <v>409</v>
      </c>
      <c r="D91" s="3" t="s">
        <v>410</v>
      </c>
      <c r="E91" s="3" t="s">
        <v>411</v>
      </c>
      <c r="F91" s="5">
        <v>100000</v>
      </c>
      <c r="G91" s="5">
        <v>35000</v>
      </c>
      <c r="H91" s="6">
        <v>65000</v>
      </c>
      <c r="I91" s="7" t="s">
        <v>66</v>
      </c>
      <c r="J91" s="8" t="s">
        <v>412</v>
      </c>
    </row>
    <row r="92" spans="6:8" ht="12.75">
      <c r="F92" s="9">
        <f>SUM(F5:F91)</f>
        <v>34708964</v>
      </c>
      <c r="G92" s="9">
        <f>SUM(G5:G91)</f>
        <v>16230800</v>
      </c>
      <c r="H92" s="9">
        <f>SUM(H5:H91)</f>
        <v>18478164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 list cycle safety fund</dc:title>
  <dc:subject/>
  <dc:creator>Department for Transport</dc:creator>
  <cp:keywords>project, list, cycle, cycle safety, safety, fund</cp:keywords>
  <dc:description/>
  <cp:lastModifiedBy>dstiffell</cp:lastModifiedBy>
  <dcterms:created xsi:type="dcterms:W3CDTF">2013-12-18T12:26:46Z</dcterms:created>
  <dcterms:modified xsi:type="dcterms:W3CDTF">2013-12-19T13:44:55Z</dcterms:modified>
  <cp:category/>
  <cp:version/>
  <cp:contentType/>
  <cp:contentStatus/>
</cp:coreProperties>
</file>