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<sst xmlns="http://schemas.openxmlformats.org/spreadsheetml/2006/main" count="118" uniqueCount="61">
  <si>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</si>
  <si>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</si>
  <si>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</si>
  <si>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</si>
  <si>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</si>
  <si>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</si>
  <si>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</si>
  <si>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</si>
  <si>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</si>
  <si>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</si>
  <si>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</si>
  <si>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</si>
  <si>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</si>
  <si>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</si>
  <si>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</si>
  <si>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</si>
  <si>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</si>
  <si>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</si>
  <si>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</si>
  <si>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</si>
  <si>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</si>
  <si>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</si>
  <si>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</si>
  <si>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</si>
  <si>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</si>
  <si>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</si>
  <si>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</si>
  <si>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</si>
  <si>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</si>
  <si>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</si>
  <si>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</si>
  <si>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</si>
  <si>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</si>
  <si>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</si>
  <si>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</si>
  <si>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</si>
  <si>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</si>
  <si>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</si>
  <si>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</si>
  <si>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Professional Standards Agency</t>
  </si>
  <si>
    <t>Health &amp; Social Care Information Centre</t>
  </si>
  <si>
    <t>Special Health Authority</t>
  </si>
  <si>
    <t>Health Education England</t>
  </si>
  <si>
    <t>Health Protection Agency</t>
  </si>
  <si>
    <t>Health Research Authority</t>
  </si>
  <si>
    <t>Human Fertilisation &amp; Embryology Authority</t>
  </si>
  <si>
    <t>The HFEA currently has 4 vacancies</t>
  </si>
  <si>
    <t>Human Tissue Authority</t>
  </si>
  <si>
    <t>Medicines &amp; Healthcare Products Regulatory Agency</t>
  </si>
  <si>
    <t>Executive Agency</t>
  </si>
  <si>
    <t>Monitor - Independent Regulator of NHS Foundation Trusts</t>
  </si>
  <si>
    <t>From April 2012 to March 2013 NICE is hosting the National Clinical Assessment Service (NCAS)</t>
  </si>
  <si>
    <t>National Institute for Health and Clinical Excellence</t>
  </si>
  <si>
    <t>National Treatment Agency for Substance Misuse</t>
  </si>
  <si>
    <t>NHS Blood &amp; Transplant</t>
  </si>
  <si>
    <t>NHS Business Services Authority</t>
  </si>
  <si>
    <t>NHS Commissioning Board</t>
  </si>
  <si>
    <t>Most staff on secondment from NHS or DH so Ers &amp; NI is solely permanent staff on the payroll</t>
  </si>
  <si>
    <t>NHS Institute for Innovation &amp; Improvement</t>
  </si>
  <si>
    <t>NHS Litigation Authority</t>
  </si>
  <si>
    <t>NHS Trust Development Authority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</si>
</sst>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19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H8" sqref="H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9" t="s">
        <v>12</v>
      </c>
      <c r="B1" s="19" t="s">
        <v>1</v>
      </c>
      <c r="C1" s="19" t="s">
        <v>0</v>
      </c>
      <c r="D1" s="23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4"/>
      <c r="R1" s="21" t="s">
        <v>15</v>
      </c>
      <c r="S1" s="29"/>
      <c r="T1" s="29"/>
      <c r="U1" s="29"/>
      <c r="V1" s="29"/>
      <c r="W1" s="29"/>
      <c r="X1" s="29"/>
      <c r="Y1" s="29"/>
      <c r="Z1" s="29"/>
      <c r="AA1" s="22"/>
      <c r="AB1" s="25" t="s">
        <v>25</v>
      </c>
      <c r="AC1" s="26"/>
      <c r="AD1" s="35" t="s">
        <v>11</v>
      </c>
      <c r="AE1" s="36"/>
      <c r="AF1" s="36"/>
      <c r="AG1" s="36"/>
      <c r="AH1" s="36"/>
      <c r="AI1" s="36"/>
      <c r="AJ1" s="37"/>
      <c r="AK1" s="43" t="s">
        <v>32</v>
      </c>
      <c r="AL1" s="43"/>
      <c r="AM1" s="43"/>
      <c r="AN1" s="40" t="s">
        <v>24</v>
      </c>
      <c r="AO1" s="19" t="s">
        <v>33</v>
      </c>
    </row>
    <row r="2" spans="1:41" s="1" customFormat="1" ht="53.25" customHeight="1">
      <c r="A2" s="33"/>
      <c r="B2" s="33"/>
      <c r="C2" s="33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3" t="s">
        <v>9</v>
      </c>
      <c r="Q2" s="24"/>
      <c r="R2" s="23" t="s">
        <v>13</v>
      </c>
      <c r="S2" s="22"/>
      <c r="T2" s="21" t="s">
        <v>3</v>
      </c>
      <c r="U2" s="22"/>
      <c r="V2" s="21" t="s">
        <v>4</v>
      </c>
      <c r="W2" s="22"/>
      <c r="X2" s="21" t="s">
        <v>14</v>
      </c>
      <c r="Y2" s="22"/>
      <c r="Z2" s="23" t="s">
        <v>10</v>
      </c>
      <c r="AA2" s="24"/>
      <c r="AB2" s="27"/>
      <c r="AC2" s="28"/>
      <c r="AD2" s="19" t="s">
        <v>17</v>
      </c>
      <c r="AE2" s="19" t="s">
        <v>16</v>
      </c>
      <c r="AF2" s="19" t="s">
        <v>18</v>
      </c>
      <c r="AG2" s="19" t="s">
        <v>19</v>
      </c>
      <c r="AH2" s="19" t="s">
        <v>20</v>
      </c>
      <c r="AI2" s="19" t="s">
        <v>21</v>
      </c>
      <c r="AJ2" s="30" t="s">
        <v>23</v>
      </c>
      <c r="AK2" s="19" t="s">
        <v>26</v>
      </c>
      <c r="AL2" s="19" t="s">
        <v>27</v>
      </c>
      <c r="AM2" s="19" t="s">
        <v>22</v>
      </c>
      <c r="AN2" s="41"/>
      <c r="AO2" s="38"/>
    </row>
    <row r="3" spans="1:41" ht="57.75" customHeight="1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0"/>
      <c r="AE3" s="20"/>
      <c r="AF3" s="20"/>
      <c r="AG3" s="20"/>
      <c r="AH3" s="20"/>
      <c r="AI3" s="20"/>
      <c r="AJ3" s="30"/>
      <c r="AK3" s="20"/>
      <c r="AL3" s="20"/>
      <c r="AM3" s="20"/>
      <c r="AN3" s="42"/>
      <c r="AO3" s="20"/>
    </row>
    <row r="4" spans="1:41" ht="30">
      <c r="A4" s="3" t="s">
        <v>34</v>
      </c>
      <c r="B4" s="3" t="s">
        <v>35</v>
      </c>
      <c r="C4" s="3" t="s">
        <v>36</v>
      </c>
      <c r="D4" s="13">
        <v>120</v>
      </c>
      <c r="E4" s="13">
        <v>111.30962000000001</v>
      </c>
      <c r="F4" s="13">
        <v>346</v>
      </c>
      <c r="G4" s="13">
        <v>333.24974999999995</v>
      </c>
      <c r="H4" s="13">
        <v>818</v>
      </c>
      <c r="I4" s="13">
        <v>788.5880500000001</v>
      </c>
      <c r="J4" s="13">
        <v>788</v>
      </c>
      <c r="K4" s="13">
        <v>757.82832</v>
      </c>
      <c r="L4" s="13">
        <v>212</v>
      </c>
      <c r="M4" s="13">
        <v>207.50186</v>
      </c>
      <c r="N4" s="13"/>
      <c r="O4" s="13"/>
      <c r="P4" s="14">
        <v>2284</v>
      </c>
      <c r="Q4" s="14">
        <v>2198.4775999999997</v>
      </c>
      <c r="R4" s="13">
        <v>283</v>
      </c>
      <c r="S4" s="13">
        <v>279.28655</v>
      </c>
      <c r="T4" s="13"/>
      <c r="U4" s="13"/>
      <c r="V4" s="13">
        <v>109</v>
      </c>
      <c r="W4" s="13">
        <v>105.58488000000001</v>
      </c>
      <c r="X4" s="13">
        <v>17</v>
      </c>
      <c r="Y4" s="13">
        <v>14.62139</v>
      </c>
      <c r="Z4" s="15">
        <v>409</v>
      </c>
      <c r="AA4" s="15">
        <v>399.49282</v>
      </c>
      <c r="AB4" s="4">
        <v>2693</v>
      </c>
      <c r="AC4" s="4">
        <v>2597.9704199999996</v>
      </c>
      <c r="AD4" s="5">
        <v>8341798.319999986</v>
      </c>
      <c r="AE4" s="6">
        <v>34533.61</v>
      </c>
      <c r="AF4" s="6">
        <v>49224.66</v>
      </c>
      <c r="AG4" s="6">
        <v>40114.17</v>
      </c>
      <c r="AH4" s="6">
        <v>1709234.5000000077</v>
      </c>
      <c r="AI4" s="6">
        <v>799784.1700000025</v>
      </c>
      <c r="AJ4" s="7">
        <v>10974689.429999996</v>
      </c>
      <c r="AK4" s="5">
        <v>2538899.9699999997</v>
      </c>
      <c r="AL4" s="5">
        <v>357556.43</v>
      </c>
      <c r="AM4" s="8">
        <v>2896456.4</v>
      </c>
      <c r="AN4" s="8">
        <v>13871145.829999996</v>
      </c>
      <c r="AO4" s="9"/>
    </row>
    <row r="5" spans="1:41" ht="45">
      <c r="A5" s="3" t="s">
        <v>37</v>
      </c>
      <c r="B5" s="3" t="s">
        <v>38</v>
      </c>
      <c r="C5" s="3" t="s">
        <v>36</v>
      </c>
      <c r="D5" s="13">
        <v>317</v>
      </c>
      <c r="E5" s="13">
        <v>300.72</v>
      </c>
      <c r="F5" s="13">
        <v>173</v>
      </c>
      <c r="G5" s="13">
        <v>169.79</v>
      </c>
      <c r="H5" s="13">
        <v>1432</v>
      </c>
      <c r="I5" s="13">
        <v>1394.79</v>
      </c>
      <c r="J5" s="13">
        <v>216</v>
      </c>
      <c r="K5" s="13">
        <v>213.08</v>
      </c>
      <c r="L5" s="13">
        <v>47</v>
      </c>
      <c r="M5" s="13">
        <v>46.7</v>
      </c>
      <c r="N5" s="13">
        <v>16</v>
      </c>
      <c r="O5" s="13">
        <v>14.91</v>
      </c>
      <c r="P5" s="14">
        <v>2201</v>
      </c>
      <c r="Q5" s="14">
        <v>2139.99</v>
      </c>
      <c r="R5" s="13">
        <v>182</v>
      </c>
      <c r="S5" s="13">
        <v>182</v>
      </c>
      <c r="T5" s="13">
        <v>5</v>
      </c>
      <c r="U5" s="13">
        <v>5</v>
      </c>
      <c r="V5" s="13">
        <v>6</v>
      </c>
      <c r="W5" s="13">
        <v>6</v>
      </c>
      <c r="X5" s="13">
        <v>0</v>
      </c>
      <c r="Y5" s="13">
        <v>0</v>
      </c>
      <c r="Z5" s="15">
        <v>193</v>
      </c>
      <c r="AA5" s="15">
        <v>193</v>
      </c>
      <c r="AB5" s="4">
        <v>2394</v>
      </c>
      <c r="AC5" s="4">
        <v>2332.99</v>
      </c>
      <c r="AD5" s="6">
        <v>7631449.31</v>
      </c>
      <c r="AE5" s="6">
        <v>68601.15</v>
      </c>
      <c r="AF5" s="6">
        <v>454596.19</v>
      </c>
      <c r="AG5" s="6">
        <v>151917.54</v>
      </c>
      <c r="AH5" s="6">
        <v>949915.82</v>
      </c>
      <c r="AI5" s="6">
        <v>761122.47</v>
      </c>
      <c r="AJ5" s="7">
        <v>10017602.48</v>
      </c>
      <c r="AK5" s="5">
        <v>736816</v>
      </c>
      <c r="AL5" s="5">
        <v>1023661.36</v>
      </c>
      <c r="AM5" s="8">
        <v>1760477.3599999999</v>
      </c>
      <c r="AN5" s="8">
        <v>11778079.84</v>
      </c>
      <c r="AO5" s="10"/>
    </row>
    <row r="6" spans="1:41" ht="45">
      <c r="A6" s="3" t="s">
        <v>39</v>
      </c>
      <c r="B6" s="3" t="s">
        <v>38</v>
      </c>
      <c r="C6" s="3" t="s">
        <v>36</v>
      </c>
      <c r="D6" s="13">
        <v>3</v>
      </c>
      <c r="E6" s="13">
        <v>2.59</v>
      </c>
      <c r="F6" s="13">
        <v>14</v>
      </c>
      <c r="G6" s="13">
        <v>13.38</v>
      </c>
      <c r="H6" s="13">
        <v>12</v>
      </c>
      <c r="I6" s="13">
        <v>11.74</v>
      </c>
      <c r="J6" s="13">
        <v>3</v>
      </c>
      <c r="K6" s="13">
        <v>3</v>
      </c>
      <c r="L6" s="13">
        <v>1</v>
      </c>
      <c r="M6" s="13">
        <v>1</v>
      </c>
      <c r="N6" s="13">
        <v>0</v>
      </c>
      <c r="O6" s="13">
        <v>0</v>
      </c>
      <c r="P6" s="14">
        <v>33</v>
      </c>
      <c r="Q6" s="14">
        <v>31.71</v>
      </c>
      <c r="R6" s="13">
        <v>1</v>
      </c>
      <c r="S6" s="13">
        <v>0.833</v>
      </c>
      <c r="T6" s="13">
        <v>0</v>
      </c>
      <c r="U6" s="13">
        <v>0</v>
      </c>
      <c r="V6" s="13">
        <v>2</v>
      </c>
      <c r="W6" s="13">
        <v>2</v>
      </c>
      <c r="X6" s="13">
        <v>0</v>
      </c>
      <c r="Y6" s="13">
        <v>0</v>
      </c>
      <c r="Z6" s="15">
        <v>3</v>
      </c>
      <c r="AA6" s="15">
        <v>2.833</v>
      </c>
      <c r="AB6" s="4">
        <v>36</v>
      </c>
      <c r="AC6" s="4">
        <v>34.543</v>
      </c>
      <c r="AD6" s="6">
        <v>118091</v>
      </c>
      <c r="AE6" s="6">
        <v>0</v>
      </c>
      <c r="AF6" s="6">
        <v>0</v>
      </c>
      <c r="AG6" s="6">
        <v>0</v>
      </c>
      <c r="AH6" s="6">
        <v>14121</v>
      </c>
      <c r="AI6" s="6">
        <v>9129</v>
      </c>
      <c r="AJ6" s="7">
        <v>141341</v>
      </c>
      <c r="AK6" s="5">
        <v>15154.89</v>
      </c>
      <c r="AL6" s="5">
        <v>557.72</v>
      </c>
      <c r="AM6" s="8">
        <v>15712.609999999999</v>
      </c>
      <c r="AN6" s="8">
        <v>157053.61</v>
      </c>
      <c r="AO6" s="10"/>
    </row>
    <row r="7" spans="1:41" ht="30">
      <c r="A7" s="3" t="s">
        <v>40</v>
      </c>
      <c r="B7" s="3" t="s">
        <v>41</v>
      </c>
      <c r="C7" s="3" t="s">
        <v>36</v>
      </c>
      <c r="D7" s="13">
        <v>92</v>
      </c>
      <c r="E7" s="13">
        <v>81.6</v>
      </c>
      <c r="F7" s="13">
        <v>155</v>
      </c>
      <c r="G7" s="13">
        <v>140.9</v>
      </c>
      <c r="H7" s="13">
        <v>211</v>
      </c>
      <c r="I7" s="13">
        <v>189.1</v>
      </c>
      <c r="J7" s="13">
        <v>170</v>
      </c>
      <c r="K7" s="13">
        <v>149.6</v>
      </c>
      <c r="L7" s="13">
        <v>28</v>
      </c>
      <c r="M7" s="13">
        <v>23.9</v>
      </c>
      <c r="N7" s="13">
        <v>0</v>
      </c>
      <c r="O7" s="13">
        <v>0</v>
      </c>
      <c r="P7" s="14">
        <v>656</v>
      </c>
      <c r="Q7" s="14">
        <v>585.1</v>
      </c>
      <c r="R7" s="13">
        <v>38</v>
      </c>
      <c r="S7" s="13">
        <v>30.9</v>
      </c>
      <c r="T7" s="13">
        <v>0</v>
      </c>
      <c r="U7" s="13">
        <v>0</v>
      </c>
      <c r="V7" s="13">
        <v>49</v>
      </c>
      <c r="W7" s="13">
        <v>43</v>
      </c>
      <c r="X7" s="13">
        <v>0</v>
      </c>
      <c r="Y7" s="13">
        <v>0</v>
      </c>
      <c r="Z7" s="15">
        <v>87</v>
      </c>
      <c r="AA7" s="15">
        <v>73.9</v>
      </c>
      <c r="AB7" s="4">
        <v>743</v>
      </c>
      <c r="AC7" s="4">
        <v>659</v>
      </c>
      <c r="AD7" s="6">
        <v>1768620</v>
      </c>
      <c r="AE7" s="6">
        <v>4430</v>
      </c>
      <c r="AF7" s="6">
        <v>0</v>
      </c>
      <c r="AG7" s="6">
        <v>311</v>
      </c>
      <c r="AH7" s="6">
        <v>223856</v>
      </c>
      <c r="AI7" s="6">
        <v>144068</v>
      </c>
      <c r="AJ7" s="7">
        <v>2141285</v>
      </c>
      <c r="AK7" s="5">
        <v>483388</v>
      </c>
      <c r="AL7" s="5">
        <v>-361104</v>
      </c>
      <c r="AM7" s="8">
        <v>122284</v>
      </c>
      <c r="AN7" s="8">
        <v>2263569</v>
      </c>
      <c r="AO7" s="10"/>
    </row>
    <row r="8" spans="1:41" ht="45">
      <c r="A8" s="3" t="s">
        <v>42</v>
      </c>
      <c r="B8" s="3" t="s">
        <v>38</v>
      </c>
      <c r="C8" s="3" t="s">
        <v>36</v>
      </c>
      <c r="D8" s="13">
        <v>0</v>
      </c>
      <c r="E8" s="13">
        <v>0</v>
      </c>
      <c r="F8" s="13">
        <v>15</v>
      </c>
      <c r="G8" s="13">
        <v>15</v>
      </c>
      <c r="H8" s="13">
        <v>9</v>
      </c>
      <c r="I8" s="13">
        <v>8</v>
      </c>
      <c r="J8" s="13">
        <v>8</v>
      </c>
      <c r="K8" s="13">
        <v>8</v>
      </c>
      <c r="L8" s="13">
        <v>8</v>
      </c>
      <c r="M8" s="13">
        <v>8</v>
      </c>
      <c r="N8" s="13">
        <v>0</v>
      </c>
      <c r="O8" s="13">
        <v>0</v>
      </c>
      <c r="P8" s="14">
        <v>40</v>
      </c>
      <c r="Q8" s="14">
        <v>39</v>
      </c>
      <c r="R8" s="13">
        <v>0</v>
      </c>
      <c r="S8" s="13">
        <v>0</v>
      </c>
      <c r="T8" s="13">
        <v>17</v>
      </c>
      <c r="U8" s="13">
        <v>16.72</v>
      </c>
      <c r="V8" s="13">
        <v>0</v>
      </c>
      <c r="W8" s="13">
        <v>0</v>
      </c>
      <c r="X8" s="13">
        <v>0</v>
      </c>
      <c r="Y8" s="13">
        <v>0</v>
      </c>
      <c r="Z8" s="15">
        <v>17</v>
      </c>
      <c r="AA8" s="15">
        <v>16.72</v>
      </c>
      <c r="AB8" s="4">
        <v>57</v>
      </c>
      <c r="AC8" s="4">
        <v>55.72</v>
      </c>
      <c r="AD8" s="6">
        <v>152664.05</v>
      </c>
      <c r="AE8" s="6">
        <v>0</v>
      </c>
      <c r="AF8" s="6">
        <v>0</v>
      </c>
      <c r="AG8" s="6">
        <v>0</v>
      </c>
      <c r="AH8" s="6">
        <v>20591.69</v>
      </c>
      <c r="AI8" s="6">
        <v>14943.95</v>
      </c>
      <c r="AJ8" s="7">
        <v>188199.69</v>
      </c>
      <c r="AK8" s="5">
        <v>0</v>
      </c>
      <c r="AL8" s="5">
        <v>187962</v>
      </c>
      <c r="AM8" s="8">
        <v>187962</v>
      </c>
      <c r="AN8" s="8">
        <v>376161.69</v>
      </c>
      <c r="AO8" s="9"/>
    </row>
    <row r="9" spans="1:41" ht="45">
      <c r="A9" s="3" t="s">
        <v>43</v>
      </c>
      <c r="B9" s="3" t="s">
        <v>38</v>
      </c>
      <c r="C9" s="3" t="s">
        <v>36</v>
      </c>
      <c r="D9" s="13">
        <v>796</v>
      </c>
      <c r="E9" s="13">
        <v>716.24</v>
      </c>
      <c r="F9" s="13">
        <v>506</v>
      </c>
      <c r="G9" s="13">
        <v>480.5</v>
      </c>
      <c r="H9" s="13">
        <v>1439</v>
      </c>
      <c r="I9" s="13">
        <v>1363.07</v>
      </c>
      <c r="J9" s="13">
        <v>799</v>
      </c>
      <c r="K9" s="13">
        <v>769.75</v>
      </c>
      <c r="L9" s="13">
        <v>342</v>
      </c>
      <c r="M9" s="13">
        <v>319.51</v>
      </c>
      <c r="N9" s="13">
        <v>115</v>
      </c>
      <c r="O9" s="13">
        <v>106.57</v>
      </c>
      <c r="P9" s="14">
        <v>3997</v>
      </c>
      <c r="Q9" s="14">
        <v>3755.64</v>
      </c>
      <c r="R9" s="13">
        <v>149</v>
      </c>
      <c r="S9" s="13">
        <v>145.21</v>
      </c>
      <c r="T9" s="13">
        <v>11</v>
      </c>
      <c r="U9" s="13">
        <v>11</v>
      </c>
      <c r="V9" s="13">
        <v>17</v>
      </c>
      <c r="W9" s="13">
        <v>14.6</v>
      </c>
      <c r="X9" s="13">
        <v>1</v>
      </c>
      <c r="Y9" s="13">
        <v>1</v>
      </c>
      <c r="Z9" s="15">
        <v>178</v>
      </c>
      <c r="AA9" s="15">
        <v>171.81</v>
      </c>
      <c r="AB9" s="4">
        <v>4175</v>
      </c>
      <c r="AC9" s="4">
        <v>3927.45</v>
      </c>
      <c r="AD9" s="6">
        <v>10938014.099999953</v>
      </c>
      <c r="AE9" s="6">
        <v>1685734.11</v>
      </c>
      <c r="AF9" s="6">
        <v>0</v>
      </c>
      <c r="AG9" s="6">
        <v>74517.95</v>
      </c>
      <c r="AH9" s="6">
        <v>1481762.0300000268</v>
      </c>
      <c r="AI9" s="6">
        <v>1181818.68</v>
      </c>
      <c r="AJ9" s="7">
        <v>15361846.869999979</v>
      </c>
      <c r="AK9" s="5">
        <v>1743056</v>
      </c>
      <c r="AL9" s="5">
        <v>0</v>
      </c>
      <c r="AM9" s="8">
        <v>1743056</v>
      </c>
      <c r="AN9" s="8">
        <v>17104902.86999998</v>
      </c>
      <c r="AO9" s="10"/>
    </row>
    <row r="10" spans="1:41" ht="30">
      <c r="A10" s="3" t="s">
        <v>44</v>
      </c>
      <c r="B10" s="3" t="s">
        <v>41</v>
      </c>
      <c r="C10" s="3" t="s">
        <v>36</v>
      </c>
      <c r="D10" s="13">
        <v>4</v>
      </c>
      <c r="E10" s="13">
        <v>2.69</v>
      </c>
      <c r="F10" s="13">
        <v>71</v>
      </c>
      <c r="G10" s="13">
        <v>68.69</v>
      </c>
      <c r="H10" s="13">
        <v>21</v>
      </c>
      <c r="I10" s="13">
        <v>19.07</v>
      </c>
      <c r="J10" s="13">
        <v>18</v>
      </c>
      <c r="K10" s="13">
        <v>16.7</v>
      </c>
      <c r="L10" s="13">
        <v>3</v>
      </c>
      <c r="M10" s="13">
        <v>2.6</v>
      </c>
      <c r="N10" s="13">
        <v>0</v>
      </c>
      <c r="O10" s="13">
        <v>0</v>
      </c>
      <c r="P10" s="14">
        <v>117</v>
      </c>
      <c r="Q10" s="14">
        <v>109.74999999999999</v>
      </c>
      <c r="R10" s="13">
        <v>9</v>
      </c>
      <c r="S10" s="13">
        <v>6.09</v>
      </c>
      <c r="T10" s="13">
        <v>3</v>
      </c>
      <c r="U10" s="13">
        <v>1.8</v>
      </c>
      <c r="V10" s="13">
        <v>0</v>
      </c>
      <c r="W10" s="13">
        <v>0</v>
      </c>
      <c r="X10" s="13">
        <v>0</v>
      </c>
      <c r="Y10" s="13">
        <v>0</v>
      </c>
      <c r="Z10" s="15">
        <v>12</v>
      </c>
      <c r="AA10" s="15">
        <v>7.89</v>
      </c>
      <c r="AB10" s="4">
        <v>129</v>
      </c>
      <c r="AC10" s="4">
        <v>117.63999999999999</v>
      </c>
      <c r="AD10" s="6">
        <v>468262.81</v>
      </c>
      <c r="AE10" s="6">
        <v>0</v>
      </c>
      <c r="AF10" s="6">
        <v>0</v>
      </c>
      <c r="AG10" s="6">
        <v>1056.31</v>
      </c>
      <c r="AH10" s="6">
        <v>34967.3</v>
      </c>
      <c r="AI10" s="6">
        <v>43270.65</v>
      </c>
      <c r="AJ10" s="7">
        <v>547557.07</v>
      </c>
      <c r="AK10" s="5">
        <v>24608</v>
      </c>
      <c r="AL10" s="5">
        <v>6843.83</v>
      </c>
      <c r="AM10" s="8">
        <v>31451.83</v>
      </c>
      <c r="AN10" s="8">
        <v>579008.8999999999</v>
      </c>
      <c r="AO10" s="10"/>
    </row>
    <row r="11" spans="1:41" ht="45">
      <c r="A11" s="3" t="s">
        <v>45</v>
      </c>
      <c r="B11" s="3" t="s">
        <v>38</v>
      </c>
      <c r="C11" s="3" t="s">
        <v>36</v>
      </c>
      <c r="D11" s="13">
        <v>1</v>
      </c>
      <c r="E11" s="13">
        <v>0.56</v>
      </c>
      <c r="F11" s="13">
        <v>22</v>
      </c>
      <c r="G11" s="13">
        <v>18.53</v>
      </c>
      <c r="H11" s="13">
        <v>32</v>
      </c>
      <c r="I11" s="13">
        <v>30.49</v>
      </c>
      <c r="J11" s="13">
        <v>8</v>
      </c>
      <c r="K11" s="13">
        <v>8</v>
      </c>
      <c r="L11" s="13">
        <v>4</v>
      </c>
      <c r="M11" s="13">
        <v>4</v>
      </c>
      <c r="N11" s="13">
        <v>0</v>
      </c>
      <c r="O11" s="13">
        <v>0</v>
      </c>
      <c r="P11" s="14">
        <v>67</v>
      </c>
      <c r="Q11" s="14">
        <v>61.58</v>
      </c>
      <c r="R11" s="13">
        <v>2</v>
      </c>
      <c r="S11" s="13">
        <v>2</v>
      </c>
      <c r="T11" s="13">
        <v>0</v>
      </c>
      <c r="U11" s="13">
        <v>0</v>
      </c>
      <c r="V11" s="13">
        <v>1</v>
      </c>
      <c r="W11" s="13">
        <v>1</v>
      </c>
      <c r="X11" s="13">
        <v>0</v>
      </c>
      <c r="Y11" s="13">
        <v>0</v>
      </c>
      <c r="Z11" s="15">
        <v>3</v>
      </c>
      <c r="AA11" s="15">
        <v>3</v>
      </c>
      <c r="AB11" s="4">
        <v>70</v>
      </c>
      <c r="AC11" s="4">
        <v>64.58</v>
      </c>
      <c r="AD11" s="6">
        <v>221454.48</v>
      </c>
      <c r="AE11" s="6">
        <v>312.5</v>
      </c>
      <c r="AF11" s="6">
        <v>0</v>
      </c>
      <c r="AG11" s="6">
        <v>2684.88</v>
      </c>
      <c r="AH11" s="6">
        <v>44283.31</v>
      </c>
      <c r="AI11" s="6">
        <v>22766.49</v>
      </c>
      <c r="AJ11" s="7">
        <v>291501.66000000003</v>
      </c>
      <c r="AK11" s="5">
        <v>6432</v>
      </c>
      <c r="AL11" s="5">
        <v>47826.95</v>
      </c>
      <c r="AM11" s="8">
        <v>54258.95</v>
      </c>
      <c r="AN11" s="8">
        <v>345760.61000000004</v>
      </c>
      <c r="AO11" s="10" t="s">
        <v>46</v>
      </c>
    </row>
    <row r="12" spans="1:41" ht="45">
      <c r="A12" s="3" t="s">
        <v>47</v>
      </c>
      <c r="B12" s="3" t="s">
        <v>38</v>
      </c>
      <c r="C12" s="3" t="s">
        <v>36</v>
      </c>
      <c r="D12" s="13">
        <v>2</v>
      </c>
      <c r="E12" s="13">
        <v>2</v>
      </c>
      <c r="F12" s="13">
        <v>8</v>
      </c>
      <c r="G12" s="13">
        <v>7.8</v>
      </c>
      <c r="H12" s="13">
        <v>23</v>
      </c>
      <c r="I12" s="13">
        <v>22.2</v>
      </c>
      <c r="J12" s="13">
        <v>8</v>
      </c>
      <c r="K12" s="13">
        <v>8</v>
      </c>
      <c r="L12" s="13">
        <v>5</v>
      </c>
      <c r="M12" s="13">
        <v>4.23</v>
      </c>
      <c r="N12" s="13">
        <v>0</v>
      </c>
      <c r="O12" s="13">
        <v>0</v>
      </c>
      <c r="P12" s="14">
        <v>46</v>
      </c>
      <c r="Q12" s="14">
        <v>44.230000000000004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0</v>
      </c>
      <c r="Z12" s="15">
        <v>1</v>
      </c>
      <c r="AA12" s="15">
        <v>1</v>
      </c>
      <c r="AB12" s="4">
        <v>47</v>
      </c>
      <c r="AC12" s="4">
        <v>45.230000000000004</v>
      </c>
      <c r="AD12" s="6">
        <v>170357.09</v>
      </c>
      <c r="AE12" s="6">
        <v>0</v>
      </c>
      <c r="AF12" s="6">
        <v>0</v>
      </c>
      <c r="AG12" s="6">
        <v>0</v>
      </c>
      <c r="AH12" s="6">
        <v>18495.46</v>
      </c>
      <c r="AI12" s="6">
        <v>16408.14</v>
      </c>
      <c r="AJ12" s="7">
        <v>205260.69</v>
      </c>
      <c r="AK12" s="5">
        <v>0</v>
      </c>
      <c r="AL12" s="5">
        <v>9000</v>
      </c>
      <c r="AM12" s="8">
        <v>9000</v>
      </c>
      <c r="AN12" s="8">
        <v>214260.69</v>
      </c>
      <c r="AO12" s="10"/>
    </row>
    <row r="13" spans="1:41" ht="30">
      <c r="A13" s="3" t="s">
        <v>48</v>
      </c>
      <c r="B13" s="3" t="s">
        <v>49</v>
      </c>
      <c r="C13" s="3" t="s">
        <v>36</v>
      </c>
      <c r="D13" s="13">
        <v>86</v>
      </c>
      <c r="E13" s="13">
        <v>81.6</v>
      </c>
      <c r="F13" s="13">
        <v>192</v>
      </c>
      <c r="G13" s="13">
        <v>185.3</v>
      </c>
      <c r="H13" s="13">
        <v>285</v>
      </c>
      <c r="I13" s="13">
        <v>277.9</v>
      </c>
      <c r="J13" s="13">
        <v>254</v>
      </c>
      <c r="K13" s="13">
        <v>243.98</v>
      </c>
      <c r="L13" s="13">
        <v>130</v>
      </c>
      <c r="M13" s="13">
        <v>114.66</v>
      </c>
      <c r="N13" s="13">
        <v>0</v>
      </c>
      <c r="O13" s="13">
        <v>0</v>
      </c>
      <c r="P13" s="14">
        <v>947</v>
      </c>
      <c r="Q13" s="14">
        <v>903.4399999999999</v>
      </c>
      <c r="R13" s="13">
        <v>40</v>
      </c>
      <c r="S13" s="13">
        <v>38.75</v>
      </c>
      <c r="T13" s="13">
        <v>2</v>
      </c>
      <c r="U13" s="13">
        <v>1.5</v>
      </c>
      <c r="V13" s="13">
        <v>7</v>
      </c>
      <c r="W13" s="13">
        <v>4.9</v>
      </c>
      <c r="X13" s="13">
        <v>0</v>
      </c>
      <c r="Y13" s="13">
        <v>0</v>
      </c>
      <c r="Z13" s="15">
        <v>49</v>
      </c>
      <c r="AA13" s="15">
        <v>45.15</v>
      </c>
      <c r="AB13" s="4">
        <v>996</v>
      </c>
      <c r="AC13" s="4">
        <v>948.5899999999999</v>
      </c>
      <c r="AD13" s="6">
        <v>3360432.11</v>
      </c>
      <c r="AE13" s="6">
        <v>10991.34</v>
      </c>
      <c r="AF13" s="6">
        <v>10747</v>
      </c>
      <c r="AG13" s="6">
        <v>30642.76</v>
      </c>
      <c r="AH13" s="6">
        <v>674828.22</v>
      </c>
      <c r="AI13" s="6">
        <v>320247.19</v>
      </c>
      <c r="AJ13" s="7">
        <v>4407888.62</v>
      </c>
      <c r="AK13" s="5">
        <v>525882</v>
      </c>
      <c r="AL13" s="5">
        <v>0</v>
      </c>
      <c r="AM13" s="8">
        <v>525882</v>
      </c>
      <c r="AN13" s="8">
        <v>4933770.62</v>
      </c>
      <c r="AO13" s="10"/>
    </row>
    <row r="14" spans="1:41" ht="45">
      <c r="A14" s="3" t="s">
        <v>50</v>
      </c>
      <c r="B14" s="3" t="s">
        <v>38</v>
      </c>
      <c r="C14" s="3" t="s">
        <v>36</v>
      </c>
      <c r="D14" s="13">
        <v>14</v>
      </c>
      <c r="E14" s="13">
        <v>14</v>
      </c>
      <c r="F14" s="13">
        <v>19</v>
      </c>
      <c r="G14" s="13">
        <v>18.16</v>
      </c>
      <c r="H14" s="13">
        <v>45</v>
      </c>
      <c r="I14" s="13">
        <v>44.2</v>
      </c>
      <c r="J14" s="13">
        <v>122</v>
      </c>
      <c r="K14" s="13">
        <v>116.69</v>
      </c>
      <c r="L14" s="13">
        <v>26</v>
      </c>
      <c r="M14" s="13">
        <v>25.8</v>
      </c>
      <c r="N14" s="13">
        <v>0</v>
      </c>
      <c r="O14" s="13">
        <v>0</v>
      </c>
      <c r="P14" s="14">
        <v>226</v>
      </c>
      <c r="Q14" s="14">
        <v>218.85000000000002</v>
      </c>
      <c r="R14" s="13">
        <v>17</v>
      </c>
      <c r="S14" s="13">
        <v>17</v>
      </c>
      <c r="T14" s="13">
        <v>30</v>
      </c>
      <c r="U14" s="13">
        <v>26</v>
      </c>
      <c r="V14" s="13">
        <v>26</v>
      </c>
      <c r="W14" s="13">
        <v>23</v>
      </c>
      <c r="X14" s="13">
        <v>0</v>
      </c>
      <c r="Y14" s="13">
        <v>0</v>
      </c>
      <c r="Z14" s="15">
        <v>73</v>
      </c>
      <c r="AA14" s="15">
        <v>66</v>
      </c>
      <c r="AB14" s="4">
        <v>299</v>
      </c>
      <c r="AC14" s="4">
        <v>284.85</v>
      </c>
      <c r="AD14" s="6">
        <v>1130926.99</v>
      </c>
      <c r="AE14" s="6">
        <v>0</v>
      </c>
      <c r="AF14" s="6">
        <v>0</v>
      </c>
      <c r="AG14" s="6">
        <v>0</v>
      </c>
      <c r="AH14" s="6">
        <v>242753.51</v>
      </c>
      <c r="AI14" s="6">
        <v>124338.27</v>
      </c>
      <c r="AJ14" s="7">
        <v>1498018.77</v>
      </c>
      <c r="AK14" s="5">
        <v>802260</v>
      </c>
      <c r="AL14" s="5">
        <v>3942828.93</v>
      </c>
      <c r="AM14" s="8">
        <v>4745088.93</v>
      </c>
      <c r="AN14" s="8">
        <v>6243107.699999999</v>
      </c>
      <c r="AO14" s="10" t="s">
        <v>51</v>
      </c>
    </row>
    <row r="15" spans="1:41" ht="30">
      <c r="A15" s="3" t="s">
        <v>52</v>
      </c>
      <c r="B15" s="3" t="s">
        <v>41</v>
      </c>
      <c r="C15" s="3" t="s">
        <v>36</v>
      </c>
      <c r="D15" s="13">
        <v>8</v>
      </c>
      <c r="E15" s="13">
        <v>3.6</v>
      </c>
      <c r="F15" s="13">
        <v>105</v>
      </c>
      <c r="G15" s="13">
        <v>92.75</v>
      </c>
      <c r="H15" s="13">
        <v>226</v>
      </c>
      <c r="I15" s="13">
        <v>210.2</v>
      </c>
      <c r="J15" s="13">
        <v>196</v>
      </c>
      <c r="K15" s="13">
        <v>182.98</v>
      </c>
      <c r="L15" s="13">
        <v>64</v>
      </c>
      <c r="M15" s="13">
        <v>54.9</v>
      </c>
      <c r="N15" s="13">
        <v>3</v>
      </c>
      <c r="O15" s="13">
        <v>3</v>
      </c>
      <c r="P15" s="14">
        <v>602</v>
      </c>
      <c r="Q15" s="14">
        <v>547.43</v>
      </c>
      <c r="R15" s="13">
        <v>22</v>
      </c>
      <c r="S15" s="13">
        <v>16.69</v>
      </c>
      <c r="T15" s="13">
        <v>1</v>
      </c>
      <c r="U15" s="13">
        <v>1</v>
      </c>
      <c r="V15" s="13">
        <v>52</v>
      </c>
      <c r="W15" s="13">
        <v>39.68</v>
      </c>
      <c r="X15" s="13">
        <v>0</v>
      </c>
      <c r="Y15" s="13">
        <v>0</v>
      </c>
      <c r="Z15" s="15">
        <v>75</v>
      </c>
      <c r="AA15" s="15">
        <v>57.370000000000005</v>
      </c>
      <c r="AB15" s="4">
        <v>677</v>
      </c>
      <c r="AC15" s="4">
        <v>604.8</v>
      </c>
      <c r="AD15" s="6">
        <v>2052720.76</v>
      </c>
      <c r="AE15" s="6">
        <v>31220.6</v>
      </c>
      <c r="AF15" s="6">
        <v>0</v>
      </c>
      <c r="AG15" s="6">
        <v>14025.7</v>
      </c>
      <c r="AH15" s="6">
        <v>257377.04</v>
      </c>
      <c r="AI15" s="6">
        <v>193100.62</v>
      </c>
      <c r="AJ15" s="7">
        <v>2548444.72</v>
      </c>
      <c r="AK15" s="5">
        <v>424094</v>
      </c>
      <c r="AL15" s="5">
        <v>-8776</v>
      </c>
      <c r="AM15" s="8">
        <v>415318</v>
      </c>
      <c r="AN15" s="8">
        <v>2963762.72</v>
      </c>
      <c r="AO15" s="10"/>
    </row>
    <row r="16" spans="1:41" ht="30">
      <c r="A16" s="3" t="s">
        <v>53</v>
      </c>
      <c r="B16" s="3" t="s">
        <v>41</v>
      </c>
      <c r="C16" s="3" t="s">
        <v>36</v>
      </c>
      <c r="D16" s="13">
        <v>8</v>
      </c>
      <c r="E16" s="13">
        <v>8</v>
      </c>
      <c r="F16" s="13">
        <v>25</v>
      </c>
      <c r="G16" s="13">
        <v>23.8</v>
      </c>
      <c r="H16" s="13">
        <v>54</v>
      </c>
      <c r="I16" s="13">
        <v>51.98</v>
      </c>
      <c r="J16" s="13">
        <v>83</v>
      </c>
      <c r="K16" s="13">
        <v>77.85</v>
      </c>
      <c r="L16" s="13">
        <v>5</v>
      </c>
      <c r="M16" s="13">
        <v>5</v>
      </c>
      <c r="N16" s="13">
        <v>0</v>
      </c>
      <c r="O16" s="13">
        <v>0</v>
      </c>
      <c r="P16" s="14">
        <v>175</v>
      </c>
      <c r="Q16" s="14">
        <v>166.63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5">
        <v>0</v>
      </c>
      <c r="AA16" s="15">
        <v>0</v>
      </c>
      <c r="AB16" s="4">
        <v>175</v>
      </c>
      <c r="AC16" s="4">
        <v>166.63</v>
      </c>
      <c r="AD16" s="6">
        <v>772829.42</v>
      </c>
      <c r="AE16" s="6">
        <v>16341.26</v>
      </c>
      <c r="AF16" s="6">
        <v>0</v>
      </c>
      <c r="AG16" s="6">
        <v>0</v>
      </c>
      <c r="AH16" s="6">
        <v>73208.62</v>
      </c>
      <c r="AI16" s="6">
        <v>62248.63</v>
      </c>
      <c r="AJ16" s="7">
        <v>924627.93</v>
      </c>
      <c r="AK16" s="5">
        <v>18924</v>
      </c>
      <c r="AL16" s="5">
        <v>0</v>
      </c>
      <c r="AM16" s="8">
        <v>18924</v>
      </c>
      <c r="AN16" s="8">
        <v>943551.93</v>
      </c>
      <c r="AO16" s="10"/>
    </row>
    <row r="17" spans="1:41" ht="30">
      <c r="A17" s="3" t="s">
        <v>54</v>
      </c>
      <c r="B17" s="3" t="s">
        <v>41</v>
      </c>
      <c r="C17" s="3" t="s">
        <v>36</v>
      </c>
      <c r="D17" s="13">
        <v>2548</v>
      </c>
      <c r="E17" s="13">
        <v>2061</v>
      </c>
      <c r="F17" s="13">
        <v>1166</v>
      </c>
      <c r="G17" s="13">
        <v>1062</v>
      </c>
      <c r="H17" s="13">
        <v>1521</v>
      </c>
      <c r="I17" s="13">
        <v>1390</v>
      </c>
      <c r="J17" s="13">
        <v>435</v>
      </c>
      <c r="K17" s="13">
        <v>426</v>
      </c>
      <c r="L17" s="13">
        <v>58</v>
      </c>
      <c r="M17" s="13">
        <v>56</v>
      </c>
      <c r="N17" s="13">
        <v>65</v>
      </c>
      <c r="O17" s="13">
        <v>56</v>
      </c>
      <c r="P17" s="14">
        <v>5793</v>
      </c>
      <c r="Q17" s="14">
        <v>5051</v>
      </c>
      <c r="R17" s="13">
        <v>165</v>
      </c>
      <c r="S17" s="13">
        <v>165</v>
      </c>
      <c r="T17" s="13">
        <v>20</v>
      </c>
      <c r="U17" s="13">
        <v>20</v>
      </c>
      <c r="V17" s="13">
        <v>27</v>
      </c>
      <c r="W17" s="13">
        <v>27</v>
      </c>
      <c r="X17" s="13">
        <v>0</v>
      </c>
      <c r="Y17" s="13">
        <v>0</v>
      </c>
      <c r="Z17" s="15">
        <v>212</v>
      </c>
      <c r="AA17" s="15">
        <v>212</v>
      </c>
      <c r="AB17" s="4">
        <v>6005</v>
      </c>
      <c r="AC17" s="4">
        <v>5263</v>
      </c>
      <c r="AD17" s="6">
        <v>12146722.368064428</v>
      </c>
      <c r="AE17" s="6">
        <v>665805.2741935484</v>
      </c>
      <c r="AF17" s="6">
        <v>0</v>
      </c>
      <c r="AG17" s="6">
        <v>350365.9677419367</v>
      </c>
      <c r="AH17" s="6">
        <v>1657059.7300000445</v>
      </c>
      <c r="AI17" s="6">
        <v>1068674.14</v>
      </c>
      <c r="AJ17" s="7">
        <v>15888627.479999958</v>
      </c>
      <c r="AK17" s="5">
        <v>635061</v>
      </c>
      <c r="AL17" s="5">
        <v>-326259</v>
      </c>
      <c r="AM17" s="8">
        <v>308802</v>
      </c>
      <c r="AN17" s="8">
        <v>16197429.479999958</v>
      </c>
      <c r="AO17" s="10"/>
    </row>
    <row r="18" spans="1:41" ht="30">
      <c r="A18" s="3" t="s">
        <v>55</v>
      </c>
      <c r="B18" s="3" t="s">
        <v>41</v>
      </c>
      <c r="C18" s="3" t="s">
        <v>36</v>
      </c>
      <c r="D18" s="13">
        <v>1726</v>
      </c>
      <c r="E18" s="13">
        <v>1656.8899999999999</v>
      </c>
      <c r="F18" s="13">
        <v>404</v>
      </c>
      <c r="G18" s="13">
        <v>387.17</v>
      </c>
      <c r="H18" s="13">
        <v>273</v>
      </c>
      <c r="I18" s="13">
        <v>275.65</v>
      </c>
      <c r="J18" s="13">
        <v>148</v>
      </c>
      <c r="K18" s="13">
        <v>143.24</v>
      </c>
      <c r="L18" s="13">
        <v>49</v>
      </c>
      <c r="M18" s="13">
        <v>49</v>
      </c>
      <c r="N18" s="13">
        <v>0</v>
      </c>
      <c r="O18" s="13">
        <v>0</v>
      </c>
      <c r="P18" s="14">
        <v>2600</v>
      </c>
      <c r="Q18" s="14">
        <v>2511.95</v>
      </c>
      <c r="R18" s="13">
        <v>88</v>
      </c>
      <c r="S18" s="13">
        <v>88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5">
        <v>88</v>
      </c>
      <c r="AA18" s="15">
        <v>88</v>
      </c>
      <c r="AB18" s="4">
        <v>2688</v>
      </c>
      <c r="AC18" s="4">
        <v>2599.95</v>
      </c>
      <c r="AD18" s="6">
        <v>5108545.87</v>
      </c>
      <c r="AE18" s="6">
        <v>9038.33</v>
      </c>
      <c r="AF18" s="6">
        <v>148370.42</v>
      </c>
      <c r="AG18" s="6">
        <v>370168.76</v>
      </c>
      <c r="AH18" s="6">
        <v>533583.5999999999</v>
      </c>
      <c r="AI18" s="6">
        <v>468083.56000000006</v>
      </c>
      <c r="AJ18" s="7">
        <v>6637790.539999999</v>
      </c>
      <c r="AK18" s="5">
        <v>91970.41</v>
      </c>
      <c r="AL18" s="5">
        <v>0</v>
      </c>
      <c r="AM18" s="8">
        <v>91970.41</v>
      </c>
      <c r="AN18" s="8">
        <v>6729760.949999999</v>
      </c>
      <c r="AO18" s="10"/>
    </row>
    <row r="19" spans="1:41" ht="45">
      <c r="A19" s="3" t="s">
        <v>56</v>
      </c>
      <c r="B19" s="3" t="s">
        <v>38</v>
      </c>
      <c r="C19" s="3" t="s">
        <v>36</v>
      </c>
      <c r="D19" s="13">
        <v>2</v>
      </c>
      <c r="E19" s="13">
        <v>2</v>
      </c>
      <c r="F19" s="13">
        <v>41.78</v>
      </c>
      <c r="G19" s="13">
        <v>41.78</v>
      </c>
      <c r="H19" s="13">
        <v>47.16</v>
      </c>
      <c r="I19" s="13">
        <v>47.16</v>
      </c>
      <c r="J19" s="13">
        <v>125.02</v>
      </c>
      <c r="K19" s="13">
        <v>125.02</v>
      </c>
      <c r="L19" s="13">
        <v>44.77</v>
      </c>
      <c r="M19" s="13">
        <v>44.77</v>
      </c>
      <c r="N19" s="13">
        <v>0</v>
      </c>
      <c r="O19" s="13">
        <v>0</v>
      </c>
      <c r="P19" s="14">
        <v>260.72999999999996</v>
      </c>
      <c r="Q19" s="14">
        <v>260.72999999999996</v>
      </c>
      <c r="R19" s="13">
        <v>71</v>
      </c>
      <c r="S19" s="13">
        <v>66.3</v>
      </c>
      <c r="T19" s="13">
        <v>42</v>
      </c>
      <c r="U19" s="13">
        <v>40.95</v>
      </c>
      <c r="V19" s="13">
        <v>0</v>
      </c>
      <c r="W19" s="13">
        <v>0</v>
      </c>
      <c r="X19" s="13">
        <v>0</v>
      </c>
      <c r="Y19" s="13">
        <v>0</v>
      </c>
      <c r="Z19" s="15">
        <v>113</v>
      </c>
      <c r="AA19" s="15">
        <v>107.25</v>
      </c>
      <c r="AB19" s="4">
        <v>373.72999999999996</v>
      </c>
      <c r="AC19" s="4">
        <v>367.97999999999996</v>
      </c>
      <c r="AD19" s="6">
        <v>1552403</v>
      </c>
      <c r="AE19" s="6">
        <v>58207</v>
      </c>
      <c r="AF19" s="6">
        <v>0</v>
      </c>
      <c r="AG19" s="6">
        <v>0</v>
      </c>
      <c r="AH19" s="6">
        <v>65742</v>
      </c>
      <c r="AI19" s="6">
        <v>51546</v>
      </c>
      <c r="AJ19" s="7">
        <v>1727898</v>
      </c>
      <c r="AK19" s="5">
        <v>523372</v>
      </c>
      <c r="AL19" s="5">
        <v>0</v>
      </c>
      <c r="AM19" s="8">
        <v>523372</v>
      </c>
      <c r="AN19" s="8">
        <v>2251270</v>
      </c>
      <c r="AO19" s="10" t="s">
        <v>57</v>
      </c>
    </row>
    <row r="20" spans="1:41" ht="30">
      <c r="A20" s="3" t="s">
        <v>58</v>
      </c>
      <c r="B20" s="3" t="s">
        <v>41</v>
      </c>
      <c r="C20" s="3" t="s">
        <v>36</v>
      </c>
      <c r="D20" s="13">
        <v>2</v>
      </c>
      <c r="E20" s="13">
        <v>1.6</v>
      </c>
      <c r="F20" s="13">
        <v>14</v>
      </c>
      <c r="G20" s="13">
        <v>14</v>
      </c>
      <c r="H20" s="13">
        <v>17</v>
      </c>
      <c r="I20" s="13">
        <v>15.9</v>
      </c>
      <c r="J20" s="13">
        <v>35</v>
      </c>
      <c r="K20" s="13">
        <v>33.45</v>
      </c>
      <c r="L20" s="13">
        <v>25</v>
      </c>
      <c r="M20" s="13">
        <v>24.4</v>
      </c>
      <c r="N20" s="13">
        <v>1</v>
      </c>
      <c r="O20" s="13">
        <v>1</v>
      </c>
      <c r="P20" s="14">
        <v>94</v>
      </c>
      <c r="Q20" s="14">
        <v>90.35</v>
      </c>
      <c r="R20" s="13">
        <v>4</v>
      </c>
      <c r="S20" s="13">
        <v>4</v>
      </c>
      <c r="T20" s="13">
        <v>0</v>
      </c>
      <c r="U20" s="13">
        <v>0</v>
      </c>
      <c r="V20" s="13">
        <v>10</v>
      </c>
      <c r="W20" s="13">
        <v>7</v>
      </c>
      <c r="X20" s="13">
        <v>0</v>
      </c>
      <c r="Y20" s="13">
        <v>0</v>
      </c>
      <c r="Z20" s="15">
        <v>14</v>
      </c>
      <c r="AA20" s="15">
        <v>11</v>
      </c>
      <c r="AB20" s="4">
        <v>108</v>
      </c>
      <c r="AC20" s="4">
        <v>101.35</v>
      </c>
      <c r="AD20" s="6">
        <v>1340534.12</v>
      </c>
      <c r="AE20" s="6">
        <v>0</v>
      </c>
      <c r="AF20" s="6">
        <v>0</v>
      </c>
      <c r="AG20" s="6">
        <v>0</v>
      </c>
      <c r="AH20" s="6">
        <v>54078.88</v>
      </c>
      <c r="AI20" s="6">
        <v>42724.36</v>
      </c>
      <c r="AJ20" s="7">
        <v>1437337.36</v>
      </c>
      <c r="AK20" s="5">
        <v>113573.95</v>
      </c>
      <c r="AL20" s="5">
        <v>37002</v>
      </c>
      <c r="AM20" s="8">
        <v>150575.95</v>
      </c>
      <c r="AN20" s="8">
        <v>1587913.31</v>
      </c>
      <c r="AO20" s="10"/>
    </row>
    <row r="21" spans="1:41" ht="30">
      <c r="A21" s="3" t="s">
        <v>59</v>
      </c>
      <c r="B21" s="3" t="s">
        <v>41</v>
      </c>
      <c r="C21" s="3" t="s">
        <v>36</v>
      </c>
      <c r="D21" s="13">
        <v>6</v>
      </c>
      <c r="E21" s="13">
        <v>5.6</v>
      </c>
      <c r="F21" s="13">
        <v>22</v>
      </c>
      <c r="G21" s="13">
        <v>21.1</v>
      </c>
      <c r="H21" s="13">
        <v>55</v>
      </c>
      <c r="I21" s="13">
        <v>53.9</v>
      </c>
      <c r="J21" s="13">
        <v>45</v>
      </c>
      <c r="K21" s="13">
        <v>43.95</v>
      </c>
      <c r="L21" s="13">
        <v>5</v>
      </c>
      <c r="M21" s="13">
        <v>5</v>
      </c>
      <c r="N21" s="13">
        <v>0</v>
      </c>
      <c r="O21" s="13">
        <v>0</v>
      </c>
      <c r="P21" s="14">
        <v>133</v>
      </c>
      <c r="Q21" s="14">
        <v>129.55</v>
      </c>
      <c r="R21" s="13">
        <v>8</v>
      </c>
      <c r="S21" s="13">
        <v>5.85</v>
      </c>
      <c r="T21" s="13">
        <v>0</v>
      </c>
      <c r="U21" s="13">
        <v>0</v>
      </c>
      <c r="V21" s="13">
        <v>1</v>
      </c>
      <c r="W21" s="13">
        <v>0.6</v>
      </c>
      <c r="X21" s="13">
        <v>1</v>
      </c>
      <c r="Y21" s="13">
        <v>0.15</v>
      </c>
      <c r="Z21" s="15">
        <v>10</v>
      </c>
      <c r="AA21" s="15">
        <v>6.6</v>
      </c>
      <c r="AB21" s="4">
        <v>143</v>
      </c>
      <c r="AC21" s="4">
        <v>136.15</v>
      </c>
      <c r="AD21" s="6">
        <v>599374</v>
      </c>
      <c r="AE21" s="6">
        <v>51607</v>
      </c>
      <c r="AF21" s="6">
        <v>0</v>
      </c>
      <c r="AG21" s="6">
        <v>1008</v>
      </c>
      <c r="AH21" s="6">
        <v>63270</v>
      </c>
      <c r="AI21" s="6">
        <v>44219.47</v>
      </c>
      <c r="AJ21" s="7">
        <v>759478.47</v>
      </c>
      <c r="AK21" s="5">
        <v>21561.35</v>
      </c>
      <c r="AL21" s="5">
        <v>4700</v>
      </c>
      <c r="AM21" s="8">
        <v>26261.35</v>
      </c>
      <c r="AN21" s="8">
        <v>785739.82</v>
      </c>
      <c r="AO21" s="10"/>
    </row>
    <row r="22" spans="1:41" ht="30">
      <c r="A22" s="3" t="s">
        <v>60</v>
      </c>
      <c r="B22" s="3" t="s">
        <v>41</v>
      </c>
      <c r="C22" s="3" t="s">
        <v>36</v>
      </c>
      <c r="D22" s="13">
        <v>0</v>
      </c>
      <c r="E22" s="13">
        <v>0</v>
      </c>
      <c r="F22" s="13">
        <v>7</v>
      </c>
      <c r="G22" s="13">
        <v>6.8</v>
      </c>
      <c r="H22" s="13">
        <v>4</v>
      </c>
      <c r="I22" s="13">
        <v>3.6</v>
      </c>
      <c r="J22" s="13">
        <v>6</v>
      </c>
      <c r="K22" s="13">
        <v>6</v>
      </c>
      <c r="L22" s="13">
        <v>5</v>
      </c>
      <c r="M22" s="13">
        <v>5</v>
      </c>
      <c r="N22" s="13">
        <v>0</v>
      </c>
      <c r="O22" s="13">
        <v>0</v>
      </c>
      <c r="P22" s="14">
        <v>22</v>
      </c>
      <c r="Q22" s="14">
        <v>21.4</v>
      </c>
      <c r="R22" s="13">
        <v>2</v>
      </c>
      <c r="S22" s="13">
        <v>1.5</v>
      </c>
      <c r="T22" s="13">
        <v>2</v>
      </c>
      <c r="U22" s="13">
        <v>2</v>
      </c>
      <c r="V22" s="13">
        <v>0</v>
      </c>
      <c r="W22" s="13">
        <v>0</v>
      </c>
      <c r="X22" s="13">
        <v>0</v>
      </c>
      <c r="Y22" s="13">
        <v>0</v>
      </c>
      <c r="Z22" s="15">
        <v>4</v>
      </c>
      <c r="AA22" s="15">
        <v>3.5</v>
      </c>
      <c r="AB22" s="4">
        <v>26</v>
      </c>
      <c r="AC22" s="4">
        <v>24.9</v>
      </c>
      <c r="AD22" s="6">
        <v>93134.86</v>
      </c>
      <c r="AE22" s="6">
        <v>0</v>
      </c>
      <c r="AF22" s="6">
        <v>0</v>
      </c>
      <c r="AG22" s="6">
        <v>0</v>
      </c>
      <c r="AH22" s="6">
        <v>12245.24</v>
      </c>
      <c r="AI22" s="6">
        <v>8884.34</v>
      </c>
      <c r="AJ22" s="7">
        <v>114264.44</v>
      </c>
      <c r="AK22" s="5">
        <v>15709.18</v>
      </c>
      <c r="AL22" s="5">
        <v>0</v>
      </c>
      <c r="AM22" s="8">
        <v>15709.18</v>
      </c>
      <c r="AN22" s="8">
        <v>129973.62</v>
      </c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R1:AA1"/>
    <mergeCell ref="AJ2:AJ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F4&gt;=G4</formula1>
    </dataValidation>
    <dataValidation operator="lessThanOrEqual" allowBlank="1" showInputMessage="1" showErrorMessage="1" error="FTE cannot be greater than Headcount&#10;" sqref="AP1:IV65536 R101:AN65536 AO1 AO4:AO65536 R1 A1:C1 P2 A101:O65536 P4:Q65536 AB3:AC100 AB1"/>
    <dataValidation type="decimal" operator="greaterThan" allowBlank="1" showInputMessage="1" showErrorMessage="1" sqref="AD4:AI100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2013-05-14T10:48:14Z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