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6600" windowHeight="7248" firstSheet="8" activeTab="8"/>
  </bookViews>
  <sheets>
    <sheet name="2.1 Gross Dometic Product (p47)" sheetId="1" r:id="rId1"/>
    <sheet name="2.2 Forecast Recovery (p47)" sheetId="2" r:id="rId2"/>
    <sheet name="2.3 Net Debt (p50)" sheetId="3" r:id="rId3"/>
    <sheet name="2.4 Dependency Ratio (p50)" sheetId="4" r:id="rId4"/>
    <sheet name="2.5 Distribution Impact £ (p52)" sheetId="5" r:id="rId5"/>
    <sheet name="2.6 Distribution Impact % (p53)" sheetId="6" r:id="rId6"/>
    <sheet name="2.7 Employment rate (p57)" sheetId="7" r:id="rId7"/>
    <sheet name="2.8 Regional employment (p57)" sheetId="8" r:id="rId8"/>
    <sheet name="2.9 Median earnings v GDP (p58)" sheetId="9" r:id="rId9"/>
    <sheet name="2.10 Spending by income (p60)" sheetId="10" r:id="rId10"/>
    <sheet name="2.11 Increases in prices (p60)" sheetId="11" r:id="rId11"/>
  </sheets>
  <calcPr calcId="145621"/>
</workbook>
</file>

<file path=xl/calcChain.xml><?xml version="1.0" encoding="utf-8"?>
<calcChain xmlns="http://schemas.openxmlformats.org/spreadsheetml/2006/main">
  <c r="C14" i="10" l="1"/>
  <c r="B14" i="10"/>
</calcChain>
</file>

<file path=xl/sharedStrings.xml><?xml version="1.0" encoding="utf-8"?>
<sst xmlns="http://schemas.openxmlformats.org/spreadsheetml/2006/main" count="710" uniqueCount="690">
  <si>
    <t xml:space="preserve"> </t>
  </si>
  <si>
    <t>1998-2008 trend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</si>
  <si>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</si>
  <si>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</si>
  <si>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</si>
  <si>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</si>
  <si>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</si>
  <si>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</si>
  <si>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</si>
  <si>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</si>
  <si>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</si>
  <si>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</si>
  <si>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</si>
  <si>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</si>
  <si>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</si>
  <si>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</si>
  <si>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</si>
  <si>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</si>
  <si>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</si>
  <si>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</si>
  <si>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</si>
  <si>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</si>
  <si>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</si>
  <si>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</si>
  <si>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</si>
  <si>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</si>
  <si>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</si>
  <si>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</si>
  <si>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</si>
  <si>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</si>
  <si>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</si>
  <si>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</si>
  <si>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</si>
  <si>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</si>
  <si>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</si>
  <si>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</si>
  <si>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</si>
  <si>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</si>
  <si>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</si>
  <si>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</si>
  <si>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</si>
  <si>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</si>
  <si>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</si>
  <si>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</si>
  <si>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</si>
  <si>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</si>
  <si>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</si>
  <si>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</si>
  <si>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</si>
  <si>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</si>
  <si>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</si>
  <si>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</si>
  <si>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</si>
  <si>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</si>
  <si>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</si>
  <si>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</si>
  <si>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</si>
  <si>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</si>
  <si>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</si>
  <si>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</si>
  <si>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</si>
  <si>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</si>
  <si>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</si>
  <si>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</si>
  <si>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 xml:space="preserve"> GDP</t>
  </si>
  <si>
    <t>GDP/capita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</si>
  <si>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</si>
  <si>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</si>
  <si>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</si>
  <si>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</si>
  <si>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</si>
  <si>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</si>
  <si>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</si>
  <si>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</si>
  <si>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</si>
  <si>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</si>
  <si>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</si>
  <si>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</si>
  <si>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</si>
  <si>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</si>
  <si>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</si>
  <si>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</si>
  <si>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</si>
  <si>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</si>
  <si>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</si>
  <si>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</si>
  <si>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</si>
  <si>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</si>
  <si>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</si>
  <si>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</si>
  <si>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</si>
  <si>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</si>
  <si>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</si>
  <si>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</si>
  <si>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</si>
  <si>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</si>
  <si>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</si>
  <si>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</si>
  <si>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</si>
  <si>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</si>
  <si>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</si>
  <si>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</si>
  <si>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</si>
  <si>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Public Sector Net Debt (% GDP)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</si>
  <si>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</si>
  <si>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</si>
  <si>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</si>
  <si>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</si>
  <si>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</si>
  <si>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</si>
  <si>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</si>
  <si>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</si>
  <si>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</si>
  <si>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</si>
  <si>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</si>
  <si>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</si>
  <si>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</si>
  <si>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</si>
  <si>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</si>
  <si>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</si>
  <si>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</si>
  <si>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</si>
  <si>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</si>
  <si>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</si>
  <si>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</si>
  <si>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</si>
  <si>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</si>
  <si>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</si>
  <si>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</si>
  <si>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</si>
  <si>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</si>
  <si>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</si>
  <si>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</si>
  <si>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</si>
  <si>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</si>
  <si>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</si>
  <si>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</si>
  <si>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</si>
  <si>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</si>
  <si>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</si>
  <si>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</si>
  <si>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</si>
  <si>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</si>
  <si>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</si>
  <si>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</si>
  <si>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</si>
  <si>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</si>
  <si>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</si>
  <si>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Public Finances Databank</t>
    </r>
    <r>
      <rPr>
        <sz val="10"/>
        <color theme="1"/>
        <rFont val="Arial"/>
        <family val="2"/>
      </rPr>
      <t xml:space="preserve"> Office for Budget Responsibility (June 2013)</t>
    </r>
  </si>
  <si>
    <t>Old Age Dependency Index (2010=100)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</si>
  <si>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Commission analysis using data taken from </t>
    </r>
    <r>
      <rPr>
        <i/>
        <sz val="10"/>
        <color theme="1"/>
        <rFont val="Arial"/>
        <family val="2"/>
      </rPr>
      <t xml:space="preserve">Population Estimates for UK, England and Wales, Scotland and Northern Ireland Office for National Statistics (December 2011) and National Population Projections: 2010-based projections Office for National Statistics (October 2011). </t>
    </r>
    <r>
      <rPr>
        <sz val="10"/>
        <color theme="1"/>
        <rFont val="Arial"/>
        <family val="2"/>
      </rPr>
      <t>The dependency ratio has been defined as (Number of Over 65s)/(Number of 16-64s)</t>
    </r>
  </si>
  <si>
    <t>Change in tax</t>
  </si>
  <si>
    <t>Change in tax credits and benefits</t>
  </si>
  <si>
    <t>Change in public services (RDEL)</t>
  </si>
  <si>
    <t>Net change</t>
  </si>
  <si>
    <t>Bottom Quintile</t>
  </si>
  <si>
    <t>Q2</t>
  </si>
  <si>
    <t>Q3</t>
  </si>
  <si>
    <t>Q4</t>
  </si>
  <si>
    <t>Q5</t>
  </si>
  <si>
    <t>Average</t>
  </si>
  <si>
    <t>1971 APR</t>
  </si>
  <si>
    <t>1971 MAY</t>
  </si>
  <si>
    <t>1971 JUN</t>
  </si>
  <si>
    <t>1971 JUL</t>
  </si>
  <si>
    <t>1971 AUG</t>
  </si>
  <si>
    <t>1971 SEP</t>
  </si>
  <si>
    <t>1971 OCT</t>
  </si>
  <si>
    <t>1971 NOV</t>
  </si>
  <si>
    <t>1971 DEC</t>
  </si>
  <si>
    <t>1972 JAN</t>
  </si>
  <si>
    <t>1972 FEB</t>
  </si>
  <si>
    <t>1972 APR</t>
  </si>
  <si>
    <t>1972 MAY</t>
  </si>
  <si>
    <t>1972 JUN</t>
  </si>
  <si>
    <t>1972 JUL</t>
  </si>
  <si>
    <t>1972 AUG</t>
  </si>
  <si>
    <t>1972 SEP</t>
  </si>
  <si>
    <t>1972 OCT</t>
  </si>
  <si>
    <t>1972 NOV</t>
  </si>
  <si>
    <t>1972 DEC</t>
  </si>
  <si>
    <t>1973 JAN</t>
  </si>
  <si>
    <t>1973 FEB</t>
  </si>
  <si>
    <t>1973 APR</t>
  </si>
  <si>
    <t>1973 MAY</t>
  </si>
  <si>
    <t>1973 JUN</t>
  </si>
  <si>
    <t>1973 JUL</t>
  </si>
  <si>
    <t>1973 AUG</t>
  </si>
  <si>
    <t>1973 SEP</t>
  </si>
  <si>
    <t>1973 OCT</t>
  </si>
  <si>
    <t>1973 NOV</t>
  </si>
  <si>
    <t>1973 DEC</t>
  </si>
  <si>
    <t>1974 JAN</t>
  </si>
  <si>
    <t>1974 FEB</t>
  </si>
  <si>
    <t>1974 APR</t>
  </si>
  <si>
    <t>1974 MAY</t>
  </si>
  <si>
    <t>1974 JUN</t>
  </si>
  <si>
    <t>1974 JUL</t>
  </si>
  <si>
    <t>1974 AUG</t>
  </si>
  <si>
    <t>1974 SEP</t>
  </si>
  <si>
    <t>1974 OCT</t>
  </si>
  <si>
    <t>1974 NOV</t>
  </si>
  <si>
    <t>1974 DEC</t>
  </si>
  <si>
    <t>1975 JAN</t>
  </si>
  <si>
    <t>1975 FEB</t>
  </si>
  <si>
    <t>1975 APR</t>
  </si>
  <si>
    <t>1975 MAY</t>
  </si>
  <si>
    <t>1975 JUN</t>
  </si>
  <si>
    <t>1975 JUL</t>
  </si>
  <si>
    <t>1975 AUG</t>
  </si>
  <si>
    <t>1975 SEP</t>
  </si>
  <si>
    <t>1975 OCT</t>
  </si>
  <si>
    <t>1975 NOV</t>
  </si>
  <si>
    <t>1975 DEC</t>
  </si>
  <si>
    <t>1976 JAN</t>
  </si>
  <si>
    <t>1976 FEB</t>
  </si>
  <si>
    <t>1976 APR</t>
  </si>
  <si>
    <t>1976 MAY</t>
  </si>
  <si>
    <t>1976 JUN</t>
  </si>
  <si>
    <t>1976 JUL</t>
  </si>
  <si>
    <t>1976 AUG</t>
  </si>
  <si>
    <t>1976 SEP</t>
  </si>
  <si>
    <t>1976 OCT</t>
  </si>
  <si>
    <t>1976 NOV</t>
  </si>
  <si>
    <t>1976 DEC</t>
  </si>
  <si>
    <t>1977 JAN</t>
  </si>
  <si>
    <t>1977 FEB</t>
  </si>
  <si>
    <t>1977 APR</t>
  </si>
  <si>
    <t>1977 MAY</t>
  </si>
  <si>
    <t>1977 JUN</t>
  </si>
  <si>
    <t>1977 JUL</t>
  </si>
  <si>
    <t>1977 AUG</t>
  </si>
  <si>
    <t>1977 SEP</t>
  </si>
  <si>
    <t>1977 OCT</t>
  </si>
  <si>
    <t>1977 NOV</t>
  </si>
  <si>
    <t>1977 DEC</t>
  </si>
  <si>
    <t>1978 JAN</t>
  </si>
  <si>
    <t>1978 FEB</t>
  </si>
  <si>
    <t>1978 APR</t>
  </si>
  <si>
    <t>1978 MAY</t>
  </si>
  <si>
    <t>1978 JUN</t>
  </si>
  <si>
    <t>1978 JUL</t>
  </si>
  <si>
    <t>1978 AUG</t>
  </si>
  <si>
    <t>1978 SEP</t>
  </si>
  <si>
    <t>1978 OCT</t>
  </si>
  <si>
    <t>1978 NOV</t>
  </si>
  <si>
    <t>1978 DEC</t>
  </si>
  <si>
    <t>1979 JAN</t>
  </si>
  <si>
    <t>1979 FEB</t>
  </si>
  <si>
    <t>1979 APR</t>
  </si>
  <si>
    <t>1979 MAY</t>
  </si>
  <si>
    <t>1979 JUN</t>
  </si>
  <si>
    <t>1979 JUL</t>
  </si>
  <si>
    <t>1979 AUG</t>
  </si>
  <si>
    <t>1979 SEP</t>
  </si>
  <si>
    <t>1979 OCT</t>
  </si>
  <si>
    <t>1979 NOV</t>
  </si>
  <si>
    <t>1979 DEC</t>
  </si>
  <si>
    <t>1980 JAN</t>
  </si>
  <si>
    <t>1980 FEB</t>
  </si>
  <si>
    <t>1980 APR</t>
  </si>
  <si>
    <t>1980 MAY</t>
  </si>
  <si>
    <t>1980 JUN</t>
  </si>
  <si>
    <t>1980 JUL</t>
  </si>
  <si>
    <t>1980 AUG</t>
  </si>
  <si>
    <t>1980 SEP</t>
  </si>
  <si>
    <t>1980 OCT</t>
  </si>
  <si>
    <t>1980 NOV</t>
  </si>
  <si>
    <t>1980 DEC</t>
  </si>
  <si>
    <t>1981 JAN</t>
  </si>
  <si>
    <t>1981 FEB</t>
  </si>
  <si>
    <t>1981 APR</t>
  </si>
  <si>
    <t>1981 MAY</t>
  </si>
  <si>
    <t>1981 JUN</t>
  </si>
  <si>
    <t>1981 JUL</t>
  </si>
  <si>
    <t>1981 AUG</t>
  </si>
  <si>
    <t>1981 SEP</t>
  </si>
  <si>
    <t>1981 OCT</t>
  </si>
  <si>
    <t>1981 NOV</t>
  </si>
  <si>
    <t>1981 DEC</t>
  </si>
  <si>
    <t>1982 JAN</t>
  </si>
  <si>
    <t>1982 FEB</t>
  </si>
  <si>
    <t>1982 APR</t>
  </si>
  <si>
    <t>1982 MAY</t>
  </si>
  <si>
    <t>1982 JUN</t>
  </si>
  <si>
    <t>1982 JUL</t>
  </si>
  <si>
    <t>1982 AUG</t>
  </si>
  <si>
    <t>1982 SEP</t>
  </si>
  <si>
    <t>1982 OCT</t>
  </si>
  <si>
    <t>1982 NOV</t>
  </si>
  <si>
    <t>1982 DEC</t>
  </si>
  <si>
    <t>1983 JAN</t>
  </si>
  <si>
    <t>1983 FEB</t>
  </si>
  <si>
    <t>1983 APR</t>
  </si>
  <si>
    <t>1983 MAY</t>
  </si>
  <si>
    <t>1983 JUN</t>
  </si>
  <si>
    <t>1983 JUL</t>
  </si>
  <si>
    <t>1983 AUG</t>
  </si>
  <si>
    <t>1983 SEP</t>
  </si>
  <si>
    <t>1983 OCT</t>
  </si>
  <si>
    <t>1983 NOV</t>
  </si>
  <si>
    <t>1983 DEC</t>
  </si>
  <si>
    <t>1984 JAN</t>
  </si>
  <si>
    <t>1984 FEB</t>
  </si>
  <si>
    <t>1984 APR</t>
  </si>
  <si>
    <t>1984 MAY</t>
  </si>
  <si>
    <t>1984 JUN</t>
  </si>
  <si>
    <t>1984 JUL</t>
  </si>
  <si>
    <t>1984 AUG</t>
  </si>
  <si>
    <t>1984 SEP</t>
  </si>
  <si>
    <t>1984 OCT</t>
  </si>
  <si>
    <t>1984 NOV</t>
  </si>
  <si>
    <t>1984 DEC</t>
  </si>
  <si>
    <t>1985 JAN</t>
  </si>
  <si>
    <t>1985 FEB</t>
  </si>
  <si>
    <t>1985 APR</t>
  </si>
  <si>
    <t>1985 MAY</t>
  </si>
  <si>
    <t>1985 JUN</t>
  </si>
  <si>
    <t>1985 JUL</t>
  </si>
  <si>
    <t>1985 AUG</t>
  </si>
  <si>
    <t>1985 SEP</t>
  </si>
  <si>
    <t>1985 OCT</t>
  </si>
  <si>
    <t>1985 NOV</t>
  </si>
  <si>
    <t>1985 DEC</t>
  </si>
  <si>
    <t>1986 JAN</t>
  </si>
  <si>
    <t>1986 FEB</t>
  </si>
  <si>
    <t>1986 APR</t>
  </si>
  <si>
    <t>1986 MAY</t>
  </si>
  <si>
    <t>1986 JUN</t>
  </si>
  <si>
    <t>1986 JUL</t>
  </si>
  <si>
    <t>1986 AUG</t>
  </si>
  <si>
    <t>1986 SEP</t>
  </si>
  <si>
    <t>1986 OCT</t>
  </si>
  <si>
    <t>1986 NOV</t>
  </si>
  <si>
    <t>1986 DEC</t>
  </si>
  <si>
    <t>1987 JAN</t>
  </si>
  <si>
    <t>1987 FEB</t>
  </si>
  <si>
    <t>1987 APR</t>
  </si>
  <si>
    <t>1987 MAY</t>
  </si>
  <si>
    <t>1987 JUN</t>
  </si>
  <si>
    <t>1987 JUL</t>
  </si>
  <si>
    <t>1987 AUG</t>
  </si>
  <si>
    <t>1987 SEP</t>
  </si>
  <si>
    <t>1987 OCT</t>
  </si>
  <si>
    <t>1987 NOV</t>
  </si>
  <si>
    <t>1987 DEC</t>
  </si>
  <si>
    <t>1988 JAN</t>
  </si>
  <si>
    <t>1988 FEB</t>
  </si>
  <si>
    <t>1988 APR</t>
  </si>
  <si>
    <t>1988 MAY</t>
  </si>
  <si>
    <t>1988 JUN</t>
  </si>
  <si>
    <t>1988 JUL</t>
  </si>
  <si>
    <t>1988 AUG</t>
  </si>
  <si>
    <t>1988 SEP</t>
  </si>
  <si>
    <t>1988 OCT</t>
  </si>
  <si>
    <t>1988 NOV</t>
  </si>
  <si>
    <t>1988 DEC</t>
  </si>
  <si>
    <t>1989 JAN</t>
  </si>
  <si>
    <t>1989 FEB</t>
  </si>
  <si>
    <t>1989 APR</t>
  </si>
  <si>
    <t>1989 MAY</t>
  </si>
  <si>
    <t>1989 JUN</t>
  </si>
  <si>
    <t>1989 JUL</t>
  </si>
  <si>
    <t>1989 AUG</t>
  </si>
  <si>
    <t>1989 SEP</t>
  </si>
  <si>
    <t>1989 OCT</t>
  </si>
  <si>
    <t>1989 NOV</t>
  </si>
  <si>
    <t>1989 DEC</t>
  </si>
  <si>
    <t>1990 JAN</t>
  </si>
  <si>
    <t>1990 FEB</t>
  </si>
  <si>
    <t>1990 APR</t>
  </si>
  <si>
    <t>1990 MAY</t>
  </si>
  <si>
    <t>1990 JUN</t>
  </si>
  <si>
    <t>1990 JUL</t>
  </si>
  <si>
    <t>1990 AUG</t>
  </si>
  <si>
    <t>1990 SEP</t>
  </si>
  <si>
    <t>1990 OCT</t>
  </si>
  <si>
    <t>1990 NOV</t>
  </si>
  <si>
    <t>1990 DEC</t>
  </si>
  <si>
    <t>1991 JAN</t>
  </si>
  <si>
    <t>1991 FEB</t>
  </si>
  <si>
    <t>1991 APR</t>
  </si>
  <si>
    <t>1991 MAY</t>
  </si>
  <si>
    <t>1991 JUN</t>
  </si>
  <si>
    <t>1991 JUL</t>
  </si>
  <si>
    <t>1991 AUG</t>
  </si>
  <si>
    <t>1991 SEP</t>
  </si>
  <si>
    <t>1991 OCT</t>
  </si>
  <si>
    <t>1991 NOV</t>
  </si>
  <si>
    <t>1991 DEC</t>
  </si>
  <si>
    <t>1992 JAN</t>
  </si>
  <si>
    <t>1992 FEB</t>
  </si>
  <si>
    <t>1992 APR</t>
  </si>
  <si>
    <t>1992 MAY</t>
  </si>
  <si>
    <t>1992 JUN</t>
  </si>
  <si>
    <t>1992 JUL</t>
  </si>
  <si>
    <t>1992 AUG</t>
  </si>
  <si>
    <t>1992 SEP</t>
  </si>
  <si>
    <t>1992 OCT</t>
  </si>
  <si>
    <t>1992 NOV</t>
  </si>
  <si>
    <t>1992 DEC</t>
  </si>
  <si>
    <t>1993 JAN</t>
  </si>
  <si>
    <t>1993 FEB</t>
  </si>
  <si>
    <t>1993 APR</t>
  </si>
  <si>
    <t>1993 MAY</t>
  </si>
  <si>
    <t>1993 JUN</t>
  </si>
  <si>
    <t>1993 JUL</t>
  </si>
  <si>
    <t>1993 AUG</t>
  </si>
  <si>
    <t>1993 SEP</t>
  </si>
  <si>
    <t>1993 OCT</t>
  </si>
  <si>
    <t>1993 NOV</t>
  </si>
  <si>
    <t>1993 DEC</t>
  </si>
  <si>
    <t>1994 JAN</t>
  </si>
  <si>
    <t>1994 FEB</t>
  </si>
  <si>
    <t>1994 APR</t>
  </si>
  <si>
    <t>1994 MAY</t>
  </si>
  <si>
    <t>1994 JUN</t>
  </si>
  <si>
    <t>1994 JUL</t>
  </si>
  <si>
    <t>1994 AUG</t>
  </si>
  <si>
    <t>1994 SEP</t>
  </si>
  <si>
    <t>1994 OCT</t>
  </si>
  <si>
    <t>1994 NOV</t>
  </si>
  <si>
    <t>1994 DEC</t>
  </si>
  <si>
    <t>1995 JAN</t>
  </si>
  <si>
    <t>1995 FEB</t>
  </si>
  <si>
    <t>1995 APR</t>
  </si>
  <si>
    <t>1995 MAY</t>
  </si>
  <si>
    <t>1995 JUN</t>
  </si>
  <si>
    <t>1995 JUL</t>
  </si>
  <si>
    <t>1995 AUG</t>
  </si>
  <si>
    <t>1995 SEP</t>
  </si>
  <si>
    <t>1995 OCT</t>
  </si>
  <si>
    <t>1995 NOV</t>
  </si>
  <si>
    <t>1995 DEC</t>
  </si>
  <si>
    <t>1996 JAN</t>
  </si>
  <si>
    <t>1996 FEB</t>
  </si>
  <si>
    <t>1996 APR</t>
  </si>
  <si>
    <t>1996 MAY</t>
  </si>
  <si>
    <t>1996 JUN</t>
  </si>
  <si>
    <t>1996 JUL</t>
  </si>
  <si>
    <t>1996 AUG</t>
  </si>
  <si>
    <t>1996 SEP</t>
  </si>
  <si>
    <t>1996 OCT</t>
  </si>
  <si>
    <t>1996 NOV</t>
  </si>
  <si>
    <t>1996 DEC</t>
  </si>
  <si>
    <t>1997 JAN</t>
  </si>
  <si>
    <t>1997 FEB</t>
  </si>
  <si>
    <t>1997 APR</t>
  </si>
  <si>
    <t>1997 MAY</t>
  </si>
  <si>
    <t>1997 JUN</t>
  </si>
  <si>
    <t>1997 JUL</t>
  </si>
  <si>
    <t>1997 AUG</t>
  </si>
  <si>
    <t>1997 SEP</t>
  </si>
  <si>
    <t>1997 OCT</t>
  </si>
  <si>
    <t>1997 NOV</t>
  </si>
  <si>
    <t>1997 DEC</t>
  </si>
  <si>
    <t>1998 JAN</t>
  </si>
  <si>
    <t>1998 FEB</t>
  </si>
  <si>
    <t>1998 APR</t>
  </si>
  <si>
    <t>1998 MAY</t>
  </si>
  <si>
    <t>1998 JUN</t>
  </si>
  <si>
    <t>1998 JUL</t>
  </si>
  <si>
    <t>1998 AUG</t>
  </si>
  <si>
    <t>1998 SEP</t>
  </si>
  <si>
    <t>1998 OCT</t>
  </si>
  <si>
    <t>1998 NOV</t>
  </si>
  <si>
    <t>1998 DEC</t>
  </si>
  <si>
    <t>1999 JAN</t>
  </si>
  <si>
    <t>1999 FEB</t>
  </si>
  <si>
    <t>1999 APR</t>
  </si>
  <si>
    <t>1999 MAY</t>
  </si>
  <si>
    <t>1999 JUN</t>
  </si>
  <si>
    <t>1999 JUL</t>
  </si>
  <si>
    <t>1999 AUG</t>
  </si>
  <si>
    <t>1999 SEP</t>
  </si>
  <si>
    <t>1999 OCT</t>
  </si>
  <si>
    <t>1999 NOV</t>
  </si>
  <si>
    <t>1999 DEC</t>
  </si>
  <si>
    <t>2000 JAN</t>
  </si>
  <si>
    <t>2000 FEB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</si>
  <si>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</si>
  <si>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</si>
  <si>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</si>
  <si>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</si>
  <si>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</si>
  <si>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</si>
  <si>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</si>
  <si>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</si>
  <si>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</si>
  <si>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</si>
  <si>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</si>
  <si>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</si>
  <si>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</si>
  <si>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</si>
  <si>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</si>
  <si>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</si>
  <si>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</si>
  <si>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</si>
  <si>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</si>
  <si>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</si>
  <si>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</si>
  <si>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</si>
  <si>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</si>
  <si>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</si>
  <si>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</si>
  <si>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</si>
  <si>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</si>
  <si>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</si>
  <si>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</si>
  <si>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</si>
  <si>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</si>
  <si>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</si>
  <si>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</si>
  <si>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</si>
  <si>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</si>
  <si>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</si>
  <si>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</si>
  <si>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</si>
  <si>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</si>
  <si>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</si>
  <si>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</si>
  <si>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</si>
  <si>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</si>
  <si>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</si>
  <si>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</si>
  <si>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</si>
  <si>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</si>
  <si>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</si>
  <si>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</si>
  <si>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</si>
  <si>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</si>
  <si>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</si>
  <si>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</si>
  <si>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</si>
  <si>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</si>
  <si>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</si>
  <si>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</si>
  <si>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</si>
  <si>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</si>
  <si>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</si>
  <si>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</si>
  <si>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</si>
  <si>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</si>
  <si>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</si>
  <si>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</si>
  <si>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</si>
  <si>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</si>
  <si>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</si>
  <si>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</si>
  <si>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</si>
  <si>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</si>
  <si>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</si>
  <si>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</si>
  <si>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</si>
  <si>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</si>
  <si>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</si>
  <si>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</si>
  <si>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</si>
  <si>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</si>
  <si>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</si>
  <si>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</si>
  <si>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</si>
  <si>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</si>
  <si>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</si>
  <si>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</si>
  <si>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</si>
  <si>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</si>
  <si>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</si>
  <si>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</si>
  <si>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</si>
  <si>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</si>
  <si>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</si>
  <si>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</si>
  <si>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</si>
  <si>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</si>
  <si>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</si>
  <si>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</si>
  <si>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</si>
  <si>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</si>
  <si>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</si>
  <si>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</si>
  <si>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</si>
  <si>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</si>
  <si>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</si>
  <si>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</si>
  <si>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</si>
  <si>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</si>
  <si>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</si>
  <si>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</si>
  <si>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</si>
  <si>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</si>
  <si>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</si>
  <si>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</si>
  <si>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</si>
  <si>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</si>
  <si>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</si>
  <si>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</si>
  <si>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</si>
  <si>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</si>
  <si>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</si>
  <si>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</si>
  <si>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</si>
  <si>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</si>
  <si>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</si>
  <si>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</si>
  <si>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</si>
  <si>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</si>
  <si>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</si>
  <si>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</si>
  <si>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</si>
  <si>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</si>
  <si>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</si>
  <si>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</si>
  <si>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</si>
  <si>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</si>
  <si>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</si>
  <si>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</si>
  <si>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</si>
  <si>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</si>
  <si>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</si>
  <si>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</si>
  <si>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</si>
  <si>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</si>
  <si>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APR</t>
  </si>
  <si>
    <t>2013 MAY</t>
  </si>
  <si>
    <t>2013 JUN</t>
  </si>
  <si>
    <t>Employment Rate UK, all age 16-64</t>
  </si>
  <si>
    <t>North East</t>
  </si>
  <si>
    <t>North West</t>
  </si>
  <si>
    <t>West Midlands</t>
  </si>
  <si>
    <t>Yorkshire and the Humber</t>
  </si>
  <si>
    <t>East Midlands</t>
  </si>
  <si>
    <t xml:space="preserve">East  </t>
  </si>
  <si>
    <t>South East</t>
  </si>
  <si>
    <t xml:space="preserve">London </t>
  </si>
  <si>
    <t>South West</t>
  </si>
  <si>
    <t>Scotland</t>
  </si>
  <si>
    <t xml:space="preserve">Wales </t>
  </si>
  <si>
    <t>Northern Ireland</t>
  </si>
  <si>
    <t>16-64 Employment rate</t>
  </si>
  <si>
    <t>16+ Unemployment rate</t>
  </si>
  <si>
    <t>England</t>
  </si>
  <si>
    <t>Real Median Weekly Earnings</t>
  </si>
  <si>
    <t>Real GDP per worker</t>
  </si>
  <si>
    <r>
      <t xml:space="preserve">Data Source: </t>
    </r>
    <r>
      <rPr>
        <sz val="10"/>
        <color theme="1"/>
        <rFont val="Arial"/>
        <family val="2"/>
      </rPr>
      <t xml:space="preserve">Commission analysis using gross weekly earnings (including overtime) data from </t>
    </r>
    <r>
      <rPr>
        <i/>
        <sz val="10"/>
        <color theme="1"/>
        <rFont val="Arial"/>
        <family val="2"/>
      </rPr>
      <t>Annual Survey of Hours and Earnings</t>
    </r>
    <r>
      <rPr>
        <sz val="10"/>
        <color theme="1"/>
        <rFont val="Arial"/>
        <family val="2"/>
      </rPr>
      <t xml:space="preserve"> Office for National Statistics (2012), GDP data from </t>
    </r>
    <r>
      <rPr>
        <i/>
        <sz val="10"/>
        <color theme="1"/>
        <rFont val="Arial"/>
        <family val="2"/>
      </rPr>
      <t xml:space="preserve">National Accounts 2013 Q2 </t>
    </r>
    <r>
      <rPr>
        <sz val="10"/>
        <color theme="1"/>
        <rFont val="Arial"/>
        <family val="2"/>
      </rPr>
      <t xml:space="preserve">Office for National Statistics (2013) and employment statistics from </t>
    </r>
    <r>
      <rPr>
        <i/>
        <sz val="10"/>
        <color theme="1"/>
        <rFont val="Arial"/>
        <family val="2"/>
      </rPr>
      <t xml:space="preserve">Labour Market Statistics </t>
    </r>
    <r>
      <rPr>
        <sz val="10"/>
        <color theme="1"/>
        <rFont val="Arial"/>
        <family val="2"/>
      </rPr>
      <t xml:space="preserve">Office for National Statistics (2013). The Retail Price Index from </t>
    </r>
    <r>
      <rPr>
        <i/>
        <sz val="10"/>
        <color theme="1"/>
        <rFont val="Arial"/>
        <family val="2"/>
      </rPr>
      <t>Consumer Price Indices</t>
    </r>
    <r>
      <rPr>
        <sz val="10"/>
        <color theme="1"/>
        <rFont val="Arial"/>
        <family val="2"/>
      </rPr>
      <t xml:space="preserve"> Office for National Statistics (2013) has been used to deflate nominal earnings and GDP/worker data.</t>
    </r>
  </si>
  <si>
    <r>
      <t xml:space="preserve">Data Source: </t>
    </r>
    <r>
      <rPr>
        <i/>
        <sz val="10"/>
        <color theme="1"/>
        <rFont val="Arial"/>
        <family val="2"/>
      </rPr>
      <t>Labour Market Statistics</t>
    </r>
    <r>
      <rPr>
        <sz val="10"/>
        <color theme="1"/>
        <rFont val="Arial"/>
        <family val="2"/>
      </rPr>
      <t xml:space="preserve"> Office for National Statistics (2013). Data refers to 2013 Q2.</t>
    </r>
  </si>
  <si>
    <r>
      <t xml:space="preserve">Data Source: </t>
    </r>
    <r>
      <rPr>
        <i/>
        <sz val="10"/>
        <color theme="1"/>
        <rFont val="Arial"/>
        <family val="2"/>
      </rPr>
      <t>Labour Market Statistics</t>
    </r>
    <r>
      <rPr>
        <sz val="10"/>
        <color theme="1"/>
        <rFont val="Arial"/>
        <family val="2"/>
      </rPr>
      <t xml:space="preserve"> Office for National Statistics (2013)</t>
    </r>
  </si>
  <si>
    <t>Lowest income decile</t>
  </si>
  <si>
    <t>Highest income decile</t>
  </si>
  <si>
    <t>Recreation and Culture</t>
  </si>
  <si>
    <t>Transport</t>
  </si>
  <si>
    <t>Household Goods and Services</t>
  </si>
  <si>
    <t>Restaurants and Hotels</t>
  </si>
  <si>
    <t>Clothing and Footwear</t>
  </si>
  <si>
    <t>Housing Costs (gross)</t>
  </si>
  <si>
    <t>Food and Drinks</t>
  </si>
  <si>
    <t>Water, Electricity and Gas</t>
  </si>
  <si>
    <t>Alcohol and Tobacco</t>
  </si>
  <si>
    <t xml:space="preserve">Communication </t>
  </si>
  <si>
    <t xml:space="preserve">Other </t>
  </si>
  <si>
    <r>
      <t xml:space="preserve">Data Source: </t>
    </r>
    <r>
      <rPr>
        <sz val="10"/>
        <color theme="1"/>
        <rFont val="Arial"/>
        <family val="2"/>
      </rPr>
      <t xml:space="preserve">Commission calculations based on </t>
    </r>
    <r>
      <rPr>
        <i/>
        <sz val="10"/>
        <color theme="1"/>
        <rFont val="Arial"/>
        <family val="2"/>
      </rPr>
      <t>Family Spending</t>
    </r>
    <r>
      <rPr>
        <sz val="10"/>
        <color theme="1"/>
        <rFont val="Arial"/>
        <family val="2"/>
      </rPr>
      <t>, Office for National Statistics (2012), Table A6 (Detailed Housing Expenditure by Gross Income Decile) using housing costs and incomes gross of Housing Benefit</t>
    </r>
  </si>
  <si>
    <t>Food</t>
  </si>
  <si>
    <t>Rent</t>
  </si>
  <si>
    <t>Mortgage Interest</t>
  </si>
  <si>
    <t>Water</t>
  </si>
  <si>
    <t>Electricity</t>
  </si>
  <si>
    <t>Gas</t>
  </si>
  <si>
    <t>Electrical Appliances</t>
  </si>
  <si>
    <t>Petrol and Oil</t>
  </si>
  <si>
    <t>Motor Insurance</t>
  </si>
  <si>
    <t>Public Transport Fares</t>
  </si>
  <si>
    <t>Leisure Goods</t>
  </si>
  <si>
    <t>Change in price between 2007 and 2012</t>
  </si>
  <si>
    <t>RPI - ALL ITEMS</t>
  </si>
  <si>
    <r>
      <t xml:space="preserve">Data Source: </t>
    </r>
    <r>
      <rPr>
        <i/>
        <sz val="10"/>
        <color theme="1"/>
        <rFont val="Arial"/>
        <family val="2"/>
      </rPr>
      <t>Consumer Price Indices</t>
    </r>
    <r>
      <rPr>
        <sz val="10"/>
        <color theme="1"/>
        <rFont val="Arial"/>
        <family val="2"/>
      </rPr>
      <t xml:space="preserve"> Office for National Statistics (2013)</t>
    </r>
  </si>
  <si>
    <r>
      <rPr>
        <b/>
        <sz val="11"/>
        <color theme="1"/>
        <rFont val="Arial"/>
        <family val="2"/>
      </rPr>
      <t>Data source: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Quarterly National Accounts Office for National Statistics (June 2013), series ABMI (Gross Domestic Product, Chained Volume Measure, Seasonally Adjusted)</t>
    </r>
    <r>
      <rPr>
        <sz val="11"/>
        <color theme="1"/>
        <rFont val="Arial"/>
        <family val="2"/>
      </rPr>
      <t>. The trend is based on Commission analysis assuming quarterly rate of growth 1998-2008 was constant and projects this forward to Q2 2013</t>
    </r>
  </si>
  <si>
    <r>
      <t xml:space="preserve">GDP </t>
    </r>
    <r>
      <rPr>
        <b/>
        <i/>
        <sz val="11"/>
        <color theme="1"/>
        <rFont val="Arial"/>
        <family val="2"/>
      </rPr>
      <t>(2008 Q1 = 100)</t>
    </r>
  </si>
  <si>
    <t xml:space="preserve"> Gross Domestic Product 1998-2013</t>
  </si>
  <si>
    <t>Forecast Recovery from Recession</t>
  </si>
  <si>
    <t>Public Sector Net Debt as a Proportion of National Income</t>
  </si>
  <si>
    <t>Old Age Dependency Ratio (2010 = 100)</t>
  </si>
  <si>
    <t>Overall impact of public service spending, tax, tax credit and benefit changes on households in 2015-16 (£ per year) in 2010-11 prices</t>
  </si>
  <si>
    <t>Overall impact of public service spending, tax, tax credit and benefit changes on households in 2015-16 (per cent of 2010-11 net income)</t>
  </si>
  <si>
    <t>Employment Rate of Adults Aged 16-64</t>
  </si>
  <si>
    <t>Employment and Unemployment Rates by Region</t>
  </si>
  <si>
    <t>Real Median Weekly Earnings and GDP per worker (1997=100)</t>
  </si>
  <si>
    <t>Spending Patterns by Household Income Decile</t>
  </si>
  <si>
    <t>Increases in prices of selected goods and services 2007-2012 (Retail Prices Index)</t>
  </si>
  <si>
    <r>
      <rPr>
        <b/>
        <sz val="11"/>
        <color theme="1"/>
        <rFont val="Arial"/>
        <family val="2"/>
      </rPr>
      <t>Data source:</t>
    </r>
    <r>
      <rPr>
        <sz val="11"/>
        <color theme="1"/>
        <rFont val="Arial"/>
        <family val="2"/>
      </rPr>
      <t xml:space="preserve"> Commission analysis based on forecast GDP from Table 1.1 of the Economy Supplementary Tables in </t>
    </r>
    <r>
      <rPr>
        <i/>
        <sz val="11"/>
        <color theme="1"/>
        <rFont val="Arial"/>
        <family val="2"/>
      </rPr>
      <t>Economic and Fiscal Outlook</t>
    </r>
    <r>
      <rPr>
        <sz val="11"/>
        <color theme="1"/>
        <rFont val="Arial"/>
        <family val="2"/>
      </rPr>
      <t xml:space="preserve"> Office for Budget Responsibility (March 2013), updated with latest GDP statstics from </t>
    </r>
    <r>
      <rPr>
        <i/>
        <sz val="11"/>
        <color theme="1"/>
        <rFont val="Arial"/>
        <family val="2"/>
      </rPr>
      <t xml:space="preserve">Quarterly National Accounts Office for National Statistics (September 2013), series ABMI (Gross Domestic Product, Chained Volume Measure, Seasonally Adjusted) </t>
    </r>
    <r>
      <rPr>
        <sz val="11"/>
        <color theme="1"/>
        <rFont val="Arial"/>
        <family val="2"/>
      </rPr>
      <t xml:space="preserve">and using </t>
    </r>
    <r>
      <rPr>
        <i/>
        <sz val="11"/>
        <color theme="1"/>
        <rFont val="Arial"/>
        <family val="2"/>
      </rPr>
      <t>National Population Projections: 2010-based projections</t>
    </r>
    <r>
      <rPr>
        <sz val="11"/>
        <color theme="1"/>
        <rFont val="Arial"/>
        <family val="2"/>
      </rPr>
      <t xml:space="preserve"> Office for National Statistics (October 2011) and </t>
    </r>
    <r>
      <rPr>
        <i/>
        <sz val="11"/>
        <color theme="1"/>
        <rFont val="Arial"/>
        <family val="2"/>
      </rPr>
      <t>Population Estimates for UK, England and Wales, Scotland and Northern Ireland</t>
    </r>
    <r>
      <rPr>
        <sz val="11"/>
        <color theme="1"/>
        <rFont val="Arial"/>
        <family val="2"/>
      </rPr>
      <t xml:space="preserve"> Office for National Statistics (December 2011) to derive population forecasts for use in calculating GDP per capita forecasts</t>
    </r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</si>
  <si>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Spending Round 2013: Impact on Households </t>
    </r>
    <r>
      <rPr>
        <sz val="10"/>
        <color theme="1"/>
        <rFont val="Arial"/>
        <family val="2"/>
      </rPr>
      <t>HM Treasury (2013)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</si>
</sst>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  <numFmt numFmtId="168" formatCode="&quot;to &quot;0.0000;&quot;to &quot;\-0.0000;&quot;to 0&quot;"/>
    <numFmt numFmtId="169" formatCode="#,##0;\-#,##0;\-"/>
    <numFmt numFmtId="170" formatCode="[&lt;0.0001]&quot;&lt;0.0001&quot;;0.0000"/>
    <numFmt numFmtId="171" formatCode="#,##0.0,,;\-#,##0.0,,;\-"/>
    <numFmt numFmtId="172" formatCode="#,##0,;\-#,##0,;\-"/>
    <numFmt numFmtId="173" formatCode="0.0%;\-0.0%;\-"/>
    <numFmt numFmtId="174" formatCode="#,##0.0,,;\-#,##0.0,,"/>
    <numFmt numFmtId="175" formatCode="#,##0,;\-#,##0,"/>
    <numFmt numFmtId="176" formatCode="0.0%;\-0.0%"/>
    <numFmt numFmtId="177" formatCode="#,##0.0_-;\(#,##0.0\);_-* &quot;-&quot;??_-"/>
    <numFmt numFmtId="178" formatCode="_-[$€-2]* #,##0.00_-;\-[$€-2]* #,##0.00_-;_-[$€-2]* &quot;-&quot;??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_);\(#,##0\);&quot;-&quot;_)"/>
    <numFmt numFmtId="183" formatCode="&quot;$&quot;#,##0_);\(&quot;$&quot;#,##0\)"/>
    <numFmt numFmtId="184" formatCode="#,##0;\(#,##0\)"/>
    <numFmt numFmtId="185" formatCode="#,##0_%_);\(#,##0\)_%;**;@_%_)"/>
    <numFmt numFmtId="186" formatCode="#,##0_%_);\(#,##0\)_%;#,##0_%_);@_%_)"/>
    <numFmt numFmtId="187" formatCode="#,##0.00_%_);\(#,##0.00\)_%;**;@_%_)"/>
    <numFmt numFmtId="188" formatCode="#,##0.00_%_);\(#,##0.00\)_%;#,##0.00_%_);@_%_)"/>
    <numFmt numFmtId="189" formatCode="#,##0.000_%_);\(#,##0.000\)_%;**;@_%_)"/>
    <numFmt numFmtId="190" formatCode="#,##0.0_%_);\(#,##0.0\)_%;**;@_%_)"/>
    <numFmt numFmtId="191" formatCode="[$¥-411]#,##0"/>
    <numFmt numFmtId="192" formatCode="&quot;$&quot;#,##0.00_%_);\(&quot;$&quot;#,##0.00\)_%;**;@_%_)"/>
    <numFmt numFmtId="193" formatCode="&quot;$&quot;#,##0.000_%_);\(&quot;$&quot;#,##0.000\)_%;**;@_%_)"/>
    <numFmt numFmtId="194" formatCode="&quot;$&quot;#,##0.0_%_);\(&quot;$&quot;#,##0.0\)_%;**;@_%_)"/>
    <numFmt numFmtId="195" formatCode="#,##0_);\(#,##0.0\)"/>
    <numFmt numFmtId="196" formatCode="m/d/yy_%_);;**"/>
    <numFmt numFmtId="197" formatCode="m/d/yy_%_)"/>
    <numFmt numFmtId="198" formatCode="_([$€]* #,##0.00_);_([$€]* \(#,##0.00\);_([$€]* &quot;-&quot;??_);_(@_)"/>
    <numFmt numFmtId="199" formatCode="0.0;\(0.0\)"/>
    <numFmt numFmtId="200" formatCode="0.0;;&quot;TBD&quot;"/>
    <numFmt numFmtId="201" formatCode="#,##0.0_x_)_);&quot;NM&quot;_x_)_);#,##0.0_x_)_);@_x_)_)"/>
    <numFmt numFmtId="202" formatCode="0.0%_);\(0.0%\);**;@_%_)"/>
    <numFmt numFmtId="203" formatCode="#,##0.0_);\(#,##0.0\)"/>
    <numFmt numFmtId="204" formatCode="&quot;$&quot;#,##0.0_);\(&quot;$&quot;#,##0.00\)"/>
    <numFmt numFmtId="205" formatCode="&quot;£&quot;#,##0"/>
  </numFmts>
  <fonts count="113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u/>
      <sz val="11"/>
      <color indexed="12"/>
      <name val="Calibri"/>
      <family val="2"/>
    </font>
    <font>
      <sz val="10"/>
      <name val="Times New Roman"/>
      <family val="1"/>
    </font>
    <font>
      <sz val="10"/>
      <name val="Helv"/>
      <charset val="204"/>
    </font>
    <font>
      <sz val="8"/>
      <color indexed="12"/>
      <name val="Palatino"/>
      <family val="1"/>
    </font>
    <font>
      <sz val="8"/>
      <color indexed="18"/>
      <name val="Helv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6"/>
      <color indexed="16"/>
      <name val="Palatino"/>
      <family val="1"/>
    </font>
    <font>
      <sz val="6"/>
      <name val="Palatino"/>
      <family val="1"/>
    </font>
    <font>
      <b/>
      <sz val="14"/>
      <name val="Arial"/>
      <family val="2"/>
    </font>
    <font>
      <sz val="10"/>
      <name val="Helvetica-Black"/>
    </font>
    <font>
      <sz val="10"/>
      <name val="Palatino"/>
      <family val="1"/>
    </font>
    <font>
      <i/>
      <sz val="14"/>
      <name val="Palatino"/>
      <family val="1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  <family val="2"/>
    </font>
    <font>
      <sz val="10"/>
      <color indexed="8"/>
      <name val="Calibri"/>
      <family val="2"/>
    </font>
    <font>
      <sz val="8"/>
      <name val="Helvetica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12"/>
      <name val="Palatino"/>
      <family val="1"/>
    </font>
    <font>
      <b/>
      <sz val="8"/>
      <name val="Palatino"/>
      <family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medium">
        <color rgb="FFD9E1E5"/>
      </left>
      <right/>
      <top style="medium">
        <color rgb="FFD9E1E5"/>
      </top>
      <bottom/>
      <diagonal/>
    </border>
    <border>
      <left/>
      <right style="medium">
        <color rgb="FFD9E1E5"/>
      </right>
      <top style="medium">
        <color rgb="FFD9E1E5"/>
      </top>
      <bottom/>
      <diagonal/>
    </border>
    <border>
      <left style="medium">
        <color rgb="FFD9E1E5"/>
      </left>
      <right/>
      <top/>
      <bottom/>
      <diagonal/>
    </border>
    <border>
      <left/>
      <right style="medium">
        <color rgb="FFD9E1E5"/>
      </right>
      <top/>
      <bottom/>
      <diagonal/>
    </border>
    <border>
      <left style="medium">
        <color rgb="FFD9E1E5"/>
      </left>
      <right/>
      <top/>
      <bottom style="medium">
        <color rgb="FFD9E1E5"/>
      </bottom>
      <diagonal/>
    </border>
    <border>
      <left/>
      <right style="medium">
        <color rgb="FFD9E1E5"/>
      </right>
      <top/>
      <bottom style="medium">
        <color rgb="FFD9E1E5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585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8" applyNumberFormat="0" applyFill="0" applyProtection="0">
      <alignment horizontal="center"/>
    </xf>
    <xf numFmtId="165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7" fontId="2" fillId="0" borderId="0" applyFont="0" applyFill="0" applyBorder="0" applyProtection="0">
      <alignment horizontal="right"/>
    </xf>
    <xf numFmtId="167" fontId="2" fillId="0" borderId="0" applyFont="0" applyFill="0" applyBorder="0" applyProtection="0">
      <alignment horizontal="right"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166" fontId="2" fillId="0" borderId="0" applyFont="0" applyFill="0" applyBorder="0" applyProtection="0">
      <alignment horizontal="right"/>
    </xf>
    <xf numFmtId="166" fontId="2" fillId="0" borderId="0" applyFont="0" applyFill="0" applyBorder="0" applyProtection="0">
      <alignment horizontal="right"/>
    </xf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6" fillId="4" borderId="0" applyNumberFormat="0" applyBorder="0" applyAlignment="0" applyProtection="0"/>
    <xf numFmtId="177" fontId="2" fillId="0" borderId="0" applyBorder="0"/>
    <xf numFmtId="0" fontId="27" fillId="23" borderId="9" applyNumberFormat="0" applyAlignment="0" applyProtection="0"/>
    <xf numFmtId="0" fontId="28" fillId="24" borderId="10" applyNumberFormat="0" applyAlignment="0" applyProtection="0"/>
    <xf numFmtId="166" fontId="8" fillId="0" borderId="0" applyFont="0" applyFill="0" applyBorder="0" applyProtection="0">
      <alignment horizontal="right"/>
    </xf>
    <xf numFmtId="168" fontId="8" fillId="0" borderId="0" applyFont="0" applyFill="0" applyBorder="0" applyProtection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11" applyNumberFormat="0" applyBorder="0" applyAlignment="0" applyProtection="0">
      <alignment horizontal="right" vertical="center"/>
    </xf>
    <xf numFmtId="178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>
      <alignment horizontal="right"/>
      <protection locked="0"/>
    </xf>
    <xf numFmtId="0" fontId="9" fillId="0" borderId="0">
      <alignment horizontal="left"/>
    </xf>
    <xf numFmtId="0" fontId="10" fillId="0" borderId="0">
      <alignment horizontal="lef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30" fillId="5" borderId="0" applyNumberFormat="0" applyBorder="0" applyAlignment="0" applyProtection="0"/>
    <xf numFmtId="38" fontId="24" fillId="25" borderId="0" applyNumberFormat="0" applyBorder="0" applyAlignment="0" applyProtection="0"/>
    <xf numFmtId="0" fontId="11" fillId="26" borderId="12" applyProtection="0">
      <alignment horizontal="right"/>
    </xf>
    <xf numFmtId="0" fontId="12" fillId="26" borderId="0" applyProtection="0">
      <alignment horizontal="left"/>
    </xf>
    <xf numFmtId="0" fontId="31" fillId="0" borderId="13" applyNumberFormat="0" applyFill="0" applyAlignment="0" applyProtection="0"/>
    <xf numFmtId="0" fontId="43" fillId="0" borderId="0">
      <alignment vertical="top" wrapText="1"/>
    </xf>
    <xf numFmtId="0" fontId="43" fillId="0" borderId="0">
      <alignment vertical="top" wrapText="1"/>
    </xf>
    <xf numFmtId="0" fontId="43" fillId="0" borderId="0">
      <alignment vertical="top" wrapText="1"/>
    </xf>
    <xf numFmtId="0" fontId="43" fillId="0" borderId="0">
      <alignment vertical="top" wrapText="1"/>
    </xf>
    <xf numFmtId="0" fontId="32" fillId="0" borderId="14" applyNumberFormat="0" applyFill="0" applyAlignment="0" applyProtection="0"/>
    <xf numFmtId="169" fontId="44" fillId="0" borderId="0" applyNumberFormat="0" applyFill="0" applyAlignment="0" applyProtection="0"/>
    <xf numFmtId="0" fontId="33" fillId="0" borderId="15" applyNumberFormat="0" applyFill="0" applyAlignment="0" applyProtection="0"/>
    <xf numFmtId="169" fontId="45" fillId="0" borderId="0" applyNumberFormat="0" applyFill="0" applyAlignment="0" applyProtection="0"/>
    <xf numFmtId="0" fontId="33" fillId="0" borderId="0" applyNumberFormat="0" applyFill="0" applyBorder="0" applyAlignment="0" applyProtection="0"/>
    <xf numFmtId="169" fontId="46" fillId="0" borderId="0" applyNumberFormat="0" applyFill="0" applyAlignment="0" applyProtection="0"/>
    <xf numFmtId="169" fontId="13" fillId="0" borderId="0" applyNumberFormat="0" applyFill="0" applyAlignment="0" applyProtection="0"/>
    <xf numFmtId="169" fontId="14" fillId="0" borderId="0" applyNumberFormat="0" applyFill="0" applyAlignment="0" applyProtection="0"/>
    <xf numFmtId="169" fontId="14" fillId="0" borderId="0" applyNumberFormat="0" applyFont="0" applyFill="0" applyBorder="0" applyAlignment="0" applyProtection="0"/>
    <xf numFmtId="169" fontId="14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5" fillId="0" borderId="0" applyFill="0" applyBorder="0" applyProtection="0">
      <alignment horizontal="left"/>
    </xf>
    <xf numFmtId="10" fontId="24" fillId="27" borderId="16" applyNumberFormat="0" applyBorder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34" fillId="8" borderId="9" applyNumberFormat="0" applyAlignment="0" applyProtection="0"/>
    <xf numFmtId="0" fontId="11" fillId="0" borderId="17" applyProtection="0">
      <alignment horizontal="right"/>
    </xf>
    <xf numFmtId="0" fontId="11" fillId="0" borderId="12" applyProtection="0">
      <alignment horizontal="right"/>
    </xf>
    <xf numFmtId="0" fontId="11" fillId="0" borderId="18" applyProtection="0">
      <alignment horizontal="center"/>
      <protection locked="0"/>
    </xf>
    <xf numFmtId="0" fontId="35" fillId="0" borderId="19" applyNumberFormat="0" applyFill="0" applyAlignment="0" applyProtection="0"/>
    <xf numFmtId="0" fontId="2" fillId="0" borderId="0"/>
    <xf numFmtId="0" fontId="2" fillId="0" borderId="0"/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0" fontId="36" fillId="1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6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19" borderId="20" applyNumberFormat="0" applyFont="0" applyAlignment="0" applyProtection="0"/>
    <xf numFmtId="0" fontId="37" fillId="23" borderId="21" applyNumberFormat="0" applyAlignment="0" applyProtection="0"/>
    <xf numFmtId="40" fontId="49" fillId="2" borderId="0">
      <alignment horizontal="right"/>
    </xf>
    <xf numFmtId="0" fontId="50" fillId="2" borderId="0">
      <alignment horizontal="right"/>
    </xf>
    <xf numFmtId="0" fontId="51" fillId="2" borderId="22"/>
    <xf numFmtId="0" fontId="51" fillId="0" borderId="0" applyBorder="0">
      <alignment horizontal="centerContinuous"/>
    </xf>
    <xf numFmtId="0" fontId="52" fillId="0" borderId="0" applyBorder="0">
      <alignment horizontal="centerContinuous"/>
    </xf>
    <xf numFmtId="170" fontId="2" fillId="0" borderId="0" applyFont="0" applyFill="0" applyBorder="0" applyProtection="0">
      <alignment horizontal="right"/>
    </xf>
    <xf numFmtId="170" fontId="2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" fontId="53" fillId="28" borderId="23" applyAlignment="0" applyProtection="0">
      <protection locked="0"/>
    </xf>
    <xf numFmtId="0" fontId="54" fillId="27" borderId="23" applyNumberFormat="0" applyAlignment="0" applyProtection="0"/>
    <xf numFmtId="0" fontId="55" fillId="29" borderId="16" applyNumberFormat="0" applyAlignment="0" applyProtection="0">
      <alignment horizontal="center" vertical="center"/>
    </xf>
    <xf numFmtId="4" fontId="16" fillId="30" borderId="21" applyNumberFormat="0" applyProtection="0">
      <alignment vertical="center"/>
    </xf>
    <xf numFmtId="4" fontId="56" fillId="30" borderId="21" applyNumberFormat="0" applyProtection="0">
      <alignment vertical="center"/>
    </xf>
    <xf numFmtId="4" fontId="16" fillId="30" borderId="21" applyNumberFormat="0" applyProtection="0">
      <alignment horizontal="left" vertical="center" indent="1"/>
    </xf>
    <xf numFmtId="4" fontId="16" fillId="30" borderId="21" applyNumberFormat="0" applyProtection="0">
      <alignment horizontal="left" vertical="center" indent="1"/>
    </xf>
    <xf numFmtId="0" fontId="2" fillId="31" borderId="21" applyNumberFormat="0" applyProtection="0">
      <alignment horizontal="left" vertical="center" indent="1"/>
    </xf>
    <xf numFmtId="4" fontId="16" fillId="32" borderId="21" applyNumberFormat="0" applyProtection="0">
      <alignment horizontal="right" vertical="center"/>
    </xf>
    <xf numFmtId="4" fontId="16" fillId="33" borderId="21" applyNumberFormat="0" applyProtection="0">
      <alignment horizontal="right" vertical="center"/>
    </xf>
    <xf numFmtId="4" fontId="16" fillId="34" borderId="21" applyNumberFormat="0" applyProtection="0">
      <alignment horizontal="right" vertical="center"/>
    </xf>
    <xf numFmtId="4" fontId="16" fillId="35" borderId="21" applyNumberFormat="0" applyProtection="0">
      <alignment horizontal="right" vertical="center"/>
    </xf>
    <xf numFmtId="4" fontId="16" fillId="36" borderId="21" applyNumberFormat="0" applyProtection="0">
      <alignment horizontal="right" vertical="center"/>
    </xf>
    <xf numFmtId="4" fontId="16" fillId="37" borderId="21" applyNumberFormat="0" applyProtection="0">
      <alignment horizontal="right" vertical="center"/>
    </xf>
    <xf numFmtId="4" fontId="16" fillId="38" borderId="21" applyNumberFormat="0" applyProtection="0">
      <alignment horizontal="right" vertical="center"/>
    </xf>
    <xf numFmtId="4" fontId="16" fillId="39" borderId="21" applyNumberFormat="0" applyProtection="0">
      <alignment horizontal="right" vertical="center"/>
    </xf>
    <xf numFmtId="4" fontId="16" fillId="40" borderId="21" applyNumberFormat="0" applyProtection="0">
      <alignment horizontal="right" vertical="center"/>
    </xf>
    <xf numFmtId="4" fontId="57" fillId="41" borderId="21" applyNumberFormat="0" applyProtection="0">
      <alignment horizontal="left" vertical="center" indent="1"/>
    </xf>
    <xf numFmtId="4" fontId="16" fillId="42" borderId="24" applyNumberFormat="0" applyProtection="0">
      <alignment horizontal="left" vertical="center" indent="1"/>
    </xf>
    <xf numFmtId="4" fontId="58" fillId="43" borderId="0" applyNumberFormat="0" applyProtection="0">
      <alignment horizontal="left" vertical="center" indent="1"/>
    </xf>
    <xf numFmtId="0" fontId="2" fillId="31" borderId="21" applyNumberFormat="0" applyProtection="0">
      <alignment horizontal="left" vertical="center" indent="1"/>
    </xf>
    <xf numFmtId="4" fontId="16" fillId="42" borderId="21" applyNumberFormat="0" applyProtection="0">
      <alignment horizontal="left" vertical="center" indent="1"/>
    </xf>
    <xf numFmtId="4" fontId="16" fillId="44" borderId="21" applyNumberFormat="0" applyProtection="0">
      <alignment horizontal="left" vertical="center" indent="1"/>
    </xf>
    <xf numFmtId="0" fontId="2" fillId="44" borderId="21" applyNumberFormat="0" applyProtection="0">
      <alignment horizontal="left" vertical="center" indent="1"/>
    </xf>
    <xf numFmtId="0" fontId="2" fillId="44" borderId="21" applyNumberFormat="0" applyProtection="0">
      <alignment horizontal="left" vertical="center" indent="1"/>
    </xf>
    <xf numFmtId="0" fontId="2" fillId="29" borderId="21" applyNumberFormat="0" applyProtection="0">
      <alignment horizontal="left" vertical="center" indent="1"/>
    </xf>
    <xf numFmtId="0" fontId="2" fillId="29" borderId="21" applyNumberFormat="0" applyProtection="0">
      <alignment horizontal="left" vertical="center" indent="1"/>
    </xf>
    <xf numFmtId="0" fontId="2" fillId="25" borderId="21" applyNumberFormat="0" applyProtection="0">
      <alignment horizontal="left" vertical="center" indent="1"/>
    </xf>
    <xf numFmtId="0" fontId="2" fillId="25" borderId="21" applyNumberFormat="0" applyProtection="0">
      <alignment horizontal="left" vertical="center" indent="1"/>
    </xf>
    <xf numFmtId="0" fontId="2" fillId="31" borderId="21" applyNumberFormat="0" applyProtection="0">
      <alignment horizontal="left" vertical="center" indent="1"/>
    </xf>
    <xf numFmtId="0" fontId="2" fillId="31" borderId="21" applyNumberFormat="0" applyProtection="0">
      <alignment horizontal="left" vertical="center" indent="1"/>
    </xf>
    <xf numFmtId="4" fontId="16" fillId="27" borderId="21" applyNumberFormat="0" applyProtection="0">
      <alignment vertical="center"/>
    </xf>
    <xf numFmtId="4" fontId="56" fillId="27" borderId="21" applyNumberFormat="0" applyProtection="0">
      <alignment vertical="center"/>
    </xf>
    <xf numFmtId="4" fontId="16" fillId="27" borderId="21" applyNumberFormat="0" applyProtection="0">
      <alignment horizontal="left" vertical="center" indent="1"/>
    </xf>
    <xf numFmtId="4" fontId="16" fillId="27" borderId="21" applyNumberFormat="0" applyProtection="0">
      <alignment horizontal="left" vertical="center" indent="1"/>
    </xf>
    <xf numFmtId="4" fontId="16" fillId="42" borderId="21" applyNumberFormat="0" applyProtection="0">
      <alignment horizontal="right" vertical="center"/>
    </xf>
    <xf numFmtId="4" fontId="56" fillId="42" borderId="21" applyNumberFormat="0" applyProtection="0">
      <alignment horizontal="right" vertical="center"/>
    </xf>
    <xf numFmtId="0" fontId="2" fillId="31" borderId="21" applyNumberFormat="0" applyProtection="0">
      <alignment horizontal="left" vertical="center" indent="1"/>
    </xf>
    <xf numFmtId="0" fontId="2" fillId="31" borderId="21" applyNumberFormat="0" applyProtection="0">
      <alignment horizontal="left" vertical="center" indent="1"/>
    </xf>
    <xf numFmtId="0" fontId="59" fillId="0" borderId="0"/>
    <xf numFmtId="4" fontId="60" fillId="42" borderId="21" applyNumberFormat="0" applyProtection="0">
      <alignment horizontal="right" vertical="center"/>
    </xf>
    <xf numFmtId="0" fontId="2" fillId="0" borderId="0"/>
    <xf numFmtId="0" fontId="17" fillId="2" borderId="25">
      <alignment horizontal="center"/>
    </xf>
    <xf numFmtId="3" fontId="18" fillId="2" borderId="0"/>
    <xf numFmtId="3" fontId="17" fillId="2" borderId="0"/>
    <xf numFmtId="0" fontId="18" fillId="2" borderId="0"/>
    <xf numFmtId="0" fontId="17" fillId="2" borderId="0"/>
    <xf numFmtId="0" fontId="18" fillId="2" borderId="0">
      <alignment horizontal="center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20" fillId="45" borderId="0">
      <alignment horizontal="right" vertical="top" wrapText="1"/>
    </xf>
    <xf numFmtId="0" fontId="20" fillId="45" borderId="0">
      <alignment horizontal="right" vertical="top" wrapText="1"/>
    </xf>
    <xf numFmtId="0" fontId="20" fillId="45" borderId="0">
      <alignment horizontal="right" vertical="top" wrapText="1"/>
    </xf>
    <xf numFmtId="0" fontId="20" fillId="45" borderId="0">
      <alignment horizontal="right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171" fontId="24" fillId="0" borderId="0">
      <alignment wrapText="1"/>
      <protection locked="0"/>
    </xf>
    <xf numFmtId="171" fontId="24" fillId="0" borderId="0">
      <alignment wrapText="1"/>
      <protection locked="0"/>
    </xf>
    <xf numFmtId="171" fontId="20" fillId="46" borderId="0">
      <alignment wrapText="1"/>
      <protection locked="0"/>
    </xf>
    <xf numFmtId="171" fontId="20" fillId="46" borderId="0">
      <alignment wrapText="1"/>
      <protection locked="0"/>
    </xf>
    <xf numFmtId="171" fontId="20" fillId="46" borderId="0">
      <alignment wrapText="1"/>
      <protection locked="0"/>
    </xf>
    <xf numFmtId="171" fontId="20" fillId="46" borderId="0">
      <alignment wrapText="1"/>
      <protection locked="0"/>
    </xf>
    <xf numFmtId="172" fontId="24" fillId="0" borderId="0">
      <alignment wrapText="1"/>
      <protection locked="0"/>
    </xf>
    <xf numFmtId="172" fontId="24" fillId="0" borderId="0">
      <alignment wrapText="1"/>
      <protection locked="0"/>
    </xf>
    <xf numFmtId="172" fontId="24" fillId="0" borderId="0">
      <alignment wrapText="1"/>
      <protection locked="0"/>
    </xf>
    <xf numFmtId="172" fontId="20" fillId="46" borderId="0">
      <alignment wrapText="1"/>
      <protection locked="0"/>
    </xf>
    <xf numFmtId="172" fontId="20" fillId="46" borderId="0">
      <alignment wrapText="1"/>
      <protection locked="0"/>
    </xf>
    <xf numFmtId="172" fontId="20" fillId="46" borderId="0">
      <alignment wrapText="1"/>
      <protection locked="0"/>
    </xf>
    <xf numFmtId="172" fontId="20" fillId="46" borderId="0">
      <alignment wrapText="1"/>
      <protection locked="0"/>
    </xf>
    <xf numFmtId="172" fontId="20" fillId="46" borderId="0">
      <alignment wrapText="1"/>
      <protection locked="0"/>
    </xf>
    <xf numFmtId="173" fontId="24" fillId="0" borderId="0">
      <alignment wrapText="1"/>
      <protection locked="0"/>
    </xf>
    <xf numFmtId="173" fontId="24" fillId="0" borderId="0">
      <alignment wrapText="1"/>
      <protection locked="0"/>
    </xf>
    <xf numFmtId="173" fontId="20" fillId="46" borderId="0">
      <alignment wrapText="1"/>
      <protection locked="0"/>
    </xf>
    <xf numFmtId="173" fontId="20" fillId="46" borderId="0">
      <alignment wrapText="1"/>
      <protection locked="0"/>
    </xf>
    <xf numFmtId="173" fontId="20" fillId="46" borderId="0">
      <alignment wrapText="1"/>
      <protection locked="0"/>
    </xf>
    <xf numFmtId="173" fontId="20" fillId="46" borderId="0">
      <alignment wrapText="1"/>
      <protection locked="0"/>
    </xf>
    <xf numFmtId="174" fontId="20" fillId="45" borderId="26">
      <alignment wrapText="1"/>
    </xf>
    <xf numFmtId="174" fontId="20" fillId="45" borderId="26">
      <alignment wrapText="1"/>
    </xf>
    <xf numFmtId="174" fontId="20" fillId="45" borderId="26">
      <alignment wrapText="1"/>
    </xf>
    <xf numFmtId="175" fontId="20" fillId="45" borderId="26">
      <alignment wrapText="1"/>
    </xf>
    <xf numFmtId="175" fontId="20" fillId="45" borderId="26">
      <alignment wrapText="1"/>
    </xf>
    <xf numFmtId="175" fontId="20" fillId="45" borderId="26">
      <alignment wrapText="1"/>
    </xf>
    <xf numFmtId="175" fontId="20" fillId="45" borderId="26">
      <alignment wrapText="1"/>
    </xf>
    <xf numFmtId="176" fontId="20" fillId="45" borderId="26">
      <alignment wrapText="1"/>
    </xf>
    <xf numFmtId="176" fontId="20" fillId="45" borderId="26">
      <alignment wrapText="1"/>
    </xf>
    <xf numFmtId="176" fontId="20" fillId="45" borderId="26">
      <alignment wrapText="1"/>
    </xf>
    <xf numFmtId="0" fontId="21" fillId="0" borderId="7">
      <alignment horizontal="right"/>
    </xf>
    <xf numFmtId="0" fontId="21" fillId="0" borderId="7">
      <alignment horizontal="right"/>
    </xf>
    <xf numFmtId="0" fontId="21" fillId="0" borderId="7">
      <alignment horizontal="right"/>
    </xf>
    <xf numFmtId="40" fontId="61" fillId="0" borderId="0"/>
    <xf numFmtId="0" fontId="38" fillId="0" borderId="0" applyNumberFormat="0" applyFill="0" applyBorder="0" applyAlignment="0" applyProtection="0"/>
    <xf numFmtId="0" fontId="62" fillId="0" borderId="0" applyNumberFormat="0" applyFill="0" applyBorder="0" applyProtection="0">
      <alignment horizontal="left" vertical="center" indent="10"/>
    </xf>
    <xf numFmtId="0" fontId="62" fillId="0" borderId="0" applyNumberFormat="0" applyFill="0" applyBorder="0" applyProtection="0">
      <alignment horizontal="left" vertical="center" indent="10"/>
    </xf>
    <xf numFmtId="0" fontId="39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/>
    <xf numFmtId="0" fontId="2" fillId="0" borderId="0"/>
    <xf numFmtId="0" fontId="34" fillId="8" borderId="9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" fillId="0" borderId="0">
      <alignment horizontal="left" wrapText="1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>
      <alignment vertical="top"/>
    </xf>
    <xf numFmtId="0" fontId="6" fillId="1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171" fontId="24" fillId="0" borderId="0">
      <alignment wrapText="1"/>
      <protection locked="0"/>
    </xf>
    <xf numFmtId="172" fontId="24" fillId="0" borderId="0">
      <alignment wrapText="1"/>
      <protection locked="0"/>
    </xf>
    <xf numFmtId="173" fontId="24" fillId="0" borderId="0">
      <alignment wrapText="1"/>
      <protection locked="0"/>
    </xf>
    <xf numFmtId="0" fontId="44" fillId="0" borderId="0"/>
    <xf numFmtId="0" fontId="2" fillId="0" borderId="0"/>
    <xf numFmtId="0" fontId="6" fillId="0" borderId="0"/>
    <xf numFmtId="182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85" fillId="0" borderId="0">
      <alignment horizontal="left"/>
    </xf>
    <xf numFmtId="0" fontId="34" fillId="8" borderId="9" applyNumberFormat="0" applyAlignment="0" applyProtection="0"/>
    <xf numFmtId="0" fontId="34" fillId="8" borderId="9" applyNumberFormat="0" applyAlignment="0" applyProtection="0"/>
    <xf numFmtId="0" fontId="2" fillId="0" borderId="0"/>
    <xf numFmtId="0" fontId="34" fillId="8" borderId="9" applyNumberFormat="0" applyAlignment="0" applyProtection="0"/>
    <xf numFmtId="0" fontId="34" fillId="8" borderId="9" applyNumberFormat="0" applyAlignment="0" applyProtection="0"/>
    <xf numFmtId="0" fontId="2" fillId="0" borderId="32"/>
    <xf numFmtId="0" fontId="66" fillId="0" borderId="0" applyNumberFormat="0" applyFill="0" applyBorder="0" applyAlignment="0">
      <protection locked="0"/>
    </xf>
    <xf numFmtId="0" fontId="67" fillId="0" borderId="0" applyNumberFormat="0" applyAlignment="0">
      <alignment horizontal="left"/>
    </xf>
    <xf numFmtId="183" fontId="68" fillId="0" borderId="28" applyAlignment="0" applyProtection="0"/>
    <xf numFmtId="49" fontId="69" fillId="0" borderId="0" applyFont="0" applyFill="0" applyBorder="0" applyAlignment="0" applyProtection="0">
      <alignment horizontal="left"/>
    </xf>
    <xf numFmtId="3" fontId="8" fillId="0" borderId="0" applyAlignment="0" applyProtection="0"/>
    <xf numFmtId="164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70" fillId="0" borderId="29" applyNumberFormat="0" applyAlignment="0" applyProtection="0">
      <alignment horizontal="left" wrapText="1"/>
    </xf>
    <xf numFmtId="49" fontId="70" fillId="0" borderId="0" applyNumberFormat="0" applyAlignment="0" applyProtection="0">
      <alignment horizontal="left" wrapText="1"/>
    </xf>
    <xf numFmtId="49" fontId="71" fillId="0" borderId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57" fillId="47" borderId="3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0" fontId="73" fillId="0" borderId="0" applyFont="0" applyFill="0" applyBorder="0" applyAlignment="0" applyProtection="0">
      <alignment horizontal="right"/>
    </xf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>
      <alignment horizontal="right"/>
    </xf>
    <xf numFmtId="181" fontId="2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>
      <alignment horizontal="right"/>
    </xf>
    <xf numFmtId="198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73" fillId="0" borderId="0" applyFont="0" applyFill="0" applyBorder="0" applyAlignment="0" applyProtection="0"/>
    <xf numFmtId="3" fontId="74" fillId="0" borderId="0" applyFont="0" applyFill="0" applyBorder="0" applyAlignment="0" applyProtection="0"/>
    <xf numFmtId="0" fontId="75" fillId="0" borderId="0"/>
    <xf numFmtId="0" fontId="76" fillId="0" borderId="0"/>
    <xf numFmtId="0" fontId="75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46" fillId="0" borderId="0">
      <alignment horizontal="left" indent="3"/>
    </xf>
    <xf numFmtId="0" fontId="46" fillId="0" borderId="0">
      <alignment horizontal="left" indent="5"/>
    </xf>
    <xf numFmtId="0" fontId="2" fillId="0" borderId="0">
      <alignment horizontal="left"/>
    </xf>
    <xf numFmtId="0" fontId="2" fillId="0" borderId="0"/>
    <xf numFmtId="0" fontId="2" fillId="0" borderId="0">
      <alignment horizontal="left"/>
    </xf>
    <xf numFmtId="0" fontId="73" fillId="0" borderId="0" applyFont="0" applyFill="0" applyBorder="0" applyAlignment="0" applyProtection="0">
      <alignment horizontal="right"/>
    </xf>
    <xf numFmtId="19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2" fontId="77" fillId="0" borderId="0" applyFont="0" applyFill="0" applyBorder="0" applyAlignment="0" applyProtection="0"/>
    <xf numFmtId="0" fontId="73" fillId="0" borderId="0" applyFill="0" applyBorder="0" applyProtection="0"/>
    <xf numFmtId="193" fontId="77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0" fontId="2" fillId="0" borderId="0">
      <protection locked="0"/>
    </xf>
    <xf numFmtId="0" fontId="2" fillId="0" borderId="0"/>
    <xf numFmtId="0" fontId="73" fillId="0" borderId="31" applyNumberFormat="0" applyFont="0" applyFill="0" applyAlignment="0" applyProtection="0"/>
    <xf numFmtId="0" fontId="2" fillId="0" borderId="0">
      <protection locked="0"/>
    </xf>
    <xf numFmtId="0" fontId="2" fillId="0" borderId="0">
      <protection locked="0"/>
    </xf>
    <xf numFmtId="198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" fontId="74" fillId="0" borderId="0" applyFont="0" applyFill="0" applyBorder="0" applyAlignment="0" applyProtection="0"/>
    <xf numFmtId="0" fontId="78" fillId="0" borderId="0"/>
    <xf numFmtId="0" fontId="2" fillId="0" borderId="32"/>
    <xf numFmtId="0" fontId="2" fillId="0" borderId="0">
      <alignment horizontal="left"/>
    </xf>
    <xf numFmtId="0" fontId="79" fillId="0" borderId="0">
      <alignment horizontal="left"/>
    </xf>
    <xf numFmtId="0" fontId="9" fillId="0" borderId="0" applyFill="0" applyBorder="0" applyProtection="0">
      <alignment horizontal="left"/>
    </xf>
    <xf numFmtId="0" fontId="80" fillId="0" borderId="0" applyNumberFormat="0" applyFill="0" applyBorder="0" applyProtection="0">
      <alignment horizontal="left"/>
    </xf>
    <xf numFmtId="0" fontId="80" fillId="0" borderId="0">
      <alignment horizontal="left"/>
    </xf>
    <xf numFmtId="0" fontId="2" fillId="0" borderId="0"/>
    <xf numFmtId="0" fontId="2" fillId="0" borderId="0"/>
    <xf numFmtId="0" fontId="73" fillId="0" borderId="0" applyFont="0" applyFill="0" applyBorder="0" applyAlignment="0" applyProtection="0">
      <alignment horizontal="right"/>
    </xf>
    <xf numFmtId="0" fontId="81" fillId="0" borderId="0" applyProtection="0">
      <alignment horizontal="right"/>
    </xf>
    <xf numFmtId="0" fontId="82" fillId="0" borderId="0">
      <alignment horizontal="left"/>
    </xf>
    <xf numFmtId="0" fontId="82" fillId="0" borderId="0">
      <alignment horizontal="left"/>
    </xf>
    <xf numFmtId="0" fontId="44" fillId="0" borderId="33" applyNumberFormat="0" applyAlignment="0" applyProtection="0">
      <alignment horizontal="left" vertical="center"/>
    </xf>
    <xf numFmtId="0" fontId="44" fillId="0" borderId="34">
      <alignment horizontal="left" vertical="center"/>
    </xf>
    <xf numFmtId="0" fontId="83" fillId="0" borderId="0" applyNumberFormat="0" applyFill="0" applyBorder="0" applyAlignment="0" applyProtection="0"/>
    <xf numFmtId="0" fontId="84" fillId="0" borderId="0">
      <alignment horizontal="left"/>
    </xf>
    <xf numFmtId="0" fontId="2" fillId="0" borderId="35">
      <alignment horizontal="left" vertical="top"/>
    </xf>
    <xf numFmtId="0" fontId="85" fillId="0" borderId="0">
      <alignment horizontal="left"/>
    </xf>
    <xf numFmtId="0" fontId="2" fillId="0" borderId="35">
      <alignment horizontal="left" vertical="top"/>
    </xf>
    <xf numFmtId="0" fontId="86" fillId="0" borderId="0">
      <alignment horizontal="left"/>
    </xf>
    <xf numFmtId="43" fontId="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>
      <alignment horizontal="center"/>
    </xf>
    <xf numFmtId="0" fontId="63" fillId="0" borderId="0" applyNumberFormat="0" applyFill="0" applyBorder="0" applyAlignment="0" applyProtection="0">
      <alignment vertical="top"/>
      <protection locked="0"/>
    </xf>
    <xf numFmtId="0" fontId="34" fillId="8" borderId="9" applyNumberFormat="0" applyAlignment="0" applyProtection="0"/>
    <xf numFmtId="0" fontId="77" fillId="0" borderId="0" applyFill="0" applyBorder="0" applyProtection="0"/>
    <xf numFmtId="0" fontId="77" fillId="0" borderId="0" applyFill="0" applyBorder="0" applyProtection="0"/>
    <xf numFmtId="0" fontId="77" fillId="0" borderId="0" applyFill="0" applyBorder="0" applyProtection="0"/>
    <xf numFmtId="0" fontId="77" fillId="0" borderId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199" fontId="73" fillId="0" borderId="0" applyFont="0" applyFill="0" applyBorder="0" applyAlignment="0" applyProtection="0"/>
    <xf numFmtId="200" fontId="73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87" fillId="0" borderId="0" applyNumberFormat="0">
      <alignment horizontal="left"/>
    </xf>
    <xf numFmtId="0" fontId="73" fillId="0" borderId="0" applyFont="0" applyFill="0" applyBorder="0" applyAlignment="0" applyProtection="0">
      <alignment horizontal="right"/>
    </xf>
    <xf numFmtId="201" fontId="73" fillId="0" borderId="0" applyFont="0" applyFill="0" applyBorder="0" applyAlignment="0" applyProtection="0">
      <alignment horizontal="right"/>
    </xf>
    <xf numFmtId="0" fontId="2" fillId="0" borderId="0"/>
    <xf numFmtId="37" fontId="88" fillId="0" borderId="0"/>
    <xf numFmtId="3" fontId="89" fillId="0" borderId="0"/>
    <xf numFmtId="49" fontId="71" fillId="0" borderId="0" applyAlignment="0" applyProtection="0">
      <alignment horizontal="left"/>
    </xf>
    <xf numFmtId="49" fontId="70" fillId="0" borderId="0" applyNumberFormat="0" applyAlignment="0" applyProtection="0">
      <alignment horizontal="left" wrapText="1"/>
    </xf>
    <xf numFmtId="49" fontId="70" fillId="0" borderId="29" applyNumberFormat="0" applyAlignment="0" applyProtection="0">
      <alignment horizontal="left" wrapText="1"/>
    </xf>
    <xf numFmtId="0" fontId="73" fillId="0" borderId="0" applyFill="0" applyBorder="0" applyProtection="0"/>
    <xf numFmtId="49" fontId="24" fillId="0" borderId="0" applyNumberFormat="0" applyAlignment="0" applyProtection="0">
      <alignment horizontal="left"/>
    </xf>
    <xf numFmtId="164" fontId="24" fillId="0" borderId="0" applyFill="0" applyBorder="0" applyAlignment="0" applyProtection="0"/>
    <xf numFmtId="3" fontId="8" fillId="0" borderId="0" applyAlignment="0" applyProtection="0"/>
    <xf numFmtId="49" fontId="69" fillId="0" borderId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90" fillId="0" borderId="0"/>
    <xf numFmtId="0" fontId="78" fillId="0" borderId="0"/>
    <xf numFmtId="0" fontId="78" fillId="0" borderId="0"/>
    <xf numFmtId="1" fontId="91" fillId="0" borderId="0" applyProtection="0">
      <alignment horizontal="right" vertical="center"/>
    </xf>
    <xf numFmtId="9" fontId="9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202" fontId="77" fillId="0" borderId="0" applyFont="0" applyFill="0" applyBorder="0" applyAlignment="0" applyProtection="0"/>
    <xf numFmtId="3" fontId="24" fillId="48" borderId="36"/>
    <xf numFmtId="3" fontId="24" fillId="0" borderId="36" applyFont="0" applyFill="0" applyBorder="0" applyAlignment="0" applyProtection="0">
      <protection locked="0"/>
    </xf>
    <xf numFmtId="0" fontId="90" fillId="0" borderId="0"/>
    <xf numFmtId="0" fontId="2" fillId="0" borderId="0"/>
    <xf numFmtId="0" fontId="24" fillId="0" borderId="0"/>
    <xf numFmtId="203" fontId="9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32"/>
    <xf numFmtId="0" fontId="2" fillId="0" borderId="0"/>
    <xf numFmtId="0" fontId="2" fillId="0" borderId="0"/>
    <xf numFmtId="0" fontId="65" fillId="0" borderId="0"/>
    <xf numFmtId="0" fontId="2" fillId="0" borderId="0">
      <alignment vertical="top"/>
    </xf>
    <xf numFmtId="0" fontId="16" fillId="0" borderId="0">
      <alignment vertical="top"/>
    </xf>
    <xf numFmtId="0" fontId="2" fillId="0" borderId="37"/>
    <xf numFmtId="0" fontId="95" fillId="0" borderId="0" applyBorder="0" applyProtection="0">
      <alignment vertical="center"/>
    </xf>
    <xf numFmtId="0" fontId="95" fillId="0" borderId="38" applyBorder="0" applyProtection="0">
      <alignment horizontal="right" vertical="center"/>
    </xf>
    <xf numFmtId="0" fontId="96" fillId="49" borderId="0" applyBorder="0" applyProtection="0">
      <alignment horizontal="centerContinuous" vertical="center"/>
    </xf>
    <xf numFmtId="0" fontId="96" fillId="50" borderId="38" applyBorder="0" applyProtection="0">
      <alignment horizontal="centerContinuous" vertical="center"/>
    </xf>
    <xf numFmtId="0" fontId="97" fillId="0" borderId="0" applyNumberFormat="0" applyFill="0" applyBorder="0" applyProtection="0">
      <alignment horizontal="left"/>
    </xf>
    <xf numFmtId="0" fontId="2" fillId="0" borderId="0"/>
    <xf numFmtId="0" fontId="20" fillId="0" borderId="0" applyBorder="0" applyProtection="0">
      <alignment horizontal="left"/>
    </xf>
    <xf numFmtId="0" fontId="6" fillId="0" borderId="0"/>
    <xf numFmtId="0" fontId="80" fillId="0" borderId="0" applyNumberFormat="0" applyFill="0" applyBorder="0" applyProtection="0">
      <alignment horizontal="left"/>
    </xf>
    <xf numFmtId="0" fontId="85" fillId="0" borderId="0" applyNumberFormat="0" applyFill="0" applyBorder="0" applyProtection="0"/>
    <xf numFmtId="0" fontId="98" fillId="0" borderId="0" applyFill="0" applyBorder="0" applyProtection="0">
      <alignment horizontal="left"/>
    </xf>
    <xf numFmtId="0" fontId="24" fillId="0" borderId="35" applyFill="0" applyBorder="0" applyProtection="0">
      <alignment horizontal="left" vertical="top"/>
    </xf>
    <xf numFmtId="0" fontId="21" fillId="0" borderId="7">
      <alignment horizontal="right"/>
    </xf>
    <xf numFmtId="204" fontId="2" fillId="0" borderId="0" applyNumberFormat="0" applyFill="0" applyBorder="0">
      <alignment horizontal="left"/>
    </xf>
    <xf numFmtId="204" fontId="2" fillId="0" borderId="0" applyNumberFormat="0" applyFill="0" applyBorder="0">
      <alignment horizontal="right"/>
    </xf>
    <xf numFmtId="0" fontId="2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/>
    <xf numFmtId="0" fontId="2" fillId="0" borderId="0"/>
    <xf numFmtId="0" fontId="99" fillId="0" borderId="0"/>
    <xf numFmtId="0" fontId="100" fillId="0" borderId="0" applyFill="0" applyBorder="0" applyProtection="0"/>
    <xf numFmtId="0" fontId="100" fillId="0" borderId="0" applyFill="0" applyBorder="0" applyProtection="0"/>
    <xf numFmtId="0" fontId="2" fillId="0" borderId="0"/>
    <xf numFmtId="0" fontId="90" fillId="0" borderId="0"/>
    <xf numFmtId="0" fontId="2" fillId="0" borderId="0"/>
    <xf numFmtId="0" fontId="2" fillId="0" borderId="0"/>
    <xf numFmtId="0" fontId="2" fillId="0" borderId="0">
      <alignment horizontal="center" textRotation="180"/>
    </xf>
    <xf numFmtId="0" fontId="6" fillId="0" borderId="0"/>
    <xf numFmtId="0" fontId="2" fillId="0" borderId="0">
      <alignment horizontal="center"/>
    </xf>
    <xf numFmtId="0" fontId="34" fillId="8" borderId="9" applyNumberFormat="0" applyAlignment="0" applyProtection="0"/>
    <xf numFmtId="0" fontId="34" fillId="8" borderId="9" applyNumberFormat="0" applyAlignment="0" applyProtection="0"/>
    <xf numFmtId="0" fontId="2" fillId="0" borderId="0"/>
    <xf numFmtId="0" fontId="2" fillId="0" borderId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9" fontId="92" fillId="0" borderId="0" applyFont="0" applyFill="0" applyBorder="0" applyAlignment="0" applyProtection="0"/>
    <xf numFmtId="3" fontId="24" fillId="48" borderId="36"/>
    <xf numFmtId="3" fontId="24" fillId="0" borderId="36" applyFont="0" applyFill="0" applyBorder="0" applyAlignment="0" applyProtection="0">
      <protection locked="0"/>
    </xf>
    <xf numFmtId="0" fontId="2" fillId="0" borderId="0"/>
    <xf numFmtId="0" fontId="2" fillId="0" borderId="0"/>
    <xf numFmtId="0" fontId="2" fillId="0" borderId="32"/>
    <xf numFmtId="0" fontId="2" fillId="0" borderId="0"/>
    <xf numFmtId="0" fontId="2" fillId="0" borderId="37"/>
    <xf numFmtId="0" fontId="6" fillId="0" borderId="0"/>
    <xf numFmtId="0" fontId="6" fillId="0" borderId="0"/>
    <xf numFmtId="0" fontId="6" fillId="0" borderId="0"/>
    <xf numFmtId="0" fontId="85" fillId="0" borderId="0" applyNumberFormat="0" applyFill="0" applyBorder="0" applyProtection="0"/>
    <xf numFmtId="0" fontId="2" fillId="0" borderId="0"/>
    <xf numFmtId="0" fontId="2" fillId="0" borderId="0">
      <alignment horizontal="center" textRotation="180"/>
    </xf>
    <xf numFmtId="0" fontId="6" fillId="0" borderId="0"/>
    <xf numFmtId="0" fontId="2" fillId="0" borderId="0"/>
    <xf numFmtId="0" fontId="2" fillId="0" borderId="0"/>
  </cellStyleXfs>
  <cellXfs count="75">
    <xf numFmtId="0" fontId="0" fillId="0" borderId="0" xfId="0"/>
    <xf numFmtId="165" fontId="2" fillId="0" borderId="0" xfId="583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0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02" fillId="0" borderId="0" xfId="0" applyFont="1"/>
    <xf numFmtId="0" fontId="102" fillId="0" borderId="0" xfId="0" applyFont="1" applyFill="1"/>
    <xf numFmtId="164" fontId="102" fillId="0" borderId="0" xfId="0" applyNumberFormat="1" applyFont="1"/>
    <xf numFmtId="0" fontId="102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8" fillId="0" borderId="0" xfId="0" applyFont="1"/>
    <xf numFmtId="0" fontId="0" fillId="0" borderId="0" xfId="0" applyFont="1" applyFill="1" applyBorder="1"/>
    <xf numFmtId="0" fontId="109" fillId="0" borderId="0" xfId="0" applyFont="1" applyFill="1"/>
    <xf numFmtId="0" fontId="102" fillId="0" borderId="0" xfId="0" applyFont="1" applyFill="1" applyBorder="1"/>
    <xf numFmtId="0" fontId="102" fillId="0" borderId="39" xfId="0" applyFont="1" applyFill="1" applyBorder="1"/>
    <xf numFmtId="0" fontId="106" fillId="0" borderId="38" xfId="0" applyFont="1" applyFill="1" applyBorder="1" applyAlignment="1">
      <alignment horizontal="center" vertical="center"/>
    </xf>
    <xf numFmtId="0" fontId="106" fillId="0" borderId="0" xfId="0" applyFont="1" applyFill="1"/>
    <xf numFmtId="164" fontId="102" fillId="0" borderId="0" xfId="0" applyNumberFormat="1" applyFont="1" applyFill="1" applyBorder="1" applyAlignment="1">
      <alignment horizontal="center" vertical="center"/>
    </xf>
    <xf numFmtId="164" fontId="102" fillId="0" borderId="0" xfId="0" applyNumberFormat="1" applyFont="1" applyFill="1" applyAlignment="1">
      <alignment horizontal="center" vertical="center"/>
    </xf>
    <xf numFmtId="164" fontId="106" fillId="0" borderId="0" xfId="0" applyNumberFormat="1" applyFont="1" applyFill="1"/>
    <xf numFmtId="0" fontId="102" fillId="0" borderId="38" xfId="0" applyFont="1" applyFill="1" applyBorder="1"/>
    <xf numFmtId="0" fontId="104" fillId="0" borderId="3" xfId="0" applyFont="1" applyFill="1" applyBorder="1" applyAlignment="1">
      <alignment horizontal="left" vertical="center"/>
    </xf>
    <xf numFmtId="165" fontId="105" fillId="0" borderId="4" xfId="0" applyNumberFormat="1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horizontal="center" vertical="center"/>
    </xf>
    <xf numFmtId="0" fontId="104" fillId="0" borderId="5" xfId="0" applyFont="1" applyFill="1" applyBorder="1" applyAlignment="1">
      <alignment horizontal="left" vertical="center"/>
    </xf>
    <xf numFmtId="165" fontId="105" fillId="0" borderId="6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center"/>
    </xf>
    <xf numFmtId="165" fontId="10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/>
    <xf numFmtId="0" fontId="106" fillId="0" borderId="0" xfId="0" applyFont="1"/>
    <xf numFmtId="0" fontId="106" fillId="0" borderId="0" xfId="0" applyFont="1" applyBorder="1"/>
    <xf numFmtId="0" fontId="1" fillId="0" borderId="0" xfId="0" applyFont="1" applyAlignment="1">
      <alignment horizontal="center"/>
    </xf>
    <xf numFmtId="0" fontId="104" fillId="0" borderId="0" xfId="0" applyFont="1" applyBorder="1" applyAlignment="1">
      <alignment horizontal="center" vertical="center"/>
    </xf>
    <xf numFmtId="205" fontId="105" fillId="0" borderId="0" xfId="0" applyNumberFormat="1" applyFont="1" applyBorder="1" applyAlignment="1">
      <alignment horizontal="center" vertical="center"/>
    </xf>
    <xf numFmtId="165" fontId="102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1" fontId="106" fillId="0" borderId="0" xfId="0" applyNumberFormat="1" applyFont="1" applyAlignment="1">
      <alignment horizontal="left"/>
    </xf>
    <xf numFmtId="2" fontId="110" fillId="0" borderId="0" xfId="583" applyNumberFormat="1" applyFont="1" applyFill="1" applyBorder="1" applyAlignment="1">
      <alignment horizontal="left" vertical="center"/>
    </xf>
    <xf numFmtId="0" fontId="0" fillId="0" borderId="0" xfId="0" applyFont="1" applyBorder="1"/>
    <xf numFmtId="164" fontId="10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6" fillId="0" borderId="0" xfId="0" applyFont="1" applyFill="1" applyBorder="1" applyAlignment="1">
      <alignment horizontal="left" vertical="center"/>
    </xf>
    <xf numFmtId="164" fontId="105" fillId="0" borderId="2" xfId="0" applyNumberFormat="1" applyFont="1" applyFill="1" applyBorder="1" applyAlignment="1">
      <alignment horizontal="center" vertical="center"/>
    </xf>
    <xf numFmtId="164" fontId="105" fillId="0" borderId="4" xfId="0" applyNumberFormat="1" applyFont="1" applyFill="1" applyBorder="1" applyAlignment="1">
      <alignment horizontal="center" vertical="center"/>
    </xf>
    <xf numFmtId="164" fontId="105" fillId="0" borderId="6" xfId="0" applyNumberFormat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left" vertical="center"/>
    </xf>
    <xf numFmtId="0" fontId="106" fillId="0" borderId="0" xfId="0" applyFont="1" applyFill="1" applyAlignment="1">
      <alignment horizontal="left" vertical="center"/>
    </xf>
    <xf numFmtId="0" fontId="106" fillId="0" borderId="38" xfId="0" applyFont="1" applyFill="1" applyBorder="1" applyAlignment="1">
      <alignment horizontal="left" vertical="center"/>
    </xf>
    <xf numFmtId="164" fontId="106" fillId="0" borderId="38" xfId="0" applyNumberFormat="1" applyFont="1" applyFill="1" applyBorder="1" applyAlignment="1">
      <alignment horizontal="center" vertical="center"/>
    </xf>
    <xf numFmtId="0" fontId="104" fillId="0" borderId="38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109" fillId="0" borderId="0" xfId="0" applyFont="1"/>
    <xf numFmtId="0" fontId="108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08" fillId="0" borderId="0" xfId="0" applyFont="1" applyAlignment="1">
      <alignment horizontal="left"/>
    </xf>
    <xf numFmtId="165" fontId="102" fillId="0" borderId="0" xfId="0" applyNumberFormat="1" applyFont="1" applyFill="1"/>
    <xf numFmtId="0" fontId="106" fillId="0" borderId="0" xfId="0" applyFont="1" applyFill="1" applyBorder="1" applyAlignment="1">
      <alignment horizontal="center" vertical="center"/>
    </xf>
    <xf numFmtId="164" fontId="102" fillId="0" borderId="0" xfId="0" applyNumberFormat="1" applyFont="1" applyFill="1"/>
    <xf numFmtId="0" fontId="106" fillId="0" borderId="38" xfId="0" applyFont="1" applyBorder="1"/>
    <xf numFmtId="164" fontId="111" fillId="0" borderId="0" xfId="0" applyNumberFormat="1" applyFont="1"/>
    <xf numFmtId="0" fontId="111" fillId="0" borderId="0" xfId="0" applyFont="1"/>
    <xf numFmtId="10" fontId="102" fillId="0" borderId="0" xfId="0" applyNumberFormat="1" applyFont="1"/>
    <xf numFmtId="164" fontId="112" fillId="0" borderId="0" xfId="0" applyNumberFormat="1" applyFont="1"/>
    <xf numFmtId="0" fontId="10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585">
    <cellStyle name="_x000a_386grabber=M" xfId="307"/>
    <cellStyle name="%" xfId="3"/>
    <cellStyle name="% 2" xfId="4"/>
    <cellStyle name="% 3" xfId="271"/>
    <cellStyle name="% 3 2" xfId="584"/>
    <cellStyle name="%_Book2" xfId="288"/>
    <cellStyle name="%_Book6" xfId="287"/>
    <cellStyle name="%_charts tables TP" xfId="286"/>
    <cellStyle name="%_charts tables TP 070311" xfId="285"/>
    <cellStyle name="%_charts tables TP-formatted " xfId="284"/>
    <cellStyle name="%_charts tables TP-formatted  (2)" xfId="283"/>
    <cellStyle name="%_charts tables TP-formatted  (3)" xfId="282"/>
    <cellStyle name="%_charts_tables250111(1)" xfId="281"/>
    <cellStyle name="%_DATA" xfId="280"/>
    <cellStyle name="%_Economy Fan Charts Sheet Master 20111121" xfId="279"/>
    <cellStyle name="%_Economy Fan Charts Sheet Master BUD12R3 links broken" xfId="278"/>
    <cellStyle name="%_Economy Tables" xfId="277"/>
    <cellStyle name="%_Fiscal Tables" xfId="308"/>
    <cellStyle name="%_inc to ex AS12 EFOsupps" xfId="309"/>
    <cellStyle name="%_inc to ex AS12 EFOsupps 2" xfId="533"/>
    <cellStyle name="%_March-2012-Fiscal-Supplementary-Tables1(1)" xfId="310"/>
    <cellStyle name="%_My charts (TH AS12)" xfId="276"/>
    <cellStyle name="%_PEF Autumn2011" xfId="311"/>
    <cellStyle name="%_PEF FSBR2011" xfId="5"/>
    <cellStyle name="%_PEF FSBR2011 AA simplification" xfId="275"/>
    <cellStyle name="%_Scorecard" xfId="312"/>
    <cellStyle name="%_TP - charts tables BUD12" xfId="274"/>
    <cellStyle name="%_TP - charts tables Nov11" xfId="273"/>
    <cellStyle name="%_TREND_DEFLATE01#" xfId="272"/>
    <cellStyle name="%_VAT refunds" xfId="313"/>
    <cellStyle name="]_x000d__x000a_Zoomed=1_x000d__x000a_Row=0_x000d__x000a_Column=0_x000d__x000a_Height=0_x000d__x000a_Width=0_x000d__x000a_FontName=FoxFont_x000d__x000a_FontStyle=0_x000d__x000a_FontSize=9_x000d__x000a_PrtFontName=FoxPrin" xfId="6"/>
    <cellStyle name="_111125 APDPassengerNumbers" xfId="270"/>
    <cellStyle name="_111125 APDPassengerNumbers 2" xfId="314"/>
    <cellStyle name="_111125 APDPassengerNumbers_inc to ex AS12 EFOsupps" xfId="315"/>
    <cellStyle name="_111125 APDPassengerNumbers_inc to ex AS12 EFOsupps 2" xfId="526"/>
    <cellStyle name="_Asset Co - 2014-40" xfId="316"/>
    <cellStyle name="_covered bonds" xfId="317"/>
    <cellStyle name="_covered bonds 2" xfId="522"/>
    <cellStyle name="_covered bonds_20110317 Guarantee Data sheet with CDS Expected Losses" xfId="318"/>
    <cellStyle name="_Dpn Forecast 2008-2010 (14-Dec-07)" xfId="319"/>
    <cellStyle name="_Dpn Forecast 2008-2010 (14-Dec-07) 2" xfId="520"/>
    <cellStyle name="_Dpn Forecast 2008-2010 (14-Dec-07)_20110317 Guarantee Data sheet with CDS Expected Losses" xfId="320"/>
    <cellStyle name="_Fair Value schedule" xfId="321"/>
    <cellStyle name="_Fair Value schedule 2" xfId="519"/>
    <cellStyle name="_Fair Value schedule_20110317 Guarantee Data sheet with CDS Expected Losses" xfId="322"/>
    <cellStyle name="_FCAST" xfId="269"/>
    <cellStyle name="_FPS Options High Level Costing 23rd Aug 06" xfId="323"/>
    <cellStyle name="_HOD Gosforth_current" xfId="324"/>
    <cellStyle name="_IT HOD Rainton - Tower Cost Update 5th April 2007 (Revised) V3" xfId="325"/>
    <cellStyle name="_IT HOD Rainton - Tower Cost Update 5th April 2007 (Revised) V3 2" xfId="518"/>
    <cellStyle name="_IT HOD Rainton - Tower Cost Update 5th April 2007 (Revised) V3_20110317 Guarantee Data sheet with CDS Expected Losses" xfId="326"/>
    <cellStyle name="_Project Details Report Aug v0.12" xfId="327"/>
    <cellStyle name="_RB_Update_current" xfId="328"/>
    <cellStyle name="_RB_Update_current (SCA draft)PH review" xfId="329"/>
    <cellStyle name="_RB_Update_current (SCA draft)PH review 2" xfId="516"/>
    <cellStyle name="_RB_Update_current (SCA draft)PH review_20110317 Guarantee Data sheet with CDS Expected Losses" xfId="330"/>
    <cellStyle name="_RB_Update_current (SCA draft)revised" xfId="331"/>
    <cellStyle name="_RB_Update_current (SCA draft)revised 2" xfId="515"/>
    <cellStyle name="_RB_Update_current (SCA draft)revised_20110317 Guarantee Data sheet with CDS Expected Losses" xfId="332"/>
    <cellStyle name="_RB_Update_current 2" xfId="517"/>
    <cellStyle name="_RB_Update_current 3" xfId="580"/>
    <cellStyle name="_RB_Update_current_20110317 Guarantee Data sheet with CDS Expected Losses" xfId="333"/>
    <cellStyle name="_Sample change log v0 2" xfId="334"/>
    <cellStyle name="_Sample change log v0 2 2" xfId="514"/>
    <cellStyle name="_Sample change log v0 2_20110317 Guarantee Data sheet with CDS Expected Losses" xfId="335"/>
    <cellStyle name="_Sub debt extension discount table 31 1 11 v2" xfId="336"/>
    <cellStyle name="_Sub debt extension discount table 31 1 11 v2 2" xfId="513"/>
    <cellStyle name="_sub debt int" xfId="337"/>
    <cellStyle name="_sub debt int 2" xfId="512"/>
    <cellStyle name="_sub debt int_20110317 Guarantee Data sheet with CDS Expected Losses" xfId="338"/>
    <cellStyle name="_TableHead" xfId="7"/>
    <cellStyle name="_Tailor Analysis 1.11 (1 Dec take up rates)" xfId="339"/>
    <cellStyle name="_Tailor Analysis 1.11 (1 Dec take up rates) 2" xfId="511"/>
    <cellStyle name="1dp" xfId="8"/>
    <cellStyle name="1dp 2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3dp" xfId="16"/>
    <cellStyle name="3dp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dp" xfId="24"/>
    <cellStyle name="4dp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djustable" xfId="347"/>
    <cellStyle name="ANCLAS,REZONES Y SUS PARTES,DE FUNDICION,DE HIERRO O DE ACERO" xfId="267"/>
    <cellStyle name="Bad 2" xfId="38"/>
    <cellStyle name="Bid £m format" xfId="39"/>
    <cellStyle name="blue" xfId="348"/>
    <cellStyle name="Border" xfId="349"/>
    <cellStyle name="Brand Align Left Text" xfId="350"/>
    <cellStyle name="Brand Align Left Text 2" xfId="480"/>
    <cellStyle name="Brand Default" xfId="351"/>
    <cellStyle name="Brand Default 2" xfId="479"/>
    <cellStyle name="Brand Percent" xfId="352"/>
    <cellStyle name="Brand Percent 2" xfId="478"/>
    <cellStyle name="Brand Source" xfId="353"/>
    <cellStyle name="Brand Source 2" xfId="477"/>
    <cellStyle name="Brand Subtitle with Underline" xfId="354"/>
    <cellStyle name="Brand Subtitle with Underline 2" xfId="475"/>
    <cellStyle name="Brand Subtitle without Underline" xfId="355"/>
    <cellStyle name="Brand Subtitle without Underline 2" xfId="474"/>
    <cellStyle name="Brand Title" xfId="356"/>
    <cellStyle name="Brand Title 2" xfId="473"/>
    <cellStyle name="Calculation 2" xfId="40"/>
    <cellStyle name="Characteristic" xfId="357"/>
    <cellStyle name="CharactGroup" xfId="358"/>
    <cellStyle name="CharactGroup 2" xfId="470"/>
    <cellStyle name="CharactNote" xfId="359"/>
    <cellStyle name="CharactType" xfId="360"/>
    <cellStyle name="CharactValue" xfId="361"/>
    <cellStyle name="CharactValue 2" xfId="461"/>
    <cellStyle name="CharactValueNote" xfId="362"/>
    <cellStyle name="CharShortType" xfId="363"/>
    <cellStyle name="CharShortType 2" xfId="460"/>
    <cellStyle name="Check Cell 2" xfId="41"/>
    <cellStyle name="CIL" xfId="42"/>
    <cellStyle name="CIU" xfId="43"/>
    <cellStyle name="Comma -" xfId="364"/>
    <cellStyle name="Comma  - Style1" xfId="365"/>
    <cellStyle name="Comma  - Style2" xfId="366"/>
    <cellStyle name="Comma  - Style3" xfId="367"/>
    <cellStyle name="Comma  - Style4" xfId="368"/>
    <cellStyle name="Comma  - Style5" xfId="369"/>
    <cellStyle name="Comma  - Style6" xfId="370"/>
    <cellStyle name="Comma  - Style7" xfId="371"/>
    <cellStyle name="Comma  - Style8" xfId="372"/>
    <cellStyle name="Comma 0" xfId="373"/>
    <cellStyle name="Comma 0*" xfId="374"/>
    <cellStyle name="Comma 0__MasterJRComps" xfId="375"/>
    <cellStyle name="Comma 2" xfId="44"/>
    <cellStyle name="Comma 2 2" xfId="376"/>
    <cellStyle name="Comma 2*" xfId="377"/>
    <cellStyle name="Comma 2__MasterJRComps" xfId="378"/>
    <cellStyle name="Comma 3" xfId="45"/>
    <cellStyle name="Comma 3 2" xfId="46"/>
    <cellStyle name="Comma 3 3" xfId="380"/>
    <cellStyle name="Comma 3*" xfId="381"/>
    <cellStyle name="Comma 4" xfId="47"/>
    <cellStyle name="Comma 5" xfId="382"/>
    <cellStyle name="Comma 5 2" xfId="446"/>
    <cellStyle name="Comma*" xfId="383"/>
    <cellStyle name="Comma0" xfId="384"/>
    <cellStyle name="Comma0 - Modelo1" xfId="385"/>
    <cellStyle name="Comma0 - Style1" xfId="386"/>
    <cellStyle name="Comma1 - Modelo2" xfId="387"/>
    <cellStyle name="Comma1 - Style2" xfId="388"/>
    <cellStyle name="Condition" xfId="389"/>
    <cellStyle name="CondMandatory" xfId="390"/>
    <cellStyle name="Content1" xfId="391"/>
    <cellStyle name="Content2" xfId="392"/>
    <cellStyle name="Content3" xfId="393"/>
    <cellStyle name="Cover Date" xfId="394"/>
    <cellStyle name="Cover Subtitle" xfId="395"/>
    <cellStyle name="Cover Title" xfId="396"/>
    <cellStyle name="Currency 0" xfId="397"/>
    <cellStyle name="Currency 2" xfId="48"/>
    <cellStyle name="Currency 2 2" xfId="398"/>
    <cellStyle name="Currency 2 3" xfId="399"/>
    <cellStyle name="Currency 2*" xfId="400"/>
    <cellStyle name="Currency 2_% Change" xfId="401"/>
    <cellStyle name="Currency 3*" xfId="402"/>
    <cellStyle name="Currency*" xfId="403"/>
    <cellStyle name="Currency0" xfId="404"/>
    <cellStyle name="Data_Total" xfId="266"/>
    <cellStyle name="Date" xfId="405"/>
    <cellStyle name="Date Aligned" xfId="406"/>
    <cellStyle name="Date Aligned*" xfId="407"/>
    <cellStyle name="Date Aligned__MasterJRComps" xfId="408"/>
    <cellStyle name="Description" xfId="49"/>
    <cellStyle name="Dia" xfId="409"/>
    <cellStyle name="DistributionType" xfId="410"/>
    <cellStyle name="Dotted Line" xfId="411"/>
    <cellStyle name="Encabez1" xfId="412"/>
    <cellStyle name="Encabez2" xfId="413"/>
    <cellStyle name="Euro" xfId="50"/>
    <cellStyle name="Euro 2" xfId="414"/>
    <cellStyle name="Euro 2 2" xfId="379"/>
    <cellStyle name="Explanatory Text 2" xfId="51"/>
    <cellStyle name="F2" xfId="415"/>
    <cellStyle name="F3" xfId="416"/>
    <cellStyle name="F4" xfId="417"/>
    <cellStyle name="F5" xfId="418"/>
    <cellStyle name="F6" xfId="419"/>
    <cellStyle name="F7" xfId="420"/>
    <cellStyle name="F8" xfId="421"/>
    <cellStyle name="Fijo" xfId="422"/>
    <cellStyle name="Financiero" xfId="423"/>
    <cellStyle name="Fixed" xfId="424"/>
    <cellStyle name="Flag" xfId="425"/>
    <cellStyle name="Flash" xfId="52"/>
    <cellStyle name="Fonts" xfId="426"/>
    <cellStyle name="Fonts 2" xfId="346"/>
    <cellStyle name="Footer SBILogo1" xfId="427"/>
    <cellStyle name="Footer SBILogo2" xfId="428"/>
    <cellStyle name="Footnote" xfId="429"/>
    <cellStyle name="footnote ref" xfId="53"/>
    <cellStyle name="Footnote Reference" xfId="430"/>
    <cellStyle name="footnote text" xfId="54"/>
    <cellStyle name="Footnote_% Change" xfId="431"/>
    <cellStyle name="General" xfId="55"/>
    <cellStyle name="General 2" xfId="56"/>
    <cellStyle name="Good 2" xfId="57"/>
    <cellStyle name="Grey" xfId="58"/>
    <cellStyle name="Group" xfId="432"/>
    <cellStyle name="GroupNote" xfId="433"/>
    <cellStyle name="GroupNote 2" xfId="343"/>
    <cellStyle name="Hard Percent" xfId="434"/>
    <cellStyle name="Header" xfId="435"/>
    <cellStyle name="Header Draft Stamp" xfId="436"/>
    <cellStyle name="Header_% Change" xfId="437"/>
    <cellStyle name="Header1" xfId="438"/>
    <cellStyle name="Header2" xfId="439"/>
    <cellStyle name="HeaderLabel" xfId="59"/>
    <cellStyle name="HeaderText" xfId="60"/>
    <cellStyle name="Heading" xfId="440"/>
    <cellStyle name="Heading 1 2" xfId="61"/>
    <cellStyle name="Heading 1 2 2" xfId="62"/>
    <cellStyle name="Heading 1 2_asset sales" xfId="63"/>
    <cellStyle name="Heading 1 3" xfId="64"/>
    <cellStyle name="Heading 1 4" xfId="65"/>
    <cellStyle name="Heading 1 Above" xfId="441"/>
    <cellStyle name="Heading 1+" xfId="442"/>
    <cellStyle name="Heading 2 2" xfId="66"/>
    <cellStyle name="Heading 2 3" xfId="67"/>
    <cellStyle name="Heading 2 Below" xfId="443"/>
    <cellStyle name="Heading 2 Below 2" xfId="340"/>
    <cellStyle name="Heading 2+" xfId="444"/>
    <cellStyle name="Heading 3 2" xfId="68"/>
    <cellStyle name="Heading 3 3" xfId="69"/>
    <cellStyle name="Heading 3+" xfId="445"/>
    <cellStyle name="Heading 4 2" xfId="70"/>
    <cellStyle name="Heading 4 3" xfId="71"/>
    <cellStyle name="Heading 5" xfId="72"/>
    <cellStyle name="Heading 6" xfId="73"/>
    <cellStyle name="Heading 7" xfId="74"/>
    <cellStyle name="Heading 8" xfId="75"/>
    <cellStyle name="Heading1" xfId="447"/>
    <cellStyle name="Heading2" xfId="448"/>
    <cellStyle name="Heading3" xfId="449"/>
    <cellStyle name="Heading4" xfId="450"/>
    <cellStyle name="Heading5" xfId="451"/>
    <cellStyle name="Headings" xfId="265"/>
    <cellStyle name="Horizontal" xfId="452"/>
    <cellStyle name="Horizontal 2" xfId="560"/>
    <cellStyle name="Hyperlink 2" xfId="76"/>
    <cellStyle name="Hyperlink 2 2" xfId="453"/>
    <cellStyle name="Hyperlink 3" xfId="264"/>
    <cellStyle name="Information" xfId="77"/>
    <cellStyle name="Input [yellow]" xfId="78"/>
    <cellStyle name="Input 10" xfId="79"/>
    <cellStyle name="Input 11" xfId="80"/>
    <cellStyle name="Input 12" xfId="81"/>
    <cellStyle name="Input 13" xfId="82"/>
    <cellStyle name="Input 14" xfId="83"/>
    <cellStyle name="Input 15" xfId="84"/>
    <cellStyle name="Input 16" xfId="85"/>
    <cellStyle name="Input 17" xfId="86"/>
    <cellStyle name="Input 18" xfId="87"/>
    <cellStyle name="Input 19" xfId="88"/>
    <cellStyle name="Input 2" xfId="89"/>
    <cellStyle name="Input 20" xfId="263"/>
    <cellStyle name="Input 21" xfId="454"/>
    <cellStyle name="Input 22" xfId="344"/>
    <cellStyle name="Input 23" xfId="342"/>
    <cellStyle name="Input 24" xfId="345"/>
    <cellStyle name="Input 25" xfId="341"/>
    <cellStyle name="Input 26" xfId="561"/>
    <cellStyle name="Input 27" xfId="562"/>
    <cellStyle name="Input 3" xfId="90"/>
    <cellStyle name="Input 4" xfId="91"/>
    <cellStyle name="Input 5" xfId="92"/>
    <cellStyle name="Input 6" xfId="93"/>
    <cellStyle name="Input 7" xfId="94"/>
    <cellStyle name="Input 8" xfId="95"/>
    <cellStyle name="Input 9" xfId="96"/>
    <cellStyle name="Input Currency" xfId="455"/>
    <cellStyle name="Input Currency 2" xfId="456"/>
    <cellStyle name="Input Multiple" xfId="457"/>
    <cellStyle name="Input Percent" xfId="458"/>
    <cellStyle name="LabelIntersect" xfId="97"/>
    <cellStyle name="LabelLeft" xfId="98"/>
    <cellStyle name="LabelTop" xfId="99"/>
    <cellStyle name="Level" xfId="459"/>
    <cellStyle name="Linked Cell 2" xfId="100"/>
    <cellStyle name="Mik" xfId="101"/>
    <cellStyle name="Mik 2" xfId="102"/>
    <cellStyle name="Mik_Fiscal Tables" xfId="462"/>
    <cellStyle name="Millares [0]_10 AVERIAS MASIVAS + ANT" xfId="463"/>
    <cellStyle name="Millares_10 AVERIAS MASIVAS + ANT" xfId="464"/>
    <cellStyle name="Moneda [0]_Clasif por Diferencial" xfId="465"/>
    <cellStyle name="Moneda_Clasif por Diferencial" xfId="466"/>
    <cellStyle name="MS_English" xfId="467"/>
    <cellStyle name="Multiple" xfId="468"/>
    <cellStyle name="MultipleBelow" xfId="469"/>
    <cellStyle name="N" xfId="103"/>
    <cellStyle name="N 2" xfId="104"/>
    <cellStyle name="Neutral 2" xfId="105"/>
    <cellStyle name="no dec" xfId="471"/>
    <cellStyle name="Normal" xfId="0" builtinId="0"/>
    <cellStyle name="Normal - Style1" xfId="106"/>
    <cellStyle name="Normal - Style1 2" xfId="472"/>
    <cellStyle name="Normal - Style2" xfId="107"/>
    <cellStyle name="Normal - Style3" xfId="108"/>
    <cellStyle name="Normal - Style4" xfId="109"/>
    <cellStyle name="Normal - Style5" xfId="110"/>
    <cellStyle name="Normal 0" xfId="476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5 3" xfId="481"/>
    <cellStyle name="Normal 16" xfId="117"/>
    <cellStyle name="Normal 17" xfId="118"/>
    <cellStyle name="Normal 18" xfId="119"/>
    <cellStyle name="Normal 19" xfId="120"/>
    <cellStyle name="Normal 2" xfId="1"/>
    <cellStyle name="Normal 2 2" xfId="122"/>
    <cellStyle name="Normal 2_Book235" xfId="262"/>
    <cellStyle name="Normal 20" xfId="123"/>
    <cellStyle name="Normal 21" xfId="124"/>
    <cellStyle name="Normal 21 2" xfId="125"/>
    <cellStyle name="Normal 21_Book1" xfId="291"/>
    <cellStyle name="Normal 22" xfId="126"/>
    <cellStyle name="Normal 22 2" xfId="127"/>
    <cellStyle name="Normal 22_Book1" xfId="292"/>
    <cellStyle name="Normal 23" xfId="128"/>
    <cellStyle name="Normal 24" xfId="2"/>
    <cellStyle name="Normal 24 2" xfId="482"/>
    <cellStyle name="Normal 24 3" xfId="563"/>
    <cellStyle name="Normal 25" xfId="121"/>
    <cellStyle name="Normal 25 2" xfId="483"/>
    <cellStyle name="Normal 25 3" xfId="564"/>
    <cellStyle name="Normal 26" xfId="290"/>
    <cellStyle name="Normal 26 2" xfId="484"/>
    <cellStyle name="Normal 27" xfId="289"/>
    <cellStyle name="Normal 27 2" xfId="485"/>
    <cellStyle name="Normal 27 3" xfId="565"/>
    <cellStyle name="Normal 28" xfId="486"/>
    <cellStyle name="Normal 28 2" xfId="566"/>
    <cellStyle name="Normal 29" xfId="487"/>
    <cellStyle name="Normal 29 2" xfId="567"/>
    <cellStyle name="Normal 3" xfId="129"/>
    <cellStyle name="Normal 3 2" xfId="130"/>
    <cellStyle name="Normal 3 2 2" xfId="293"/>
    <cellStyle name="Normal 3 2 3" xfId="488"/>
    <cellStyle name="Normal 3_asset sales" xfId="131"/>
    <cellStyle name="Normal 30" xfId="306"/>
    <cellStyle name="Normal 31" xfId="559"/>
    <cellStyle name="Normal 32" xfId="576"/>
    <cellStyle name="Normal 33" xfId="577"/>
    <cellStyle name="Normal 34" xfId="578"/>
    <cellStyle name="Normal 35" xfId="535"/>
    <cellStyle name="Normal 36" xfId="582"/>
    <cellStyle name="Normal 4" xfId="132"/>
    <cellStyle name="Normal 4 2" xfId="489"/>
    <cellStyle name="Normal 4 3" xfId="490"/>
    <cellStyle name="Normal 4 4" xfId="294"/>
    <cellStyle name="Normal 4_Book1" xfId="295"/>
    <cellStyle name="Normal 5" xfId="133"/>
    <cellStyle name="Normal 5 2" xfId="296"/>
    <cellStyle name="Normal 6" xfId="134"/>
    <cellStyle name="Normal 7" xfId="135"/>
    <cellStyle name="Normal 8" xfId="136"/>
    <cellStyle name="Normal 9" xfId="137"/>
    <cellStyle name="Normal_Fiscal Tables 2" xfId="583"/>
    <cellStyle name="Note 2" xfId="138"/>
    <cellStyle name="Note 3" xfId="297"/>
    <cellStyle name="Option" xfId="491"/>
    <cellStyle name="OptionHeading" xfId="492"/>
    <cellStyle name="OptionHeading2" xfId="493"/>
    <cellStyle name="Output 2" xfId="139"/>
    <cellStyle name="Output Amounts" xfId="140"/>
    <cellStyle name="Output Column Headings" xfId="141"/>
    <cellStyle name="Output Line Items" xfId="142"/>
    <cellStyle name="Output Report Heading" xfId="143"/>
    <cellStyle name="Output Report Title" xfId="144"/>
    <cellStyle name="P" xfId="145"/>
    <cellStyle name="P 2" xfId="146"/>
    <cellStyle name="Page Number" xfId="494"/>
    <cellStyle name="Percent [0]" xfId="495"/>
    <cellStyle name="Percent [0] 2" xfId="568"/>
    <cellStyle name="Percent [2]" xfId="148"/>
    <cellStyle name="Percent 2" xfId="149"/>
    <cellStyle name="Percent 2 2" xfId="497"/>
    <cellStyle name="Percent 2 3" xfId="498"/>
    <cellStyle name="Percent 2 4" xfId="496"/>
    <cellStyle name="Percent 3" xfId="150"/>
    <cellStyle name="Percent 3 2" xfId="151"/>
    <cellStyle name="Percent 3 2 2" xfId="499"/>
    <cellStyle name="Percent 3 3" xfId="500"/>
    <cellStyle name="Percent 4" xfId="152"/>
    <cellStyle name="Percent 4 2" xfId="153"/>
    <cellStyle name="Percent 5" xfId="154"/>
    <cellStyle name="Percent 6" xfId="147"/>
    <cellStyle name="Percent 7" xfId="268"/>
    <cellStyle name="Percent 8" xfId="298"/>
    <cellStyle name="Percent*" xfId="501"/>
    <cellStyle name="Percent.0" xfId="502"/>
    <cellStyle name="Percent.0 2" xfId="569"/>
    <cellStyle name="Percent.00" xfId="503"/>
    <cellStyle name="Percent.00 2" xfId="570"/>
    <cellStyle name="Price" xfId="504"/>
    <cellStyle name="ProductClass" xfId="505"/>
    <cellStyle name="ProductClass 2" xfId="571"/>
    <cellStyle name="ProductType" xfId="506"/>
    <cellStyle name="QvB" xfId="507"/>
    <cellStyle name="RebateValue" xfId="508"/>
    <cellStyle name="Refdb standard" xfId="155"/>
    <cellStyle name="ReportData" xfId="156"/>
    <cellStyle name="ReportElements" xfId="157"/>
    <cellStyle name="ReportHeader" xfId="158"/>
    <cellStyle name="ResellerType" xfId="509"/>
    <cellStyle name="Row_CategoryHeadings" xfId="299"/>
    <cellStyle name="Sample" xfId="510"/>
    <cellStyle name="Sample 2" xfId="572"/>
    <cellStyle name="SAPBEXaggData" xfId="159"/>
    <cellStyle name="SAPBEXaggDataEmph" xfId="160"/>
    <cellStyle name="SAPBEXaggItem" xfId="161"/>
    <cellStyle name="SAPBEXaggItemX" xfId="162"/>
    <cellStyle name="SAPBEXchaText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Item" xfId="174"/>
    <cellStyle name="SAPBEXfilterText" xfId="175"/>
    <cellStyle name="SAPBEXformats" xfId="176"/>
    <cellStyle name="SAPBEXheaderItem" xfId="177"/>
    <cellStyle name="SAPBEXheaderText" xfId="178"/>
    <cellStyle name="SAPBEXHLevel0" xfId="179"/>
    <cellStyle name="SAPBEXHLevel0X" xfId="180"/>
    <cellStyle name="SAPBEXHLevel1" xfId="181"/>
    <cellStyle name="SAPBEXHLevel1X" xfId="182"/>
    <cellStyle name="SAPBEXHLevel2" xfId="183"/>
    <cellStyle name="SAPBEXHLevel2X" xfId="184"/>
    <cellStyle name="SAPBEXHLevel3" xfId="185"/>
    <cellStyle name="SAPBEXHLevel3X" xfId="186"/>
    <cellStyle name="SAPBEXresData" xfId="187"/>
    <cellStyle name="SAPBEXresDataEmph" xfId="188"/>
    <cellStyle name="SAPBEXresItem" xfId="189"/>
    <cellStyle name="SAPBEXresItemX" xfId="190"/>
    <cellStyle name="SAPBEXstdData" xfId="191"/>
    <cellStyle name="SAPBEXstdDataEmph" xfId="192"/>
    <cellStyle name="SAPBEXstdItem" xfId="193"/>
    <cellStyle name="SAPBEXstdItemX" xfId="194"/>
    <cellStyle name="SAPBEXtitle" xfId="195"/>
    <cellStyle name="SAPBEXundefined" xfId="196"/>
    <cellStyle name="Size" xfId="521"/>
    <cellStyle name="Size 2" xfId="573"/>
    <cellStyle name="Source" xfId="300"/>
    <cellStyle name="Style 1" xfId="197"/>
    <cellStyle name="Style 1 2" xfId="523"/>
    <cellStyle name="Style 1 2 2" xfId="574"/>
    <cellStyle name="Style 1 3" xfId="524"/>
    <cellStyle name="Style 2" xfId="525"/>
    <cellStyle name="Style1" xfId="198"/>
    <cellStyle name="Style2" xfId="199"/>
    <cellStyle name="Style3" xfId="200"/>
    <cellStyle name="Style4" xfId="201"/>
    <cellStyle name="Style5" xfId="202"/>
    <cellStyle name="Style6" xfId="203"/>
    <cellStyle name="Styles" xfId="527"/>
    <cellStyle name="Styles 2" xfId="575"/>
    <cellStyle name="Table Footnote" xfId="204"/>
    <cellStyle name="Table Footnote 2" xfId="205"/>
    <cellStyle name="Table Footnote 2 2" xfId="206"/>
    <cellStyle name="Table Footnote_Table 5.6 sales of assets 23Feb2010" xfId="207"/>
    <cellStyle name="Table Head" xfId="528"/>
    <cellStyle name="Table Head Aligned" xfId="529"/>
    <cellStyle name="Table Head Blue" xfId="530"/>
    <cellStyle name="Table Head Green" xfId="531"/>
    <cellStyle name="Table Head_% Change" xfId="532"/>
    <cellStyle name="Table Header" xfId="208"/>
    <cellStyle name="Table Header 2" xfId="209"/>
    <cellStyle name="Table Header 2 2" xfId="210"/>
    <cellStyle name="Table Header_Table 5.6 sales of assets 23Feb2010" xfId="211"/>
    <cellStyle name="Table Heading" xfId="534"/>
    <cellStyle name="Table Heading 1" xfId="212"/>
    <cellStyle name="Table Heading 1 2" xfId="213"/>
    <cellStyle name="Table Heading 1 2 2" xfId="214"/>
    <cellStyle name="Table Heading 1_Table 5.6 sales of assets 23Feb2010" xfId="215"/>
    <cellStyle name="Table Heading 2" xfId="216"/>
    <cellStyle name="Table Heading 2 2" xfId="217"/>
    <cellStyle name="Table Heading 2_Table 5.6 sales of assets 23Feb2010" xfId="218"/>
    <cellStyle name="Table Of Which" xfId="219"/>
    <cellStyle name="Table Of Which 2" xfId="220"/>
    <cellStyle name="Table Of Which_Table 5.6 sales of assets 23Feb2010" xfId="221"/>
    <cellStyle name="Table Row Billions" xfId="222"/>
    <cellStyle name="Table Row Billions 2" xfId="223"/>
    <cellStyle name="Table Row Billions Check" xfId="224"/>
    <cellStyle name="Table Row Billions Check 2" xfId="225"/>
    <cellStyle name="Table Row Billions Check 3" xfId="226"/>
    <cellStyle name="Table Row Billions Check_asset sales" xfId="227"/>
    <cellStyle name="Table Row Billions_Book2" xfId="301"/>
    <cellStyle name="Table Row Millions" xfId="228"/>
    <cellStyle name="Table Row Millions 2" xfId="229"/>
    <cellStyle name="Table Row Millions 2 2" xfId="230"/>
    <cellStyle name="Table Row Millions Check" xfId="231"/>
    <cellStyle name="Table Row Millions Check 2" xfId="232"/>
    <cellStyle name="Table Row Millions Check 3" xfId="233"/>
    <cellStyle name="Table Row Millions Check 4" xfId="234"/>
    <cellStyle name="Table Row Millions Check_asset sales" xfId="235"/>
    <cellStyle name="Table Row Millions_Book2" xfId="302"/>
    <cellStyle name="Table Row Percentage" xfId="236"/>
    <cellStyle name="Table Row Percentage 2" xfId="237"/>
    <cellStyle name="Table Row Percentage Check" xfId="238"/>
    <cellStyle name="Table Row Percentage Check 2" xfId="239"/>
    <cellStyle name="Table Row Percentage Check 3" xfId="240"/>
    <cellStyle name="Table Row Percentage Check_asset sales" xfId="241"/>
    <cellStyle name="Table Row Percentage_Book2" xfId="303"/>
    <cellStyle name="Table Source" xfId="536"/>
    <cellStyle name="Table Text" xfId="537"/>
    <cellStyle name="Table Text 2" xfId="579"/>
    <cellStyle name="Table Title" xfId="538"/>
    <cellStyle name="Table Total Billions" xfId="242"/>
    <cellStyle name="Table Total Billions 2" xfId="243"/>
    <cellStyle name="Table Total Billions_Table 5.6 sales of assets 23Feb2010" xfId="244"/>
    <cellStyle name="Table Total Millions" xfId="245"/>
    <cellStyle name="Table Total Millions 2" xfId="246"/>
    <cellStyle name="Table Total Millions 2 2" xfId="247"/>
    <cellStyle name="Table Total Millions_Table 5.6 sales of assets 23Feb2010" xfId="248"/>
    <cellStyle name="Table Total Percentage" xfId="249"/>
    <cellStyle name="Table Total Percentage 2" xfId="250"/>
    <cellStyle name="Table Total Percentage_Table 5.6 sales of assets 23Feb2010" xfId="251"/>
    <cellStyle name="Table Units" xfId="252"/>
    <cellStyle name="Table Units 2" xfId="253"/>
    <cellStyle name="Table Units 2 2" xfId="254"/>
    <cellStyle name="Table Units 3" xfId="539"/>
    <cellStyle name="Table Units_LA Capital - Bud12 PRE MEASURES-AS11 POST MEASURES" xfId="540"/>
    <cellStyle name="Table_Name" xfId="304"/>
    <cellStyle name="TableBody" xfId="541"/>
    <cellStyle name="TableColHeads" xfId="542"/>
    <cellStyle name="Term" xfId="543"/>
    <cellStyle name="Text 1" xfId="544"/>
    <cellStyle name="Text 2" xfId="545"/>
    <cellStyle name="Text Head 1" xfId="546"/>
    <cellStyle name="Text Head 2" xfId="547"/>
    <cellStyle name="Text Indent 1" xfId="548"/>
    <cellStyle name="Text Indent 2" xfId="549"/>
    <cellStyle name="Times New Roman" xfId="255"/>
    <cellStyle name="Title 2" xfId="256"/>
    <cellStyle name="Title 3" xfId="257"/>
    <cellStyle name="Title 4" xfId="258"/>
    <cellStyle name="TOC 1" xfId="550"/>
    <cellStyle name="TOC 2" xfId="551"/>
    <cellStyle name="Total 2" xfId="259"/>
    <cellStyle name="Total Currency" xfId="552"/>
    <cellStyle name="Total Normal" xfId="553"/>
    <cellStyle name="TypeNote" xfId="554"/>
    <cellStyle name="Unit" xfId="555"/>
    <cellStyle name="UnitOfMeasure" xfId="556"/>
    <cellStyle name="Value" xfId="557"/>
    <cellStyle name="Vertical" xfId="558"/>
    <cellStyle name="Vertical 2" xfId="581"/>
    <cellStyle name="Warning Text 2" xfId="260"/>
    <cellStyle name="Warnings" xfId="305"/>
    <cellStyle name="whole number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6</xdr:row>
      <xdr:rowOff>152400</xdr:rowOff>
    </xdr:from>
    <xdr:to>
      <xdr:col>11</xdr:col>
      <xdr:colOff>123825</xdr:colOff>
      <xdr:row>27</xdr:row>
      <xdr:rowOff>90170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323975"/>
          <a:ext cx="6248400" cy="393827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314325</xdr:colOff>
      <xdr:row>9</xdr:row>
      <xdr:rowOff>19050</xdr:rowOff>
    </xdr:from>
    <xdr:to>
      <xdr:col>9</xdr:col>
      <xdr:colOff>323850</xdr:colOff>
      <xdr:row>14</xdr:row>
      <xdr:rowOff>66675</xdr:rowOff>
    </xdr:to>
    <xdr:cxnSp macro="">
      <xdr:nvCxnSpPr>
        <xdr:cNvPr id="6" name="Straight Arrow Connector 5"/>
        <xdr:cNvCxnSpPr/>
      </xdr:nvCxnSpPr>
      <xdr:spPr>
        <a:xfrm flipH="1">
          <a:off x="8848725" y="1762125"/>
          <a:ext cx="9525" cy="10001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9</xdr:row>
      <xdr:rowOff>19050</xdr:rowOff>
    </xdr:from>
    <xdr:to>
      <xdr:col>10</xdr:col>
      <xdr:colOff>752475</xdr:colOff>
      <xdr:row>13</xdr:row>
      <xdr:rowOff>152400</xdr:rowOff>
    </xdr:to>
    <xdr:sp macro="" textlink="">
      <xdr:nvSpPr>
        <xdr:cNvPr id="7" name="TextBox 6"/>
        <xdr:cNvSpPr txBox="1"/>
      </xdr:nvSpPr>
      <xdr:spPr>
        <a:xfrm>
          <a:off x="9067800" y="1762125"/>
          <a:ext cx="9810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GDP is 17 per cent lower in Q2 2013 than if the 1998-2007 trend had continued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10</xdr:col>
      <xdr:colOff>701481</xdr:colOff>
      <xdr:row>15</xdr:row>
      <xdr:rowOff>521484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0" y="198120"/>
          <a:ext cx="5090601" cy="31884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9</xdr:col>
      <xdr:colOff>183276</xdr:colOff>
      <xdr:row>17</xdr:row>
      <xdr:rowOff>305083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080" y="388620"/>
          <a:ext cx="4572396" cy="3261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12</xdr:col>
      <xdr:colOff>91966</xdr:colOff>
      <xdr:row>20</xdr:row>
      <xdr:rowOff>24629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746760"/>
          <a:ext cx="6066046" cy="2828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8</xdr:col>
      <xdr:colOff>183284</xdr:colOff>
      <xdr:row>18</xdr:row>
      <xdr:rowOff>76438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8960" y="769620"/>
          <a:ext cx="4663844" cy="274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4</xdr:row>
      <xdr:rowOff>28575</xdr:rowOff>
    </xdr:from>
    <xdr:to>
      <xdr:col>9</xdr:col>
      <xdr:colOff>145415</xdr:colOff>
      <xdr:row>18</xdr:row>
      <xdr:rowOff>99695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28675"/>
          <a:ext cx="4755515" cy="287147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3</xdr:col>
      <xdr:colOff>1317265</xdr:colOff>
      <xdr:row>30</xdr:row>
      <xdr:rowOff>128289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48840"/>
          <a:ext cx="6102625" cy="31458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3</xdr:col>
      <xdr:colOff>2164656</xdr:colOff>
      <xdr:row>30</xdr:row>
      <xdr:rowOff>9442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3620"/>
          <a:ext cx="6645216" cy="34384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3</xdr:row>
      <xdr:rowOff>133350</xdr:rowOff>
    </xdr:from>
    <xdr:to>
      <xdr:col>10</xdr:col>
      <xdr:colOff>295275</xdr:colOff>
      <xdr:row>21</xdr:row>
      <xdr:rowOff>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14375"/>
          <a:ext cx="5695950" cy="3295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10</xdr:col>
      <xdr:colOff>183276</xdr:colOff>
      <xdr:row>18</xdr:row>
      <xdr:rowOff>74943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5040" y="807720"/>
          <a:ext cx="4572396" cy="30848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9</xdr:col>
      <xdr:colOff>183276</xdr:colOff>
      <xdr:row>18</xdr:row>
      <xdr:rowOff>85592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7760" y="784860"/>
          <a:ext cx="4572396" cy="2859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pane ySplit="3" topLeftCell="A55" activePane="bottomLeft" state="frozen"/>
      <selection pane="bottomLeft" activeCell="C63" sqref="C63"/>
    </sheetView>
  </sheetViews>
  <sheetFormatPr defaultColWidth="8.90625" defaultRowHeight="13.8"/>
  <cols>
    <col min="1" max="1" width="8.90625" style="11"/>
    <col min="2" max="2" width="21.08984375" style="11" customWidth="1"/>
    <col min="3" max="3" width="16.1796875" style="11" customWidth="1"/>
    <col min="4" max="16384" width="8.90625" style="11"/>
  </cols>
  <sheetData>
    <row r="1" spans="1:14" ht="17.399999999999999">
      <c r="A1" s="18" t="s">
        <v>677</v>
      </c>
    </row>
    <row r="3" spans="1:14">
      <c r="A3" s="26" t="s">
        <v>0</v>
      </c>
      <c r="B3" s="21" t="s">
        <v>676</v>
      </c>
      <c r="C3" s="21" t="s">
        <v>1</v>
      </c>
    </row>
    <row r="4" spans="1:14">
      <c r="A4" s="27" t="s">
        <v>2</v>
      </c>
      <c r="B4" s="28">
        <v>73.900000000000006</v>
      </c>
      <c r="C4" s="29">
        <v>73.900000000000006</v>
      </c>
      <c r="M4" s="62"/>
      <c r="N4" s="62"/>
    </row>
    <row r="5" spans="1:14">
      <c r="A5" s="27" t="s">
        <v>3</v>
      </c>
      <c r="B5" s="28">
        <v>74.5</v>
      </c>
      <c r="C5" s="29">
        <v>74.5</v>
      </c>
      <c r="M5" s="62"/>
      <c r="N5" s="62"/>
    </row>
    <row r="6" spans="1:14">
      <c r="A6" s="27" t="s">
        <v>4</v>
      </c>
      <c r="B6" s="28">
        <v>75</v>
      </c>
      <c r="C6" s="29">
        <v>75</v>
      </c>
      <c r="M6" s="62"/>
      <c r="N6" s="62"/>
    </row>
    <row r="7" spans="1:14">
      <c r="A7" s="27" t="s">
        <v>5</v>
      </c>
      <c r="B7" s="28">
        <v>75.8</v>
      </c>
      <c r="C7" s="29">
        <v>75.599999999999994</v>
      </c>
      <c r="M7" s="62"/>
      <c r="N7" s="62"/>
    </row>
    <row r="8" spans="1:14">
      <c r="A8" s="27" t="s">
        <v>6</v>
      </c>
      <c r="B8" s="28">
        <v>76</v>
      </c>
      <c r="C8" s="29">
        <v>76.2</v>
      </c>
      <c r="M8" s="62"/>
      <c r="N8" s="62"/>
    </row>
    <row r="9" spans="1:14">
      <c r="A9" s="27" t="s">
        <v>7</v>
      </c>
      <c r="B9" s="28">
        <v>76</v>
      </c>
      <c r="C9" s="29">
        <v>76.7</v>
      </c>
      <c r="M9" s="62"/>
      <c r="N9" s="62"/>
    </row>
    <row r="10" spans="1:14">
      <c r="A10" s="27" t="s">
        <v>8</v>
      </c>
      <c r="B10" s="28">
        <v>77.5</v>
      </c>
      <c r="C10" s="29">
        <v>77.3</v>
      </c>
      <c r="M10" s="62"/>
      <c r="N10" s="62"/>
    </row>
    <row r="11" spans="1:14">
      <c r="A11" s="27" t="s">
        <v>9</v>
      </c>
      <c r="B11" s="28">
        <v>78.5</v>
      </c>
      <c r="C11" s="29">
        <v>77.900000000000006</v>
      </c>
      <c r="M11" s="62"/>
      <c r="N11" s="62"/>
    </row>
    <row r="12" spans="1:14">
      <c r="A12" s="27" t="s">
        <v>10</v>
      </c>
      <c r="B12" s="28">
        <v>79.599999999999994</v>
      </c>
      <c r="C12" s="29">
        <v>78.5</v>
      </c>
      <c r="M12" s="62"/>
      <c r="N12" s="62"/>
    </row>
    <row r="13" spans="1:14">
      <c r="A13" s="27" t="s">
        <v>11</v>
      </c>
      <c r="B13" s="28">
        <v>80.400000000000006</v>
      </c>
      <c r="C13" s="29">
        <v>79.099999999999994</v>
      </c>
      <c r="M13" s="62"/>
      <c r="N13" s="62"/>
    </row>
    <row r="14" spans="1:14">
      <c r="A14" s="27" t="s">
        <v>12</v>
      </c>
      <c r="B14" s="28">
        <v>80.599999999999994</v>
      </c>
      <c r="C14" s="29">
        <v>79.7</v>
      </c>
      <c r="M14" s="62"/>
      <c r="N14" s="62"/>
    </row>
    <row r="15" spans="1:14">
      <c r="A15" s="27" t="s">
        <v>13</v>
      </c>
      <c r="B15" s="28">
        <v>80.900000000000006</v>
      </c>
      <c r="C15" s="29">
        <v>80.3</v>
      </c>
      <c r="M15" s="62"/>
      <c r="N15" s="62"/>
    </row>
    <row r="16" spans="1:14">
      <c r="A16" s="27" t="s">
        <v>14</v>
      </c>
      <c r="B16" s="28">
        <v>81.5</v>
      </c>
      <c r="C16" s="29">
        <v>80.900000000000006</v>
      </c>
      <c r="M16" s="62"/>
      <c r="N16" s="62"/>
    </row>
    <row r="17" spans="1:14">
      <c r="A17" s="27" t="s">
        <v>15</v>
      </c>
      <c r="B17" s="28">
        <v>82</v>
      </c>
      <c r="C17" s="29">
        <v>81.5</v>
      </c>
      <c r="M17" s="62"/>
      <c r="N17" s="62"/>
    </row>
    <row r="18" spans="1:14">
      <c r="A18" s="27" t="s">
        <v>16</v>
      </c>
      <c r="B18" s="28">
        <v>82.4</v>
      </c>
      <c r="C18" s="29">
        <v>82.1</v>
      </c>
      <c r="M18" s="62"/>
      <c r="N18" s="62"/>
    </row>
    <row r="19" spans="1:14">
      <c r="A19" s="27" t="s">
        <v>17</v>
      </c>
      <c r="B19" s="28">
        <v>82.5</v>
      </c>
      <c r="C19" s="29">
        <v>82.8</v>
      </c>
      <c r="M19" s="62"/>
      <c r="N19" s="62"/>
    </row>
    <row r="20" spans="1:14">
      <c r="A20" s="27" t="s">
        <v>18</v>
      </c>
      <c r="B20" s="28">
        <v>83</v>
      </c>
      <c r="C20" s="29">
        <v>83.4</v>
      </c>
      <c r="M20" s="62"/>
      <c r="N20" s="62"/>
    </row>
    <row r="21" spans="1:14">
      <c r="A21" s="27" t="s">
        <v>19</v>
      </c>
      <c r="B21" s="28">
        <v>83.6</v>
      </c>
      <c r="C21" s="29">
        <v>84</v>
      </c>
      <c r="M21" s="62"/>
      <c r="N21" s="62"/>
    </row>
    <row r="22" spans="1:14">
      <c r="A22" s="27" t="s">
        <v>20</v>
      </c>
      <c r="B22" s="28">
        <v>84.3</v>
      </c>
      <c r="C22" s="29">
        <v>84.7</v>
      </c>
      <c r="M22" s="62"/>
      <c r="N22" s="62"/>
    </row>
    <row r="23" spans="1:14">
      <c r="A23" s="27" t="s">
        <v>21</v>
      </c>
      <c r="B23" s="28">
        <v>85.2</v>
      </c>
      <c r="C23" s="29">
        <v>85.3</v>
      </c>
      <c r="M23" s="62"/>
      <c r="N23" s="62"/>
    </row>
    <row r="24" spans="1:14">
      <c r="A24" s="27" t="s">
        <v>22</v>
      </c>
      <c r="B24" s="28">
        <v>85.6</v>
      </c>
      <c r="C24" s="29">
        <v>86</v>
      </c>
      <c r="M24" s="62"/>
      <c r="N24" s="62"/>
    </row>
    <row r="25" spans="1:14">
      <c r="A25" s="27" t="s">
        <v>23</v>
      </c>
      <c r="B25" s="28">
        <v>86.8</v>
      </c>
      <c r="C25" s="29">
        <v>86.6</v>
      </c>
      <c r="M25" s="62"/>
      <c r="N25" s="62"/>
    </row>
    <row r="26" spans="1:14">
      <c r="A26" s="27" t="s">
        <v>24</v>
      </c>
      <c r="B26" s="28">
        <v>87.9</v>
      </c>
      <c r="C26" s="29">
        <v>87.3</v>
      </c>
      <c r="M26" s="62"/>
      <c r="N26" s="62"/>
    </row>
    <row r="27" spans="1:14">
      <c r="A27" s="27" t="s">
        <v>25</v>
      </c>
      <c r="B27" s="28">
        <v>89</v>
      </c>
      <c r="C27" s="29">
        <v>87.9</v>
      </c>
      <c r="M27" s="62"/>
      <c r="N27" s="62"/>
    </row>
    <row r="28" spans="1:14">
      <c r="A28" s="27" t="s">
        <v>26</v>
      </c>
      <c r="B28" s="28">
        <v>89.6</v>
      </c>
      <c r="C28" s="29">
        <v>88.6</v>
      </c>
      <c r="M28" s="62"/>
      <c r="N28" s="62"/>
    </row>
    <row r="29" spans="1:14">
      <c r="A29" s="27" t="s">
        <v>27</v>
      </c>
      <c r="B29" s="28">
        <v>90</v>
      </c>
      <c r="C29" s="29">
        <v>89.3</v>
      </c>
      <c r="M29" s="62"/>
      <c r="N29" s="62"/>
    </row>
    <row r="30" spans="1:14">
      <c r="A30" s="27" t="s">
        <v>28</v>
      </c>
      <c r="B30" s="28">
        <v>90.1</v>
      </c>
      <c r="C30" s="29">
        <v>89.9</v>
      </c>
      <c r="M30" s="62"/>
      <c r="N30" s="62"/>
    </row>
    <row r="31" spans="1:14">
      <c r="A31" s="27" t="s">
        <v>29</v>
      </c>
      <c r="B31" s="28">
        <v>90.7</v>
      </c>
      <c r="C31" s="29">
        <v>90.6</v>
      </c>
      <c r="M31" s="62"/>
      <c r="N31" s="62"/>
    </row>
    <row r="32" spans="1:14">
      <c r="A32" s="27" t="s">
        <v>30</v>
      </c>
      <c r="B32" s="28">
        <v>91.4</v>
      </c>
      <c r="C32" s="29">
        <v>91.3</v>
      </c>
      <c r="M32" s="62"/>
      <c r="N32" s="62"/>
    </row>
    <row r="33" spans="1:14">
      <c r="A33" s="27" t="s">
        <v>31</v>
      </c>
      <c r="B33" s="28">
        <v>92.6</v>
      </c>
      <c r="C33" s="29">
        <v>92</v>
      </c>
      <c r="M33" s="62"/>
      <c r="N33" s="62"/>
    </row>
    <row r="34" spans="1:14">
      <c r="A34" s="27" t="s">
        <v>32</v>
      </c>
      <c r="B34" s="28">
        <v>93.4</v>
      </c>
      <c r="C34" s="29">
        <v>92.7</v>
      </c>
      <c r="M34" s="62"/>
      <c r="N34" s="62"/>
    </row>
    <row r="35" spans="1:14">
      <c r="A35" s="27" t="s">
        <v>33</v>
      </c>
      <c r="B35" s="28">
        <v>94.7</v>
      </c>
      <c r="C35" s="29">
        <v>93.4</v>
      </c>
      <c r="M35" s="62"/>
      <c r="N35" s="62"/>
    </row>
    <row r="36" spans="1:14">
      <c r="A36" s="27" t="s">
        <v>34</v>
      </c>
      <c r="B36" s="28">
        <v>95</v>
      </c>
      <c r="C36" s="29">
        <v>94.1</v>
      </c>
      <c r="M36" s="62"/>
      <c r="N36" s="62"/>
    </row>
    <row r="37" spans="1:14">
      <c r="A37" s="27" t="s">
        <v>35</v>
      </c>
      <c r="B37" s="28">
        <v>95.3</v>
      </c>
      <c r="C37" s="29">
        <v>94.8</v>
      </c>
      <c r="M37" s="62"/>
      <c r="N37" s="62"/>
    </row>
    <row r="38" spans="1:14">
      <c r="A38" s="27" t="s">
        <v>36</v>
      </c>
      <c r="B38" s="28">
        <v>95.6</v>
      </c>
      <c r="C38" s="29">
        <v>95.5</v>
      </c>
      <c r="M38" s="62"/>
      <c r="N38" s="62"/>
    </row>
    <row r="39" spans="1:14">
      <c r="A39" s="27" t="s">
        <v>37</v>
      </c>
      <c r="B39" s="28">
        <v>96.3</v>
      </c>
      <c r="C39" s="29">
        <v>96.3</v>
      </c>
      <c r="M39" s="62"/>
      <c r="N39" s="62"/>
    </row>
    <row r="40" spans="1:14">
      <c r="A40" s="27" t="s">
        <v>38</v>
      </c>
      <c r="B40" s="28">
        <v>97.3</v>
      </c>
      <c r="C40" s="29">
        <v>97</v>
      </c>
      <c r="M40" s="62"/>
      <c r="N40" s="62"/>
    </row>
    <row r="41" spans="1:14">
      <c r="A41" s="27" t="s">
        <v>39</v>
      </c>
      <c r="B41" s="28">
        <v>98.5</v>
      </c>
      <c r="C41" s="29">
        <v>97.7</v>
      </c>
      <c r="M41" s="62"/>
      <c r="N41" s="62"/>
    </row>
    <row r="42" spans="1:14">
      <c r="A42" s="27" t="s">
        <v>40</v>
      </c>
      <c r="B42" s="28">
        <v>99.7</v>
      </c>
      <c r="C42" s="29">
        <v>98.5</v>
      </c>
      <c r="M42" s="62"/>
      <c r="N42" s="62"/>
    </row>
    <row r="43" spans="1:14">
      <c r="A43" s="27" t="s">
        <v>41</v>
      </c>
      <c r="B43" s="28">
        <v>99.9</v>
      </c>
      <c r="C43" s="29">
        <v>99.2</v>
      </c>
      <c r="M43" s="62"/>
      <c r="N43" s="62"/>
    </row>
    <row r="44" spans="1:14">
      <c r="A44" s="27" t="s">
        <v>42</v>
      </c>
      <c r="B44" s="28">
        <v>100</v>
      </c>
      <c r="C44" s="29">
        <v>100</v>
      </c>
      <c r="M44" s="62"/>
      <c r="N44" s="62"/>
    </row>
    <row r="45" spans="1:14">
      <c r="A45" s="27" t="s">
        <v>43</v>
      </c>
      <c r="B45" s="28">
        <v>99.1</v>
      </c>
      <c r="C45" s="29">
        <v>100.7</v>
      </c>
      <c r="M45" s="62"/>
      <c r="N45" s="62"/>
    </row>
    <row r="46" spans="1:14">
      <c r="A46" s="27" t="s">
        <v>44</v>
      </c>
      <c r="B46" s="28">
        <v>97.7</v>
      </c>
      <c r="C46" s="29">
        <v>101.5</v>
      </c>
      <c r="M46" s="62"/>
      <c r="N46" s="62"/>
    </row>
    <row r="47" spans="1:14">
      <c r="A47" s="27" t="s">
        <v>45</v>
      </c>
      <c r="B47" s="28">
        <v>95.6</v>
      </c>
      <c r="C47" s="29">
        <v>102.3</v>
      </c>
      <c r="M47" s="62"/>
      <c r="N47" s="62"/>
    </row>
    <row r="48" spans="1:14">
      <c r="A48" s="27" t="s">
        <v>46</v>
      </c>
      <c r="B48" s="28">
        <v>93.2</v>
      </c>
      <c r="C48" s="29">
        <v>103</v>
      </c>
      <c r="M48" s="62"/>
      <c r="N48" s="62"/>
    </row>
    <row r="49" spans="1:14">
      <c r="A49" s="27" t="s">
        <v>47</v>
      </c>
      <c r="B49" s="28">
        <v>92.8</v>
      </c>
      <c r="C49" s="29">
        <v>103.8</v>
      </c>
      <c r="M49" s="62"/>
      <c r="N49" s="62"/>
    </row>
    <row r="50" spans="1:14">
      <c r="A50" s="27" t="s">
        <v>48</v>
      </c>
      <c r="B50" s="28">
        <v>92.8</v>
      </c>
      <c r="C50" s="29">
        <v>104.6</v>
      </c>
      <c r="M50" s="62"/>
      <c r="N50" s="62"/>
    </row>
    <row r="51" spans="1:14">
      <c r="A51" s="27" t="s">
        <v>49</v>
      </c>
      <c r="B51" s="28">
        <v>93.2</v>
      </c>
      <c r="C51" s="29">
        <v>105.4</v>
      </c>
      <c r="M51" s="62"/>
      <c r="N51" s="62"/>
    </row>
    <row r="52" spans="1:14">
      <c r="A52" s="27" t="s">
        <v>50</v>
      </c>
      <c r="B52" s="28">
        <v>93.7</v>
      </c>
      <c r="C52" s="29">
        <v>106.2</v>
      </c>
      <c r="M52" s="62"/>
      <c r="N52" s="62"/>
    </row>
    <row r="53" spans="1:14">
      <c r="A53" s="27" t="s">
        <v>51</v>
      </c>
      <c r="B53" s="28">
        <v>94.7</v>
      </c>
      <c r="C53" s="29">
        <v>107</v>
      </c>
      <c r="M53" s="62"/>
      <c r="N53" s="62"/>
    </row>
    <row r="54" spans="1:14">
      <c r="A54" s="27" t="s">
        <v>52</v>
      </c>
      <c r="B54" s="28">
        <v>95</v>
      </c>
      <c r="C54" s="29">
        <v>107.8</v>
      </c>
      <c r="M54" s="62"/>
      <c r="N54" s="62"/>
    </row>
    <row r="55" spans="1:14">
      <c r="A55" s="27" t="s">
        <v>53</v>
      </c>
      <c r="B55" s="28">
        <v>94.8</v>
      </c>
      <c r="C55" s="29">
        <v>108.6</v>
      </c>
      <c r="M55" s="62"/>
      <c r="N55" s="62"/>
    </row>
    <row r="56" spans="1:14">
      <c r="A56" s="27" t="s">
        <v>54</v>
      </c>
      <c r="B56" s="28">
        <v>95.3</v>
      </c>
      <c r="C56" s="29">
        <v>109.5</v>
      </c>
      <c r="M56" s="62"/>
      <c r="N56" s="62"/>
    </row>
    <row r="57" spans="1:14">
      <c r="A57" s="27" t="s">
        <v>55</v>
      </c>
      <c r="B57" s="28">
        <v>95.4</v>
      </c>
      <c r="C57" s="29">
        <v>110.3</v>
      </c>
      <c r="M57" s="62"/>
      <c r="N57" s="62"/>
    </row>
    <row r="58" spans="1:14">
      <c r="A58" s="27" t="s">
        <v>56</v>
      </c>
      <c r="B58" s="28">
        <v>95.9</v>
      </c>
      <c r="C58" s="29">
        <v>111.1</v>
      </c>
      <c r="M58" s="62"/>
      <c r="N58" s="62"/>
    </row>
    <row r="59" spans="1:14">
      <c r="A59" s="27" t="s">
        <v>57</v>
      </c>
      <c r="B59" s="28">
        <v>95.8</v>
      </c>
      <c r="C59" s="29">
        <v>112</v>
      </c>
      <c r="M59" s="62"/>
      <c r="N59" s="62"/>
    </row>
    <row r="60" spans="1:14">
      <c r="A60" s="27" t="s">
        <v>58</v>
      </c>
      <c r="B60" s="28">
        <v>95.8</v>
      </c>
      <c r="C60" s="29">
        <v>112.8</v>
      </c>
      <c r="M60" s="62"/>
      <c r="N60" s="62"/>
    </row>
    <row r="61" spans="1:14">
      <c r="A61" s="27" t="s">
        <v>59</v>
      </c>
      <c r="B61" s="28">
        <v>95.4</v>
      </c>
      <c r="C61" s="29">
        <v>113.7</v>
      </c>
      <c r="M61" s="62"/>
      <c r="N61" s="62"/>
    </row>
    <row r="62" spans="1:14">
      <c r="A62" s="27" t="s">
        <v>60</v>
      </c>
      <c r="B62" s="28">
        <v>96</v>
      </c>
      <c r="C62" s="29">
        <v>114.5</v>
      </c>
      <c r="M62" s="62"/>
      <c r="N62" s="62"/>
    </row>
    <row r="63" spans="1:14">
      <c r="A63" s="27" t="s">
        <v>61</v>
      </c>
      <c r="B63" s="28">
        <v>95.7</v>
      </c>
      <c r="C63" s="29">
        <v>115.4</v>
      </c>
      <c r="M63" s="62"/>
      <c r="N63" s="62"/>
    </row>
    <row r="64" spans="1:14" ht="14.4" thickBot="1">
      <c r="A64" s="30" t="s">
        <v>62</v>
      </c>
      <c r="B64" s="31">
        <v>96.1</v>
      </c>
      <c r="C64" s="29">
        <v>116.3</v>
      </c>
      <c r="M64" s="62"/>
      <c r="N64" s="62"/>
    </row>
    <row r="65" spans="1:5">
      <c r="A65" s="32" t="s">
        <v>63</v>
      </c>
      <c r="B65" s="33">
        <v>96.688782186737825</v>
      </c>
      <c r="C65" s="29">
        <v>117.2</v>
      </c>
    </row>
    <row r="68" spans="1:5" ht="61.5" customHeight="1">
      <c r="A68" s="70" t="s">
        <v>675</v>
      </c>
      <c r="B68" s="70"/>
      <c r="C68" s="70"/>
      <c r="D68" s="70"/>
      <c r="E68" s="70"/>
    </row>
  </sheetData>
  <mergeCells count="1">
    <mergeCell ref="A68:E6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2" sqref="E2"/>
    </sheetView>
  </sheetViews>
  <sheetFormatPr defaultRowHeight="15"/>
  <cols>
    <col min="1" max="1" width="20.81640625" customWidth="1"/>
    <col min="2" max="2" width="19.54296875" customWidth="1"/>
    <col min="3" max="3" width="18.6328125" customWidth="1"/>
  </cols>
  <sheetData>
    <row r="1" spans="1:3" s="3" customFormat="1" ht="15.6">
      <c r="A1" s="16" t="s">
        <v>686</v>
      </c>
    </row>
    <row r="2" spans="1:3" s="3" customFormat="1"/>
    <row r="3" spans="1:3">
      <c r="A3" s="10"/>
      <c r="B3" s="10" t="s">
        <v>647</v>
      </c>
      <c r="C3" s="10" t="s">
        <v>648</v>
      </c>
    </row>
    <row r="4" spans="1:3">
      <c r="A4" s="66" t="s">
        <v>654</v>
      </c>
      <c r="B4" s="12">
        <v>0.3711472602739726</v>
      </c>
      <c r="C4" s="12">
        <v>0.16069661587175935</v>
      </c>
    </row>
    <row r="5" spans="1:3">
      <c r="A5" s="66" t="s">
        <v>655</v>
      </c>
      <c r="B5" s="12">
        <v>0.125</v>
      </c>
      <c r="C5" s="12">
        <v>8.3900000000000002E-2</v>
      </c>
    </row>
    <row r="6" spans="1:3">
      <c r="A6" s="66" t="s">
        <v>656</v>
      </c>
      <c r="B6" s="12">
        <v>9.1200000000000003E-2</v>
      </c>
      <c r="C6" s="12">
        <v>4.1799999999999997E-2</v>
      </c>
    </row>
    <row r="7" spans="1:3">
      <c r="A7" s="66" t="s">
        <v>649</v>
      </c>
      <c r="B7" s="66">
        <v>7.7100000000000002E-2</v>
      </c>
      <c r="C7" s="12">
        <v>0.14219999999999999</v>
      </c>
    </row>
    <row r="8" spans="1:3">
      <c r="A8" s="66" t="s">
        <v>650</v>
      </c>
      <c r="B8" s="12">
        <v>5.57E-2</v>
      </c>
      <c r="C8" s="66">
        <v>0.15509999999999999</v>
      </c>
    </row>
    <row r="9" spans="1:3">
      <c r="A9" s="66" t="s">
        <v>651</v>
      </c>
      <c r="B9" s="12">
        <v>4.3700000000000003E-2</v>
      </c>
      <c r="C9" s="12">
        <v>5.7500000000000002E-2</v>
      </c>
    </row>
    <row r="10" spans="1:3">
      <c r="A10" s="66" t="s">
        <v>652</v>
      </c>
      <c r="B10" s="12">
        <v>4.2000000000000003E-2</v>
      </c>
      <c r="C10" s="12">
        <v>9.3399999999999997E-2</v>
      </c>
    </row>
    <row r="11" spans="1:3">
      <c r="A11" s="66" t="s">
        <v>653</v>
      </c>
      <c r="B11" s="12">
        <v>2.9100000000000001E-2</v>
      </c>
      <c r="C11" s="12">
        <v>4.58E-2</v>
      </c>
    </row>
    <row r="12" spans="1:3">
      <c r="A12" s="66" t="s">
        <v>657</v>
      </c>
      <c r="B12" s="12">
        <v>2.8299999999999999E-2</v>
      </c>
      <c r="C12" s="12">
        <v>1.8499999999999999E-2</v>
      </c>
    </row>
    <row r="13" spans="1:3">
      <c r="A13" s="66" t="s">
        <v>658</v>
      </c>
      <c r="B13" s="12">
        <v>2.7799999999999998E-2</v>
      </c>
      <c r="C13" s="12">
        <v>2.0299999999999999E-2</v>
      </c>
    </row>
    <row r="14" spans="1:3">
      <c r="A14" s="66" t="s">
        <v>659</v>
      </c>
      <c r="B14" s="12">
        <f>1-SUM(B4:B13)</f>
        <v>0.10895273972602737</v>
      </c>
      <c r="C14" s="12">
        <f>1-SUM(C4:C13)</f>
        <v>0.18080338412824071</v>
      </c>
    </row>
    <row r="15" spans="1:3">
      <c r="A15" s="67"/>
      <c r="B15" s="68"/>
      <c r="C15" s="68"/>
    </row>
    <row r="16" spans="1:3" ht="46.2" customHeight="1">
      <c r="A16" s="74" t="s">
        <v>660</v>
      </c>
      <c r="B16" s="73"/>
      <c r="C16" s="73"/>
    </row>
    <row r="17" spans="1:3">
      <c r="A17" s="10"/>
      <c r="B17" s="10"/>
      <c r="C17" s="10"/>
    </row>
  </sheetData>
  <mergeCells count="1">
    <mergeCell ref="A16:C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3" sqref="D3"/>
    </sheetView>
  </sheetViews>
  <sheetFormatPr defaultRowHeight="15"/>
  <cols>
    <col min="1" max="1" width="20" customWidth="1"/>
    <col min="2" max="2" width="33.453125" customWidth="1"/>
  </cols>
  <sheetData>
    <row r="1" spans="1:7" s="3" customFormat="1" ht="15.6">
      <c r="A1" s="16" t="s">
        <v>687</v>
      </c>
    </row>
    <row r="2" spans="1:7" s="3" customFormat="1"/>
    <row r="3" spans="1:7" ht="15.6">
      <c r="B3" s="16" t="s">
        <v>672</v>
      </c>
    </row>
    <row r="4" spans="1:7" ht="15.6" customHeight="1">
      <c r="A4" s="16" t="s">
        <v>669</v>
      </c>
      <c r="B4" s="66">
        <v>0.77687626774847873</v>
      </c>
    </row>
    <row r="5" spans="1:7" ht="15.6">
      <c r="A5" s="16" t="s">
        <v>666</v>
      </c>
      <c r="B5" s="66">
        <v>0.56843513152028535</v>
      </c>
    </row>
    <row r="6" spans="1:7" ht="15.6">
      <c r="A6" s="16" t="s">
        <v>668</v>
      </c>
      <c r="B6" s="66">
        <v>0.4440825190010857</v>
      </c>
    </row>
    <row r="7" spans="1:7" ht="15.6">
      <c r="A7" s="16" t="s">
        <v>665</v>
      </c>
      <c r="B7" s="66">
        <v>0.33549675486769837</v>
      </c>
    </row>
    <row r="8" spans="1:7" ht="15.6">
      <c r="A8" s="16" t="s">
        <v>670</v>
      </c>
      <c r="B8" s="66">
        <v>0.32350532350532352</v>
      </c>
    </row>
    <row r="9" spans="1:7" ht="15" customHeight="1">
      <c r="A9" s="16" t="s">
        <v>661</v>
      </c>
      <c r="B9" s="69">
        <v>0.29823493609251367</v>
      </c>
      <c r="E9" s="3"/>
      <c r="G9" s="3"/>
    </row>
    <row r="10" spans="1:7" ht="15.6">
      <c r="A10" s="16" t="s">
        <v>664</v>
      </c>
      <c r="B10" s="66">
        <v>0.23586429725363497</v>
      </c>
      <c r="E10" s="3"/>
      <c r="F10" s="3"/>
      <c r="G10" s="3"/>
    </row>
    <row r="11" spans="1:7" ht="15.6">
      <c r="A11" s="16" t="s">
        <v>653</v>
      </c>
      <c r="B11" s="66">
        <v>0.17822838847385275</v>
      </c>
      <c r="E11" s="3"/>
      <c r="F11" s="3"/>
      <c r="G11" s="3"/>
    </row>
    <row r="12" spans="1:7" ht="15.6">
      <c r="A12" s="16" t="s">
        <v>673</v>
      </c>
      <c r="B12" s="66">
        <v>0.17473378509196513</v>
      </c>
      <c r="E12" s="3"/>
      <c r="F12" s="3"/>
      <c r="G12" s="3"/>
    </row>
    <row r="13" spans="1:7" ht="15.6">
      <c r="A13" s="16" t="s">
        <v>662</v>
      </c>
      <c r="B13" s="66">
        <v>0.13555787278415016</v>
      </c>
      <c r="E13" s="3"/>
      <c r="F13" s="3"/>
      <c r="G13" s="3"/>
    </row>
    <row r="14" spans="1:7" ht="15.6">
      <c r="A14" s="16" t="s">
        <v>667</v>
      </c>
      <c r="B14" s="66">
        <v>2.185792349726768E-2</v>
      </c>
      <c r="E14" s="3"/>
      <c r="F14" s="3"/>
      <c r="G14" s="3"/>
    </row>
    <row r="15" spans="1:7" ht="15.6">
      <c r="A15" s="16" t="s">
        <v>671</v>
      </c>
      <c r="B15" s="66">
        <v>-5.456570155901995E-2</v>
      </c>
      <c r="E15" s="3"/>
      <c r="F15" s="3"/>
      <c r="G15" s="3"/>
    </row>
    <row r="16" spans="1:7" ht="15.6">
      <c r="A16" s="16" t="s">
        <v>663</v>
      </c>
      <c r="B16" s="66">
        <v>-0.39090208172706248</v>
      </c>
      <c r="E16" s="3"/>
      <c r="F16" s="3"/>
      <c r="G16" s="3"/>
    </row>
    <row r="17" spans="1:7">
      <c r="E17" s="3"/>
      <c r="F17" s="3"/>
      <c r="G17" s="3"/>
    </row>
    <row r="18" spans="1:7" ht="49.2" customHeight="1">
      <c r="A18" s="74" t="s">
        <v>674</v>
      </c>
      <c r="B18" s="73"/>
      <c r="C18" s="73"/>
      <c r="E18" s="3"/>
      <c r="F18" s="3"/>
      <c r="G18" s="3"/>
    </row>
    <row r="19" spans="1:7">
      <c r="E19" s="3"/>
      <c r="F19" s="3"/>
      <c r="G19" s="3"/>
    </row>
    <row r="20" spans="1:7">
      <c r="E20" s="3"/>
      <c r="F20" s="3"/>
      <c r="G20" s="3"/>
    </row>
    <row r="21" spans="1:7">
      <c r="E21" s="3"/>
      <c r="F21" s="3"/>
      <c r="G21" s="3"/>
    </row>
  </sheetData>
  <sortState ref="A2:B14">
    <sortCondition descending="1" ref="B2:B14"/>
  </sortState>
  <mergeCells count="1">
    <mergeCell ref="A18:C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F48" sqref="A46:M48"/>
    </sheetView>
  </sheetViews>
  <sheetFormatPr defaultColWidth="8.90625" defaultRowHeight="13.8"/>
  <cols>
    <col min="1" max="2" width="8.90625" style="11"/>
    <col min="3" max="3" width="10.54296875" style="11" customWidth="1"/>
    <col min="4" max="16384" width="8.90625" style="11"/>
  </cols>
  <sheetData>
    <row r="1" spans="1:15" ht="17.399999999999999">
      <c r="A1" s="18" t="s">
        <v>678</v>
      </c>
    </row>
    <row r="2" spans="1:15">
      <c r="A2" s="19"/>
      <c r="B2" s="19"/>
    </row>
    <row r="3" spans="1:15">
      <c r="A3" s="20"/>
      <c r="B3" s="21" t="s">
        <v>64</v>
      </c>
      <c r="C3" s="21" t="s">
        <v>65</v>
      </c>
    </row>
    <row r="4" spans="1:15">
      <c r="A4" s="22" t="s">
        <v>42</v>
      </c>
      <c r="B4" s="23">
        <v>0</v>
      </c>
      <c r="C4" s="24">
        <v>0</v>
      </c>
      <c r="N4" s="64"/>
      <c r="O4" s="64"/>
    </row>
    <row r="5" spans="1:15">
      <c r="A5" s="22" t="s">
        <v>43</v>
      </c>
      <c r="B5" s="23">
        <v>-8.9999999999999993E-3</v>
      </c>
      <c r="C5" s="24">
        <v>-1.0999999999999999E-2</v>
      </c>
      <c r="N5" s="64"/>
      <c r="O5" s="64"/>
    </row>
    <row r="6" spans="1:15">
      <c r="A6" s="22" t="s">
        <v>44</v>
      </c>
      <c r="B6" s="23">
        <v>-2.3E-2</v>
      </c>
      <c r="C6" s="24">
        <v>-2.7E-2</v>
      </c>
      <c r="N6" s="64"/>
      <c r="O6" s="64"/>
    </row>
    <row r="7" spans="1:15">
      <c r="A7" s="22" t="s">
        <v>45</v>
      </c>
      <c r="B7" s="23">
        <v>-4.3999999999999997E-2</v>
      </c>
      <c r="C7" s="24">
        <v>-4.9000000000000002E-2</v>
      </c>
      <c r="N7" s="64"/>
      <c r="O7" s="64"/>
    </row>
    <row r="8" spans="1:15">
      <c r="A8" s="22" t="s">
        <v>66</v>
      </c>
      <c r="B8" s="23">
        <v>-6.8000000000000005E-2</v>
      </c>
      <c r="C8" s="24">
        <v>-7.3999999999999996E-2</v>
      </c>
      <c r="N8" s="64"/>
      <c r="O8" s="64"/>
    </row>
    <row r="9" spans="1:15">
      <c r="A9" s="25" t="s">
        <v>67</v>
      </c>
      <c r="B9" s="23">
        <v>-7.1999999999999995E-2</v>
      </c>
      <c r="C9" s="23">
        <v>-7.9000000000000001E-2</v>
      </c>
      <c r="N9" s="64"/>
      <c r="O9" s="64"/>
    </row>
    <row r="10" spans="1:15">
      <c r="A10" s="25" t="s">
        <v>68</v>
      </c>
      <c r="B10" s="23">
        <v>-7.1999999999999995E-2</v>
      </c>
      <c r="C10" s="23">
        <v>-8.1000000000000003E-2</v>
      </c>
      <c r="N10" s="64"/>
      <c r="O10" s="64"/>
    </row>
    <row r="11" spans="1:15">
      <c r="A11" s="25" t="s">
        <v>69</v>
      </c>
      <c r="B11" s="23">
        <v>-6.8000000000000005E-2</v>
      </c>
      <c r="C11" s="23">
        <v>-7.9000000000000001E-2</v>
      </c>
      <c r="N11" s="64"/>
      <c r="O11" s="64"/>
    </row>
    <row r="12" spans="1:15">
      <c r="A12" s="25" t="s">
        <v>70</v>
      </c>
      <c r="B12" s="23">
        <v>-6.3E-2</v>
      </c>
      <c r="C12" s="23">
        <v>-7.5999999999999998E-2</v>
      </c>
      <c r="N12" s="64"/>
      <c r="O12" s="64"/>
    </row>
    <row r="13" spans="1:15">
      <c r="A13" s="25" t="s">
        <v>71</v>
      </c>
      <c r="B13" s="23">
        <v>-5.2999999999999999E-2</v>
      </c>
      <c r="C13" s="23">
        <v>-6.8000000000000005E-2</v>
      </c>
      <c r="N13" s="64"/>
      <c r="O13" s="64"/>
    </row>
    <row r="14" spans="1:15">
      <c r="A14" s="25" t="s">
        <v>72</v>
      </c>
      <c r="B14" s="24">
        <v>-0.05</v>
      </c>
      <c r="C14" s="24">
        <v>-6.6000000000000003E-2</v>
      </c>
      <c r="N14" s="64"/>
      <c r="O14" s="64"/>
    </row>
    <row r="15" spans="1:15">
      <c r="A15" s="25" t="s">
        <v>73</v>
      </c>
      <c r="B15" s="24">
        <v>-5.1999999999999998E-2</v>
      </c>
      <c r="C15" s="24">
        <v>-7.0000000000000007E-2</v>
      </c>
      <c r="N15" s="64"/>
      <c r="O15" s="64"/>
    </row>
    <row r="16" spans="1:15">
      <c r="A16" s="25" t="s">
        <v>74</v>
      </c>
      <c r="B16" s="24">
        <v>-4.7E-2</v>
      </c>
      <c r="C16" s="24">
        <v>-6.7000000000000004E-2</v>
      </c>
      <c r="N16" s="64"/>
      <c r="O16" s="64"/>
    </row>
    <row r="17" spans="1:15">
      <c r="A17" s="25" t="s">
        <v>75</v>
      </c>
      <c r="B17" s="24">
        <v>-4.5999999999999999E-2</v>
      </c>
      <c r="C17" s="24">
        <v>-6.8000000000000005E-2</v>
      </c>
      <c r="N17" s="64"/>
      <c r="O17" s="64"/>
    </row>
    <row r="18" spans="1:15">
      <c r="A18" s="25" t="s">
        <v>76</v>
      </c>
      <c r="B18" s="24">
        <v>-4.1000000000000002E-2</v>
      </c>
      <c r="C18" s="24">
        <v>-6.4000000000000001E-2</v>
      </c>
      <c r="N18" s="64"/>
      <c r="O18" s="64"/>
    </row>
    <row r="19" spans="1:15">
      <c r="A19" s="25" t="s">
        <v>77</v>
      </c>
      <c r="B19" s="24">
        <v>-4.2000000000000003E-2</v>
      </c>
      <c r="C19" s="24">
        <v>-6.7000000000000004E-2</v>
      </c>
      <c r="N19" s="64"/>
      <c r="O19" s="64"/>
    </row>
    <row r="20" spans="1:15">
      <c r="A20" s="25" t="s">
        <v>78</v>
      </c>
      <c r="B20" s="24">
        <v>-4.2000000000000003E-2</v>
      </c>
      <c r="C20" s="24">
        <v>-6.9000000000000006E-2</v>
      </c>
      <c r="N20" s="64"/>
      <c r="O20" s="64"/>
    </row>
    <row r="21" spans="1:15">
      <c r="A21" s="25" t="s">
        <v>79</v>
      </c>
      <c r="B21" s="24">
        <v>-4.5999999999999999E-2</v>
      </c>
      <c r="C21" s="24">
        <v>-7.4999999999999997E-2</v>
      </c>
      <c r="N21" s="64"/>
      <c r="O21" s="64"/>
    </row>
    <row r="22" spans="1:15">
      <c r="A22" s="25" t="s">
        <v>80</v>
      </c>
      <c r="B22" s="24">
        <v>-0.04</v>
      </c>
      <c r="C22" s="24">
        <v>-7.0999999999999994E-2</v>
      </c>
      <c r="N22" s="64"/>
      <c r="O22" s="64"/>
    </row>
    <row r="23" spans="1:15">
      <c r="A23" s="25" t="s">
        <v>81</v>
      </c>
      <c r="B23" s="24">
        <v>-4.2999999999999997E-2</v>
      </c>
      <c r="C23" s="24">
        <v>-7.5999999999999998E-2</v>
      </c>
      <c r="N23" s="64"/>
      <c r="O23" s="64"/>
    </row>
    <row r="24" spans="1:15">
      <c r="A24" s="25" t="s">
        <v>82</v>
      </c>
      <c r="B24" s="24">
        <v>-3.9E-2</v>
      </c>
      <c r="C24" s="24">
        <v>-7.3999999999999996E-2</v>
      </c>
      <c r="N24" s="64"/>
      <c r="O24" s="64"/>
    </row>
    <row r="25" spans="1:15">
      <c r="A25" s="22" t="s">
        <v>83</v>
      </c>
      <c r="B25" s="24">
        <v>-3.3000000000000002E-2</v>
      </c>
      <c r="C25" s="24">
        <v>-7.0000000000000007E-2</v>
      </c>
      <c r="N25" s="64"/>
      <c r="O25" s="64"/>
    </row>
    <row r="26" spans="1:15">
      <c r="A26" s="22" t="s">
        <v>84</v>
      </c>
      <c r="B26" s="24">
        <v>-3.1E-2</v>
      </c>
      <c r="C26" s="24">
        <v>-7.0000000000000007E-2</v>
      </c>
      <c r="N26" s="64"/>
      <c r="O26" s="64"/>
    </row>
    <row r="27" spans="1:15">
      <c r="A27" s="22" t="s">
        <v>85</v>
      </c>
      <c r="B27" s="24">
        <v>-2.7E-2</v>
      </c>
      <c r="C27" s="24">
        <v>-6.8000000000000005E-2</v>
      </c>
      <c r="N27" s="64"/>
      <c r="O27" s="64"/>
    </row>
    <row r="28" spans="1:15">
      <c r="A28" s="22" t="s">
        <v>86</v>
      </c>
      <c r="B28" s="24">
        <v>-2.1999999999999999E-2</v>
      </c>
      <c r="C28" s="24">
        <v>-6.5000000000000002E-2</v>
      </c>
      <c r="N28" s="64"/>
      <c r="O28" s="64"/>
    </row>
    <row r="29" spans="1:15">
      <c r="A29" s="22" t="s">
        <v>87</v>
      </c>
      <c r="B29" s="24">
        <v>-1.7000000000000001E-2</v>
      </c>
      <c r="C29" s="24">
        <v>-6.2E-2</v>
      </c>
      <c r="N29" s="64"/>
      <c r="O29" s="64"/>
    </row>
    <row r="30" spans="1:15">
      <c r="A30" s="22" t="s">
        <v>88</v>
      </c>
      <c r="B30" s="24">
        <v>-1.2E-2</v>
      </c>
      <c r="C30" s="24">
        <v>-5.8999999999999997E-2</v>
      </c>
      <c r="N30" s="64"/>
      <c r="O30" s="64"/>
    </row>
    <row r="31" spans="1:15">
      <c r="A31" s="22" t="s">
        <v>89</v>
      </c>
      <c r="B31" s="24">
        <v>-6.0000000000000001E-3</v>
      </c>
      <c r="C31" s="24">
        <v>-5.6000000000000001E-2</v>
      </c>
      <c r="N31" s="64"/>
      <c r="O31" s="64"/>
    </row>
    <row r="32" spans="1:15">
      <c r="A32" s="22" t="s">
        <v>90</v>
      </c>
      <c r="B32" s="24">
        <v>-1E-3</v>
      </c>
      <c r="C32" s="24">
        <v>-5.1999999999999998E-2</v>
      </c>
      <c r="N32" s="64"/>
      <c r="O32" s="64"/>
    </row>
    <row r="33" spans="1:15">
      <c r="A33" s="22" t="s">
        <v>91</v>
      </c>
      <c r="B33" s="24">
        <v>5.0000000000000001E-3</v>
      </c>
      <c r="C33" s="24">
        <v>-4.8000000000000001E-2</v>
      </c>
      <c r="N33" s="64"/>
      <c r="O33" s="64"/>
    </row>
    <row r="34" spans="1:15">
      <c r="A34" s="22" t="s">
        <v>92</v>
      </c>
      <c r="B34" s="24">
        <v>1.2E-2</v>
      </c>
      <c r="C34" s="24">
        <v>-4.3999999999999997E-2</v>
      </c>
      <c r="N34" s="64"/>
      <c r="O34" s="64"/>
    </row>
    <row r="35" spans="1:15">
      <c r="A35" s="22" t="s">
        <v>93</v>
      </c>
      <c r="B35" s="24">
        <v>1.7999999999999999E-2</v>
      </c>
      <c r="C35" s="24">
        <v>-0.04</v>
      </c>
      <c r="N35" s="64"/>
      <c r="O35" s="64"/>
    </row>
    <row r="36" spans="1:15">
      <c r="A36" s="22" t="s">
        <v>94</v>
      </c>
      <c r="B36" s="24">
        <v>2.5000000000000001E-2</v>
      </c>
      <c r="C36" s="24">
        <v>-3.5999999999999997E-2</v>
      </c>
      <c r="N36" s="64"/>
      <c r="O36" s="64"/>
    </row>
    <row r="37" spans="1:15">
      <c r="A37" s="22" t="s">
        <v>95</v>
      </c>
      <c r="B37" s="24">
        <v>3.2000000000000001E-2</v>
      </c>
      <c r="C37" s="24">
        <v>-3.1E-2</v>
      </c>
      <c r="N37" s="64"/>
      <c r="O37" s="64"/>
    </row>
    <row r="38" spans="1:15">
      <c r="A38" s="22" t="s">
        <v>96</v>
      </c>
      <c r="B38" s="24">
        <v>3.9E-2</v>
      </c>
      <c r="C38" s="24">
        <v>-2.5999999999999999E-2</v>
      </c>
      <c r="N38" s="64"/>
      <c r="O38" s="64"/>
    </row>
    <row r="39" spans="1:15">
      <c r="A39" s="22" t="s">
        <v>97</v>
      </c>
      <c r="B39" s="24">
        <v>4.5999999999999999E-2</v>
      </c>
      <c r="C39" s="24">
        <v>-2.1000000000000001E-2</v>
      </c>
      <c r="N39" s="64"/>
      <c r="O39" s="64"/>
    </row>
    <row r="40" spans="1:15">
      <c r="A40" s="22" t="s">
        <v>98</v>
      </c>
      <c r="B40" s="24">
        <v>5.2999999999999999E-2</v>
      </c>
      <c r="C40" s="24">
        <v>-1.6E-2</v>
      </c>
      <c r="N40" s="64"/>
      <c r="O40" s="64"/>
    </row>
    <row r="41" spans="1:15">
      <c r="A41" s="22" t="s">
        <v>99</v>
      </c>
      <c r="B41" s="24">
        <v>6.0999999999999999E-2</v>
      </c>
      <c r="C41" s="24">
        <v>-1.0999999999999999E-2</v>
      </c>
      <c r="N41" s="64"/>
      <c r="O41" s="64"/>
    </row>
    <row r="42" spans="1:15">
      <c r="A42" s="22" t="s">
        <v>100</v>
      </c>
      <c r="B42" s="24">
        <v>6.8000000000000005E-2</v>
      </c>
      <c r="C42" s="24">
        <v>-6.0000000000000001E-3</v>
      </c>
      <c r="N42" s="64"/>
      <c r="O42" s="64"/>
    </row>
    <row r="43" spans="1:15">
      <c r="A43" s="22" t="s">
        <v>101</v>
      </c>
      <c r="B43" s="24">
        <v>7.5999999999999998E-2</v>
      </c>
      <c r="C43" s="24">
        <v>-1E-3</v>
      </c>
      <c r="N43" s="64"/>
      <c r="O43" s="64"/>
    </row>
    <row r="44" spans="1:15">
      <c r="A44" s="22" t="s">
        <v>102</v>
      </c>
      <c r="B44" s="24">
        <v>8.3000000000000004E-2</v>
      </c>
      <c r="C44" s="24">
        <v>4.0000000000000001E-3</v>
      </c>
      <c r="N44" s="64"/>
      <c r="O44" s="64"/>
    </row>
    <row r="45" spans="1:15">
      <c r="B45" s="13"/>
      <c r="C45" s="13"/>
    </row>
    <row r="46" spans="1:15" ht="86.25" customHeight="1">
      <c r="A46" s="70" t="s">
        <v>688</v>
      </c>
      <c r="B46" s="70"/>
      <c r="C46" s="70"/>
      <c r="D46" s="70"/>
      <c r="E46" s="70"/>
      <c r="F46" s="71"/>
      <c r="G46" s="71"/>
      <c r="H46" s="71"/>
      <c r="I46" s="72"/>
      <c r="J46" s="72"/>
      <c r="K46" s="72"/>
      <c r="L46" s="72"/>
      <c r="M46" s="72"/>
    </row>
  </sheetData>
  <mergeCells count="1">
    <mergeCell ref="A46:M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pane ySplit="3" topLeftCell="A43" activePane="bottomLeft" state="frozen"/>
      <selection activeCell="B1" sqref="B1"/>
      <selection pane="bottomLeft" activeCell="B50" sqref="B50"/>
    </sheetView>
  </sheetViews>
  <sheetFormatPr defaultColWidth="8.90625" defaultRowHeight="15"/>
  <cols>
    <col min="1" max="1" width="8.90625" style="2"/>
    <col min="2" max="2" width="28.1796875" style="2" customWidth="1"/>
    <col min="3" max="16384" width="8.90625" style="2"/>
  </cols>
  <sheetData>
    <row r="1" spans="1:2" ht="15.6">
      <c r="A1" s="16" t="s">
        <v>679</v>
      </c>
    </row>
    <row r="3" spans="1:2">
      <c r="A3" s="17" t="s">
        <v>0</v>
      </c>
      <c r="B3" s="63" t="s">
        <v>103</v>
      </c>
    </row>
    <row r="4" spans="1:2">
      <c r="A4" s="43" t="s">
        <v>104</v>
      </c>
      <c r="B4" s="1">
        <v>51.7</v>
      </c>
    </row>
    <row r="5" spans="1:2">
      <c r="A5" s="43" t="s">
        <v>105</v>
      </c>
      <c r="B5" s="1">
        <v>53.4</v>
      </c>
    </row>
    <row r="6" spans="1:2">
      <c r="A6" s="43" t="s">
        <v>106</v>
      </c>
      <c r="B6" s="1">
        <v>51.8</v>
      </c>
    </row>
    <row r="7" spans="1:2">
      <c r="A7" s="43" t="s">
        <v>107</v>
      </c>
      <c r="B7" s="1">
        <v>48.6</v>
      </c>
    </row>
    <row r="8" spans="1:2">
      <c r="A8" s="43" t="s">
        <v>108</v>
      </c>
      <c r="B8" s="1">
        <v>46.7</v>
      </c>
    </row>
    <row r="9" spans="1:2">
      <c r="A9" s="43" t="s">
        <v>109</v>
      </c>
      <c r="B9" s="1">
        <v>43.5</v>
      </c>
    </row>
    <row r="10" spans="1:2">
      <c r="A10" s="43" t="s">
        <v>110</v>
      </c>
      <c r="B10" s="1">
        <v>45.5</v>
      </c>
    </row>
    <row r="11" spans="1:2">
      <c r="A11" s="43" t="s">
        <v>111</v>
      </c>
      <c r="B11" s="1">
        <v>45.4</v>
      </c>
    </row>
    <row r="12" spans="1:2">
      <c r="A12" s="43" t="s">
        <v>112</v>
      </c>
      <c r="B12" s="1">
        <v>44.1</v>
      </c>
    </row>
    <row r="13" spans="1:2">
      <c r="A13" s="43" t="s">
        <v>113</v>
      </c>
      <c r="B13" s="1">
        <v>44.5</v>
      </c>
    </row>
    <row r="14" spans="1:2">
      <c r="A14" s="43" t="s">
        <v>114</v>
      </c>
      <c r="B14" s="1">
        <v>44.4</v>
      </c>
    </row>
    <row r="15" spans="1:2">
      <c r="A15" s="43" t="s">
        <v>115</v>
      </c>
      <c r="B15" s="1">
        <v>42.6</v>
      </c>
    </row>
    <row r="16" spans="1:2">
      <c r="A16" s="43" t="s">
        <v>116</v>
      </c>
      <c r="B16" s="1">
        <v>40.200000000000003</v>
      </c>
    </row>
    <row r="17" spans="1:2">
      <c r="A17" s="43" t="s">
        <v>117</v>
      </c>
      <c r="B17" s="1">
        <v>35.799999999999997</v>
      </c>
    </row>
    <row r="18" spans="1:2">
      <c r="A18" s="43" t="s">
        <v>118</v>
      </c>
      <c r="B18" s="1">
        <v>29.8</v>
      </c>
    </row>
    <row r="19" spans="1:2">
      <c r="A19" s="43" t="s">
        <v>119</v>
      </c>
      <c r="B19" s="1">
        <v>26.9</v>
      </c>
    </row>
    <row r="20" spans="1:2">
      <c r="A20" s="43" t="s">
        <v>120</v>
      </c>
      <c r="B20" s="1">
        <v>25.4</v>
      </c>
    </row>
    <row r="21" spans="1:2">
      <c r="A21" s="43" t="s">
        <v>121</v>
      </c>
      <c r="B21" s="1">
        <v>26.7</v>
      </c>
    </row>
    <row r="22" spans="1:2">
      <c r="A22" s="43" t="s">
        <v>122</v>
      </c>
      <c r="B22" s="1">
        <v>31.1</v>
      </c>
    </row>
    <row r="23" spans="1:2">
      <c r="A23" s="43" t="s">
        <v>123</v>
      </c>
      <c r="B23" s="1">
        <v>36.1</v>
      </c>
    </row>
    <row r="24" spans="1:2">
      <c r="A24" s="43" t="s">
        <v>124</v>
      </c>
      <c r="B24" s="1">
        <v>39.700000000000003</v>
      </c>
    </row>
    <row r="25" spans="1:2">
      <c r="A25" s="43" t="s">
        <v>125</v>
      </c>
      <c r="B25" s="1">
        <v>41.5</v>
      </c>
    </row>
    <row r="26" spans="1:2">
      <c r="A26" s="43" t="s">
        <v>126</v>
      </c>
      <c r="B26" s="1">
        <v>42.1</v>
      </c>
    </row>
    <row r="27" spans="1:2">
      <c r="A27" s="43" t="s">
        <v>127</v>
      </c>
      <c r="B27" s="1">
        <v>40.4</v>
      </c>
    </row>
    <row r="28" spans="1:2">
      <c r="A28" s="43" t="s">
        <v>128</v>
      </c>
      <c r="B28" s="1">
        <v>38.200000000000003</v>
      </c>
    </row>
    <row r="29" spans="1:2">
      <c r="A29" s="43" t="s">
        <v>129</v>
      </c>
      <c r="B29" s="1">
        <v>35.700000000000003</v>
      </c>
    </row>
    <row r="30" spans="1:2">
      <c r="A30" s="43" t="s">
        <v>130</v>
      </c>
      <c r="B30" s="1">
        <v>30.8</v>
      </c>
    </row>
    <row r="31" spans="1:2">
      <c r="A31" s="43" t="s">
        <v>131</v>
      </c>
      <c r="B31" s="1">
        <v>29.8</v>
      </c>
    </row>
    <row r="32" spans="1:2">
      <c r="A32" s="43" t="s">
        <v>132</v>
      </c>
      <c r="B32" s="1">
        <v>30.9</v>
      </c>
    </row>
    <row r="33" spans="1:2">
      <c r="A33" s="43" t="s">
        <v>133</v>
      </c>
      <c r="B33" s="1">
        <v>32.200000000000003</v>
      </c>
    </row>
    <row r="34" spans="1:2">
      <c r="A34" s="43" t="s">
        <v>134</v>
      </c>
      <c r="B34" s="1">
        <v>33.9</v>
      </c>
    </row>
    <row r="35" spans="1:2">
      <c r="A35" s="43" t="s">
        <v>135</v>
      </c>
      <c r="B35" s="1">
        <v>35.1</v>
      </c>
    </row>
    <row r="36" spans="1:2">
      <c r="A36" s="43" t="s">
        <v>136</v>
      </c>
      <c r="B36" s="1">
        <v>35.799999999999997</v>
      </c>
    </row>
    <row r="37" spans="1:2">
      <c r="A37" s="43" t="s">
        <v>137</v>
      </c>
      <c r="B37" s="1">
        <v>36.4</v>
      </c>
    </row>
    <row r="38" spans="1:2">
      <c r="A38" s="43" t="s">
        <v>138</v>
      </c>
      <c r="B38" s="1">
        <v>44.5</v>
      </c>
    </row>
    <row r="39" spans="1:2">
      <c r="A39" s="43" t="s">
        <v>139</v>
      </c>
      <c r="B39" s="1">
        <v>57.1</v>
      </c>
    </row>
    <row r="40" spans="1:2">
      <c r="A40" s="43" t="s">
        <v>140</v>
      </c>
      <c r="B40" s="1">
        <v>66.599999999999994</v>
      </c>
    </row>
    <row r="41" spans="1:2">
      <c r="A41" s="43" t="s">
        <v>141</v>
      </c>
      <c r="B41" s="1">
        <v>71.8</v>
      </c>
    </row>
    <row r="42" spans="1:2">
      <c r="A42" s="43" t="s">
        <v>142</v>
      </c>
      <c r="B42" s="1">
        <v>75.900000000000006</v>
      </c>
    </row>
    <row r="43" spans="1:2">
      <c r="A43" s="43" t="s">
        <v>143</v>
      </c>
      <c r="B43" s="1">
        <v>79.2</v>
      </c>
    </row>
    <row r="44" spans="1:2">
      <c r="A44" s="43" t="s">
        <v>144</v>
      </c>
      <c r="B44" s="1">
        <v>82.6</v>
      </c>
    </row>
    <row r="45" spans="1:2">
      <c r="A45" s="43" t="s">
        <v>145</v>
      </c>
      <c r="B45" s="1">
        <v>85.1</v>
      </c>
    </row>
    <row r="46" spans="1:2">
      <c r="A46" s="43" t="s">
        <v>146</v>
      </c>
      <c r="B46" s="1">
        <v>85.6</v>
      </c>
    </row>
    <row r="47" spans="1:2">
      <c r="A47" s="43" t="s">
        <v>147</v>
      </c>
      <c r="B47" s="1">
        <v>84.8</v>
      </c>
    </row>
    <row r="49" spans="1:5">
      <c r="A49" s="73" t="s">
        <v>148</v>
      </c>
      <c r="B49" s="73"/>
      <c r="C49" s="73"/>
      <c r="D49" s="73"/>
      <c r="E49" s="73"/>
    </row>
  </sheetData>
  <mergeCells count="1">
    <mergeCell ref="A49:E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pane ySplit="3" topLeftCell="A4" activePane="bottomLeft" state="frozen"/>
      <selection pane="bottomLeft" activeCell="B80" sqref="B80"/>
    </sheetView>
  </sheetViews>
  <sheetFormatPr defaultColWidth="8.90625" defaultRowHeight="15"/>
  <cols>
    <col min="1" max="1" width="8.90625" style="35"/>
    <col min="2" max="2" width="32" style="10" customWidth="1"/>
    <col min="3" max="16384" width="8.90625" style="2"/>
  </cols>
  <sheetData>
    <row r="1" spans="1:12" ht="15.6">
      <c r="A1" s="16" t="s">
        <v>680</v>
      </c>
    </row>
    <row r="3" spans="1:12">
      <c r="B3" s="56" t="s">
        <v>149</v>
      </c>
    </row>
    <row r="4" spans="1:12">
      <c r="A4" s="42">
        <v>1971</v>
      </c>
      <c r="B4" s="40">
        <v>84.7</v>
      </c>
      <c r="L4" s="34"/>
    </row>
    <row r="5" spans="1:12">
      <c r="A5" s="42">
        <v>1972</v>
      </c>
      <c r="B5" s="40">
        <v>86.1</v>
      </c>
      <c r="L5" s="34"/>
    </row>
    <row r="6" spans="1:12">
      <c r="A6" s="42">
        <v>1973</v>
      </c>
      <c r="B6" s="40">
        <v>87.5</v>
      </c>
      <c r="L6" s="34"/>
    </row>
    <row r="7" spans="1:12">
      <c r="A7" s="42">
        <v>1974</v>
      </c>
      <c r="B7" s="40">
        <v>88.9</v>
      </c>
      <c r="L7" s="34"/>
    </row>
    <row r="8" spans="1:12">
      <c r="A8" s="42">
        <v>1975</v>
      </c>
      <c r="B8" s="40">
        <v>90.1</v>
      </c>
      <c r="L8" s="34"/>
    </row>
    <row r="9" spans="1:12">
      <c r="A9" s="42">
        <v>1976</v>
      </c>
      <c r="B9" s="40">
        <v>91</v>
      </c>
      <c r="L9" s="34"/>
    </row>
    <row r="10" spans="1:12">
      <c r="A10" s="42">
        <v>1977</v>
      </c>
      <c r="B10" s="40">
        <v>91.8</v>
      </c>
      <c r="L10" s="34"/>
    </row>
    <row r="11" spans="1:12">
      <c r="A11" s="42">
        <v>1978</v>
      </c>
      <c r="B11" s="40">
        <v>92.7</v>
      </c>
      <c r="L11" s="34"/>
    </row>
    <row r="12" spans="1:12">
      <c r="A12" s="42">
        <v>1979</v>
      </c>
      <c r="B12" s="40">
        <v>93.3</v>
      </c>
      <c r="L12" s="34"/>
    </row>
    <row r="13" spans="1:12">
      <c r="A13" s="42">
        <v>1980</v>
      </c>
      <c r="B13" s="40">
        <v>93.9</v>
      </c>
      <c r="L13" s="34"/>
    </row>
    <row r="14" spans="1:12">
      <c r="A14" s="42">
        <v>1981</v>
      </c>
      <c r="B14" s="40">
        <v>93.9</v>
      </c>
      <c r="L14" s="34"/>
    </row>
    <row r="15" spans="1:12">
      <c r="A15" s="42">
        <v>1982</v>
      </c>
      <c r="B15" s="40">
        <v>93.4</v>
      </c>
      <c r="L15" s="34"/>
    </row>
    <row r="16" spans="1:12">
      <c r="A16" s="42">
        <v>1983</v>
      </c>
      <c r="B16" s="40">
        <v>92</v>
      </c>
      <c r="L16" s="34"/>
    </row>
    <row r="17" spans="1:12">
      <c r="A17" s="42">
        <v>1984</v>
      </c>
      <c r="B17" s="40">
        <v>91</v>
      </c>
      <c r="L17" s="34"/>
    </row>
    <row r="18" spans="1:12">
      <c r="A18" s="42">
        <v>1985</v>
      </c>
      <c r="B18" s="40">
        <v>92.7</v>
      </c>
      <c r="L18" s="34"/>
    </row>
    <row r="19" spans="1:12">
      <c r="A19" s="42">
        <v>1986</v>
      </c>
      <c r="B19" s="40">
        <v>93.8</v>
      </c>
      <c r="L19" s="34"/>
    </row>
    <row r="20" spans="1:12">
      <c r="A20" s="42">
        <v>1987</v>
      </c>
      <c r="B20" s="40">
        <v>94.7</v>
      </c>
      <c r="L20" s="34"/>
    </row>
    <row r="21" spans="1:12">
      <c r="A21" s="42">
        <v>1988</v>
      </c>
      <c r="B21" s="40">
        <v>95.3</v>
      </c>
      <c r="L21" s="34"/>
    </row>
    <row r="22" spans="1:12">
      <c r="A22" s="42">
        <v>1989</v>
      </c>
      <c r="B22" s="40">
        <v>95.9</v>
      </c>
      <c r="L22" s="34"/>
    </row>
    <row r="23" spans="1:12">
      <c r="A23" s="42">
        <v>1990</v>
      </c>
      <c r="B23" s="40">
        <v>96.2</v>
      </c>
      <c r="L23" s="34"/>
    </row>
    <row r="24" spans="1:12">
      <c r="A24" s="42">
        <v>1991</v>
      </c>
      <c r="B24" s="40">
        <v>96.7</v>
      </c>
      <c r="L24" s="34"/>
    </row>
    <row r="25" spans="1:12">
      <c r="A25" s="42">
        <v>1992</v>
      </c>
      <c r="B25" s="40">
        <v>97.1</v>
      </c>
      <c r="L25" s="34"/>
    </row>
    <row r="26" spans="1:12">
      <c r="A26" s="42">
        <v>1993</v>
      </c>
      <c r="B26" s="40">
        <v>97.5</v>
      </c>
      <c r="L26" s="34"/>
    </row>
    <row r="27" spans="1:12">
      <c r="A27" s="42">
        <v>1994</v>
      </c>
      <c r="B27" s="40">
        <v>97.7</v>
      </c>
      <c r="L27" s="34"/>
    </row>
    <row r="28" spans="1:12">
      <c r="A28" s="42">
        <v>1995</v>
      </c>
      <c r="B28" s="40">
        <v>97.9</v>
      </c>
      <c r="L28" s="34"/>
    </row>
    <row r="29" spans="1:12">
      <c r="A29" s="42">
        <v>1996</v>
      </c>
      <c r="B29" s="40">
        <v>97.8</v>
      </c>
      <c r="L29" s="34"/>
    </row>
    <row r="30" spans="1:12">
      <c r="A30" s="42">
        <v>1997</v>
      </c>
      <c r="B30" s="40">
        <v>97.7</v>
      </c>
      <c r="L30" s="34"/>
    </row>
    <row r="31" spans="1:12">
      <c r="A31" s="42">
        <v>1998</v>
      </c>
      <c r="B31" s="40">
        <v>97.6</v>
      </c>
      <c r="L31" s="34"/>
    </row>
    <row r="32" spans="1:12">
      <c r="A32" s="42">
        <v>1999</v>
      </c>
      <c r="B32" s="40">
        <v>97.1</v>
      </c>
      <c r="L32" s="34"/>
    </row>
    <row r="33" spans="1:12">
      <c r="A33" s="42">
        <v>2000</v>
      </c>
      <c r="B33" s="40">
        <v>96.9</v>
      </c>
      <c r="L33" s="34"/>
    </row>
    <row r="34" spans="1:12">
      <c r="A34" s="42">
        <v>2001</v>
      </c>
      <c r="B34" s="40">
        <v>96.9</v>
      </c>
      <c r="L34" s="34"/>
    </row>
    <row r="35" spans="1:12">
      <c r="A35" s="42">
        <v>2002</v>
      </c>
      <c r="B35" s="40">
        <v>97</v>
      </c>
      <c r="L35" s="34"/>
    </row>
    <row r="36" spans="1:12">
      <c r="A36" s="42">
        <v>2003</v>
      </c>
      <c r="B36" s="40">
        <v>97.1</v>
      </c>
      <c r="L36" s="34"/>
    </row>
    <row r="37" spans="1:12">
      <c r="A37" s="42">
        <v>2004</v>
      </c>
      <c r="B37" s="40">
        <v>97</v>
      </c>
      <c r="L37" s="34"/>
    </row>
    <row r="38" spans="1:12">
      <c r="A38" s="42">
        <v>2005</v>
      </c>
      <c r="B38" s="40">
        <v>96.8</v>
      </c>
      <c r="L38" s="34"/>
    </row>
    <row r="39" spans="1:12">
      <c r="A39" s="42">
        <v>2006</v>
      </c>
      <c r="B39" s="40">
        <v>96.4</v>
      </c>
      <c r="L39" s="34"/>
    </row>
    <row r="40" spans="1:12">
      <c r="A40" s="42">
        <v>2007</v>
      </c>
      <c r="B40" s="40">
        <v>96.5</v>
      </c>
      <c r="L40" s="34"/>
    </row>
    <row r="41" spans="1:12">
      <c r="A41" s="42">
        <v>2008</v>
      </c>
      <c r="B41" s="40">
        <v>97.4</v>
      </c>
      <c r="L41" s="34"/>
    </row>
    <row r="42" spans="1:12">
      <c r="A42" s="42">
        <v>2009</v>
      </c>
      <c r="B42" s="40">
        <v>98.6</v>
      </c>
      <c r="L42" s="34"/>
    </row>
    <row r="43" spans="1:12">
      <c r="A43" s="42">
        <v>2010</v>
      </c>
      <c r="B43" s="41">
        <v>100</v>
      </c>
      <c r="L43" s="34"/>
    </row>
    <row r="44" spans="1:12">
      <c r="A44" s="42">
        <v>2011</v>
      </c>
      <c r="B44" s="40">
        <v>101.5</v>
      </c>
      <c r="L44" s="34"/>
    </row>
    <row r="45" spans="1:12">
      <c r="A45" s="42">
        <v>2012</v>
      </c>
      <c r="B45" s="40">
        <v>104.8</v>
      </c>
      <c r="L45" s="34"/>
    </row>
    <row r="46" spans="1:12">
      <c r="A46" s="42">
        <v>2013</v>
      </c>
      <c r="B46" s="40">
        <v>107.5</v>
      </c>
      <c r="L46" s="34"/>
    </row>
    <row r="47" spans="1:12">
      <c r="A47" s="42">
        <v>2014</v>
      </c>
      <c r="B47" s="40">
        <v>109.6</v>
      </c>
      <c r="L47" s="34"/>
    </row>
    <row r="48" spans="1:12">
      <c r="A48" s="42">
        <v>2015</v>
      </c>
      <c r="B48" s="40">
        <v>111.4</v>
      </c>
      <c r="L48" s="34"/>
    </row>
    <row r="49" spans="1:12">
      <c r="A49" s="42">
        <v>2016</v>
      </c>
      <c r="B49" s="40">
        <v>113.1</v>
      </c>
      <c r="L49" s="34"/>
    </row>
    <row r="50" spans="1:12">
      <c r="A50" s="42">
        <v>2017</v>
      </c>
      <c r="B50" s="40">
        <v>114.6</v>
      </c>
      <c r="L50" s="34"/>
    </row>
    <row r="51" spans="1:12">
      <c r="A51" s="42">
        <v>2018</v>
      </c>
      <c r="B51" s="40">
        <v>116.2</v>
      </c>
      <c r="L51" s="34"/>
    </row>
    <row r="52" spans="1:12">
      <c r="A52" s="42">
        <v>2019</v>
      </c>
      <c r="B52" s="40">
        <v>117.9</v>
      </c>
      <c r="L52" s="34"/>
    </row>
    <row r="53" spans="1:12">
      <c r="A53" s="42">
        <v>2020</v>
      </c>
      <c r="B53" s="40">
        <v>119.4</v>
      </c>
      <c r="L53" s="34"/>
    </row>
    <row r="54" spans="1:12">
      <c r="A54" s="42">
        <v>2021</v>
      </c>
      <c r="B54" s="40">
        <v>121</v>
      </c>
      <c r="L54" s="34"/>
    </row>
    <row r="55" spans="1:12">
      <c r="A55" s="42">
        <v>2022</v>
      </c>
      <c r="B55" s="40">
        <v>122.8</v>
      </c>
      <c r="L55" s="34"/>
    </row>
    <row r="56" spans="1:12">
      <c r="A56" s="42">
        <v>2023</v>
      </c>
      <c r="B56" s="40">
        <v>124.8</v>
      </c>
      <c r="L56" s="34"/>
    </row>
    <row r="57" spans="1:12">
      <c r="A57" s="42">
        <v>2024</v>
      </c>
      <c r="B57" s="40">
        <v>126.8</v>
      </c>
      <c r="L57" s="34"/>
    </row>
    <row r="58" spans="1:12">
      <c r="A58" s="42">
        <v>2025</v>
      </c>
      <c r="B58" s="40">
        <v>129</v>
      </c>
      <c r="L58" s="34"/>
    </row>
    <row r="59" spans="1:12">
      <c r="A59" s="42">
        <v>2026</v>
      </c>
      <c r="B59" s="40">
        <v>131.4</v>
      </c>
      <c r="L59" s="34"/>
    </row>
    <row r="60" spans="1:12">
      <c r="A60" s="42">
        <v>2027</v>
      </c>
      <c r="B60" s="40">
        <v>133.9</v>
      </c>
      <c r="L60" s="34"/>
    </row>
    <row r="61" spans="1:12">
      <c r="A61" s="42">
        <v>2028</v>
      </c>
      <c r="B61" s="40">
        <v>136.6</v>
      </c>
      <c r="L61" s="34"/>
    </row>
    <row r="62" spans="1:12">
      <c r="A62" s="42">
        <v>2029</v>
      </c>
      <c r="B62" s="40">
        <v>139.4</v>
      </c>
      <c r="L62" s="34"/>
    </row>
    <row r="63" spans="1:12">
      <c r="A63" s="42">
        <v>2030</v>
      </c>
      <c r="B63" s="40">
        <v>142.1</v>
      </c>
      <c r="L63" s="34"/>
    </row>
    <row r="64" spans="1:12">
      <c r="A64" s="42">
        <v>2031</v>
      </c>
      <c r="B64" s="40">
        <v>144.69999999999999</v>
      </c>
      <c r="L64" s="34"/>
    </row>
    <row r="65" spans="1:12">
      <c r="A65" s="42">
        <v>2032</v>
      </c>
      <c r="B65" s="40">
        <v>147.30000000000001</v>
      </c>
      <c r="L65" s="34"/>
    </row>
    <row r="66" spans="1:12">
      <c r="A66" s="42">
        <v>2033</v>
      </c>
      <c r="B66" s="40">
        <v>149.5</v>
      </c>
      <c r="L66" s="34"/>
    </row>
    <row r="67" spans="1:12">
      <c r="A67" s="42">
        <v>2034</v>
      </c>
      <c r="B67" s="40">
        <v>151.6</v>
      </c>
      <c r="L67" s="34"/>
    </row>
    <row r="68" spans="1:12">
      <c r="A68" s="42">
        <v>2035</v>
      </c>
      <c r="B68" s="40">
        <v>153.19999999999999</v>
      </c>
      <c r="L68" s="34"/>
    </row>
    <row r="69" spans="1:12">
      <c r="A69" s="42">
        <v>2036</v>
      </c>
      <c r="B69" s="40">
        <v>154.9</v>
      </c>
      <c r="L69" s="34"/>
    </row>
    <row r="70" spans="1:12">
      <c r="A70" s="42">
        <v>2041</v>
      </c>
      <c r="B70" s="40">
        <v>157.30000000000001</v>
      </c>
      <c r="L70" s="34"/>
    </row>
    <row r="71" spans="1:12">
      <c r="A71" s="42">
        <v>2046</v>
      </c>
      <c r="B71" s="40">
        <v>158.30000000000001</v>
      </c>
      <c r="L71" s="34"/>
    </row>
    <row r="72" spans="1:12">
      <c r="A72" s="42">
        <v>2051</v>
      </c>
      <c r="B72" s="40">
        <v>163.6</v>
      </c>
      <c r="L72" s="34"/>
    </row>
    <row r="73" spans="1:12">
      <c r="A73" s="42">
        <v>2056</v>
      </c>
      <c r="B73" s="40">
        <v>171.7</v>
      </c>
      <c r="L73" s="34"/>
    </row>
    <row r="74" spans="1:12">
      <c r="A74" s="42">
        <v>2060</v>
      </c>
      <c r="B74" s="40">
        <v>175.9</v>
      </c>
      <c r="L74" s="34"/>
    </row>
    <row r="76" spans="1:12" ht="69" customHeight="1">
      <c r="A76" s="73" t="s">
        <v>150</v>
      </c>
      <c r="B76" s="73"/>
      <c r="C76" s="73"/>
      <c r="D76" s="73"/>
      <c r="E76" s="73"/>
    </row>
  </sheetData>
  <mergeCells count="1">
    <mergeCell ref="A76:E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:E11"/>
    </sheetView>
  </sheetViews>
  <sheetFormatPr defaultColWidth="8.81640625" defaultRowHeight="13.2"/>
  <cols>
    <col min="1" max="1" width="16.6328125" style="4" customWidth="1"/>
    <col min="2" max="2" width="12.36328125" style="4" customWidth="1"/>
    <col min="3" max="3" width="28.08984375" style="4" bestFit="1" customWidth="1"/>
    <col min="4" max="4" width="27.81640625" style="4" bestFit="1" customWidth="1"/>
    <col min="5" max="5" width="9.81640625" style="4" bestFit="1" customWidth="1"/>
    <col min="6" max="16384" width="8.81640625" style="4"/>
  </cols>
  <sheetData>
    <row r="1" spans="1:5" ht="15.6">
      <c r="A1" s="16" t="s">
        <v>681</v>
      </c>
      <c r="B1" s="35"/>
      <c r="C1" s="35"/>
      <c r="D1" s="35"/>
      <c r="E1" s="35"/>
    </row>
    <row r="2" spans="1:5" ht="13.8">
      <c r="A2" s="35"/>
      <c r="B2" s="35"/>
      <c r="C2" s="35"/>
      <c r="D2" s="35"/>
      <c r="E2" s="35"/>
    </row>
    <row r="3" spans="1:5" ht="13.8">
      <c r="A3" s="36" t="s">
        <v>0</v>
      </c>
      <c r="B3" s="38" t="s">
        <v>151</v>
      </c>
      <c r="C3" s="38" t="s">
        <v>152</v>
      </c>
      <c r="D3" s="38" t="s">
        <v>153</v>
      </c>
      <c r="E3" s="38" t="s">
        <v>154</v>
      </c>
    </row>
    <row r="4" spans="1:5" ht="13.8">
      <c r="A4" s="36" t="s">
        <v>155</v>
      </c>
      <c r="B4" s="39">
        <v>81</v>
      </c>
      <c r="C4" s="39">
        <v>-563</v>
      </c>
      <c r="D4" s="39">
        <v>-444</v>
      </c>
      <c r="E4" s="39">
        <v>-926</v>
      </c>
    </row>
    <row r="5" spans="1:5" ht="13.8">
      <c r="A5" s="36" t="s">
        <v>156</v>
      </c>
      <c r="B5" s="39">
        <v>197</v>
      </c>
      <c r="C5" s="39">
        <v>-688</v>
      </c>
      <c r="D5" s="39">
        <v>-206</v>
      </c>
      <c r="E5" s="39">
        <v>-697</v>
      </c>
    </row>
    <row r="6" spans="1:5" ht="13.8">
      <c r="A6" s="36" t="s">
        <v>157</v>
      </c>
      <c r="B6" s="39">
        <v>295</v>
      </c>
      <c r="C6" s="39">
        <v>-441</v>
      </c>
      <c r="D6" s="39">
        <v>-246</v>
      </c>
      <c r="E6" s="39">
        <v>-391</v>
      </c>
    </row>
    <row r="7" spans="1:5" ht="13.8">
      <c r="A7" s="36" t="s">
        <v>158</v>
      </c>
      <c r="B7" s="39">
        <v>348</v>
      </c>
      <c r="C7" s="39">
        <v>-268</v>
      </c>
      <c r="D7" s="39">
        <v>-286</v>
      </c>
      <c r="E7" s="39">
        <v>-206</v>
      </c>
    </row>
    <row r="8" spans="1:5" ht="13.8">
      <c r="A8" s="36" t="s">
        <v>159</v>
      </c>
      <c r="B8" s="39">
        <v>-1517</v>
      </c>
      <c r="C8" s="39">
        <v>-306</v>
      </c>
      <c r="D8" s="39">
        <v>-340</v>
      </c>
      <c r="E8" s="39">
        <v>-2163</v>
      </c>
    </row>
    <row r="9" spans="1:5" ht="13.8">
      <c r="A9" s="36" t="s">
        <v>160</v>
      </c>
      <c r="B9" s="39">
        <v>-123</v>
      </c>
      <c r="C9" s="39">
        <v>-452</v>
      </c>
      <c r="D9" s="39">
        <v>-304</v>
      </c>
      <c r="E9" s="39">
        <v>-879</v>
      </c>
    </row>
    <row r="10" spans="1:5">
      <c r="B10" s="37"/>
      <c r="C10" s="37"/>
      <c r="D10" s="37"/>
      <c r="E10" s="37"/>
    </row>
    <row r="11" spans="1:5" s="2" customFormat="1" ht="15">
      <c r="A11" s="73" t="s">
        <v>689</v>
      </c>
      <c r="B11" s="73"/>
      <c r="C11" s="73"/>
      <c r="D11" s="73"/>
      <c r="E11" s="73"/>
    </row>
    <row r="12" spans="1:5" s="2" customFormat="1" ht="15">
      <c r="A12" s="9"/>
      <c r="B12" s="9"/>
      <c r="C12" s="9"/>
      <c r="D12" s="9"/>
      <c r="E12" s="9"/>
    </row>
  </sheetData>
  <mergeCells count="1">
    <mergeCell ref="A11:E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5" sqref="F15"/>
    </sheetView>
  </sheetViews>
  <sheetFormatPr defaultColWidth="8.90625" defaultRowHeight="15"/>
  <cols>
    <col min="1" max="1" width="13.81640625" style="2" customWidth="1"/>
    <col min="2" max="2" width="11.54296875" style="2" bestFit="1" customWidth="1"/>
    <col min="3" max="3" width="28.08984375" style="2" bestFit="1" customWidth="1"/>
    <col min="4" max="4" width="27.81640625" style="2" bestFit="1" customWidth="1"/>
    <col min="5" max="5" width="10.1796875" style="2" customWidth="1"/>
    <col min="6" max="16384" width="8.90625" style="2"/>
  </cols>
  <sheetData>
    <row r="1" spans="1:6" ht="15.6">
      <c r="A1" s="16" t="s">
        <v>682</v>
      </c>
    </row>
    <row r="2" spans="1:6">
      <c r="B2" s="44"/>
      <c r="C2" s="44"/>
      <c r="D2" s="44"/>
      <c r="E2" s="44"/>
    </row>
    <row r="3" spans="1:6">
      <c r="A3" s="65" t="s">
        <v>0</v>
      </c>
      <c r="B3" s="55" t="s">
        <v>151</v>
      </c>
      <c r="C3" s="55" t="s">
        <v>152</v>
      </c>
      <c r="D3" s="55" t="s">
        <v>153</v>
      </c>
      <c r="E3" s="55" t="s">
        <v>154</v>
      </c>
      <c r="F3" s="44"/>
    </row>
    <row r="4" spans="1:6">
      <c r="A4" s="36" t="s">
        <v>155</v>
      </c>
      <c r="B4" s="45">
        <v>3.0000000000000001E-3</v>
      </c>
      <c r="C4" s="45">
        <v>-2.4E-2</v>
      </c>
      <c r="D4" s="45">
        <v>-1.9E-2</v>
      </c>
      <c r="E4" s="45">
        <v>-3.9E-2</v>
      </c>
      <c r="F4" s="44"/>
    </row>
    <row r="5" spans="1:6">
      <c r="A5" s="36" t="s">
        <v>156</v>
      </c>
      <c r="B5" s="45">
        <v>7.0000000000000001E-3</v>
      </c>
      <c r="C5" s="45">
        <v>-2.5000000000000001E-2</v>
      </c>
      <c r="D5" s="45">
        <v>-8.0000000000000002E-3</v>
      </c>
      <c r="E5" s="45">
        <v>-2.5999999999999999E-2</v>
      </c>
      <c r="F5" s="44"/>
    </row>
    <row r="6" spans="1:6">
      <c r="A6" s="36" t="s">
        <v>157</v>
      </c>
      <c r="B6" s="45">
        <v>8.9999999999999993E-3</v>
      </c>
      <c r="C6" s="45">
        <v>-1.4E-2</v>
      </c>
      <c r="D6" s="45">
        <v>-8.0000000000000002E-3</v>
      </c>
      <c r="E6" s="45">
        <v>-1.2E-2</v>
      </c>
      <c r="F6" s="44"/>
    </row>
    <row r="7" spans="1:6">
      <c r="A7" s="36" t="s">
        <v>158</v>
      </c>
      <c r="B7" s="45">
        <v>8.9999999999999993E-3</v>
      </c>
      <c r="C7" s="45">
        <v>-7.0000000000000001E-3</v>
      </c>
      <c r="D7" s="45">
        <v>-7.0000000000000001E-3</v>
      </c>
      <c r="E7" s="45">
        <v>-5.0000000000000001E-3</v>
      </c>
      <c r="F7" s="44"/>
    </row>
    <row r="8" spans="1:6">
      <c r="A8" s="36" t="s">
        <v>159</v>
      </c>
      <c r="B8" s="45">
        <v>-2.8000000000000001E-2</v>
      </c>
      <c r="C8" s="45">
        <v>-6.0000000000000001E-3</v>
      </c>
      <c r="D8" s="45">
        <v>-6.0000000000000001E-3</v>
      </c>
      <c r="E8" s="45">
        <v>-0.04</v>
      </c>
      <c r="F8" s="44"/>
    </row>
    <row r="9" spans="1:6">
      <c r="A9" s="36" t="s">
        <v>160</v>
      </c>
      <c r="B9" s="45">
        <v>-3.0000000000000001E-3</v>
      </c>
      <c r="C9" s="45">
        <v>-1.2999999999999999E-2</v>
      </c>
      <c r="D9" s="45">
        <v>-8.9999999999999993E-3</v>
      </c>
      <c r="E9" s="45">
        <v>-2.5000000000000001E-2</v>
      </c>
      <c r="F9" s="44"/>
    </row>
    <row r="10" spans="1:6">
      <c r="A10" s="44"/>
      <c r="B10" s="44"/>
      <c r="C10" s="44"/>
      <c r="D10" s="44"/>
      <c r="E10" s="44"/>
      <c r="F10" s="44"/>
    </row>
    <row r="11" spans="1:6">
      <c r="A11" s="73" t="s">
        <v>689</v>
      </c>
      <c r="B11" s="73"/>
      <c r="C11" s="73"/>
      <c r="D11" s="73"/>
      <c r="E11" s="73"/>
      <c r="F11" s="44"/>
    </row>
    <row r="12" spans="1:6">
      <c r="A12" s="44"/>
      <c r="B12" s="44"/>
      <c r="C12" s="44"/>
      <c r="D12" s="44"/>
      <c r="E12" s="44"/>
      <c r="F12" s="44"/>
    </row>
    <row r="13" spans="1:6">
      <c r="B13" s="4"/>
    </row>
  </sheetData>
  <mergeCells count="1">
    <mergeCell ref="A11:E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11" sqref="B497:B511"/>
    </sheetView>
  </sheetViews>
  <sheetFormatPr defaultColWidth="8.90625" defaultRowHeight="13.8"/>
  <cols>
    <col min="1" max="1" width="8.90625" style="52"/>
    <col min="2" max="2" width="37.81640625" style="14" customWidth="1"/>
    <col min="3" max="16384" width="8.90625" style="10"/>
  </cols>
  <sheetData>
    <row r="1" spans="1:12" ht="15.6">
      <c r="A1" s="16" t="s">
        <v>683</v>
      </c>
    </row>
    <row r="2" spans="1:12">
      <c r="A2" s="47"/>
      <c r="B2" s="15"/>
    </row>
    <row r="3" spans="1:12">
      <c r="A3" s="53" t="s">
        <v>0</v>
      </c>
      <c r="B3" s="54" t="s">
        <v>626</v>
      </c>
    </row>
    <row r="4" spans="1:12">
      <c r="A4" s="27">
        <v>1971</v>
      </c>
      <c r="B4" s="49">
        <v>0.72099999999999997</v>
      </c>
      <c r="L4" s="12"/>
    </row>
    <row r="5" spans="1:12">
      <c r="A5" s="27" t="s">
        <v>161</v>
      </c>
      <c r="B5" s="49">
        <v>0.72</v>
      </c>
      <c r="L5" s="12"/>
    </row>
    <row r="6" spans="1:12">
      <c r="A6" s="27" t="s">
        <v>162</v>
      </c>
      <c r="B6" s="49">
        <v>0.72</v>
      </c>
      <c r="L6" s="12"/>
    </row>
    <row r="7" spans="1:12">
      <c r="A7" s="27" t="s">
        <v>163</v>
      </c>
      <c r="B7" s="49">
        <v>0.71899999999999997</v>
      </c>
      <c r="L7" s="12"/>
    </row>
    <row r="8" spans="1:12">
      <c r="A8" s="27" t="s">
        <v>164</v>
      </c>
      <c r="B8" s="49">
        <v>0.71799999999999997</v>
      </c>
      <c r="L8" s="12"/>
    </row>
    <row r="9" spans="1:12">
      <c r="A9" s="27" t="s">
        <v>165</v>
      </c>
      <c r="B9" s="49">
        <v>0.71699999999999997</v>
      </c>
      <c r="L9" s="12"/>
    </row>
    <row r="10" spans="1:12">
      <c r="A10" s="27" t="s">
        <v>166</v>
      </c>
      <c r="B10" s="49">
        <v>0.71599999999999997</v>
      </c>
      <c r="L10" s="12"/>
    </row>
    <row r="11" spans="1:12">
      <c r="A11" s="27" t="s">
        <v>167</v>
      </c>
      <c r="B11" s="49">
        <v>0.71499999999999997</v>
      </c>
      <c r="L11" s="12"/>
    </row>
    <row r="12" spans="1:12">
      <c r="A12" s="27" t="s">
        <v>168</v>
      </c>
      <c r="B12" s="49">
        <v>0.71499999999999997</v>
      </c>
      <c r="L12" s="12"/>
    </row>
    <row r="13" spans="1:12">
      <c r="A13" s="27" t="s">
        <v>169</v>
      </c>
      <c r="B13" s="49">
        <v>0.71499999999999997</v>
      </c>
      <c r="L13" s="12"/>
    </row>
    <row r="14" spans="1:12">
      <c r="A14" s="27" t="s">
        <v>170</v>
      </c>
      <c r="B14" s="49">
        <v>0.71599999999999997</v>
      </c>
      <c r="L14" s="12"/>
    </row>
    <row r="15" spans="1:12">
      <c r="A15" s="27" t="s">
        <v>171</v>
      </c>
      <c r="B15" s="49">
        <v>0.71799999999999997</v>
      </c>
      <c r="L15" s="12"/>
    </row>
    <row r="16" spans="1:12">
      <c r="A16" s="27">
        <v>1972</v>
      </c>
      <c r="B16" s="49">
        <v>0.71899999999999997</v>
      </c>
      <c r="L16" s="12"/>
    </row>
    <row r="17" spans="1:12">
      <c r="A17" s="27" t="s">
        <v>172</v>
      </c>
      <c r="B17" s="49">
        <v>0.71899999999999997</v>
      </c>
      <c r="L17" s="12"/>
    </row>
    <row r="18" spans="1:12">
      <c r="A18" s="27" t="s">
        <v>173</v>
      </c>
      <c r="B18" s="49">
        <v>0.71899999999999997</v>
      </c>
      <c r="L18" s="12"/>
    </row>
    <row r="19" spans="1:12">
      <c r="A19" s="27" t="s">
        <v>174</v>
      </c>
      <c r="B19" s="49">
        <v>0.71899999999999997</v>
      </c>
      <c r="L19" s="12"/>
    </row>
    <row r="20" spans="1:12">
      <c r="A20" s="27" t="s">
        <v>175</v>
      </c>
      <c r="B20" s="49">
        <v>0.71899999999999997</v>
      </c>
      <c r="L20" s="12"/>
    </row>
    <row r="21" spans="1:12">
      <c r="A21" s="27" t="s">
        <v>176</v>
      </c>
      <c r="B21" s="49">
        <v>0.72</v>
      </c>
      <c r="L21" s="12"/>
    </row>
    <row r="22" spans="1:12">
      <c r="A22" s="27" t="s">
        <v>177</v>
      </c>
      <c r="B22" s="49">
        <v>0.72</v>
      </c>
      <c r="D22" s="8" t="s">
        <v>646</v>
      </c>
      <c r="L22" s="12"/>
    </row>
    <row r="23" spans="1:12">
      <c r="A23" s="27" t="s">
        <v>178</v>
      </c>
      <c r="B23" s="49">
        <v>0.72099999999999997</v>
      </c>
      <c r="L23" s="12"/>
    </row>
    <row r="24" spans="1:12">
      <c r="A24" s="27" t="s">
        <v>179</v>
      </c>
      <c r="B24" s="49">
        <v>0.72199999999999998</v>
      </c>
      <c r="L24" s="12"/>
    </row>
    <row r="25" spans="1:12">
      <c r="A25" s="27" t="s">
        <v>180</v>
      </c>
      <c r="B25" s="49">
        <v>0.72399999999999998</v>
      </c>
      <c r="L25" s="12"/>
    </row>
    <row r="26" spans="1:12">
      <c r="A26" s="27" t="s">
        <v>181</v>
      </c>
      <c r="B26" s="49">
        <v>0.72599999999999998</v>
      </c>
      <c r="L26" s="12"/>
    </row>
    <row r="27" spans="1:12">
      <c r="A27" s="27" t="s">
        <v>182</v>
      </c>
      <c r="B27" s="49">
        <v>0.72799999999999998</v>
      </c>
      <c r="L27" s="12"/>
    </row>
    <row r="28" spans="1:12">
      <c r="A28" s="27">
        <v>1973</v>
      </c>
      <c r="B28" s="49">
        <v>0.72899999999999998</v>
      </c>
      <c r="L28" s="12"/>
    </row>
    <row r="29" spans="1:12">
      <c r="A29" s="27" t="s">
        <v>183</v>
      </c>
      <c r="B29" s="49">
        <v>0.73</v>
      </c>
      <c r="L29" s="12"/>
    </row>
    <row r="30" spans="1:12">
      <c r="A30" s="27" t="s">
        <v>184</v>
      </c>
      <c r="B30" s="49">
        <v>0.73</v>
      </c>
      <c r="L30" s="12"/>
    </row>
    <row r="31" spans="1:12">
      <c r="A31" s="27" t="s">
        <v>185</v>
      </c>
      <c r="B31" s="49">
        <v>0.72899999999999998</v>
      </c>
      <c r="L31" s="12"/>
    </row>
    <row r="32" spans="1:12">
      <c r="A32" s="27" t="s">
        <v>186</v>
      </c>
      <c r="B32" s="49">
        <v>0.72899999999999998</v>
      </c>
      <c r="L32" s="12"/>
    </row>
    <row r="33" spans="1:12">
      <c r="A33" s="27" t="s">
        <v>187</v>
      </c>
      <c r="B33" s="49">
        <v>0.72899999999999998</v>
      </c>
      <c r="L33" s="12"/>
    </row>
    <row r="34" spans="1:12">
      <c r="A34" s="27" t="s">
        <v>188</v>
      </c>
      <c r="B34" s="49">
        <v>0.72899999999999998</v>
      </c>
      <c r="L34" s="12"/>
    </row>
    <row r="35" spans="1:12">
      <c r="A35" s="27" t="s">
        <v>189</v>
      </c>
      <c r="B35" s="49">
        <v>0.73</v>
      </c>
      <c r="L35" s="12"/>
    </row>
    <row r="36" spans="1:12">
      <c r="A36" s="27" t="s">
        <v>190</v>
      </c>
      <c r="B36" s="49">
        <v>0.73</v>
      </c>
      <c r="L36" s="12"/>
    </row>
    <row r="37" spans="1:12">
      <c r="A37" s="27" t="s">
        <v>191</v>
      </c>
      <c r="B37" s="49">
        <v>0.73</v>
      </c>
      <c r="L37" s="12"/>
    </row>
    <row r="38" spans="1:12">
      <c r="A38" s="27" t="s">
        <v>192</v>
      </c>
      <c r="B38" s="49">
        <v>0.73</v>
      </c>
      <c r="L38" s="12"/>
    </row>
    <row r="39" spans="1:12">
      <c r="A39" s="27" t="s">
        <v>193</v>
      </c>
      <c r="B39" s="49">
        <v>0.72899999999999998</v>
      </c>
      <c r="L39" s="12"/>
    </row>
    <row r="40" spans="1:12">
      <c r="A40" s="27">
        <v>1974</v>
      </c>
      <c r="B40" s="49">
        <v>0.72899999999999998</v>
      </c>
      <c r="L40" s="12"/>
    </row>
    <row r="41" spans="1:12">
      <c r="A41" s="27" t="s">
        <v>194</v>
      </c>
      <c r="B41" s="49">
        <v>0.72899999999999998</v>
      </c>
      <c r="L41" s="12"/>
    </row>
    <row r="42" spans="1:12">
      <c r="A42" s="27" t="s">
        <v>195</v>
      </c>
      <c r="B42" s="49">
        <v>0.73</v>
      </c>
      <c r="L42" s="12"/>
    </row>
    <row r="43" spans="1:12">
      <c r="A43" s="27" t="s">
        <v>196</v>
      </c>
      <c r="B43" s="49">
        <v>0.73</v>
      </c>
      <c r="L43" s="12"/>
    </row>
    <row r="44" spans="1:12">
      <c r="A44" s="27" t="s">
        <v>197</v>
      </c>
      <c r="B44" s="49">
        <v>0.73099999999999998</v>
      </c>
      <c r="L44" s="12"/>
    </row>
    <row r="45" spans="1:12">
      <c r="A45" s="27" t="s">
        <v>198</v>
      </c>
      <c r="B45" s="49">
        <v>0.73099999999999998</v>
      </c>
      <c r="L45" s="12"/>
    </row>
    <row r="46" spans="1:12">
      <c r="A46" s="27" t="s">
        <v>199</v>
      </c>
      <c r="B46" s="49">
        <v>0.73099999999999998</v>
      </c>
      <c r="L46" s="12"/>
    </row>
    <row r="47" spans="1:12">
      <c r="A47" s="27" t="s">
        <v>200</v>
      </c>
      <c r="B47" s="49">
        <v>0.73099999999999998</v>
      </c>
      <c r="L47" s="12"/>
    </row>
    <row r="48" spans="1:12">
      <c r="A48" s="27" t="s">
        <v>201</v>
      </c>
      <c r="B48" s="49">
        <v>0.73099999999999998</v>
      </c>
      <c r="L48" s="12"/>
    </row>
    <row r="49" spans="1:12">
      <c r="A49" s="27" t="s">
        <v>202</v>
      </c>
      <c r="B49" s="49">
        <v>0.73</v>
      </c>
      <c r="L49" s="12"/>
    </row>
    <row r="50" spans="1:12">
      <c r="A50" s="27" t="s">
        <v>203</v>
      </c>
      <c r="B50" s="49">
        <v>0.72899999999999998</v>
      </c>
      <c r="L50" s="12"/>
    </row>
    <row r="51" spans="1:12">
      <c r="A51" s="27" t="s">
        <v>204</v>
      </c>
      <c r="B51" s="49">
        <v>0.72899999999999998</v>
      </c>
      <c r="L51" s="12"/>
    </row>
    <row r="52" spans="1:12">
      <c r="A52" s="27">
        <v>1975</v>
      </c>
      <c r="B52" s="49">
        <v>0.72799999999999998</v>
      </c>
      <c r="L52" s="12"/>
    </row>
    <row r="53" spans="1:12">
      <c r="A53" s="27" t="s">
        <v>205</v>
      </c>
      <c r="B53" s="49">
        <v>0.72699999999999998</v>
      </c>
      <c r="L53" s="12"/>
    </row>
    <row r="54" spans="1:12">
      <c r="A54" s="27" t="s">
        <v>206</v>
      </c>
      <c r="B54" s="49">
        <v>0.72699999999999998</v>
      </c>
      <c r="L54" s="12"/>
    </row>
    <row r="55" spans="1:12">
      <c r="A55" s="27" t="s">
        <v>207</v>
      </c>
      <c r="B55" s="49">
        <v>0.72699999999999998</v>
      </c>
      <c r="L55" s="12"/>
    </row>
    <row r="56" spans="1:12">
      <c r="A56" s="27" t="s">
        <v>208</v>
      </c>
      <c r="B56" s="49">
        <v>0.72599999999999998</v>
      </c>
      <c r="L56" s="12"/>
    </row>
    <row r="57" spans="1:12">
      <c r="A57" s="27" t="s">
        <v>209</v>
      </c>
      <c r="B57" s="49">
        <v>0.72599999999999998</v>
      </c>
      <c r="L57" s="12"/>
    </row>
    <row r="58" spans="1:12">
      <c r="A58" s="27" t="s">
        <v>210</v>
      </c>
      <c r="B58" s="49">
        <v>0.72499999999999998</v>
      </c>
      <c r="L58" s="12"/>
    </row>
    <row r="59" spans="1:12">
      <c r="A59" s="27" t="s">
        <v>211</v>
      </c>
      <c r="B59" s="49">
        <v>0.72399999999999998</v>
      </c>
      <c r="L59" s="12"/>
    </row>
    <row r="60" spans="1:12">
      <c r="A60" s="27" t="s">
        <v>212</v>
      </c>
      <c r="B60" s="49">
        <v>0.72299999999999998</v>
      </c>
      <c r="L60" s="12"/>
    </row>
    <row r="61" spans="1:12">
      <c r="A61" s="27" t="s">
        <v>213</v>
      </c>
      <c r="B61" s="49">
        <v>0.72299999999999998</v>
      </c>
      <c r="L61" s="12"/>
    </row>
    <row r="62" spans="1:12">
      <c r="A62" s="27" t="s">
        <v>214</v>
      </c>
      <c r="B62" s="49">
        <v>0.72199999999999998</v>
      </c>
      <c r="L62" s="12"/>
    </row>
    <row r="63" spans="1:12">
      <c r="A63" s="27" t="s">
        <v>215</v>
      </c>
      <c r="B63" s="49">
        <v>0.72099999999999997</v>
      </c>
      <c r="L63" s="12"/>
    </row>
    <row r="64" spans="1:12">
      <c r="A64" s="27">
        <v>1976</v>
      </c>
      <c r="B64" s="49">
        <v>0.72</v>
      </c>
      <c r="L64" s="12"/>
    </row>
    <row r="65" spans="1:12">
      <c r="A65" s="27" t="s">
        <v>216</v>
      </c>
      <c r="B65" s="49">
        <v>0.72</v>
      </c>
      <c r="L65" s="12"/>
    </row>
    <row r="66" spans="1:12">
      <c r="A66" s="27" t="s">
        <v>217</v>
      </c>
      <c r="B66" s="49">
        <v>0.72</v>
      </c>
      <c r="L66" s="12"/>
    </row>
    <row r="67" spans="1:12">
      <c r="A67" s="27" t="s">
        <v>218</v>
      </c>
      <c r="B67" s="49">
        <v>0.71899999999999997</v>
      </c>
      <c r="L67" s="12"/>
    </row>
    <row r="68" spans="1:12">
      <c r="A68" s="27" t="s">
        <v>219</v>
      </c>
      <c r="B68" s="49">
        <v>0.71899999999999997</v>
      </c>
      <c r="L68" s="12"/>
    </row>
    <row r="69" spans="1:12">
      <c r="A69" s="27" t="s">
        <v>220</v>
      </c>
      <c r="B69" s="49">
        <v>0.71899999999999997</v>
      </c>
      <c r="L69" s="12"/>
    </row>
    <row r="70" spans="1:12">
      <c r="A70" s="27" t="s">
        <v>221</v>
      </c>
      <c r="B70" s="49">
        <v>0.71799999999999997</v>
      </c>
      <c r="L70" s="12"/>
    </row>
    <row r="71" spans="1:12">
      <c r="A71" s="27" t="s">
        <v>222</v>
      </c>
      <c r="B71" s="49">
        <v>0.71799999999999997</v>
      </c>
      <c r="L71" s="12"/>
    </row>
    <row r="72" spans="1:12">
      <c r="A72" s="27" t="s">
        <v>223</v>
      </c>
      <c r="B72" s="49">
        <v>0.71799999999999997</v>
      </c>
      <c r="L72" s="12"/>
    </row>
    <row r="73" spans="1:12">
      <c r="A73" s="27" t="s">
        <v>224</v>
      </c>
      <c r="B73" s="49">
        <v>0.71799999999999997</v>
      </c>
      <c r="L73" s="12"/>
    </row>
    <row r="74" spans="1:12">
      <c r="A74" s="27" t="s">
        <v>225</v>
      </c>
      <c r="B74" s="49">
        <v>0.71799999999999997</v>
      </c>
      <c r="L74" s="12"/>
    </row>
    <row r="75" spans="1:12">
      <c r="A75" s="27" t="s">
        <v>226</v>
      </c>
      <c r="B75" s="49">
        <v>0.71799999999999997</v>
      </c>
      <c r="L75" s="12"/>
    </row>
    <row r="76" spans="1:12">
      <c r="A76" s="27">
        <v>1977</v>
      </c>
      <c r="B76" s="49">
        <v>0.71699999999999997</v>
      </c>
      <c r="L76" s="12"/>
    </row>
    <row r="77" spans="1:12">
      <c r="A77" s="27" t="s">
        <v>227</v>
      </c>
      <c r="B77" s="49">
        <v>0.71699999999999997</v>
      </c>
      <c r="L77" s="12"/>
    </row>
    <row r="78" spans="1:12">
      <c r="A78" s="27" t="s">
        <v>228</v>
      </c>
      <c r="B78" s="49">
        <v>0.71599999999999997</v>
      </c>
      <c r="L78" s="12"/>
    </row>
    <row r="79" spans="1:12">
      <c r="A79" s="27" t="s">
        <v>229</v>
      </c>
      <c r="B79" s="49">
        <v>0.71599999999999997</v>
      </c>
      <c r="L79" s="12"/>
    </row>
    <row r="80" spans="1:12">
      <c r="A80" s="27" t="s">
        <v>230</v>
      </c>
      <c r="B80" s="49">
        <v>0.71599999999999997</v>
      </c>
      <c r="L80" s="12"/>
    </row>
    <row r="81" spans="1:12">
      <c r="A81" s="27" t="s">
        <v>231</v>
      </c>
      <c r="B81" s="49">
        <v>0.71599999999999997</v>
      </c>
      <c r="L81" s="12"/>
    </row>
    <row r="82" spans="1:12">
      <c r="A82" s="27" t="s">
        <v>232</v>
      </c>
      <c r="B82" s="49">
        <v>0.71599999999999997</v>
      </c>
      <c r="L82" s="12"/>
    </row>
    <row r="83" spans="1:12">
      <c r="A83" s="27" t="s">
        <v>233</v>
      </c>
      <c r="B83" s="49">
        <v>0.71499999999999997</v>
      </c>
      <c r="L83" s="12"/>
    </row>
    <row r="84" spans="1:12">
      <c r="A84" s="27" t="s">
        <v>234</v>
      </c>
      <c r="B84" s="49">
        <v>0.71499999999999997</v>
      </c>
      <c r="L84" s="12"/>
    </row>
    <row r="85" spans="1:12">
      <c r="A85" s="27" t="s">
        <v>235</v>
      </c>
      <c r="B85" s="49">
        <v>0.71499999999999997</v>
      </c>
      <c r="L85" s="12"/>
    </row>
    <row r="86" spans="1:12">
      <c r="A86" s="27" t="s">
        <v>236</v>
      </c>
      <c r="B86" s="49">
        <v>0.71499999999999997</v>
      </c>
      <c r="L86" s="12"/>
    </row>
    <row r="87" spans="1:12">
      <c r="A87" s="27" t="s">
        <v>237</v>
      </c>
      <c r="B87" s="49">
        <v>0.71499999999999997</v>
      </c>
      <c r="L87" s="12"/>
    </row>
    <row r="88" spans="1:12">
      <c r="A88" s="27">
        <v>1978</v>
      </c>
      <c r="B88" s="49">
        <v>0.71499999999999997</v>
      </c>
      <c r="L88" s="12"/>
    </row>
    <row r="89" spans="1:12">
      <c r="A89" s="27" t="s">
        <v>238</v>
      </c>
      <c r="B89" s="49">
        <v>0.71499999999999997</v>
      </c>
      <c r="L89" s="12"/>
    </row>
    <row r="90" spans="1:12">
      <c r="A90" s="27" t="s">
        <v>239</v>
      </c>
      <c r="B90" s="49">
        <v>0.71499999999999997</v>
      </c>
      <c r="L90" s="12"/>
    </row>
    <row r="91" spans="1:12">
      <c r="A91" s="27" t="s">
        <v>240</v>
      </c>
      <c r="B91" s="49">
        <v>0.71499999999999997</v>
      </c>
      <c r="L91" s="12"/>
    </row>
    <row r="92" spans="1:12">
      <c r="A92" s="27" t="s">
        <v>241</v>
      </c>
      <c r="B92" s="49">
        <v>0.71499999999999997</v>
      </c>
      <c r="L92" s="12"/>
    </row>
    <row r="93" spans="1:12">
      <c r="A93" s="27" t="s">
        <v>242</v>
      </c>
      <c r="B93" s="49">
        <v>0.71499999999999997</v>
      </c>
      <c r="L93" s="12"/>
    </row>
    <row r="94" spans="1:12">
      <c r="A94" s="27" t="s">
        <v>243</v>
      </c>
      <c r="B94" s="49">
        <v>0.71599999999999997</v>
      </c>
      <c r="L94" s="12"/>
    </row>
    <row r="95" spans="1:12">
      <c r="A95" s="27" t="s">
        <v>244</v>
      </c>
      <c r="B95" s="49">
        <v>0.71599999999999997</v>
      </c>
      <c r="L95" s="12"/>
    </row>
    <row r="96" spans="1:12">
      <c r="A96" s="27" t="s">
        <v>245</v>
      </c>
      <c r="B96" s="49">
        <v>0.71699999999999997</v>
      </c>
      <c r="L96" s="12"/>
    </row>
    <row r="97" spans="1:12">
      <c r="A97" s="27" t="s">
        <v>246</v>
      </c>
      <c r="B97" s="49">
        <v>0.71799999999999997</v>
      </c>
      <c r="L97" s="12"/>
    </row>
    <row r="98" spans="1:12">
      <c r="A98" s="27" t="s">
        <v>247</v>
      </c>
      <c r="B98" s="49">
        <v>0.71799999999999997</v>
      </c>
      <c r="L98" s="12"/>
    </row>
    <row r="99" spans="1:12">
      <c r="A99" s="27" t="s">
        <v>248</v>
      </c>
      <c r="B99" s="49">
        <v>0.71799999999999997</v>
      </c>
      <c r="L99" s="12"/>
    </row>
    <row r="100" spans="1:12">
      <c r="A100" s="27">
        <v>1979</v>
      </c>
      <c r="B100" s="49">
        <v>0.71699999999999997</v>
      </c>
      <c r="L100" s="12"/>
    </row>
    <row r="101" spans="1:12">
      <c r="A101" s="27" t="s">
        <v>249</v>
      </c>
      <c r="B101" s="49">
        <v>0.71699999999999997</v>
      </c>
      <c r="L101" s="12"/>
    </row>
    <row r="102" spans="1:12">
      <c r="A102" s="27" t="s">
        <v>250</v>
      </c>
      <c r="B102" s="49">
        <v>0.71699999999999997</v>
      </c>
      <c r="L102" s="12"/>
    </row>
    <row r="103" spans="1:12">
      <c r="A103" s="27" t="s">
        <v>251</v>
      </c>
      <c r="B103" s="49">
        <v>0.71799999999999997</v>
      </c>
      <c r="L103" s="12"/>
    </row>
    <row r="104" spans="1:12">
      <c r="A104" s="27" t="s">
        <v>252</v>
      </c>
      <c r="B104" s="49">
        <v>0.71799999999999997</v>
      </c>
      <c r="L104" s="12"/>
    </row>
    <row r="105" spans="1:12">
      <c r="A105" s="27" t="s">
        <v>253</v>
      </c>
      <c r="B105" s="49">
        <v>0.71799999999999997</v>
      </c>
      <c r="L105" s="12"/>
    </row>
    <row r="106" spans="1:12">
      <c r="A106" s="27" t="s">
        <v>254</v>
      </c>
      <c r="B106" s="49">
        <v>0.71799999999999997</v>
      </c>
      <c r="L106" s="12"/>
    </row>
    <row r="107" spans="1:12">
      <c r="A107" s="27" t="s">
        <v>255</v>
      </c>
      <c r="B107" s="49">
        <v>0.71799999999999997</v>
      </c>
      <c r="L107" s="12"/>
    </row>
    <row r="108" spans="1:12">
      <c r="A108" s="27" t="s">
        <v>256</v>
      </c>
      <c r="B108" s="49">
        <v>0.71699999999999997</v>
      </c>
      <c r="L108" s="12"/>
    </row>
    <row r="109" spans="1:12">
      <c r="A109" s="27" t="s">
        <v>257</v>
      </c>
      <c r="B109" s="49">
        <v>0.71699999999999997</v>
      </c>
      <c r="L109" s="12"/>
    </row>
    <row r="110" spans="1:12">
      <c r="A110" s="27" t="s">
        <v>258</v>
      </c>
      <c r="B110" s="49">
        <v>0.71599999999999997</v>
      </c>
      <c r="L110" s="12"/>
    </row>
    <row r="111" spans="1:12">
      <c r="A111" s="27" t="s">
        <v>259</v>
      </c>
      <c r="B111" s="49">
        <v>0.71499999999999997</v>
      </c>
      <c r="L111" s="12"/>
    </row>
    <row r="112" spans="1:12">
      <c r="A112" s="27">
        <v>1980</v>
      </c>
      <c r="B112" s="49">
        <v>0.71399999999999997</v>
      </c>
      <c r="L112" s="12"/>
    </row>
    <row r="113" spans="1:12">
      <c r="A113" s="27" t="s">
        <v>260</v>
      </c>
      <c r="B113" s="49">
        <v>0.71299999999999997</v>
      </c>
      <c r="L113" s="12"/>
    </row>
    <row r="114" spans="1:12">
      <c r="A114" s="27" t="s">
        <v>261</v>
      </c>
      <c r="B114" s="49">
        <v>0.71199999999999997</v>
      </c>
      <c r="L114" s="12"/>
    </row>
    <row r="115" spans="1:12">
      <c r="A115" s="27" t="s">
        <v>262</v>
      </c>
      <c r="B115" s="49">
        <v>0.71099999999999997</v>
      </c>
      <c r="L115" s="12"/>
    </row>
    <row r="116" spans="1:12">
      <c r="A116" s="27" t="s">
        <v>263</v>
      </c>
      <c r="B116" s="49">
        <v>0.70899999999999996</v>
      </c>
      <c r="L116" s="12"/>
    </row>
    <row r="117" spans="1:12">
      <c r="A117" s="27" t="s">
        <v>264</v>
      </c>
      <c r="B117" s="49">
        <v>0.70699999999999996</v>
      </c>
      <c r="L117" s="12"/>
    </row>
    <row r="118" spans="1:12">
      <c r="A118" s="27" t="s">
        <v>265</v>
      </c>
      <c r="B118" s="49">
        <v>0.70399999999999996</v>
      </c>
      <c r="L118" s="12"/>
    </row>
    <row r="119" spans="1:12">
      <c r="A119" s="27" t="s">
        <v>266</v>
      </c>
      <c r="B119" s="49">
        <v>0.70199999999999996</v>
      </c>
      <c r="L119" s="12"/>
    </row>
    <row r="120" spans="1:12">
      <c r="A120" s="27" t="s">
        <v>267</v>
      </c>
      <c r="B120" s="49">
        <v>0.69899999999999995</v>
      </c>
      <c r="L120" s="12"/>
    </row>
    <row r="121" spans="1:12">
      <c r="A121" s="27" t="s">
        <v>268</v>
      </c>
      <c r="B121" s="49">
        <v>0.69699999999999995</v>
      </c>
      <c r="L121" s="12"/>
    </row>
    <row r="122" spans="1:12">
      <c r="A122" s="27" t="s">
        <v>269</v>
      </c>
      <c r="B122" s="49">
        <v>0.69499999999999995</v>
      </c>
      <c r="L122" s="12"/>
    </row>
    <row r="123" spans="1:12">
      <c r="A123" s="27" t="s">
        <v>270</v>
      </c>
      <c r="B123" s="49">
        <v>0.69299999999999995</v>
      </c>
      <c r="L123" s="12"/>
    </row>
    <row r="124" spans="1:12">
      <c r="A124" s="27">
        <v>1981</v>
      </c>
      <c r="B124" s="49">
        <v>0.69099999999999995</v>
      </c>
      <c r="L124" s="12"/>
    </row>
    <row r="125" spans="1:12">
      <c r="A125" s="27" t="s">
        <v>271</v>
      </c>
      <c r="B125" s="49">
        <v>0.68899999999999995</v>
      </c>
      <c r="L125" s="12"/>
    </row>
    <row r="126" spans="1:12">
      <c r="A126" s="27" t="s">
        <v>272</v>
      </c>
      <c r="B126" s="49">
        <v>0.68700000000000006</v>
      </c>
      <c r="L126" s="12"/>
    </row>
    <row r="127" spans="1:12">
      <c r="A127" s="27" t="s">
        <v>273</v>
      </c>
      <c r="B127" s="49">
        <v>0.68500000000000005</v>
      </c>
      <c r="L127" s="12"/>
    </row>
    <row r="128" spans="1:12">
      <c r="A128" s="27" t="s">
        <v>274</v>
      </c>
      <c r="B128" s="49">
        <v>0.68400000000000005</v>
      </c>
      <c r="L128" s="12"/>
    </row>
    <row r="129" spans="1:12">
      <c r="A129" s="27" t="s">
        <v>275</v>
      </c>
      <c r="B129" s="49">
        <v>0.68200000000000005</v>
      </c>
      <c r="L129" s="12"/>
    </row>
    <row r="130" spans="1:12">
      <c r="A130" s="27" t="s">
        <v>276</v>
      </c>
      <c r="B130" s="49">
        <v>0.68100000000000005</v>
      </c>
      <c r="L130" s="12"/>
    </row>
    <row r="131" spans="1:12">
      <c r="A131" s="27" t="s">
        <v>277</v>
      </c>
      <c r="B131" s="49">
        <v>0.67900000000000005</v>
      </c>
      <c r="L131" s="12"/>
    </row>
    <row r="132" spans="1:12">
      <c r="A132" s="27" t="s">
        <v>278</v>
      </c>
      <c r="B132" s="49">
        <v>0.67700000000000005</v>
      </c>
      <c r="L132" s="12"/>
    </row>
    <row r="133" spans="1:12">
      <c r="A133" s="27" t="s">
        <v>279</v>
      </c>
      <c r="B133" s="49">
        <v>0.67600000000000005</v>
      </c>
      <c r="L133" s="12"/>
    </row>
    <row r="134" spans="1:12">
      <c r="A134" s="27" t="s">
        <v>280</v>
      </c>
      <c r="B134" s="49">
        <v>0.67500000000000004</v>
      </c>
      <c r="L134" s="12"/>
    </row>
    <row r="135" spans="1:12">
      <c r="A135" s="27" t="s">
        <v>281</v>
      </c>
      <c r="B135" s="49">
        <v>0.67400000000000004</v>
      </c>
      <c r="L135" s="12"/>
    </row>
    <row r="136" spans="1:12">
      <c r="A136" s="27">
        <v>1982</v>
      </c>
      <c r="B136" s="49">
        <v>0.67300000000000004</v>
      </c>
      <c r="L136" s="12"/>
    </row>
    <row r="137" spans="1:12">
      <c r="A137" s="27" t="s">
        <v>282</v>
      </c>
      <c r="B137" s="49">
        <v>0.67200000000000004</v>
      </c>
      <c r="L137" s="12"/>
    </row>
    <row r="138" spans="1:12">
      <c r="A138" s="27" t="s">
        <v>283</v>
      </c>
      <c r="B138" s="49">
        <v>0.67100000000000004</v>
      </c>
      <c r="L138" s="12"/>
    </row>
    <row r="139" spans="1:12">
      <c r="A139" s="27" t="s">
        <v>284</v>
      </c>
      <c r="B139" s="49">
        <v>0.66900000000000004</v>
      </c>
      <c r="L139" s="12"/>
    </row>
    <row r="140" spans="1:12">
      <c r="A140" s="27" t="s">
        <v>285</v>
      </c>
      <c r="B140" s="49">
        <v>0.66800000000000004</v>
      </c>
      <c r="L140" s="12"/>
    </row>
    <row r="141" spans="1:12">
      <c r="A141" s="27" t="s">
        <v>286</v>
      </c>
      <c r="B141" s="49">
        <v>0.66600000000000004</v>
      </c>
      <c r="L141" s="12"/>
    </row>
    <row r="142" spans="1:12">
      <c r="A142" s="27" t="s">
        <v>287</v>
      </c>
      <c r="B142" s="49">
        <v>0.66500000000000004</v>
      </c>
      <c r="L142" s="12"/>
    </row>
    <row r="143" spans="1:12">
      <c r="A143" s="27" t="s">
        <v>288</v>
      </c>
      <c r="B143" s="49">
        <v>0.66300000000000003</v>
      </c>
      <c r="L143" s="12"/>
    </row>
    <row r="144" spans="1:12">
      <c r="A144" s="27" t="s">
        <v>289</v>
      </c>
      <c r="B144" s="49">
        <v>0.66100000000000003</v>
      </c>
      <c r="L144" s="12"/>
    </row>
    <row r="145" spans="1:12">
      <c r="A145" s="27" t="s">
        <v>290</v>
      </c>
      <c r="B145" s="49">
        <v>0.65900000000000003</v>
      </c>
      <c r="L145" s="12"/>
    </row>
    <row r="146" spans="1:12">
      <c r="A146" s="27" t="s">
        <v>291</v>
      </c>
      <c r="B146" s="49">
        <v>0.65800000000000003</v>
      </c>
      <c r="L146" s="12"/>
    </row>
    <row r="147" spans="1:12">
      <c r="A147" s="27" t="s">
        <v>292</v>
      </c>
      <c r="B147" s="49">
        <v>0.65700000000000003</v>
      </c>
      <c r="L147" s="12"/>
    </row>
    <row r="148" spans="1:12">
      <c r="A148" s="27">
        <v>1983</v>
      </c>
      <c r="B148" s="49">
        <v>0.65600000000000003</v>
      </c>
      <c r="L148" s="12"/>
    </row>
    <row r="149" spans="1:12">
      <c r="A149" s="27" t="s">
        <v>293</v>
      </c>
      <c r="B149" s="49">
        <v>0.65600000000000003</v>
      </c>
      <c r="L149" s="12"/>
    </row>
    <row r="150" spans="1:12">
      <c r="A150" s="27" t="s">
        <v>294</v>
      </c>
      <c r="B150" s="49">
        <v>0.65600000000000003</v>
      </c>
      <c r="L150" s="12"/>
    </row>
    <row r="151" spans="1:12">
      <c r="A151" s="27" t="s">
        <v>295</v>
      </c>
      <c r="B151" s="49">
        <v>0.65600000000000003</v>
      </c>
      <c r="L151" s="12"/>
    </row>
    <row r="152" spans="1:12">
      <c r="A152" s="27" t="s">
        <v>296</v>
      </c>
      <c r="B152" s="49">
        <v>0.65700000000000003</v>
      </c>
      <c r="L152" s="12"/>
    </row>
    <row r="153" spans="1:12">
      <c r="A153" s="27" t="s">
        <v>297</v>
      </c>
      <c r="B153" s="49">
        <v>0.65900000000000003</v>
      </c>
      <c r="L153" s="12"/>
    </row>
    <row r="154" spans="1:12">
      <c r="A154" s="27" t="s">
        <v>298</v>
      </c>
      <c r="B154" s="49">
        <v>0.66</v>
      </c>
      <c r="L154" s="12"/>
    </row>
    <row r="155" spans="1:12">
      <c r="A155" s="27" t="s">
        <v>299</v>
      </c>
      <c r="B155" s="49">
        <v>0.66200000000000003</v>
      </c>
      <c r="L155" s="12"/>
    </row>
    <row r="156" spans="1:12">
      <c r="A156" s="27" t="s">
        <v>300</v>
      </c>
      <c r="B156" s="49">
        <v>0.66300000000000003</v>
      </c>
      <c r="L156" s="12"/>
    </row>
    <row r="157" spans="1:12">
      <c r="A157" s="27" t="s">
        <v>301</v>
      </c>
      <c r="B157" s="49">
        <v>0.66400000000000003</v>
      </c>
      <c r="L157" s="12"/>
    </row>
    <row r="158" spans="1:12">
      <c r="A158" s="27" t="s">
        <v>302</v>
      </c>
      <c r="B158" s="49">
        <v>0.66400000000000003</v>
      </c>
      <c r="L158" s="12"/>
    </row>
    <row r="159" spans="1:12">
      <c r="A159" s="27" t="s">
        <v>303</v>
      </c>
      <c r="B159" s="49">
        <v>0.66500000000000004</v>
      </c>
      <c r="L159" s="12"/>
    </row>
    <row r="160" spans="1:12">
      <c r="A160" s="27">
        <v>1984</v>
      </c>
      <c r="B160" s="49">
        <v>0.66600000000000004</v>
      </c>
      <c r="L160" s="12"/>
    </row>
    <row r="161" spans="1:12">
      <c r="A161" s="27" t="s">
        <v>304</v>
      </c>
      <c r="B161" s="49">
        <v>0.66600000000000004</v>
      </c>
      <c r="L161" s="12"/>
    </row>
    <row r="162" spans="1:12">
      <c r="A162" s="27" t="s">
        <v>305</v>
      </c>
      <c r="B162" s="49">
        <v>0.66700000000000004</v>
      </c>
      <c r="L162" s="12"/>
    </row>
    <row r="163" spans="1:12">
      <c r="A163" s="27" t="s">
        <v>306</v>
      </c>
      <c r="B163" s="49">
        <v>0.66700000000000004</v>
      </c>
      <c r="L163" s="12"/>
    </row>
    <row r="164" spans="1:12">
      <c r="A164" s="27" t="s">
        <v>307</v>
      </c>
      <c r="B164" s="49">
        <v>0.66800000000000004</v>
      </c>
      <c r="L164" s="12"/>
    </row>
    <row r="165" spans="1:12">
      <c r="A165" s="27" t="s">
        <v>308</v>
      </c>
      <c r="B165" s="49">
        <v>0.66800000000000004</v>
      </c>
      <c r="L165" s="12"/>
    </row>
    <row r="166" spans="1:12">
      <c r="A166" s="27" t="s">
        <v>309</v>
      </c>
      <c r="B166" s="49">
        <v>0.66900000000000004</v>
      </c>
      <c r="L166" s="12"/>
    </row>
    <row r="167" spans="1:12">
      <c r="A167" s="27" t="s">
        <v>310</v>
      </c>
      <c r="B167" s="49">
        <v>0.67</v>
      </c>
      <c r="L167" s="12"/>
    </row>
    <row r="168" spans="1:12">
      <c r="A168" s="27" t="s">
        <v>311</v>
      </c>
      <c r="B168" s="49">
        <v>0.67100000000000004</v>
      </c>
      <c r="L168" s="12"/>
    </row>
    <row r="169" spans="1:12">
      <c r="A169" s="27" t="s">
        <v>312</v>
      </c>
      <c r="B169" s="49">
        <v>0.67100000000000004</v>
      </c>
      <c r="L169" s="12"/>
    </row>
    <row r="170" spans="1:12">
      <c r="A170" s="27" t="s">
        <v>313</v>
      </c>
      <c r="B170" s="49">
        <v>0.67200000000000004</v>
      </c>
      <c r="L170" s="12"/>
    </row>
    <row r="171" spans="1:12">
      <c r="A171" s="27" t="s">
        <v>314</v>
      </c>
      <c r="B171" s="49">
        <v>0.67300000000000004</v>
      </c>
      <c r="L171" s="12"/>
    </row>
    <row r="172" spans="1:12">
      <c r="A172" s="27">
        <v>1985</v>
      </c>
      <c r="B172" s="49">
        <v>0.67300000000000004</v>
      </c>
      <c r="L172" s="12"/>
    </row>
    <row r="173" spans="1:12">
      <c r="A173" s="27" t="s">
        <v>315</v>
      </c>
      <c r="B173" s="49">
        <v>0.67300000000000004</v>
      </c>
      <c r="L173" s="12"/>
    </row>
    <row r="174" spans="1:12">
      <c r="A174" s="27" t="s">
        <v>316</v>
      </c>
      <c r="B174" s="49">
        <v>0.67400000000000004</v>
      </c>
      <c r="L174" s="12"/>
    </row>
    <row r="175" spans="1:12">
      <c r="A175" s="27" t="s">
        <v>317</v>
      </c>
      <c r="B175" s="49">
        <v>0.67400000000000004</v>
      </c>
      <c r="L175" s="12"/>
    </row>
    <row r="176" spans="1:12">
      <c r="A176" s="27" t="s">
        <v>318</v>
      </c>
      <c r="B176" s="49">
        <v>0.67400000000000004</v>
      </c>
      <c r="L176" s="12"/>
    </row>
    <row r="177" spans="1:12">
      <c r="A177" s="27" t="s">
        <v>319</v>
      </c>
      <c r="B177" s="49">
        <v>0.67500000000000004</v>
      </c>
      <c r="L177" s="12"/>
    </row>
    <row r="178" spans="1:12">
      <c r="A178" s="27" t="s">
        <v>320</v>
      </c>
      <c r="B178" s="49">
        <v>0.67500000000000004</v>
      </c>
      <c r="L178" s="12"/>
    </row>
    <row r="179" spans="1:12">
      <c r="A179" s="27" t="s">
        <v>321</v>
      </c>
      <c r="B179" s="49">
        <v>0.67500000000000004</v>
      </c>
      <c r="L179" s="12"/>
    </row>
    <row r="180" spans="1:12">
      <c r="A180" s="27" t="s">
        <v>322</v>
      </c>
      <c r="B180" s="49">
        <v>0.67500000000000004</v>
      </c>
      <c r="L180" s="12"/>
    </row>
    <row r="181" spans="1:12">
      <c r="A181" s="27" t="s">
        <v>323</v>
      </c>
      <c r="B181" s="49">
        <v>0.67500000000000004</v>
      </c>
      <c r="L181" s="12"/>
    </row>
    <row r="182" spans="1:12">
      <c r="A182" s="27" t="s">
        <v>324</v>
      </c>
      <c r="B182" s="49">
        <v>0.67600000000000005</v>
      </c>
      <c r="L182" s="12"/>
    </row>
    <row r="183" spans="1:12">
      <c r="A183" s="27" t="s">
        <v>325</v>
      </c>
      <c r="B183" s="49">
        <v>0.67600000000000005</v>
      </c>
      <c r="L183" s="12"/>
    </row>
    <row r="184" spans="1:12">
      <c r="A184" s="27">
        <v>1986</v>
      </c>
      <c r="B184" s="49">
        <v>0.67600000000000005</v>
      </c>
      <c r="L184" s="12"/>
    </row>
    <row r="185" spans="1:12">
      <c r="A185" s="27" t="s">
        <v>326</v>
      </c>
      <c r="B185" s="49">
        <v>0.67600000000000005</v>
      </c>
      <c r="L185" s="12"/>
    </row>
    <row r="186" spans="1:12">
      <c r="A186" s="27" t="s">
        <v>327</v>
      </c>
      <c r="B186" s="49">
        <v>0.67600000000000005</v>
      </c>
      <c r="L186" s="12"/>
    </row>
    <row r="187" spans="1:12">
      <c r="A187" s="27" t="s">
        <v>328</v>
      </c>
      <c r="B187" s="49">
        <v>0.67600000000000005</v>
      </c>
      <c r="L187" s="12"/>
    </row>
    <row r="188" spans="1:12">
      <c r="A188" s="27" t="s">
        <v>329</v>
      </c>
      <c r="B188" s="49">
        <v>0.67700000000000005</v>
      </c>
      <c r="L188" s="12"/>
    </row>
    <row r="189" spans="1:12">
      <c r="A189" s="27" t="s">
        <v>330</v>
      </c>
      <c r="B189" s="49">
        <v>0.67800000000000005</v>
      </c>
      <c r="L189" s="12"/>
    </row>
    <row r="190" spans="1:12">
      <c r="A190" s="27" t="s">
        <v>331</v>
      </c>
      <c r="B190" s="49">
        <v>0.67800000000000005</v>
      </c>
      <c r="L190" s="12"/>
    </row>
    <row r="191" spans="1:12">
      <c r="A191" s="27" t="s">
        <v>332</v>
      </c>
      <c r="B191" s="49">
        <v>0.67900000000000005</v>
      </c>
      <c r="L191" s="12"/>
    </row>
    <row r="192" spans="1:12">
      <c r="A192" s="27" t="s">
        <v>333</v>
      </c>
      <c r="B192" s="49">
        <v>0.67900000000000005</v>
      </c>
      <c r="L192" s="12"/>
    </row>
    <row r="193" spans="1:12">
      <c r="A193" s="27" t="s">
        <v>334</v>
      </c>
      <c r="B193" s="49">
        <v>0.68</v>
      </c>
      <c r="L193" s="12"/>
    </row>
    <row r="194" spans="1:12">
      <c r="A194" s="27" t="s">
        <v>335</v>
      </c>
      <c r="B194" s="49">
        <v>0.68</v>
      </c>
      <c r="L194" s="12"/>
    </row>
    <row r="195" spans="1:12">
      <c r="A195" s="27" t="s">
        <v>336</v>
      </c>
      <c r="B195" s="49">
        <v>0.68100000000000005</v>
      </c>
      <c r="L195" s="12"/>
    </row>
    <row r="196" spans="1:12">
      <c r="A196" s="27">
        <v>1987</v>
      </c>
      <c r="B196" s="49">
        <v>0.68200000000000005</v>
      </c>
      <c r="L196" s="12"/>
    </row>
    <row r="197" spans="1:12">
      <c r="A197" s="27" t="s">
        <v>337</v>
      </c>
      <c r="B197" s="49">
        <v>0.68300000000000005</v>
      </c>
      <c r="L197" s="12"/>
    </row>
    <row r="198" spans="1:12">
      <c r="A198" s="27" t="s">
        <v>338</v>
      </c>
      <c r="B198" s="49">
        <v>0.68500000000000005</v>
      </c>
      <c r="L198" s="12"/>
    </row>
    <row r="199" spans="1:12">
      <c r="A199" s="27" t="s">
        <v>339</v>
      </c>
      <c r="B199" s="49">
        <v>0.68700000000000006</v>
      </c>
      <c r="L199" s="12"/>
    </row>
    <row r="200" spans="1:12">
      <c r="A200" s="27" t="s">
        <v>340</v>
      </c>
      <c r="B200" s="49">
        <v>0.68899999999999995</v>
      </c>
      <c r="L200" s="12"/>
    </row>
    <row r="201" spans="1:12">
      <c r="A201" s="27" t="s">
        <v>341</v>
      </c>
      <c r="B201" s="49">
        <v>0.69099999999999995</v>
      </c>
      <c r="L201" s="12"/>
    </row>
    <row r="202" spans="1:12">
      <c r="A202" s="27" t="s">
        <v>342</v>
      </c>
      <c r="B202" s="49">
        <v>0.69299999999999995</v>
      </c>
      <c r="L202" s="12"/>
    </row>
    <row r="203" spans="1:12">
      <c r="A203" s="27" t="s">
        <v>343</v>
      </c>
      <c r="B203" s="49">
        <v>0.69499999999999995</v>
      </c>
      <c r="L203" s="12"/>
    </row>
    <row r="204" spans="1:12">
      <c r="A204" s="27" t="s">
        <v>344</v>
      </c>
      <c r="B204" s="49">
        <v>0.69699999999999995</v>
      </c>
      <c r="L204" s="12"/>
    </row>
    <row r="205" spans="1:12">
      <c r="A205" s="27" t="s">
        <v>345</v>
      </c>
      <c r="B205" s="49">
        <v>0.69899999999999995</v>
      </c>
      <c r="L205" s="12"/>
    </row>
    <row r="206" spans="1:12">
      <c r="A206" s="27" t="s">
        <v>346</v>
      </c>
      <c r="B206" s="49">
        <v>0.7</v>
      </c>
      <c r="L206" s="12"/>
    </row>
    <row r="207" spans="1:12">
      <c r="A207" s="27" t="s">
        <v>347</v>
      </c>
      <c r="B207" s="49">
        <v>0.70199999999999996</v>
      </c>
      <c r="L207" s="12"/>
    </row>
    <row r="208" spans="1:12">
      <c r="A208" s="27">
        <v>1988</v>
      </c>
      <c r="B208" s="49">
        <v>0.70399999999999996</v>
      </c>
      <c r="L208" s="12"/>
    </row>
    <row r="209" spans="1:12">
      <c r="A209" s="27" t="s">
        <v>348</v>
      </c>
      <c r="B209" s="49">
        <v>0.70499999999999996</v>
      </c>
      <c r="L209" s="12"/>
    </row>
    <row r="210" spans="1:12">
      <c r="A210" s="27" t="s">
        <v>349</v>
      </c>
      <c r="B210" s="49">
        <v>0.70699999999999996</v>
      </c>
      <c r="L210" s="12"/>
    </row>
    <row r="211" spans="1:12">
      <c r="A211" s="27" t="s">
        <v>350</v>
      </c>
      <c r="B211" s="49">
        <v>0.70799999999999996</v>
      </c>
      <c r="L211" s="12"/>
    </row>
    <row r="212" spans="1:12">
      <c r="A212" s="27" t="s">
        <v>351</v>
      </c>
      <c r="B212" s="49">
        <v>0.70899999999999996</v>
      </c>
      <c r="L212" s="12"/>
    </row>
    <row r="213" spans="1:12">
      <c r="A213" s="27" t="s">
        <v>352</v>
      </c>
      <c r="B213" s="49">
        <v>0.71099999999999997</v>
      </c>
      <c r="L213" s="12"/>
    </row>
    <row r="214" spans="1:12">
      <c r="A214" s="27" t="s">
        <v>353</v>
      </c>
      <c r="B214" s="49">
        <v>0.71299999999999997</v>
      </c>
      <c r="L214" s="12"/>
    </row>
    <row r="215" spans="1:12">
      <c r="A215" s="27" t="s">
        <v>354</v>
      </c>
      <c r="B215" s="49">
        <v>0.71399999999999997</v>
      </c>
      <c r="L215" s="12"/>
    </row>
    <row r="216" spans="1:12">
      <c r="A216" s="27" t="s">
        <v>355</v>
      </c>
      <c r="B216" s="49">
        <v>0.71499999999999997</v>
      </c>
      <c r="L216" s="12"/>
    </row>
    <row r="217" spans="1:12">
      <c r="A217" s="27" t="s">
        <v>356</v>
      </c>
      <c r="B217" s="49">
        <v>0.71699999999999997</v>
      </c>
      <c r="L217" s="12"/>
    </row>
    <row r="218" spans="1:12">
      <c r="A218" s="27" t="s">
        <v>357</v>
      </c>
      <c r="B218" s="49">
        <v>0.71899999999999997</v>
      </c>
      <c r="L218" s="12"/>
    </row>
    <row r="219" spans="1:12">
      <c r="A219" s="27" t="s">
        <v>358</v>
      </c>
      <c r="B219" s="49">
        <v>0.72099999999999997</v>
      </c>
      <c r="L219" s="12"/>
    </row>
    <row r="220" spans="1:12">
      <c r="A220" s="27">
        <v>1989</v>
      </c>
      <c r="B220" s="49">
        <v>0.72299999999999998</v>
      </c>
      <c r="L220" s="12"/>
    </row>
    <row r="221" spans="1:12">
      <c r="A221" s="27" t="s">
        <v>359</v>
      </c>
      <c r="B221" s="49">
        <v>0.72399999999999998</v>
      </c>
      <c r="L221" s="12"/>
    </row>
    <row r="222" spans="1:12">
      <c r="A222" s="27" t="s">
        <v>360</v>
      </c>
      <c r="B222" s="49">
        <v>0.72399999999999998</v>
      </c>
      <c r="L222" s="12"/>
    </row>
    <row r="223" spans="1:12">
      <c r="A223" s="27" t="s">
        <v>361</v>
      </c>
      <c r="B223" s="49">
        <v>0.72499999999999998</v>
      </c>
      <c r="L223" s="12"/>
    </row>
    <row r="224" spans="1:12">
      <c r="A224" s="27" t="s">
        <v>362</v>
      </c>
      <c r="B224" s="49">
        <v>0.72499999999999998</v>
      </c>
      <c r="L224" s="12"/>
    </row>
    <row r="225" spans="1:12">
      <c r="A225" s="27" t="s">
        <v>363</v>
      </c>
      <c r="B225" s="49">
        <v>0.72599999999999998</v>
      </c>
      <c r="L225" s="12"/>
    </row>
    <row r="226" spans="1:12">
      <c r="A226" s="27" t="s">
        <v>364</v>
      </c>
      <c r="B226" s="49">
        <v>0.72599999999999998</v>
      </c>
      <c r="L226" s="12"/>
    </row>
    <row r="227" spans="1:12">
      <c r="A227" s="27" t="s">
        <v>365</v>
      </c>
      <c r="B227" s="49">
        <v>0.72699999999999998</v>
      </c>
      <c r="L227" s="12"/>
    </row>
    <row r="228" spans="1:12">
      <c r="A228" s="27" t="s">
        <v>366</v>
      </c>
      <c r="B228" s="49">
        <v>0.72799999999999998</v>
      </c>
      <c r="L228" s="12"/>
    </row>
    <row r="229" spans="1:12">
      <c r="A229" s="27" t="s">
        <v>367</v>
      </c>
      <c r="B229" s="49">
        <v>0.72799999999999998</v>
      </c>
      <c r="L229" s="12"/>
    </row>
    <row r="230" spans="1:12">
      <c r="A230" s="27" t="s">
        <v>368</v>
      </c>
      <c r="B230" s="49">
        <v>0.72799999999999998</v>
      </c>
      <c r="L230" s="12"/>
    </row>
    <row r="231" spans="1:12">
      <c r="A231" s="27" t="s">
        <v>369</v>
      </c>
      <c r="B231" s="49">
        <v>0.72799999999999998</v>
      </c>
      <c r="L231" s="12"/>
    </row>
    <row r="232" spans="1:12">
      <c r="A232" s="27">
        <v>1990</v>
      </c>
      <c r="B232" s="49">
        <v>0.72799999999999998</v>
      </c>
      <c r="L232" s="12"/>
    </row>
    <row r="233" spans="1:12">
      <c r="A233" s="27" t="s">
        <v>370</v>
      </c>
      <c r="B233" s="49">
        <v>0.72799999999999998</v>
      </c>
      <c r="L233" s="12"/>
    </row>
    <row r="234" spans="1:12">
      <c r="A234" s="27" t="s">
        <v>371</v>
      </c>
      <c r="B234" s="49">
        <v>0.72799999999999998</v>
      </c>
      <c r="L234" s="12"/>
    </row>
    <row r="235" spans="1:12">
      <c r="A235" s="27" t="s">
        <v>372</v>
      </c>
      <c r="B235" s="49">
        <v>0.72799999999999998</v>
      </c>
      <c r="L235" s="12"/>
    </row>
    <row r="236" spans="1:12">
      <c r="A236" s="27" t="s">
        <v>373</v>
      </c>
      <c r="B236" s="49">
        <v>0.72799999999999998</v>
      </c>
      <c r="L236" s="12"/>
    </row>
    <row r="237" spans="1:12">
      <c r="A237" s="27" t="s">
        <v>374</v>
      </c>
      <c r="B237" s="49">
        <v>0.72699999999999998</v>
      </c>
      <c r="L237" s="12"/>
    </row>
    <row r="238" spans="1:12">
      <c r="A238" s="27" t="s">
        <v>375</v>
      </c>
      <c r="B238" s="49">
        <v>0.72599999999999998</v>
      </c>
      <c r="L238" s="12"/>
    </row>
    <row r="239" spans="1:12">
      <c r="A239" s="27" t="s">
        <v>376</v>
      </c>
      <c r="B239" s="49">
        <v>0.72399999999999998</v>
      </c>
      <c r="L239" s="12"/>
    </row>
    <row r="240" spans="1:12">
      <c r="A240" s="27" t="s">
        <v>377</v>
      </c>
      <c r="B240" s="49">
        <v>0.72299999999999998</v>
      </c>
      <c r="L240" s="12"/>
    </row>
    <row r="241" spans="1:12">
      <c r="A241" s="27" t="s">
        <v>378</v>
      </c>
      <c r="B241" s="49">
        <v>0.72099999999999997</v>
      </c>
      <c r="L241" s="12"/>
    </row>
    <row r="242" spans="1:12">
      <c r="A242" s="27" t="s">
        <v>379</v>
      </c>
      <c r="B242" s="49">
        <v>0.71899999999999997</v>
      </c>
      <c r="L242" s="12"/>
    </row>
    <row r="243" spans="1:12">
      <c r="A243" s="27" t="s">
        <v>380</v>
      </c>
      <c r="B243" s="49">
        <v>0.71699999999999997</v>
      </c>
      <c r="L243" s="12"/>
    </row>
    <row r="244" spans="1:12">
      <c r="A244" s="27">
        <v>1991</v>
      </c>
      <c r="B244" s="49">
        <v>0.71499999999999997</v>
      </c>
      <c r="L244" s="12"/>
    </row>
    <row r="245" spans="1:12">
      <c r="A245" s="27" t="s">
        <v>381</v>
      </c>
      <c r="B245" s="49">
        <v>0.71199999999999997</v>
      </c>
      <c r="L245" s="12"/>
    </row>
    <row r="246" spans="1:12">
      <c r="A246" s="27" t="s">
        <v>382</v>
      </c>
      <c r="B246" s="49">
        <v>0.71</v>
      </c>
      <c r="L246" s="12"/>
    </row>
    <row r="247" spans="1:12">
      <c r="A247" s="27" t="s">
        <v>383</v>
      </c>
      <c r="B247" s="49">
        <v>0.70699999999999996</v>
      </c>
      <c r="L247" s="12"/>
    </row>
    <row r="248" spans="1:12">
      <c r="A248" s="27" t="s">
        <v>384</v>
      </c>
      <c r="B248" s="49">
        <v>0.70499999999999996</v>
      </c>
      <c r="L248" s="12"/>
    </row>
    <row r="249" spans="1:12">
      <c r="A249" s="27" t="s">
        <v>385</v>
      </c>
      <c r="B249" s="49">
        <v>0.70299999999999996</v>
      </c>
      <c r="L249" s="12"/>
    </row>
    <row r="250" spans="1:12">
      <c r="A250" s="27" t="s">
        <v>386</v>
      </c>
      <c r="B250" s="49">
        <v>0.70099999999999996</v>
      </c>
      <c r="L250" s="12"/>
    </row>
    <row r="251" spans="1:12">
      <c r="A251" s="27" t="s">
        <v>387</v>
      </c>
      <c r="B251" s="49">
        <v>0.69899999999999995</v>
      </c>
      <c r="L251" s="12"/>
    </row>
    <row r="252" spans="1:12">
      <c r="A252" s="27" t="s">
        <v>388</v>
      </c>
      <c r="B252" s="49">
        <v>0.69799999999999995</v>
      </c>
      <c r="L252" s="12"/>
    </row>
    <row r="253" spans="1:12">
      <c r="A253" s="27" t="s">
        <v>389</v>
      </c>
      <c r="B253" s="49">
        <v>0.69599999999999995</v>
      </c>
      <c r="L253" s="12"/>
    </row>
    <row r="254" spans="1:12">
      <c r="A254" s="27" t="s">
        <v>390</v>
      </c>
      <c r="B254" s="49">
        <v>0.69499999999999995</v>
      </c>
      <c r="L254" s="12"/>
    </row>
    <row r="255" spans="1:12">
      <c r="A255" s="27" t="s">
        <v>391</v>
      </c>
      <c r="B255" s="49">
        <v>0.69399999999999995</v>
      </c>
      <c r="L255" s="12"/>
    </row>
    <row r="256" spans="1:12">
      <c r="A256" s="27">
        <v>1992</v>
      </c>
      <c r="B256" s="49">
        <v>0.69299999999999995</v>
      </c>
      <c r="L256" s="12"/>
    </row>
    <row r="257" spans="1:12">
      <c r="A257" s="27" t="s">
        <v>392</v>
      </c>
      <c r="B257" s="49">
        <v>0.69199999999999995</v>
      </c>
      <c r="L257" s="12"/>
    </row>
    <row r="258" spans="1:12">
      <c r="A258" s="27" t="s">
        <v>393</v>
      </c>
      <c r="B258" s="49">
        <v>0.69099999999999995</v>
      </c>
      <c r="L258" s="12"/>
    </row>
    <row r="259" spans="1:12">
      <c r="A259" s="27" t="s">
        <v>394</v>
      </c>
      <c r="B259" s="49">
        <v>0.69</v>
      </c>
      <c r="L259" s="12"/>
    </row>
    <row r="260" spans="1:12">
      <c r="A260" s="27" t="s">
        <v>395</v>
      </c>
      <c r="B260" s="49">
        <v>0.68899999999999995</v>
      </c>
      <c r="L260" s="12"/>
    </row>
    <row r="261" spans="1:12">
      <c r="A261" s="27" t="s">
        <v>396</v>
      </c>
      <c r="B261" s="49">
        <v>0.68899999999999995</v>
      </c>
      <c r="L261" s="12"/>
    </row>
    <row r="262" spans="1:12">
      <c r="A262" s="27" t="s">
        <v>397</v>
      </c>
      <c r="B262" s="49">
        <v>0.68799999999999994</v>
      </c>
      <c r="L262" s="12"/>
    </row>
    <row r="263" spans="1:12">
      <c r="A263" s="27" t="s">
        <v>398</v>
      </c>
      <c r="B263" s="49">
        <v>0.68700000000000006</v>
      </c>
      <c r="L263" s="12"/>
    </row>
    <row r="264" spans="1:12">
      <c r="A264" s="27" t="s">
        <v>399</v>
      </c>
      <c r="B264" s="49">
        <v>0.68500000000000005</v>
      </c>
      <c r="L264" s="12"/>
    </row>
    <row r="265" spans="1:12">
      <c r="A265" s="27" t="s">
        <v>400</v>
      </c>
      <c r="B265" s="49">
        <v>0.68400000000000005</v>
      </c>
      <c r="L265" s="12"/>
    </row>
    <row r="266" spans="1:12">
      <c r="A266" s="27" t="s">
        <v>401</v>
      </c>
      <c r="B266" s="49">
        <v>0.68300000000000005</v>
      </c>
      <c r="L266" s="12"/>
    </row>
    <row r="267" spans="1:12">
      <c r="A267" s="27" t="s">
        <v>402</v>
      </c>
      <c r="B267" s="49">
        <v>0.68400000000000005</v>
      </c>
      <c r="L267" s="12"/>
    </row>
    <row r="268" spans="1:12">
      <c r="A268" s="27">
        <v>1993</v>
      </c>
      <c r="B268" s="49">
        <v>0.68300000000000005</v>
      </c>
      <c r="L268" s="12"/>
    </row>
    <row r="269" spans="1:12">
      <c r="A269" s="27" t="s">
        <v>403</v>
      </c>
      <c r="B269" s="49">
        <v>0.68400000000000005</v>
      </c>
      <c r="L269" s="12"/>
    </row>
    <row r="270" spans="1:12">
      <c r="A270" s="27" t="s">
        <v>404</v>
      </c>
      <c r="B270" s="49">
        <v>0.68400000000000005</v>
      </c>
      <c r="L270" s="12"/>
    </row>
    <row r="271" spans="1:12">
      <c r="A271" s="27" t="s">
        <v>405</v>
      </c>
      <c r="B271" s="49">
        <v>0.68400000000000005</v>
      </c>
      <c r="L271" s="12"/>
    </row>
    <row r="272" spans="1:12">
      <c r="A272" s="27" t="s">
        <v>406</v>
      </c>
      <c r="B272" s="49">
        <v>0.68400000000000005</v>
      </c>
      <c r="L272" s="12"/>
    </row>
    <row r="273" spans="1:12">
      <c r="A273" s="27" t="s">
        <v>407</v>
      </c>
      <c r="B273" s="49">
        <v>0.68500000000000005</v>
      </c>
      <c r="L273" s="12"/>
    </row>
    <row r="274" spans="1:12">
      <c r="A274" s="27" t="s">
        <v>408</v>
      </c>
      <c r="B274" s="49">
        <v>0.68500000000000005</v>
      </c>
      <c r="L274" s="12"/>
    </row>
    <row r="275" spans="1:12">
      <c r="A275" s="27" t="s">
        <v>409</v>
      </c>
      <c r="B275" s="49">
        <v>0.68500000000000005</v>
      </c>
      <c r="L275" s="12"/>
    </row>
    <row r="276" spans="1:12">
      <c r="A276" s="27" t="s">
        <v>410</v>
      </c>
      <c r="B276" s="49">
        <v>0.68500000000000005</v>
      </c>
      <c r="L276" s="12"/>
    </row>
    <row r="277" spans="1:12">
      <c r="A277" s="27" t="s">
        <v>411</v>
      </c>
      <c r="B277" s="49">
        <v>0.68500000000000005</v>
      </c>
      <c r="L277" s="12"/>
    </row>
    <row r="278" spans="1:12">
      <c r="A278" s="27" t="s">
        <v>412</v>
      </c>
      <c r="B278" s="49">
        <v>0.68600000000000005</v>
      </c>
      <c r="L278" s="12"/>
    </row>
    <row r="279" spans="1:12">
      <c r="A279" s="27" t="s">
        <v>413</v>
      </c>
      <c r="B279" s="49">
        <v>0.68700000000000006</v>
      </c>
      <c r="L279" s="12"/>
    </row>
    <row r="280" spans="1:12">
      <c r="A280" s="27">
        <v>1994</v>
      </c>
      <c r="B280" s="49">
        <v>0.68799999999999994</v>
      </c>
      <c r="L280" s="12"/>
    </row>
    <row r="281" spans="1:12">
      <c r="A281" s="27" t="s">
        <v>414</v>
      </c>
      <c r="B281" s="49">
        <v>0.68799999999999994</v>
      </c>
      <c r="L281" s="12"/>
    </row>
    <row r="282" spans="1:12">
      <c r="A282" s="27" t="s">
        <v>415</v>
      </c>
      <c r="B282" s="49">
        <v>0.68799999999999994</v>
      </c>
      <c r="L282" s="12"/>
    </row>
    <row r="283" spans="1:12">
      <c r="A283" s="27" t="s">
        <v>416</v>
      </c>
      <c r="B283" s="49">
        <v>0.69</v>
      </c>
      <c r="L283" s="12"/>
    </row>
    <row r="284" spans="1:12">
      <c r="A284" s="27" t="s">
        <v>417</v>
      </c>
      <c r="B284" s="49">
        <v>0.69</v>
      </c>
      <c r="L284" s="12"/>
    </row>
    <row r="285" spans="1:12">
      <c r="A285" s="27" t="s">
        <v>418</v>
      </c>
      <c r="B285" s="49">
        <v>0.69</v>
      </c>
      <c r="L285" s="12"/>
    </row>
    <row r="286" spans="1:12">
      <c r="A286" s="27" t="s">
        <v>419</v>
      </c>
      <c r="B286" s="49">
        <v>0.69</v>
      </c>
      <c r="L286" s="12"/>
    </row>
    <row r="287" spans="1:12">
      <c r="A287" s="27" t="s">
        <v>420</v>
      </c>
      <c r="B287" s="49">
        <v>0.69099999999999995</v>
      </c>
      <c r="L287" s="12"/>
    </row>
    <row r="288" spans="1:12">
      <c r="A288" s="27" t="s">
        <v>421</v>
      </c>
      <c r="B288" s="49">
        <v>0.69099999999999995</v>
      </c>
      <c r="L288" s="12"/>
    </row>
    <row r="289" spans="1:12">
      <c r="A289" s="27" t="s">
        <v>422</v>
      </c>
      <c r="B289" s="49">
        <v>0.69</v>
      </c>
      <c r="L289" s="12"/>
    </row>
    <row r="290" spans="1:12">
      <c r="A290" s="27" t="s">
        <v>423</v>
      </c>
      <c r="B290" s="49">
        <v>0.69099999999999995</v>
      </c>
      <c r="L290" s="12"/>
    </row>
    <row r="291" spans="1:12">
      <c r="A291" s="27" t="s">
        <v>424</v>
      </c>
      <c r="B291" s="49">
        <v>0.69199999999999995</v>
      </c>
      <c r="L291" s="12"/>
    </row>
    <row r="292" spans="1:12">
      <c r="A292" s="27">
        <v>1995</v>
      </c>
      <c r="B292" s="49">
        <v>0.69299999999999995</v>
      </c>
      <c r="L292" s="12"/>
    </row>
    <row r="293" spans="1:12">
      <c r="A293" s="27" t="s">
        <v>425</v>
      </c>
      <c r="B293" s="49">
        <v>0.69399999999999995</v>
      </c>
      <c r="L293" s="12"/>
    </row>
    <row r="294" spans="1:12">
      <c r="A294" s="27" t="s">
        <v>426</v>
      </c>
      <c r="B294" s="49">
        <v>0.69399999999999995</v>
      </c>
      <c r="L294" s="12"/>
    </row>
    <row r="295" spans="1:12">
      <c r="A295" s="27" t="s">
        <v>427</v>
      </c>
      <c r="B295" s="49">
        <v>0.69499999999999995</v>
      </c>
      <c r="L295" s="12"/>
    </row>
    <row r="296" spans="1:12">
      <c r="A296" s="27" t="s">
        <v>428</v>
      </c>
      <c r="B296" s="49">
        <v>0.69599999999999995</v>
      </c>
      <c r="L296" s="12"/>
    </row>
    <row r="297" spans="1:12">
      <c r="A297" s="27" t="s">
        <v>429</v>
      </c>
      <c r="B297" s="49">
        <v>0.69599999999999995</v>
      </c>
      <c r="L297" s="12"/>
    </row>
    <row r="298" spans="1:12">
      <c r="A298" s="27" t="s">
        <v>430</v>
      </c>
      <c r="B298" s="49">
        <v>0.69699999999999995</v>
      </c>
      <c r="L298" s="12"/>
    </row>
    <row r="299" spans="1:12">
      <c r="A299" s="27" t="s">
        <v>431</v>
      </c>
      <c r="B299" s="49">
        <v>0.69699999999999995</v>
      </c>
      <c r="L299" s="12"/>
    </row>
    <row r="300" spans="1:12">
      <c r="A300" s="27" t="s">
        <v>432</v>
      </c>
      <c r="B300" s="49">
        <v>0.69899999999999995</v>
      </c>
      <c r="L300" s="12"/>
    </row>
    <row r="301" spans="1:12">
      <c r="A301" s="27" t="s">
        <v>433</v>
      </c>
      <c r="B301" s="49">
        <v>0.7</v>
      </c>
      <c r="L301" s="12"/>
    </row>
    <row r="302" spans="1:12">
      <c r="A302" s="27" t="s">
        <v>434</v>
      </c>
      <c r="B302" s="49">
        <v>0.69899999999999995</v>
      </c>
      <c r="L302" s="12"/>
    </row>
    <row r="303" spans="1:12">
      <c r="A303" s="27" t="s">
        <v>435</v>
      </c>
      <c r="B303" s="49">
        <v>0.69899999999999995</v>
      </c>
      <c r="L303" s="12"/>
    </row>
    <row r="304" spans="1:12">
      <c r="A304" s="27">
        <v>1996</v>
      </c>
      <c r="B304" s="49">
        <v>0.69899999999999995</v>
      </c>
      <c r="L304" s="12"/>
    </row>
    <row r="305" spans="1:12">
      <c r="A305" s="27" t="s">
        <v>436</v>
      </c>
      <c r="B305" s="49">
        <v>0.69899999999999995</v>
      </c>
      <c r="L305" s="12"/>
    </row>
    <row r="306" spans="1:12">
      <c r="A306" s="27" t="s">
        <v>437</v>
      </c>
      <c r="B306" s="49">
        <v>0.69899999999999995</v>
      </c>
      <c r="L306" s="12"/>
    </row>
    <row r="307" spans="1:12">
      <c r="A307" s="27" t="s">
        <v>438</v>
      </c>
      <c r="B307" s="49">
        <v>0.69899999999999995</v>
      </c>
      <c r="L307" s="12"/>
    </row>
    <row r="308" spans="1:12">
      <c r="A308" s="27" t="s">
        <v>439</v>
      </c>
      <c r="B308" s="49">
        <v>0.7</v>
      </c>
      <c r="L308" s="12"/>
    </row>
    <row r="309" spans="1:12">
      <c r="A309" s="27" t="s">
        <v>440</v>
      </c>
      <c r="B309" s="49">
        <v>0.7</v>
      </c>
      <c r="L309" s="12"/>
    </row>
    <row r="310" spans="1:12">
      <c r="A310" s="27" t="s">
        <v>441</v>
      </c>
      <c r="B310" s="49">
        <v>0.70099999999999996</v>
      </c>
      <c r="L310" s="12"/>
    </row>
    <row r="311" spans="1:12">
      <c r="A311" s="27" t="s">
        <v>442</v>
      </c>
      <c r="B311" s="49">
        <v>0.70299999999999996</v>
      </c>
      <c r="L311" s="12"/>
    </row>
    <row r="312" spans="1:12">
      <c r="A312" s="27" t="s">
        <v>443</v>
      </c>
      <c r="B312" s="49">
        <v>0.70299999999999996</v>
      </c>
      <c r="L312" s="12"/>
    </row>
    <row r="313" spans="1:12">
      <c r="A313" s="27" t="s">
        <v>444</v>
      </c>
      <c r="B313" s="49">
        <v>0.70499999999999996</v>
      </c>
      <c r="L313" s="12"/>
    </row>
    <row r="314" spans="1:12">
      <c r="A314" s="27" t="s">
        <v>445</v>
      </c>
      <c r="B314" s="49">
        <v>0.70599999999999996</v>
      </c>
      <c r="L314" s="12"/>
    </row>
    <row r="315" spans="1:12">
      <c r="A315" s="27" t="s">
        <v>446</v>
      </c>
      <c r="B315" s="49">
        <v>0.70799999999999996</v>
      </c>
      <c r="L315" s="12"/>
    </row>
    <row r="316" spans="1:12">
      <c r="A316" s="27">
        <v>1997</v>
      </c>
      <c r="B316" s="49">
        <v>0.70899999999999996</v>
      </c>
      <c r="L316" s="12"/>
    </row>
    <row r="317" spans="1:12">
      <c r="A317" s="27" t="s">
        <v>447</v>
      </c>
      <c r="B317" s="49">
        <v>0.70899999999999996</v>
      </c>
      <c r="L317" s="12"/>
    </row>
    <row r="318" spans="1:12">
      <c r="A318" s="27" t="s">
        <v>448</v>
      </c>
      <c r="B318" s="49">
        <v>0.71</v>
      </c>
      <c r="L318" s="12"/>
    </row>
    <row r="319" spans="1:12">
      <c r="A319" s="27" t="s">
        <v>449</v>
      </c>
      <c r="B319" s="49">
        <v>0.70899999999999996</v>
      </c>
      <c r="L319" s="12"/>
    </row>
    <row r="320" spans="1:12">
      <c r="A320" s="27" t="s">
        <v>450</v>
      </c>
      <c r="B320" s="49">
        <v>0.70899999999999996</v>
      </c>
      <c r="L320" s="12"/>
    </row>
    <row r="321" spans="1:12">
      <c r="A321" s="27" t="s">
        <v>451</v>
      </c>
      <c r="B321" s="49">
        <v>0.71099999999999997</v>
      </c>
      <c r="L321" s="12"/>
    </row>
    <row r="322" spans="1:12">
      <c r="A322" s="27" t="s">
        <v>452</v>
      </c>
      <c r="B322" s="49">
        <v>0.71099999999999997</v>
      </c>
      <c r="L322" s="12"/>
    </row>
    <row r="323" spans="1:12">
      <c r="A323" s="27" t="s">
        <v>453</v>
      </c>
      <c r="B323" s="49">
        <v>0.71199999999999997</v>
      </c>
      <c r="L323" s="12"/>
    </row>
    <row r="324" spans="1:12">
      <c r="A324" s="27" t="s">
        <v>454</v>
      </c>
      <c r="B324" s="49">
        <v>0.71199999999999997</v>
      </c>
      <c r="L324" s="12"/>
    </row>
    <row r="325" spans="1:12">
      <c r="A325" s="27" t="s">
        <v>455</v>
      </c>
      <c r="B325" s="49">
        <v>0.71199999999999997</v>
      </c>
      <c r="L325" s="12"/>
    </row>
    <row r="326" spans="1:12">
      <c r="A326" s="27" t="s">
        <v>456</v>
      </c>
      <c r="B326" s="49">
        <v>0.71199999999999997</v>
      </c>
      <c r="L326" s="12"/>
    </row>
    <row r="327" spans="1:12">
      <c r="A327" s="27" t="s">
        <v>457</v>
      </c>
      <c r="B327" s="49">
        <v>0.71299999999999997</v>
      </c>
      <c r="L327" s="12"/>
    </row>
    <row r="328" spans="1:12">
      <c r="A328" s="27">
        <v>1998</v>
      </c>
      <c r="B328" s="49">
        <v>0.71299999999999997</v>
      </c>
      <c r="L328" s="12"/>
    </row>
    <row r="329" spans="1:12">
      <c r="A329" s="27" t="s">
        <v>458</v>
      </c>
      <c r="B329" s="49">
        <v>0.71299999999999997</v>
      </c>
      <c r="L329" s="12"/>
    </row>
    <row r="330" spans="1:12">
      <c r="A330" s="27" t="s">
        <v>459</v>
      </c>
      <c r="B330" s="49">
        <v>0.71299999999999997</v>
      </c>
      <c r="L330" s="12"/>
    </row>
    <row r="331" spans="1:12">
      <c r="A331" s="27" t="s">
        <v>460</v>
      </c>
      <c r="B331" s="49">
        <v>0.71399999999999997</v>
      </c>
      <c r="L331" s="12"/>
    </row>
    <row r="332" spans="1:12">
      <c r="A332" s="27" t="s">
        <v>461</v>
      </c>
      <c r="B332" s="49">
        <v>0.71599999999999997</v>
      </c>
      <c r="L332" s="12"/>
    </row>
    <row r="333" spans="1:12">
      <c r="A333" s="27" t="s">
        <v>462</v>
      </c>
      <c r="B333" s="49">
        <v>0.71599999999999997</v>
      </c>
      <c r="L333" s="12"/>
    </row>
    <row r="334" spans="1:12">
      <c r="A334" s="27" t="s">
        <v>463</v>
      </c>
      <c r="B334" s="49">
        <v>0.71599999999999997</v>
      </c>
      <c r="L334" s="12"/>
    </row>
    <row r="335" spans="1:12">
      <c r="A335" s="27" t="s">
        <v>464</v>
      </c>
      <c r="B335" s="49">
        <v>0.71799999999999997</v>
      </c>
      <c r="L335" s="12"/>
    </row>
    <row r="336" spans="1:12">
      <c r="A336" s="27" t="s">
        <v>465</v>
      </c>
      <c r="B336" s="49">
        <v>0.71799999999999997</v>
      </c>
      <c r="L336" s="12"/>
    </row>
    <row r="337" spans="1:12">
      <c r="A337" s="27" t="s">
        <v>466</v>
      </c>
      <c r="B337" s="49">
        <v>0.71899999999999997</v>
      </c>
      <c r="L337" s="12"/>
    </row>
    <row r="338" spans="1:12">
      <c r="A338" s="27" t="s">
        <v>467</v>
      </c>
      <c r="B338" s="49">
        <v>0.71899999999999997</v>
      </c>
      <c r="L338" s="12"/>
    </row>
    <row r="339" spans="1:12">
      <c r="A339" s="27" t="s">
        <v>468</v>
      </c>
      <c r="B339" s="49">
        <v>0.71899999999999997</v>
      </c>
      <c r="L339" s="12"/>
    </row>
    <row r="340" spans="1:12">
      <c r="A340" s="27">
        <v>1999</v>
      </c>
      <c r="B340" s="49">
        <v>0.71799999999999997</v>
      </c>
      <c r="L340" s="12"/>
    </row>
    <row r="341" spans="1:12">
      <c r="A341" s="27" t="s">
        <v>469</v>
      </c>
      <c r="B341" s="49">
        <v>0.71799999999999997</v>
      </c>
      <c r="L341" s="12"/>
    </row>
    <row r="342" spans="1:12">
      <c r="A342" s="27" t="s">
        <v>470</v>
      </c>
      <c r="B342" s="49">
        <v>0.71899999999999997</v>
      </c>
      <c r="L342" s="12"/>
    </row>
    <row r="343" spans="1:12">
      <c r="A343" s="27" t="s">
        <v>471</v>
      </c>
      <c r="B343" s="49">
        <v>0.71899999999999997</v>
      </c>
      <c r="L343" s="12"/>
    </row>
    <row r="344" spans="1:12">
      <c r="A344" s="27" t="s">
        <v>472</v>
      </c>
      <c r="B344" s="49">
        <v>0.72</v>
      </c>
      <c r="L344" s="12"/>
    </row>
    <row r="345" spans="1:12">
      <c r="A345" s="27" t="s">
        <v>473</v>
      </c>
      <c r="B345" s="49">
        <v>0.72099999999999997</v>
      </c>
      <c r="L345" s="12"/>
    </row>
    <row r="346" spans="1:12">
      <c r="A346" s="27" t="s">
        <v>474</v>
      </c>
      <c r="B346" s="49">
        <v>0.72099999999999997</v>
      </c>
      <c r="L346" s="12"/>
    </row>
    <row r="347" spans="1:12">
      <c r="A347" s="27" t="s">
        <v>475</v>
      </c>
      <c r="B347" s="49">
        <v>0.72199999999999998</v>
      </c>
      <c r="L347" s="12"/>
    </row>
    <row r="348" spans="1:12">
      <c r="A348" s="27" t="s">
        <v>476</v>
      </c>
      <c r="B348" s="49">
        <v>0.72299999999999998</v>
      </c>
      <c r="L348" s="12"/>
    </row>
    <row r="349" spans="1:12">
      <c r="A349" s="27" t="s">
        <v>477</v>
      </c>
      <c r="B349" s="49">
        <v>0.72199999999999998</v>
      </c>
      <c r="L349" s="12"/>
    </row>
    <row r="350" spans="1:12">
      <c r="A350" s="27" t="s">
        <v>478</v>
      </c>
      <c r="B350" s="49">
        <v>0.72199999999999998</v>
      </c>
      <c r="L350" s="12"/>
    </row>
    <row r="351" spans="1:12">
      <c r="A351" s="27" t="s">
        <v>479</v>
      </c>
      <c r="B351" s="49">
        <v>0.72299999999999998</v>
      </c>
      <c r="L351" s="12"/>
    </row>
    <row r="352" spans="1:12">
      <c r="A352" s="27">
        <v>2000</v>
      </c>
      <c r="B352" s="49">
        <v>0.72299999999999998</v>
      </c>
      <c r="L352" s="12"/>
    </row>
    <row r="353" spans="1:12">
      <c r="A353" s="27" t="s">
        <v>480</v>
      </c>
      <c r="B353" s="49">
        <v>0.72399999999999998</v>
      </c>
      <c r="L353" s="12"/>
    </row>
    <row r="354" spans="1:12">
      <c r="A354" s="27" t="s">
        <v>481</v>
      </c>
      <c r="B354" s="49">
        <v>0.72499999999999998</v>
      </c>
      <c r="L354" s="12"/>
    </row>
    <row r="355" spans="1:12">
      <c r="A355" s="27" t="s">
        <v>482</v>
      </c>
      <c r="B355" s="49">
        <v>0.72599999999999998</v>
      </c>
      <c r="L355" s="12"/>
    </row>
    <row r="356" spans="1:12">
      <c r="A356" s="27" t="s">
        <v>483</v>
      </c>
      <c r="B356" s="49">
        <v>0.72699999999999998</v>
      </c>
      <c r="L356" s="12"/>
    </row>
    <row r="357" spans="1:12">
      <c r="A357" s="27" t="s">
        <v>484</v>
      </c>
      <c r="B357" s="49">
        <v>0.72599999999999998</v>
      </c>
      <c r="L357" s="12"/>
    </row>
    <row r="358" spans="1:12">
      <c r="A358" s="27" t="s">
        <v>485</v>
      </c>
      <c r="B358" s="49">
        <v>0.72499999999999998</v>
      </c>
      <c r="L358" s="12"/>
    </row>
    <row r="359" spans="1:12">
      <c r="A359" s="27" t="s">
        <v>486</v>
      </c>
      <c r="B359" s="49">
        <v>0.72399999999999998</v>
      </c>
      <c r="L359" s="12"/>
    </row>
    <row r="360" spans="1:12">
      <c r="A360" s="27" t="s">
        <v>487</v>
      </c>
      <c r="B360" s="49">
        <v>0.72499999999999998</v>
      </c>
      <c r="L360" s="12"/>
    </row>
    <row r="361" spans="1:12">
      <c r="A361" s="27" t="s">
        <v>488</v>
      </c>
      <c r="B361" s="49">
        <v>0.72699999999999998</v>
      </c>
      <c r="L361" s="12"/>
    </row>
    <row r="362" spans="1:12">
      <c r="A362" s="27" t="s">
        <v>489</v>
      </c>
      <c r="B362" s="49">
        <v>0.72599999999999998</v>
      </c>
      <c r="L362" s="12"/>
    </row>
    <row r="363" spans="1:12">
      <c r="A363" s="27" t="s">
        <v>490</v>
      </c>
      <c r="B363" s="49">
        <v>0.72599999999999998</v>
      </c>
      <c r="L363" s="12"/>
    </row>
    <row r="364" spans="1:12">
      <c r="A364" s="27">
        <v>2001</v>
      </c>
      <c r="B364" s="49">
        <v>0.72699999999999998</v>
      </c>
      <c r="L364" s="12"/>
    </row>
    <row r="365" spans="1:12">
      <c r="A365" s="27" t="s">
        <v>491</v>
      </c>
      <c r="B365" s="49">
        <v>0.72699999999999998</v>
      </c>
      <c r="L365" s="12"/>
    </row>
    <row r="366" spans="1:12">
      <c r="A366" s="27" t="s">
        <v>492</v>
      </c>
      <c r="B366" s="49">
        <v>0.72699999999999998</v>
      </c>
      <c r="L366" s="12"/>
    </row>
    <row r="367" spans="1:12">
      <c r="A367" s="27" t="s">
        <v>493</v>
      </c>
      <c r="B367" s="49">
        <v>0.72599999999999998</v>
      </c>
      <c r="L367" s="12"/>
    </row>
    <row r="368" spans="1:12">
      <c r="A368" s="27" t="s">
        <v>494</v>
      </c>
      <c r="B368" s="49">
        <v>0.72599999999999998</v>
      </c>
      <c r="L368" s="12"/>
    </row>
    <row r="369" spans="1:12">
      <c r="A369" s="27" t="s">
        <v>495</v>
      </c>
      <c r="B369" s="49">
        <v>0.72499999999999998</v>
      </c>
      <c r="L369" s="12"/>
    </row>
    <row r="370" spans="1:12">
      <c r="A370" s="27" t="s">
        <v>496</v>
      </c>
      <c r="B370" s="49">
        <v>0.72499999999999998</v>
      </c>
      <c r="L370" s="12"/>
    </row>
    <row r="371" spans="1:12">
      <c r="A371" s="27" t="s">
        <v>497</v>
      </c>
      <c r="B371" s="49">
        <v>0.72599999999999998</v>
      </c>
      <c r="L371" s="12"/>
    </row>
    <row r="372" spans="1:12">
      <c r="A372" s="27" t="s">
        <v>498</v>
      </c>
      <c r="B372" s="49">
        <v>0.72599999999999998</v>
      </c>
      <c r="L372" s="12"/>
    </row>
    <row r="373" spans="1:12">
      <c r="A373" s="27" t="s">
        <v>499</v>
      </c>
      <c r="B373" s="49">
        <v>0.72499999999999998</v>
      </c>
      <c r="L373" s="12"/>
    </row>
    <row r="374" spans="1:12">
      <c r="A374" s="27" t="s">
        <v>500</v>
      </c>
      <c r="B374" s="49">
        <v>0.72499999999999998</v>
      </c>
      <c r="L374" s="12"/>
    </row>
    <row r="375" spans="1:12">
      <c r="A375" s="27" t="s">
        <v>501</v>
      </c>
      <c r="B375" s="49">
        <v>0.72499999999999998</v>
      </c>
      <c r="L375" s="12"/>
    </row>
    <row r="376" spans="1:12">
      <c r="A376" s="27">
        <v>2002</v>
      </c>
      <c r="B376" s="49">
        <v>0.72599999999999998</v>
      </c>
      <c r="L376" s="12"/>
    </row>
    <row r="377" spans="1:12">
      <c r="A377" s="27" t="s">
        <v>502</v>
      </c>
      <c r="B377" s="49">
        <v>0.72599999999999998</v>
      </c>
      <c r="L377" s="12"/>
    </row>
    <row r="378" spans="1:12">
      <c r="A378" s="27" t="s">
        <v>503</v>
      </c>
      <c r="B378" s="49">
        <v>0.72699999999999998</v>
      </c>
      <c r="L378" s="12"/>
    </row>
    <row r="379" spans="1:12">
      <c r="A379" s="27" t="s">
        <v>504</v>
      </c>
      <c r="B379" s="49">
        <v>0.72599999999999998</v>
      </c>
      <c r="L379" s="12"/>
    </row>
    <row r="380" spans="1:12">
      <c r="A380" s="27" t="s">
        <v>505</v>
      </c>
      <c r="B380" s="49">
        <v>0.72699999999999998</v>
      </c>
      <c r="L380" s="12"/>
    </row>
    <row r="381" spans="1:12">
      <c r="A381" s="27" t="s">
        <v>506</v>
      </c>
      <c r="B381" s="49">
        <v>0.72599999999999998</v>
      </c>
      <c r="L381" s="12"/>
    </row>
    <row r="382" spans="1:12">
      <c r="A382" s="27" t="s">
        <v>507</v>
      </c>
      <c r="B382" s="49">
        <v>0.72699999999999998</v>
      </c>
      <c r="L382" s="12"/>
    </row>
    <row r="383" spans="1:12">
      <c r="A383" s="27" t="s">
        <v>508</v>
      </c>
      <c r="B383" s="49">
        <v>0.72799999999999998</v>
      </c>
      <c r="L383" s="12"/>
    </row>
    <row r="384" spans="1:12">
      <c r="A384" s="27" t="s">
        <v>509</v>
      </c>
      <c r="B384" s="49">
        <v>0.72899999999999998</v>
      </c>
      <c r="L384" s="12"/>
    </row>
    <row r="385" spans="1:12">
      <c r="A385" s="27" t="s">
        <v>510</v>
      </c>
      <c r="B385" s="49">
        <v>0.72699999999999998</v>
      </c>
      <c r="L385" s="12"/>
    </row>
    <row r="386" spans="1:12">
      <c r="A386" s="27" t="s">
        <v>511</v>
      </c>
      <c r="B386" s="49">
        <v>0.72599999999999998</v>
      </c>
      <c r="L386" s="12"/>
    </row>
    <row r="387" spans="1:12">
      <c r="A387" s="27" t="s">
        <v>512</v>
      </c>
      <c r="B387" s="49">
        <v>0.72699999999999998</v>
      </c>
      <c r="L387" s="12"/>
    </row>
    <row r="388" spans="1:12">
      <c r="A388" s="27">
        <v>2003</v>
      </c>
      <c r="B388" s="49">
        <v>0.72699999999999998</v>
      </c>
      <c r="L388" s="12"/>
    </row>
    <row r="389" spans="1:12">
      <c r="A389" s="27" t="s">
        <v>513</v>
      </c>
      <c r="B389" s="49">
        <v>0.72799999999999998</v>
      </c>
      <c r="L389" s="12"/>
    </row>
    <row r="390" spans="1:12">
      <c r="A390" s="27" t="s">
        <v>514</v>
      </c>
      <c r="B390" s="49">
        <v>0.72899999999999998</v>
      </c>
      <c r="L390" s="12"/>
    </row>
    <row r="391" spans="1:12">
      <c r="A391" s="27" t="s">
        <v>515</v>
      </c>
      <c r="B391" s="49">
        <v>0.72799999999999998</v>
      </c>
      <c r="L391" s="12"/>
    </row>
    <row r="392" spans="1:12">
      <c r="A392" s="27" t="s">
        <v>516</v>
      </c>
      <c r="B392" s="49">
        <v>0.72699999999999998</v>
      </c>
      <c r="L392" s="12"/>
    </row>
    <row r="393" spans="1:12">
      <c r="A393" s="27" t="s">
        <v>517</v>
      </c>
      <c r="B393" s="49">
        <v>0.72799999999999998</v>
      </c>
      <c r="L393" s="12"/>
    </row>
    <row r="394" spans="1:12">
      <c r="A394" s="27" t="s">
        <v>518</v>
      </c>
      <c r="B394" s="49">
        <v>0.72799999999999998</v>
      </c>
      <c r="L394" s="12"/>
    </row>
    <row r="395" spans="1:12">
      <c r="A395" s="27" t="s">
        <v>519</v>
      </c>
      <c r="B395" s="49">
        <v>0.72799999999999998</v>
      </c>
      <c r="L395" s="12"/>
    </row>
    <row r="396" spans="1:12">
      <c r="A396" s="27" t="s">
        <v>520</v>
      </c>
      <c r="B396" s="49">
        <v>0.72699999999999998</v>
      </c>
      <c r="L396" s="12"/>
    </row>
    <row r="397" spans="1:12">
      <c r="A397" s="27" t="s">
        <v>521</v>
      </c>
      <c r="B397" s="49">
        <v>0.73</v>
      </c>
      <c r="L397" s="12"/>
    </row>
    <row r="398" spans="1:12">
      <c r="A398" s="27" t="s">
        <v>522</v>
      </c>
      <c r="B398" s="49">
        <v>0.73</v>
      </c>
      <c r="L398" s="12"/>
    </row>
    <row r="399" spans="1:12">
      <c r="A399" s="27" t="s">
        <v>523</v>
      </c>
      <c r="B399" s="49">
        <v>0.73</v>
      </c>
      <c r="L399" s="12"/>
    </row>
    <row r="400" spans="1:12">
      <c r="A400" s="27">
        <v>2004</v>
      </c>
      <c r="B400" s="49">
        <v>0.72899999999999998</v>
      </c>
      <c r="L400" s="12"/>
    </row>
    <row r="401" spans="1:12">
      <c r="A401" s="27" t="s">
        <v>524</v>
      </c>
      <c r="B401" s="49">
        <v>0.72899999999999998</v>
      </c>
      <c r="L401" s="12"/>
    </row>
    <row r="402" spans="1:12">
      <c r="A402" s="27" t="s">
        <v>525</v>
      </c>
      <c r="B402" s="49">
        <v>0.72899999999999998</v>
      </c>
      <c r="L402" s="12"/>
    </row>
    <row r="403" spans="1:12">
      <c r="A403" s="27" t="s">
        <v>526</v>
      </c>
      <c r="B403" s="49">
        <v>0.72799999999999998</v>
      </c>
      <c r="L403" s="12"/>
    </row>
    <row r="404" spans="1:12">
      <c r="A404" s="27" t="s">
        <v>527</v>
      </c>
      <c r="B404" s="49">
        <v>0.72799999999999998</v>
      </c>
      <c r="L404" s="12"/>
    </row>
    <row r="405" spans="1:12">
      <c r="A405" s="27" t="s">
        <v>528</v>
      </c>
      <c r="B405" s="49">
        <v>0.72799999999999998</v>
      </c>
      <c r="L405" s="12"/>
    </row>
    <row r="406" spans="1:12">
      <c r="A406" s="27" t="s">
        <v>529</v>
      </c>
      <c r="B406" s="49">
        <v>0.72799999999999998</v>
      </c>
      <c r="L406" s="12"/>
    </row>
    <row r="407" spans="1:12">
      <c r="A407" s="27" t="s">
        <v>530</v>
      </c>
      <c r="B407" s="49">
        <v>0.73</v>
      </c>
      <c r="L407" s="12"/>
    </row>
    <row r="408" spans="1:12">
      <c r="A408" s="27" t="s">
        <v>531</v>
      </c>
      <c r="B408" s="49">
        <v>0.73</v>
      </c>
      <c r="L408" s="12"/>
    </row>
    <row r="409" spans="1:12">
      <c r="A409" s="27" t="s">
        <v>532</v>
      </c>
      <c r="B409" s="49">
        <v>0.73099999999999998</v>
      </c>
      <c r="L409" s="12"/>
    </row>
    <row r="410" spans="1:12">
      <c r="A410" s="27" t="s">
        <v>533</v>
      </c>
      <c r="B410" s="49">
        <v>0.73099999999999998</v>
      </c>
      <c r="L410" s="12"/>
    </row>
    <row r="411" spans="1:12">
      <c r="A411" s="27" t="s">
        <v>534</v>
      </c>
      <c r="B411" s="49">
        <v>0.73</v>
      </c>
      <c r="L411" s="12"/>
    </row>
    <row r="412" spans="1:12">
      <c r="A412" s="27">
        <v>2005</v>
      </c>
      <c r="B412" s="49">
        <v>0.72899999999999998</v>
      </c>
      <c r="L412" s="12"/>
    </row>
    <row r="413" spans="1:12">
      <c r="A413" s="27" t="s">
        <v>535</v>
      </c>
      <c r="B413" s="49">
        <v>0.72899999999999998</v>
      </c>
      <c r="L413" s="12"/>
    </row>
    <row r="414" spans="1:12">
      <c r="A414" s="27" t="s">
        <v>536</v>
      </c>
      <c r="B414" s="49">
        <v>0.72899999999999998</v>
      </c>
      <c r="L414" s="12"/>
    </row>
    <row r="415" spans="1:12">
      <c r="A415" s="27" t="s">
        <v>537</v>
      </c>
      <c r="B415" s="49">
        <v>0.72899999999999998</v>
      </c>
      <c r="L415" s="12"/>
    </row>
    <row r="416" spans="1:12">
      <c r="A416" s="27" t="s">
        <v>538</v>
      </c>
      <c r="B416" s="49">
        <v>0.73</v>
      </c>
      <c r="L416" s="12"/>
    </row>
    <row r="417" spans="1:12">
      <c r="A417" s="27" t="s">
        <v>539</v>
      </c>
      <c r="B417" s="49">
        <v>0.73</v>
      </c>
      <c r="L417" s="12"/>
    </row>
    <row r="418" spans="1:12">
      <c r="A418" s="27" t="s">
        <v>540</v>
      </c>
      <c r="B418" s="49">
        <v>0.72899999999999998</v>
      </c>
      <c r="L418" s="12"/>
    </row>
    <row r="419" spans="1:12">
      <c r="A419" s="27" t="s">
        <v>541</v>
      </c>
      <c r="B419" s="49">
        <v>0.72699999999999998</v>
      </c>
      <c r="L419" s="12"/>
    </row>
    <row r="420" spans="1:12">
      <c r="A420" s="27" t="s">
        <v>542</v>
      </c>
      <c r="B420" s="49">
        <v>0.72599999999999998</v>
      </c>
      <c r="L420" s="12"/>
    </row>
    <row r="421" spans="1:12">
      <c r="A421" s="27" t="s">
        <v>543</v>
      </c>
      <c r="B421" s="49">
        <v>0.72699999999999998</v>
      </c>
      <c r="L421" s="12"/>
    </row>
    <row r="422" spans="1:12">
      <c r="A422" s="27" t="s">
        <v>544</v>
      </c>
      <c r="B422" s="49">
        <v>0.72799999999999998</v>
      </c>
      <c r="L422" s="12"/>
    </row>
    <row r="423" spans="1:12">
      <c r="A423" s="27" t="s">
        <v>545</v>
      </c>
      <c r="B423" s="49">
        <v>0.72899999999999998</v>
      </c>
      <c r="L423" s="12"/>
    </row>
    <row r="424" spans="1:12">
      <c r="A424" s="27">
        <v>2006</v>
      </c>
      <c r="B424" s="49">
        <v>0.72899999999999998</v>
      </c>
      <c r="L424" s="12"/>
    </row>
    <row r="425" spans="1:12">
      <c r="A425" s="27" t="s">
        <v>546</v>
      </c>
      <c r="B425" s="49">
        <v>0.72799999999999998</v>
      </c>
      <c r="L425" s="12"/>
    </row>
    <row r="426" spans="1:12">
      <c r="A426" s="27" t="s">
        <v>547</v>
      </c>
      <c r="B426" s="49">
        <v>0.72799999999999998</v>
      </c>
      <c r="L426" s="12"/>
    </row>
    <row r="427" spans="1:12">
      <c r="A427" s="27" t="s">
        <v>548</v>
      </c>
      <c r="B427" s="49">
        <v>0.72799999999999998</v>
      </c>
      <c r="L427" s="12"/>
    </row>
    <row r="428" spans="1:12">
      <c r="A428" s="27" t="s">
        <v>549</v>
      </c>
      <c r="B428" s="49">
        <v>0.73</v>
      </c>
      <c r="L428" s="12"/>
    </row>
    <row r="429" spans="1:12">
      <c r="A429" s="27" t="s">
        <v>550</v>
      </c>
      <c r="B429" s="49">
        <v>0.72799999999999998</v>
      </c>
      <c r="L429" s="12"/>
    </row>
    <row r="430" spans="1:12">
      <c r="A430" s="27" t="s">
        <v>551</v>
      </c>
      <c r="B430" s="49">
        <v>0.72699999999999998</v>
      </c>
      <c r="L430" s="12"/>
    </row>
    <row r="431" spans="1:12">
      <c r="A431" s="27" t="s">
        <v>552</v>
      </c>
      <c r="B431" s="49">
        <v>0.72699999999999998</v>
      </c>
      <c r="L431" s="12"/>
    </row>
    <row r="432" spans="1:12">
      <c r="A432" s="27" t="s">
        <v>553</v>
      </c>
      <c r="B432" s="49">
        <v>0.72699999999999998</v>
      </c>
      <c r="L432" s="12"/>
    </row>
    <row r="433" spans="1:12">
      <c r="A433" s="27" t="s">
        <v>554</v>
      </c>
      <c r="B433" s="49">
        <v>0.72599999999999998</v>
      </c>
      <c r="L433" s="12"/>
    </row>
    <row r="434" spans="1:12">
      <c r="A434" s="27" t="s">
        <v>555</v>
      </c>
      <c r="B434" s="49">
        <v>0.72499999999999998</v>
      </c>
      <c r="L434" s="12"/>
    </row>
    <row r="435" spans="1:12">
      <c r="A435" s="27" t="s">
        <v>556</v>
      </c>
      <c r="B435" s="49">
        <v>0.72499999999999998</v>
      </c>
      <c r="L435" s="12"/>
    </row>
    <row r="436" spans="1:12">
      <c r="A436" s="27">
        <v>2007</v>
      </c>
      <c r="B436" s="49">
        <v>0.72499999999999998</v>
      </c>
      <c r="L436" s="12"/>
    </row>
    <row r="437" spans="1:12">
      <c r="A437" s="27" t="s">
        <v>557</v>
      </c>
      <c r="B437" s="49">
        <v>0.72699999999999998</v>
      </c>
      <c r="L437" s="12"/>
    </row>
    <row r="438" spans="1:12">
      <c r="A438" s="27" t="s">
        <v>558</v>
      </c>
      <c r="B438" s="49">
        <v>0.72599999999999998</v>
      </c>
      <c r="L438" s="12"/>
    </row>
    <row r="439" spans="1:12">
      <c r="A439" s="27" t="s">
        <v>559</v>
      </c>
      <c r="B439" s="49">
        <v>0.72599999999999998</v>
      </c>
      <c r="L439" s="12"/>
    </row>
    <row r="440" spans="1:12">
      <c r="A440" s="27" t="s">
        <v>560</v>
      </c>
      <c r="B440" s="49">
        <v>0.72599999999999998</v>
      </c>
      <c r="L440" s="12"/>
    </row>
    <row r="441" spans="1:12">
      <c r="A441" s="27" t="s">
        <v>561</v>
      </c>
      <c r="B441" s="49">
        <v>0.72599999999999998</v>
      </c>
      <c r="L441" s="12"/>
    </row>
    <row r="442" spans="1:12">
      <c r="A442" s="27" t="s">
        <v>562</v>
      </c>
      <c r="B442" s="49">
        <v>0.72699999999999998</v>
      </c>
      <c r="L442" s="12"/>
    </row>
    <row r="443" spans="1:12">
      <c r="A443" s="27" t="s">
        <v>563</v>
      </c>
      <c r="B443" s="49">
        <v>0.72799999999999998</v>
      </c>
      <c r="L443" s="12"/>
    </row>
    <row r="444" spans="1:12">
      <c r="A444" s="27" t="s">
        <v>564</v>
      </c>
      <c r="B444" s="49">
        <v>0.72899999999999998</v>
      </c>
      <c r="L444" s="12"/>
    </row>
    <row r="445" spans="1:12">
      <c r="A445" s="27" t="s">
        <v>565</v>
      </c>
      <c r="B445" s="49">
        <v>0.72899999999999998</v>
      </c>
      <c r="L445" s="12"/>
    </row>
    <row r="446" spans="1:12">
      <c r="A446" s="27" t="s">
        <v>566</v>
      </c>
      <c r="B446" s="49">
        <v>0.73</v>
      </c>
      <c r="L446" s="12"/>
    </row>
    <row r="447" spans="1:12">
      <c r="A447" s="27" t="s">
        <v>567</v>
      </c>
      <c r="B447" s="49">
        <v>0.73</v>
      </c>
      <c r="L447" s="12"/>
    </row>
    <row r="448" spans="1:12">
      <c r="A448" s="27">
        <v>2008</v>
      </c>
      <c r="B448" s="49">
        <v>0.72899999999999998</v>
      </c>
      <c r="L448" s="12"/>
    </row>
    <row r="449" spans="1:12">
      <c r="A449" s="27" t="s">
        <v>568</v>
      </c>
      <c r="B449" s="49">
        <v>0.73</v>
      </c>
      <c r="L449" s="12"/>
    </row>
    <row r="450" spans="1:12">
      <c r="A450" s="27" t="s">
        <v>569</v>
      </c>
      <c r="B450" s="49">
        <v>0.72899999999999998</v>
      </c>
      <c r="L450" s="12"/>
    </row>
    <row r="451" spans="1:12">
      <c r="A451" s="27" t="s">
        <v>570</v>
      </c>
      <c r="B451" s="49">
        <v>0.72799999999999998</v>
      </c>
      <c r="L451" s="12"/>
    </row>
    <row r="452" spans="1:12">
      <c r="A452" s="27" t="s">
        <v>571</v>
      </c>
      <c r="B452" s="49">
        <v>0.72499999999999998</v>
      </c>
      <c r="L452" s="12"/>
    </row>
    <row r="453" spans="1:12">
      <c r="A453" s="27" t="s">
        <v>572</v>
      </c>
      <c r="B453" s="49">
        <v>0.72399999999999998</v>
      </c>
      <c r="L453" s="12"/>
    </row>
    <row r="454" spans="1:12">
      <c r="A454" s="27" t="s">
        <v>573</v>
      </c>
      <c r="B454" s="49">
        <v>0.72299999999999998</v>
      </c>
      <c r="L454" s="12"/>
    </row>
    <row r="455" spans="1:12">
      <c r="A455" s="27" t="s">
        <v>574</v>
      </c>
      <c r="B455" s="49">
        <v>0.72299999999999998</v>
      </c>
      <c r="L455" s="12"/>
    </row>
    <row r="456" spans="1:12">
      <c r="A456" s="27" t="s">
        <v>575</v>
      </c>
      <c r="B456" s="49">
        <v>0.72099999999999997</v>
      </c>
      <c r="L456" s="12"/>
    </row>
    <row r="457" spans="1:12">
      <c r="A457" s="27" t="s">
        <v>576</v>
      </c>
      <c r="B457" s="49">
        <v>0.72099999999999997</v>
      </c>
      <c r="L457" s="12"/>
    </row>
    <row r="458" spans="1:12">
      <c r="A458" s="27" t="s">
        <v>577</v>
      </c>
      <c r="B458" s="49">
        <v>0.71799999999999997</v>
      </c>
      <c r="L458" s="12"/>
    </row>
    <row r="459" spans="1:12">
      <c r="A459" s="27" t="s">
        <v>578</v>
      </c>
      <c r="B459" s="49">
        <v>0.71699999999999997</v>
      </c>
      <c r="L459" s="12"/>
    </row>
    <row r="460" spans="1:12">
      <c r="A460" s="27">
        <v>2009</v>
      </c>
      <c r="B460" s="49">
        <v>0.71399999999999997</v>
      </c>
      <c r="L460" s="12"/>
    </row>
    <row r="461" spans="1:12">
      <c r="A461" s="27" t="s">
        <v>579</v>
      </c>
      <c r="B461" s="49">
        <v>0.71099999999999997</v>
      </c>
      <c r="L461" s="12"/>
    </row>
    <row r="462" spans="1:12">
      <c r="A462" s="27" t="s">
        <v>580</v>
      </c>
      <c r="B462" s="49">
        <v>0.70899999999999996</v>
      </c>
      <c r="L462" s="12"/>
    </row>
    <row r="463" spans="1:12">
      <c r="A463" s="27" t="s">
        <v>581</v>
      </c>
      <c r="B463" s="49">
        <v>0.70599999999999996</v>
      </c>
      <c r="L463" s="12"/>
    </row>
    <row r="464" spans="1:12">
      <c r="A464" s="27" t="s">
        <v>582</v>
      </c>
      <c r="B464" s="49">
        <v>0.70699999999999996</v>
      </c>
      <c r="L464" s="12"/>
    </row>
    <row r="465" spans="1:12">
      <c r="A465" s="27" t="s">
        <v>583</v>
      </c>
      <c r="B465" s="49">
        <v>0.70599999999999996</v>
      </c>
      <c r="L465" s="12"/>
    </row>
    <row r="466" spans="1:12">
      <c r="A466" s="27" t="s">
        <v>584</v>
      </c>
      <c r="B466" s="49">
        <v>0.70599999999999996</v>
      </c>
      <c r="L466" s="12"/>
    </row>
    <row r="467" spans="1:12">
      <c r="A467" s="27" t="s">
        <v>585</v>
      </c>
      <c r="B467" s="49">
        <v>0.70599999999999996</v>
      </c>
      <c r="L467" s="12"/>
    </row>
    <row r="468" spans="1:12">
      <c r="A468" s="27" t="s">
        <v>586</v>
      </c>
      <c r="B468" s="49">
        <v>0.70599999999999996</v>
      </c>
      <c r="L468" s="12"/>
    </row>
    <row r="469" spans="1:12">
      <c r="A469" s="27" t="s">
        <v>587</v>
      </c>
      <c r="B469" s="49">
        <v>0.70399999999999996</v>
      </c>
      <c r="L469" s="12"/>
    </row>
    <row r="470" spans="1:12">
      <c r="A470" s="27" t="s">
        <v>588</v>
      </c>
      <c r="B470" s="49">
        <v>0.70299999999999996</v>
      </c>
      <c r="L470" s="12"/>
    </row>
    <row r="471" spans="1:12">
      <c r="A471" s="27" t="s">
        <v>589</v>
      </c>
      <c r="B471" s="49">
        <v>0.70199999999999996</v>
      </c>
      <c r="L471" s="12"/>
    </row>
    <row r="472" spans="1:12">
      <c r="A472" s="27">
        <v>2010</v>
      </c>
      <c r="B472" s="49">
        <v>0.70299999999999996</v>
      </c>
      <c r="L472" s="12"/>
    </row>
    <row r="473" spans="1:12">
      <c r="A473" s="27" t="s">
        <v>590</v>
      </c>
      <c r="B473" s="49">
        <v>0.70399999999999996</v>
      </c>
      <c r="L473" s="12"/>
    </row>
    <row r="474" spans="1:12">
      <c r="A474" s="27" t="s">
        <v>591</v>
      </c>
      <c r="B474" s="49">
        <v>0.70399999999999996</v>
      </c>
      <c r="L474" s="12"/>
    </row>
    <row r="475" spans="1:12">
      <c r="A475" s="27" t="s">
        <v>592</v>
      </c>
      <c r="B475" s="49">
        <v>0.70699999999999996</v>
      </c>
      <c r="L475" s="12"/>
    </row>
    <row r="476" spans="1:12">
      <c r="A476" s="27" t="s">
        <v>593</v>
      </c>
      <c r="B476" s="49">
        <v>0.70699999999999996</v>
      </c>
      <c r="L476" s="12"/>
    </row>
    <row r="477" spans="1:12">
      <c r="A477" s="27" t="s">
        <v>594</v>
      </c>
      <c r="B477" s="49">
        <v>0.70799999999999996</v>
      </c>
      <c r="L477" s="12"/>
    </row>
    <row r="478" spans="1:12">
      <c r="A478" s="27" t="s">
        <v>595</v>
      </c>
      <c r="B478" s="49">
        <v>0.70599999999999996</v>
      </c>
      <c r="L478" s="12"/>
    </row>
    <row r="479" spans="1:12">
      <c r="A479" s="27" t="s">
        <v>596</v>
      </c>
      <c r="B479" s="49">
        <v>0.70499999999999996</v>
      </c>
      <c r="L479" s="12"/>
    </row>
    <row r="480" spans="1:12">
      <c r="A480" s="27" t="s">
        <v>597</v>
      </c>
      <c r="B480" s="49">
        <v>0.70499999999999996</v>
      </c>
      <c r="L480" s="12"/>
    </row>
    <row r="481" spans="1:12">
      <c r="A481" s="27" t="s">
        <v>598</v>
      </c>
      <c r="B481" s="49">
        <v>0.70599999999999996</v>
      </c>
      <c r="L481" s="12"/>
    </row>
    <row r="482" spans="1:12">
      <c r="A482" s="27" t="s">
        <v>599</v>
      </c>
      <c r="B482" s="49">
        <v>0.70699999999999996</v>
      </c>
      <c r="L482" s="12"/>
    </row>
    <row r="483" spans="1:12">
      <c r="A483" s="27" t="s">
        <v>600</v>
      </c>
      <c r="B483" s="49">
        <v>0.70699999999999996</v>
      </c>
      <c r="L483" s="12"/>
    </row>
    <row r="484" spans="1:12">
      <c r="A484" s="27">
        <v>2011</v>
      </c>
      <c r="B484" s="49">
        <v>0.70599999999999996</v>
      </c>
      <c r="L484" s="12"/>
    </row>
    <row r="485" spans="1:12">
      <c r="A485" s="27" t="s">
        <v>601</v>
      </c>
      <c r="B485" s="49">
        <v>0.70699999999999996</v>
      </c>
      <c r="L485" s="12"/>
    </row>
    <row r="486" spans="1:12">
      <c r="A486" s="27" t="s">
        <v>602</v>
      </c>
      <c r="B486" s="49">
        <v>0.70599999999999996</v>
      </c>
      <c r="L486" s="12"/>
    </row>
    <row r="487" spans="1:12">
      <c r="A487" s="27" t="s">
        <v>603</v>
      </c>
      <c r="B487" s="49">
        <v>0.70399999999999996</v>
      </c>
      <c r="L487" s="12"/>
    </row>
    <row r="488" spans="1:12">
      <c r="A488" s="27" t="s">
        <v>604</v>
      </c>
      <c r="B488" s="49">
        <v>0.70299999999999996</v>
      </c>
      <c r="L488" s="12"/>
    </row>
    <row r="489" spans="1:12">
      <c r="A489" s="27" t="s">
        <v>605</v>
      </c>
      <c r="B489" s="49">
        <v>0.70199999999999996</v>
      </c>
      <c r="L489" s="12"/>
    </row>
    <row r="490" spans="1:12">
      <c r="A490" s="27" t="s">
        <v>606</v>
      </c>
      <c r="B490" s="49">
        <v>0.70299999999999996</v>
      </c>
      <c r="L490" s="12"/>
    </row>
    <row r="491" spans="1:12">
      <c r="A491" s="27" t="s">
        <v>607</v>
      </c>
      <c r="B491" s="49">
        <v>0.70299999999999996</v>
      </c>
      <c r="L491" s="12"/>
    </row>
    <row r="492" spans="1:12">
      <c r="A492" s="27" t="s">
        <v>608</v>
      </c>
      <c r="B492" s="49">
        <v>0.70399999999999996</v>
      </c>
      <c r="L492" s="12"/>
    </row>
    <row r="493" spans="1:12">
      <c r="A493" s="27" t="s">
        <v>609</v>
      </c>
      <c r="B493" s="49">
        <v>0.70399999999999996</v>
      </c>
      <c r="L493" s="12"/>
    </row>
    <row r="494" spans="1:12">
      <c r="A494" s="27" t="s">
        <v>610</v>
      </c>
      <c r="B494" s="49">
        <v>0.70499999999999996</v>
      </c>
      <c r="L494" s="12"/>
    </row>
    <row r="495" spans="1:12">
      <c r="A495" s="27" t="s">
        <v>611</v>
      </c>
      <c r="B495" s="49">
        <v>0.70599999999999996</v>
      </c>
      <c r="L495" s="12"/>
    </row>
    <row r="496" spans="1:12">
      <c r="A496" s="27">
        <v>2012</v>
      </c>
      <c r="B496" s="49">
        <v>0.70699999999999996</v>
      </c>
      <c r="L496" s="12"/>
    </row>
    <row r="497" spans="1:12">
      <c r="A497" s="27" t="s">
        <v>612</v>
      </c>
      <c r="B497" s="49">
        <v>0.70799999999999996</v>
      </c>
      <c r="L497" s="12"/>
    </row>
    <row r="498" spans="1:12">
      <c r="A498" s="27" t="s">
        <v>613</v>
      </c>
      <c r="B498" s="49">
        <v>0.71</v>
      </c>
      <c r="L498" s="12"/>
    </row>
    <row r="499" spans="1:12">
      <c r="A499" s="27" t="s">
        <v>614</v>
      </c>
      <c r="B499" s="49">
        <v>0.71199999999999997</v>
      </c>
      <c r="L499" s="12"/>
    </row>
    <row r="500" spans="1:12">
      <c r="A500" s="27" t="s">
        <v>615</v>
      </c>
      <c r="B500" s="49">
        <v>0.71299999999999997</v>
      </c>
      <c r="L500" s="12"/>
    </row>
    <row r="501" spans="1:12">
      <c r="A501" s="27" t="s">
        <v>616</v>
      </c>
      <c r="B501" s="49">
        <v>0.71199999999999997</v>
      </c>
      <c r="L501" s="12"/>
    </row>
    <row r="502" spans="1:12">
      <c r="A502" s="27" t="s">
        <v>617</v>
      </c>
      <c r="B502" s="49">
        <v>0.71199999999999997</v>
      </c>
      <c r="L502" s="12"/>
    </row>
    <row r="503" spans="1:12">
      <c r="A503" s="27" t="s">
        <v>618</v>
      </c>
      <c r="B503" s="49">
        <v>0.71499999999999997</v>
      </c>
      <c r="L503" s="12"/>
    </row>
    <row r="504" spans="1:12">
      <c r="A504" s="27" t="s">
        <v>619</v>
      </c>
      <c r="B504" s="49">
        <v>0.71599999999999997</v>
      </c>
      <c r="L504" s="12"/>
    </row>
    <row r="505" spans="1:12">
      <c r="A505" s="27" t="s">
        <v>620</v>
      </c>
      <c r="B505" s="49">
        <v>0.71499999999999997</v>
      </c>
      <c r="L505" s="12"/>
    </row>
    <row r="506" spans="1:12">
      <c r="A506" s="27" t="s">
        <v>621</v>
      </c>
      <c r="B506" s="49">
        <v>0.71399999999999997</v>
      </c>
      <c r="L506" s="12"/>
    </row>
    <row r="507" spans="1:12">
      <c r="A507" s="27" t="s">
        <v>622</v>
      </c>
      <c r="B507" s="49">
        <v>0.71399999999999997</v>
      </c>
      <c r="L507" s="12"/>
    </row>
    <row r="508" spans="1:12" ht="14.4" thickBot="1">
      <c r="A508" s="30">
        <v>2013</v>
      </c>
      <c r="B508" s="50">
        <v>0.71499999999999997</v>
      </c>
      <c r="L508" s="12"/>
    </row>
    <row r="509" spans="1:12">
      <c r="A509" s="51" t="s">
        <v>623</v>
      </c>
      <c r="B509" s="48">
        <v>0.71399999999999997</v>
      </c>
      <c r="L509" s="12"/>
    </row>
    <row r="510" spans="1:12">
      <c r="A510" s="27" t="s">
        <v>624</v>
      </c>
      <c r="B510" s="49">
        <v>0.71499999999999997</v>
      </c>
      <c r="L510" s="12"/>
    </row>
    <row r="511" spans="1:12" ht="14.4" thickBot="1">
      <c r="A511" s="30" t="s">
        <v>625</v>
      </c>
      <c r="B511" s="50">
        <v>0.71599999999999997</v>
      </c>
      <c r="L511" s="1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1" sqref="C21"/>
    </sheetView>
  </sheetViews>
  <sheetFormatPr defaultRowHeight="15"/>
  <cols>
    <col min="1" max="1" width="22.36328125" customWidth="1"/>
    <col min="2" max="2" width="20" customWidth="1"/>
    <col min="3" max="3" width="20.90625" customWidth="1"/>
  </cols>
  <sheetData>
    <row r="1" spans="1:3" s="3" customFormat="1" ht="17.399999999999999">
      <c r="A1" s="57" t="s">
        <v>684</v>
      </c>
    </row>
    <row r="2" spans="1:3" s="3" customFormat="1"/>
    <row r="3" spans="1:3" ht="15.6">
      <c r="A3" s="16"/>
      <c r="B3" s="58" t="s">
        <v>639</v>
      </c>
      <c r="C3" s="58" t="s">
        <v>640</v>
      </c>
    </row>
    <row r="4" spans="1:3" ht="15.6">
      <c r="A4" s="16" t="s">
        <v>627</v>
      </c>
      <c r="B4" s="59">
        <v>0.66500000000000004</v>
      </c>
      <c r="C4" s="59">
        <v>0.10300000000000001</v>
      </c>
    </row>
    <row r="5" spans="1:3" ht="15.6">
      <c r="A5" s="16" t="s">
        <v>629</v>
      </c>
      <c r="B5" s="59">
        <v>0.69200000000000006</v>
      </c>
      <c r="C5" s="59">
        <v>9.9000000000000005E-2</v>
      </c>
    </row>
    <row r="6" spans="1:3" ht="15.6">
      <c r="A6" s="16" t="s">
        <v>630</v>
      </c>
      <c r="B6" s="59">
        <v>0.70200000000000007</v>
      </c>
      <c r="C6" s="59">
        <v>8.900000000000001E-2</v>
      </c>
    </row>
    <row r="7" spans="1:3" ht="15.6">
      <c r="A7" s="16" t="s">
        <v>634</v>
      </c>
      <c r="B7" s="59">
        <v>0.7</v>
      </c>
      <c r="C7" s="59">
        <v>8.8000000000000009E-2</v>
      </c>
    </row>
    <row r="8" spans="1:3" ht="15.6">
      <c r="A8" s="16" t="s">
        <v>628</v>
      </c>
      <c r="B8" s="59">
        <v>0.69099999999999995</v>
      </c>
      <c r="C8" s="59">
        <v>8.199999999999999E-2</v>
      </c>
    </row>
    <row r="9" spans="1:3" ht="15.6">
      <c r="A9" s="16" t="s">
        <v>637</v>
      </c>
      <c r="B9" s="59">
        <v>0.69400000000000006</v>
      </c>
      <c r="C9" s="59">
        <v>8.199999999999999E-2</v>
      </c>
    </row>
    <row r="10" spans="1:3" ht="15.6">
      <c r="A10" s="16" t="s">
        <v>631</v>
      </c>
      <c r="B10" s="59">
        <v>0.71200000000000008</v>
      </c>
      <c r="C10" s="59">
        <v>7.9000000000000001E-2</v>
      </c>
    </row>
    <row r="11" spans="1:3" ht="15.6">
      <c r="A11" s="16" t="s">
        <v>641</v>
      </c>
      <c r="B11" s="59">
        <v>0.71700000000000008</v>
      </c>
      <c r="C11" s="59">
        <v>7.8E-2</v>
      </c>
    </row>
    <row r="12" spans="1:3" ht="15.6">
      <c r="A12" s="16" t="s">
        <v>638</v>
      </c>
      <c r="B12" s="59">
        <v>0.66299999999999992</v>
      </c>
      <c r="C12" s="59">
        <v>7.4999999999999997E-2</v>
      </c>
    </row>
    <row r="13" spans="1:3" ht="15.6">
      <c r="A13" s="16" t="s">
        <v>636</v>
      </c>
      <c r="B13" s="59">
        <v>0.72099999999999997</v>
      </c>
      <c r="C13" s="59">
        <v>7.2000000000000008E-2</v>
      </c>
    </row>
    <row r="14" spans="1:3" ht="15.6">
      <c r="A14" s="16" t="s">
        <v>632</v>
      </c>
      <c r="B14" s="59">
        <v>0.755</v>
      </c>
      <c r="C14" s="59">
        <v>6.5000000000000002E-2</v>
      </c>
    </row>
    <row r="15" spans="1:3" ht="15.6">
      <c r="A15" s="16" t="s">
        <v>635</v>
      </c>
      <c r="B15" s="59">
        <v>0.74299999999999999</v>
      </c>
      <c r="C15" s="59">
        <v>0.06</v>
      </c>
    </row>
    <row r="16" spans="1:3" ht="15.6">
      <c r="A16" s="16" t="s">
        <v>633</v>
      </c>
      <c r="B16" s="59">
        <v>0.75800000000000001</v>
      </c>
      <c r="C16" s="59">
        <v>0.06</v>
      </c>
    </row>
    <row r="18" spans="1:3" ht="34.950000000000003" customHeight="1">
      <c r="A18" s="74" t="s">
        <v>645</v>
      </c>
      <c r="B18" s="73"/>
      <c r="C18" s="73"/>
    </row>
    <row r="20" spans="1:3">
      <c r="B20" s="5"/>
      <c r="C20" s="5"/>
    </row>
    <row r="21" spans="1:3">
      <c r="B21" s="5"/>
      <c r="C21" s="5"/>
    </row>
    <row r="22" spans="1:3">
      <c r="B22" s="5"/>
      <c r="C22" s="5"/>
    </row>
    <row r="23" spans="1:3">
      <c r="B23" s="5"/>
      <c r="C23" s="5"/>
    </row>
    <row r="24" spans="1:3">
      <c r="B24" s="5"/>
      <c r="C24" s="5"/>
    </row>
    <row r="25" spans="1:3">
      <c r="B25" s="5"/>
      <c r="C25" s="5"/>
    </row>
    <row r="26" spans="1:3">
      <c r="B26" s="5"/>
      <c r="C26" s="5"/>
    </row>
    <row r="27" spans="1:3">
      <c r="B27" s="5"/>
      <c r="C27" s="5"/>
    </row>
    <row r="28" spans="1:3">
      <c r="B28" s="5"/>
      <c r="C28" s="5"/>
    </row>
    <row r="29" spans="1:3">
      <c r="B29" s="5"/>
      <c r="C29" s="5"/>
    </row>
    <row r="30" spans="1:3">
      <c r="B30" s="5"/>
      <c r="C30" s="5"/>
    </row>
    <row r="31" spans="1:3">
      <c r="B31" s="5"/>
      <c r="C31" s="5"/>
    </row>
    <row r="32" spans="1:3">
      <c r="B32" s="5"/>
      <c r="C32" s="5"/>
    </row>
  </sheetData>
  <sortState ref="A2:C14">
    <sortCondition descending="1" ref="C2:C14"/>
  </sortState>
  <mergeCells count="1">
    <mergeCell ref="A18:C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3" topLeftCell="A13" activePane="bottomLeft" state="frozen"/>
      <selection pane="bottomLeft" activeCell="B15" sqref="B15"/>
    </sheetView>
  </sheetViews>
  <sheetFormatPr defaultRowHeight="15"/>
  <cols>
    <col min="2" max="2" width="27.1796875" customWidth="1"/>
    <col min="3" max="3" width="23" customWidth="1"/>
  </cols>
  <sheetData>
    <row r="1" spans="1:13" s="3" customFormat="1" ht="15.6">
      <c r="A1" s="16" t="s">
        <v>685</v>
      </c>
    </row>
    <row r="2" spans="1:13" s="3" customFormat="1"/>
    <row r="3" spans="1:13" ht="15.6">
      <c r="B3" s="58" t="s">
        <v>642</v>
      </c>
      <c r="C3" s="58" t="s">
        <v>643</v>
      </c>
    </row>
    <row r="4" spans="1:13" ht="15.6">
      <c r="A4" s="61">
        <v>1997</v>
      </c>
      <c r="B4" s="60">
        <v>100</v>
      </c>
      <c r="C4" s="60">
        <v>100</v>
      </c>
      <c r="L4" s="6"/>
      <c r="M4" s="6"/>
    </row>
    <row r="5" spans="1:13" ht="15.6">
      <c r="A5" s="61">
        <v>1998</v>
      </c>
      <c r="B5" s="60">
        <v>100.7</v>
      </c>
      <c r="C5" s="60">
        <v>100.8</v>
      </c>
      <c r="L5" s="6"/>
      <c r="M5" s="6"/>
    </row>
    <row r="6" spans="1:13" ht="15.6">
      <c r="A6" s="61">
        <v>1999</v>
      </c>
      <c r="B6" s="60">
        <v>102.7</v>
      </c>
      <c r="C6" s="60">
        <v>103.1</v>
      </c>
      <c r="L6" s="6"/>
      <c r="M6" s="6"/>
    </row>
    <row r="7" spans="1:13" ht="15.6">
      <c r="A7" s="61">
        <v>2000</v>
      </c>
      <c r="B7" s="60">
        <v>103</v>
      </c>
      <c r="C7" s="60">
        <v>103.8</v>
      </c>
      <c r="L7" s="6"/>
      <c r="M7" s="6"/>
    </row>
    <row r="8" spans="1:13" ht="15.6">
      <c r="A8" s="61">
        <v>2001</v>
      </c>
      <c r="B8" s="60">
        <v>105.6</v>
      </c>
      <c r="C8" s="60">
        <v>105.9</v>
      </c>
      <c r="L8" s="6"/>
      <c r="M8" s="6"/>
    </row>
    <row r="9" spans="1:13" ht="15.6">
      <c r="A9" s="61">
        <v>2002</v>
      </c>
      <c r="B9" s="60">
        <v>108</v>
      </c>
      <c r="C9" s="60">
        <v>108.5</v>
      </c>
      <c r="L9" s="6"/>
      <c r="M9" s="6"/>
    </row>
    <row r="10" spans="1:13" ht="15.6">
      <c r="A10" s="61">
        <v>2003</v>
      </c>
      <c r="B10" s="60">
        <v>108.2</v>
      </c>
      <c r="C10" s="60">
        <v>110.7</v>
      </c>
      <c r="L10" s="6"/>
      <c r="M10" s="6"/>
    </row>
    <row r="11" spans="1:13" ht="15.6">
      <c r="A11" s="61">
        <v>2004</v>
      </c>
      <c r="B11" s="60">
        <v>108.4</v>
      </c>
      <c r="C11" s="60">
        <v>112.6</v>
      </c>
      <c r="L11" s="6"/>
      <c r="M11" s="6"/>
    </row>
    <row r="12" spans="1:13" ht="15.6">
      <c r="A12" s="61">
        <v>2005</v>
      </c>
      <c r="B12" s="60">
        <v>106.5</v>
      </c>
      <c r="C12" s="60">
        <v>113.9</v>
      </c>
      <c r="L12" s="6"/>
      <c r="M12" s="6"/>
    </row>
    <row r="13" spans="1:13" ht="15.6">
      <c r="A13" s="61">
        <v>2006</v>
      </c>
      <c r="B13" s="60">
        <v>107.3</v>
      </c>
      <c r="C13" s="60">
        <v>115.6</v>
      </c>
      <c r="L13" s="6"/>
      <c r="M13" s="6"/>
    </row>
    <row r="14" spans="1:13" ht="15.6">
      <c r="A14" s="61">
        <v>2007</v>
      </c>
      <c r="B14" s="60">
        <v>106.6</v>
      </c>
      <c r="C14" s="60">
        <v>116.6</v>
      </c>
      <c r="L14" s="6"/>
      <c r="M14" s="6"/>
    </row>
    <row r="15" spans="1:13" ht="15.6">
      <c r="A15" s="61">
        <v>2008</v>
      </c>
      <c r="B15" s="60">
        <v>106</v>
      </c>
      <c r="C15" s="60">
        <v>113.7</v>
      </c>
      <c r="L15" s="6"/>
      <c r="M15" s="6"/>
    </row>
    <row r="16" spans="1:13" ht="15.6">
      <c r="A16" s="61">
        <v>2009</v>
      </c>
      <c r="B16" s="60">
        <v>108.8</v>
      </c>
      <c r="C16" s="60">
        <v>113.4</v>
      </c>
      <c r="L16" s="6"/>
      <c r="M16" s="6"/>
    </row>
    <row r="17" spans="1:13" ht="15.6">
      <c r="A17" s="61">
        <v>2010</v>
      </c>
      <c r="B17" s="60">
        <v>105.9</v>
      </c>
      <c r="C17" s="60">
        <v>112.4</v>
      </c>
      <c r="L17" s="6"/>
      <c r="M17" s="6"/>
    </row>
    <row r="18" spans="1:13" ht="15.6">
      <c r="A18" s="61">
        <v>2011</v>
      </c>
      <c r="B18" s="60">
        <v>99.6</v>
      </c>
      <c r="C18" s="60">
        <v>110.5</v>
      </c>
      <c r="L18" s="6"/>
      <c r="M18" s="6"/>
    </row>
    <row r="19" spans="1:13" ht="15.6">
      <c r="A19" s="61">
        <v>2012</v>
      </c>
      <c r="B19" s="60">
        <v>97.7</v>
      </c>
      <c r="C19" s="60">
        <v>107.3</v>
      </c>
      <c r="L19" s="6"/>
      <c r="M19" s="6"/>
    </row>
    <row r="20" spans="1:13">
      <c r="A20" s="46"/>
    </row>
    <row r="21" spans="1:13" ht="63" customHeight="1">
      <c r="A21" s="74" t="s">
        <v>644</v>
      </c>
      <c r="B21" s="73"/>
      <c r="C21" s="73"/>
      <c r="D21" s="72"/>
      <c r="E21" s="72"/>
      <c r="F21" s="72"/>
      <c r="G21" s="72"/>
    </row>
    <row r="28" spans="1:13" ht="15.6">
      <c r="B28" s="7"/>
    </row>
  </sheetData>
  <mergeCells count="1">
    <mergeCell ref="A21:G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2.1 Gross Dometic Product (p47)</vt:lpstr>
      <vt:lpstr>2.2 Forecast Recovery (p47)</vt:lpstr>
      <vt:lpstr>2.3 Net Debt (p50)</vt:lpstr>
      <vt:lpstr>2.4 Dependency Ratio (p50)</vt:lpstr>
      <vt:lpstr>2.5 Distribution Impact £ (p52)</vt:lpstr>
      <vt:lpstr>2.6 Distribution Impact % (p53)</vt:lpstr>
      <vt:lpstr>2.7 Employment rate (p57)</vt:lpstr>
      <vt:lpstr>2.8 Regional employment (p57)</vt:lpstr>
      <vt:lpstr>2.9 Median earnings v GDP (p58)</vt:lpstr>
      <vt:lpstr>2.10 Spending by income (p60)</vt:lpstr>
      <vt:lpstr>2.11 Increases in prices (p60)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Peter</dc:creator>
  <cp:lastModifiedBy>BRANT, Peter</cp:lastModifiedBy>
  <dcterms:created xsi:type="dcterms:W3CDTF">2013-10-02T16:54:33Z</dcterms:created>
  <dcterms:modified xsi:type="dcterms:W3CDTF">2013-11-12T10:23:01Z</dcterms:modified>
</cp:coreProperties>
</file>