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6" windowWidth="15192" windowHeight="7320" activeTab="0"/>
  </bookViews>
  <sheets>
    <sheet name="Table 7" sheetId="1" r:id="rId1"/>
    <sheet name="Workings" sheetId="2" state="hidden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<sst xmlns="http://schemas.openxmlformats.org/spreadsheetml/2006/main" count="86" uniqueCount="56">
  <si>
    <t>2010/11</t>
  </si>
  <si>
    <t>Rank</t>
  </si>
  <si>
    <t>Country</t>
  </si>
  <si>
    <t>£ m</t>
  </si>
  <si>
    <t>Sudan</t>
  </si>
  <si>
    <t>Ethiopia</t>
  </si>
  <si>
    <t>Burma</t>
  </si>
  <si>
    <t>Congo (Dem Rep)</t>
  </si>
  <si>
    <t>Pakistan</t>
  </si>
  <si>
    <t>Somalia</t>
  </si>
  <si>
    <t>Haiti</t>
  </si>
  <si>
    <t>Kenya</t>
  </si>
  <si>
    <t>Total: Top 10 Recipient Countries</t>
  </si>
  <si>
    <t>Total: Humanitarian Assistance</t>
  </si>
  <si>
    <t>Proportion of Total to Top 10</t>
  </si>
  <si>
    <t>Yemen</t>
  </si>
  <si>
    <t>Eritrea</t>
  </si>
  <si>
    <t>2011/12</t>
  </si>
  <si>
    <t>South Sudan</t>
  </si>
  <si>
    <t>Liberia</t>
  </si>
  <si>
    <t>Malawi</t>
  </si>
  <si>
    <t>Cote d'Ivoire</t>
  </si>
  <si>
    <t>BiMultiMarkerCode</t>
  </si>
  <si>
    <t>(All)</t>
  </si>
  <si>
    <t>Row Labels</t>
  </si>
  <si>
    <t>Sum of SectorSpend</t>
  </si>
  <si>
    <t>Afghanistan</t>
  </si>
  <si>
    <t>Africa</t>
  </si>
  <si>
    <t>Africa Regional</t>
  </si>
  <si>
    <t>Bangladesh</t>
  </si>
  <si>
    <t>Caribbean</t>
  </si>
  <si>
    <t>Congo, Dem Rep</t>
  </si>
  <si>
    <t>Cuba</t>
  </si>
  <si>
    <t>Jordan</t>
  </si>
  <si>
    <t>Lebanon</t>
  </si>
  <si>
    <t>Lesotho</t>
  </si>
  <si>
    <t>Libyan Arab Republic</t>
  </si>
  <si>
    <t>Middle East</t>
  </si>
  <si>
    <t>Non Specific Country</t>
  </si>
  <si>
    <t>Philippines</t>
  </si>
  <si>
    <t>Rwanda</t>
  </si>
  <si>
    <t>Sierra Leone</t>
  </si>
  <si>
    <t>Solomon Islands</t>
  </si>
  <si>
    <t>Somali Republic</t>
  </si>
  <si>
    <t>South Sudan, Republic of</t>
  </si>
  <si>
    <t>Syria</t>
  </si>
  <si>
    <t>Tajikstan, Republic of</t>
  </si>
  <si>
    <t>Tanzania</t>
  </si>
  <si>
    <t>Turkey</t>
  </si>
  <si>
    <t>Uganda</t>
  </si>
  <si>
    <t>West Bank and Gaza</t>
  </si>
  <si>
    <t>Zimbabwe</t>
  </si>
  <si>
    <t>Grand Total</t>
  </si>
  <si>
    <t xml:space="preserve">     Assistance 2010/11 - 2012/13</t>
  </si>
  <si>
    <t>2012/13</t>
  </si>
  <si>
    <t>Table 7. Top Ten Recipients DFID Bilateral Humanitarian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</si>
</sst>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\ ###\ ##0_-;\-* #\ ###\ ##0_-;_-* &quot;-&quot;_-;_-@_-"/>
    <numFmt numFmtId="165" formatCode="_-\ #\ ###\ ##0_-;\-#,\ ###,##0_-;_-* &quot;-&quot;_-;_-@_-"/>
    <numFmt numFmtId="166" formatCode="###\ ###\ ###\ "/>
    <numFmt numFmtId="167" formatCode="_-* #,##0_-;\-* #,##0_-;_-* &quot;-&quot;??_-;_-@_-"/>
    <numFmt numFmtId="168" formatCode="###\ ###\ ###\ ###"/>
    <numFmt numFmtId="169" formatCode="_-* #\ ###\ ##0_-;\-* #\ ###\ ##0_-;_-* &quot;-&quot;??_-;_-@_-"/>
    <numFmt numFmtId="170" formatCode="###\ ###\ ###"/>
    <numFmt numFmtId="171" formatCode="###\ ###\ ###\ ###\ "/>
    <numFmt numFmtId="172" formatCode="###\ ###\ "/>
    <numFmt numFmtId="173" formatCode="_-* #\ ##0_-;\-* #\ ##0_-;_-* &quot;-&quot;_-;_-@_-"/>
    <numFmt numFmtId="174" formatCode="_-\ \ #\ ##0_-;\-\ \ #\ ##0_-;_-* &quot;-&quot;_-;_-@_-"/>
    <numFmt numFmtId="175" formatCode="_-\ \ #\ ###\ ##0_-;\-\ \ #\ ###\ ##0_-;_-* &quot;-&quot;_-;_-@_-"/>
    <numFmt numFmtId="176" formatCode="##\ ##0"/>
    <numFmt numFmtId="177" formatCode="##\ ##.00"/>
    <numFmt numFmtId="178" formatCode="0.00_)"/>
    <numFmt numFmtId="179" formatCode="0_)"/>
    <numFmt numFmtId="180" formatCode="0.0"/>
    <numFmt numFmtId="181" formatCode="###\ ###"/>
    <numFmt numFmtId="182" formatCode="#\ ###\ ##0;\-#\ ###\ ##0;\-\ "/>
    <numFmt numFmtId="183" formatCode="#,##0.00_);\(#,##0.00\)"/>
    <numFmt numFmtId="184" formatCode="_-* #\ ###\ ##0_-;[Red]\-#\ ###\ ##0_-;_-* &quot;-&quot;_-;_-@_-"/>
    <numFmt numFmtId="185" formatCode="_-* #\ ###\ ##0_-;[Red]\-#\ ###\ ##0_-;_-* &quot;-&quot;??_-;_-@_-"/>
    <numFmt numFmtId="186" formatCode="###\ "/>
    <numFmt numFmtId="187" formatCode="0.0000000000"/>
    <numFmt numFmtId="188" formatCode="_-\ #\ ##0_-;\-\ #\ ##0_-;_-* &quot;-&quot;_-;_-@_-"/>
    <numFmt numFmtId="189" formatCode="_-#\ ###\ ##0_-;\-\ #\ ###\ ###0_-;_-* &quot;-&quot;_-;_-@_-"/>
    <numFmt numFmtId="190" formatCode="_-* #\ ###\ ##0_-;#\ ###\ ##0_-;_-* &quot;-&quot;_-;_-@_-"/>
    <numFmt numFmtId="191" formatCode="_-* #\ ##0_-;[Red]\-#\ ##0_-;_-* &quot;-&quot;_-;_-@_-"/>
    <numFmt numFmtId="192" formatCode="_-* #\ ###\ ##0_-;\-#\ ###\ ##0_-;_-* &quot;-&quot;??_-;_-@_-"/>
    <numFmt numFmtId="193" formatCode="#\ ###;\-#\ ##"/>
    <numFmt numFmtId="194" formatCode="_-* #\ ##0_-;#\ ##0_-;_-* &quot;-&quot;_-;_-@_-"/>
    <numFmt numFmtId="195" formatCode="_(* #,##0_);_(* \(#,##0\);_(* &quot;-&quot;_);_(@_)"/>
    <numFmt numFmtId="196" formatCode="###,###,###,##0.00;[Red]\-###,###,###,##0.00"/>
    <numFmt numFmtId="197" formatCode="###,###,###,##0;[Red]\-###,###,###,##0"/>
    <numFmt numFmtId="198" formatCode="0.0000000"/>
    <numFmt numFmtId="199" formatCode="0.000000"/>
    <numFmt numFmtId="200" formatCode="0.00000"/>
    <numFmt numFmtId="201" formatCode="0.0000"/>
    <numFmt numFmtId="202" formatCode="0.000"/>
  </numFmts>
  <fonts count="57">
    <font>
      <sz val="10"/>
      <name val="Arial"/>
      <family val="0"/>
    </font>
    <font>
      <sz val="8"/>
      <name val="Times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vertAlign val="superscript"/>
      <sz val="8"/>
      <color indexed="8"/>
      <name val="Arial"/>
      <family val="0"/>
    </font>
    <font>
      <vertAlign val="subscript"/>
      <sz val="8"/>
      <color indexed="8"/>
      <name val="Arial"/>
      <family val="0"/>
    </font>
    <font>
      <b/>
      <vertAlign val="superscript"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" fillId="0" borderId="0">
      <alignment/>
      <protection/>
    </xf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8" fillId="0" borderId="0" xfId="0" applyFont="1" applyBorder="1" applyAlignment="1">
      <alignment/>
    </xf>
    <xf numFmtId="167" fontId="17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1" fontId="18" fillId="0" borderId="0" xfId="0" applyNumberFormat="1" applyFont="1" applyBorder="1" applyAlignment="1">
      <alignment/>
    </xf>
    <xf numFmtId="0" fontId="13" fillId="34" borderId="0" xfId="0" applyFont="1" applyFill="1" applyBorder="1" applyAlignment="1">
      <alignment/>
    </xf>
    <xf numFmtId="167" fontId="13" fillId="34" borderId="0" xfId="0" applyNumberFormat="1" applyFont="1" applyFill="1" applyBorder="1" applyAlignment="1">
      <alignment/>
    </xf>
    <xf numFmtId="186" fontId="13" fillId="34" borderId="0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34" borderId="0" xfId="0" applyFont="1" applyFill="1" applyBorder="1" applyAlignment="1">
      <alignment/>
    </xf>
    <xf numFmtId="9" fontId="13" fillId="34" borderId="0" xfId="60" applyFont="1" applyFill="1" applyBorder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1" fontId="14" fillId="0" borderId="10" xfId="0" applyNumberFormat="1" applyFont="1" applyBorder="1" applyAlignment="1">
      <alignment/>
    </xf>
    <xf numFmtId="0" fontId="15" fillId="0" borderId="0" xfId="0" applyFont="1" applyBorder="1" applyAlignment="1">
      <alignment/>
    </xf>
    <xf numFmtId="49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" fontId="14" fillId="0" borderId="0" xfId="0" applyNumberFormat="1" applyFont="1" applyBorder="1" applyAlignment="1">
      <alignment/>
    </xf>
    <xf numFmtId="1" fontId="17" fillId="0" borderId="0" xfId="0" applyNumberFormat="1" applyFont="1" applyAlignment="1">
      <alignment/>
    </xf>
    <xf numFmtId="0" fontId="15" fillId="0" borderId="0" xfId="0" applyFont="1" applyAlignment="1">
      <alignment/>
    </xf>
    <xf numFmtId="167" fontId="18" fillId="0" borderId="0" xfId="0" applyNumberFormat="1" applyFont="1" applyAlignment="1">
      <alignment/>
    </xf>
    <xf numFmtId="43" fontId="18" fillId="0" borderId="0" xfId="0" applyNumberFormat="1" applyFont="1" applyBorder="1" applyAlignment="1">
      <alignment/>
    </xf>
    <xf numFmtId="1" fontId="15" fillId="0" borderId="0" xfId="0" applyNumberFormat="1" applyFont="1" applyFill="1" applyBorder="1" applyAlignment="1">
      <alignment/>
    </xf>
    <xf numFmtId="1" fontId="17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35" borderId="0" xfId="0" applyFill="1" applyAlignment="1">
      <alignment horizontal="left"/>
    </xf>
    <xf numFmtId="0" fontId="0" fillId="35" borderId="0" xfId="0" applyNumberFormat="1" applyFill="1" applyAlignment="1">
      <alignment/>
    </xf>
    <xf numFmtId="0" fontId="18" fillId="0" borderId="0" xfId="0" applyFont="1" applyFill="1" applyAlignment="1">
      <alignment horizontal="left"/>
    </xf>
    <xf numFmtId="1" fontId="17" fillId="0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/>
    </xf>
    <xf numFmtId="0" fontId="9" fillId="33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FE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 patternType="solid">
          <bgColor rgb="FF993300"/>
        </patternFill>
      </fill>
      <border/>
    </dxf>
    <dxf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9525</xdr:rowOff>
    </xdr:from>
    <xdr:ext cx="171450" cy="161925"/>
    <xdr:sp>
      <xdr:nvSpPr>
        <xdr:cNvPr id="1" name="Text Box 1"/>
        <xdr:cNvSpPr txBox="1">
          <a:spLocks noChangeArrowheads="1"/>
        </xdr:cNvSpPr>
      </xdr:nvSpPr>
      <xdr:spPr>
        <a:xfrm>
          <a:off x="895350" y="942975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953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</xdr:col>
      <xdr:colOff>238125</xdr:colOff>
      <xdr:row>0</xdr:row>
      <xdr:rowOff>0</xdr:rowOff>
    </xdr:from>
    <xdr:to>
      <xdr:col>3</xdr:col>
      <xdr:colOff>419100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90625" y="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953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953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381000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52525" y="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7</xdr:col>
      <xdr:colOff>571500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790950" y="0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7</xdr:col>
      <xdr:colOff>800100</xdr:colOff>
      <xdr:row>0</xdr:row>
      <xdr:rowOff>0</xdr:rowOff>
    </xdr:from>
    <xdr:to>
      <xdr:col>8</xdr:col>
      <xdr:colOff>66675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381500" y="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
</a:t>
          </a:r>
          <a:r>
            <a:rPr lang="en-US" cap="none" sz="8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4448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0</xdr:row>
      <xdr:rowOff>0</xdr:rowOff>
    </xdr:from>
    <xdr:to>
      <xdr:col>3</xdr:col>
      <xdr:colOff>571500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62050" y="0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8953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953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oneCellAnchor>
    <xdr:from>
      <xdr:col>3</xdr:col>
      <xdr:colOff>171450</xdr:colOff>
      <xdr:row>7</xdr:row>
      <xdr:rowOff>9525</xdr:rowOff>
    </xdr:from>
    <xdr:ext cx="171450" cy="161925"/>
    <xdr:sp>
      <xdr:nvSpPr>
        <xdr:cNvPr id="13" name="Text Box 13"/>
        <xdr:cNvSpPr txBox="1">
          <a:spLocks noChangeArrowheads="1"/>
        </xdr:cNvSpPr>
      </xdr:nvSpPr>
      <xdr:spPr>
        <a:xfrm>
          <a:off x="1123950" y="1228725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6</xdr:col>
      <xdr:colOff>171450</xdr:colOff>
      <xdr:row>6</xdr:row>
      <xdr:rowOff>9525</xdr:rowOff>
    </xdr:from>
    <xdr:ext cx="171450" cy="161925"/>
    <xdr:sp>
      <xdr:nvSpPr>
        <xdr:cNvPr id="14" name="Text Box 15"/>
        <xdr:cNvSpPr txBox="1">
          <a:spLocks noChangeArrowheads="1"/>
        </xdr:cNvSpPr>
      </xdr:nvSpPr>
      <xdr:spPr>
        <a:xfrm>
          <a:off x="2733675" y="1085850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2</xdr:col>
      <xdr:colOff>0</xdr:colOff>
      <xdr:row>7</xdr:row>
      <xdr:rowOff>9525</xdr:rowOff>
    </xdr:from>
    <xdr:ext cx="171450" cy="161925"/>
    <xdr:sp>
      <xdr:nvSpPr>
        <xdr:cNvPr id="15" name="Text Box 16"/>
        <xdr:cNvSpPr txBox="1">
          <a:spLocks noChangeArrowheads="1"/>
        </xdr:cNvSpPr>
      </xdr:nvSpPr>
      <xdr:spPr>
        <a:xfrm>
          <a:off x="895350" y="1228725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3</xdr:col>
      <xdr:colOff>171450</xdr:colOff>
      <xdr:row>7</xdr:row>
      <xdr:rowOff>9525</xdr:rowOff>
    </xdr:from>
    <xdr:ext cx="171450" cy="161925"/>
    <xdr:sp>
      <xdr:nvSpPr>
        <xdr:cNvPr id="16" name="Text Box 17"/>
        <xdr:cNvSpPr txBox="1">
          <a:spLocks noChangeArrowheads="1"/>
        </xdr:cNvSpPr>
      </xdr:nvSpPr>
      <xdr:spPr>
        <a:xfrm>
          <a:off x="1123950" y="1228725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3</xdr:col>
      <xdr:colOff>171450</xdr:colOff>
      <xdr:row>6</xdr:row>
      <xdr:rowOff>9525</xdr:rowOff>
    </xdr:from>
    <xdr:ext cx="171450" cy="161925"/>
    <xdr:sp>
      <xdr:nvSpPr>
        <xdr:cNvPr id="17" name="Text Box 18"/>
        <xdr:cNvSpPr txBox="1">
          <a:spLocks noChangeArrowheads="1"/>
        </xdr:cNvSpPr>
      </xdr:nvSpPr>
      <xdr:spPr>
        <a:xfrm>
          <a:off x="1123950" y="1085850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2</xdr:col>
      <xdr:colOff>0</xdr:colOff>
      <xdr:row>7</xdr:row>
      <xdr:rowOff>9525</xdr:rowOff>
    </xdr:from>
    <xdr:ext cx="171450" cy="161925"/>
    <xdr:sp>
      <xdr:nvSpPr>
        <xdr:cNvPr id="18" name="Text Box 19"/>
        <xdr:cNvSpPr txBox="1">
          <a:spLocks noChangeArrowheads="1"/>
        </xdr:cNvSpPr>
      </xdr:nvSpPr>
      <xdr:spPr>
        <a:xfrm>
          <a:off x="895350" y="1228725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2</xdr:col>
      <xdr:colOff>0</xdr:colOff>
      <xdr:row>7</xdr:row>
      <xdr:rowOff>9525</xdr:rowOff>
    </xdr:from>
    <xdr:ext cx="171450" cy="161925"/>
    <xdr:sp>
      <xdr:nvSpPr>
        <xdr:cNvPr id="19" name="Text Box 20"/>
        <xdr:cNvSpPr txBox="1">
          <a:spLocks noChangeArrowheads="1"/>
        </xdr:cNvSpPr>
      </xdr:nvSpPr>
      <xdr:spPr>
        <a:xfrm>
          <a:off x="895350" y="1228725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2</xdr:col>
      <xdr:colOff>0</xdr:colOff>
      <xdr:row>6</xdr:row>
      <xdr:rowOff>9525</xdr:rowOff>
    </xdr:from>
    <xdr:ext cx="171450" cy="161925"/>
    <xdr:sp>
      <xdr:nvSpPr>
        <xdr:cNvPr id="20" name="Text Box 21"/>
        <xdr:cNvSpPr txBox="1">
          <a:spLocks noChangeArrowheads="1"/>
        </xdr:cNvSpPr>
      </xdr:nvSpPr>
      <xdr:spPr>
        <a:xfrm>
          <a:off x="895350" y="1085850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3</xdr:col>
      <xdr:colOff>171450</xdr:colOff>
      <xdr:row>6</xdr:row>
      <xdr:rowOff>9525</xdr:rowOff>
    </xdr:from>
    <xdr:ext cx="171450" cy="161925"/>
    <xdr:sp>
      <xdr:nvSpPr>
        <xdr:cNvPr id="21" name="Text Box 22"/>
        <xdr:cNvSpPr txBox="1">
          <a:spLocks noChangeArrowheads="1"/>
        </xdr:cNvSpPr>
      </xdr:nvSpPr>
      <xdr:spPr>
        <a:xfrm>
          <a:off x="1123950" y="1085850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9">
    <cacheField name="ComponentId">
      <sharedItems containsMixedTypes="0"/>
    </cacheField>
    <cacheField name="ComponentTitle">
      <sharedItems containsMixedTypes="0"/>
    </cacheField>
    <cacheField name="BiMultiMarkerCode">
      <sharedItems containsSemiMixedTypes="0" containsString="0" containsMixedTypes="0" containsNumber="1" containsInteger="1" count="1">
        <n v="1"/>
      </sharedItems>
    </cacheField>
    <cacheField name="BenefittingCountryName">
      <sharedItems containsMixedTypes="0" count="36">
        <s v="Non Specific Country"/>
        <s v="Caribbean"/>
        <s v="Tajikstan, Republic of"/>
        <s v="Sudan"/>
        <s v="Tanzania"/>
        <s v="Kenya"/>
        <s v="Ethiopia"/>
        <s v="Pakistan"/>
        <s v="Somali Republic"/>
        <s v="Congo, Dem Rep"/>
        <s v="Africa"/>
        <s v="Libyan Arab Republic"/>
        <s v="Haiti"/>
        <s v="West Bank and Gaza"/>
        <s v="Liberia"/>
        <s v="South Sudan, Republic of"/>
        <s v="Bangladesh"/>
        <s v="Malawi"/>
        <s v="Eritrea"/>
        <s v="Afghanistan"/>
        <s v="Yemen"/>
        <s v="Africa Regional"/>
        <s v="Syria"/>
        <s v="Middle East"/>
        <s v="Jordan"/>
        <s v="Burma"/>
        <s v="Uganda"/>
        <s v="Sierra Leone"/>
        <s v="Zimbabwe"/>
        <s v="Lesotho"/>
        <s v="Lebanon"/>
        <s v="Turkey"/>
        <s v="Solomon Islands"/>
        <s v="Philippines"/>
        <s v="Cuba"/>
        <s v="Rwanda"/>
      </sharedItems>
    </cacheField>
    <cacheField name="SIDContinentName">
      <sharedItems containsMixedTypes="0"/>
    </cacheField>
    <cacheField name="SIDRegionName">
      <sharedItems containsMixedTypes="0"/>
    </cacheField>
    <cacheField name="IncomeGroupMarkerName">
      <sharedItems containsMixedTypes="0"/>
    </cacheField>
    <cacheField name="LLDCMarkerName">
      <sharedItems containsMixedTypes="0"/>
    </cacheField>
    <cacheField name="FragileStateMarkerName">
      <sharedItems containsMixedTypes="0"/>
    </cacheField>
    <cacheField name="HIPCMarkerName">
      <sharedItems containsMixedTypes="0"/>
    </cacheField>
    <cacheField name="CommonwealthMarkerName">
      <sharedItems containsMixedTypes="0"/>
    </cacheField>
    <cacheField name="DivisionName">
      <sharedItems containsMixedTypes="0"/>
    </cacheField>
    <cacheField name="DeptOffName">
      <sharedItems containsMixedTypes="0"/>
    </cacheField>
    <cacheField name="BudgetCentreCode">
      <sharedItems containsMixedTypes="0"/>
    </cacheField>
    <cacheField name="BudgetCentreName">
      <sharedItems containsMixedTypes="0"/>
    </cacheField>
    <cacheField name="TypeOfFinanceCode">
      <sharedItems containsSemiMixedTypes="0" containsString="0" containsMixedTypes="0" containsNumber="1" containsInteger="1"/>
    </cacheField>
    <cacheField name="SupplierId">
      <sharedItems containsMixedTypes="1" containsNumber="1" containsInteger="1"/>
    </cacheField>
    <cacheField name="SupplierName">
      <sharedItems containsMixedTypes="0"/>
    </cacheField>
    <cacheField name="ChannelCode">
      <sharedItems containsSemiMixedTypes="0" containsString="0" containsMixedTypes="0" containsNumber="1" containsInteger="1"/>
    </cacheField>
    <cacheField name="ChannelName">
      <sharedItems containsMixedTypes="0"/>
    </cacheField>
    <cacheField name="ChannelGroup">
      <sharedItems containsSemiMixedTypes="0" containsString="0" containsMixedTypes="0" containsNumber="1" containsInteger="1"/>
    </cacheField>
    <cacheField name="FundingTypeName">
      <sharedItems containsMixedTypes="0"/>
    </cacheField>
    <cacheField name="BroadSectorCode">
      <sharedItems containsMixedTypes="0"/>
    </cacheField>
    <cacheField name="BroadSectorName">
      <sharedItems containsMixedTypes="0"/>
    </cacheField>
    <cacheField name="Input Sector Code Added">
      <sharedItems containsMixedTypes="1" containsNumber="1" containsInteger="1"/>
    </cacheField>
    <cacheField name="InputSectorCode">
      <sharedItems containsSemiMixedTypes="0" containsString="0" containsMixedTypes="0" containsNumber="1" containsInteger="1"/>
    </cacheField>
    <cacheField name="Percentage">
      <sharedItems containsSemiMixedTypes="0" containsString="0" containsMixedTypes="0" containsNumber="1" containsInteger="1"/>
    </cacheField>
    <cacheField name="Spend">
      <sharedItems containsSemiMixedTypes="0" containsString="0" containsMixedTypes="0" containsNumber="1"/>
    </cacheField>
    <cacheField name="SectorSpend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40" firstHeaderRow="1" firstDataRow="1" firstDataCol="1" rowPageCount="1" colPageCount="1"/>
  <pivotFields count="29">
    <pivotField showAll="0"/>
    <pivotField showAll="0"/>
    <pivotField axis="axisPage" showAll="0">
      <items count="2">
        <item x="0"/>
        <item t="default"/>
      </items>
    </pivotField>
    <pivotField axis="axisRow" showAll="0" sortType="descending">
      <items count="37">
        <item x="19"/>
        <item x="10"/>
        <item x="21"/>
        <item x="16"/>
        <item x="25"/>
        <item x="1"/>
        <item x="9"/>
        <item x="34"/>
        <item x="18"/>
        <item x="6"/>
        <item x="12"/>
        <item x="24"/>
        <item x="5"/>
        <item x="30"/>
        <item x="29"/>
        <item x="14"/>
        <item x="11"/>
        <item x="17"/>
        <item x="23"/>
        <item x="0"/>
        <item x="7"/>
        <item x="33"/>
        <item x="35"/>
        <item x="27"/>
        <item x="32"/>
        <item x="8"/>
        <item x="15"/>
        <item x="3"/>
        <item x="22"/>
        <item x="2"/>
        <item x="4"/>
        <item x="31"/>
        <item x="26"/>
        <item x="13"/>
        <item x="20"/>
        <item x="2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3"/>
  </rowFields>
  <rowItems count="37">
    <i>
      <x v="28"/>
    </i>
    <i>
      <x v="2"/>
    </i>
    <i>
      <x v="6"/>
    </i>
    <i>
      <x v="26"/>
    </i>
    <i>
      <x v="27"/>
    </i>
    <i>
      <x v="25"/>
    </i>
    <i>
      <x v="20"/>
    </i>
    <i>
      <x v="9"/>
    </i>
    <i>
      <x v="34"/>
    </i>
    <i>
      <x v="18"/>
    </i>
    <i>
      <x v="12"/>
    </i>
    <i>
      <x v="17"/>
    </i>
    <i>
      <x v="35"/>
    </i>
    <i>
      <x v="10"/>
    </i>
    <i>
      <x v="30"/>
    </i>
    <i>
      <x v="8"/>
    </i>
    <i>
      <x v="19"/>
    </i>
    <i>
      <x v="4"/>
    </i>
    <i>
      <x v="32"/>
    </i>
    <i>
      <x v="23"/>
    </i>
    <i>
      <x v="14"/>
    </i>
    <i>
      <x v="22"/>
    </i>
    <i>
      <x/>
    </i>
    <i>
      <x v="33"/>
    </i>
    <i>
      <x v="11"/>
    </i>
    <i>
      <x v="3"/>
    </i>
    <i>
      <x v="15"/>
    </i>
    <i>
      <x v="7"/>
    </i>
    <i>
      <x v="29"/>
    </i>
    <i>
      <x v="13"/>
    </i>
    <i>
      <x v="21"/>
    </i>
    <i>
      <x v="16"/>
    </i>
    <i>
      <x v="24"/>
    </i>
    <i>
      <x v="5"/>
    </i>
    <i>
      <x v="1"/>
    </i>
    <i>
      <x v="31"/>
    </i>
    <i t="grand">
      <x/>
    </i>
  </rowItems>
  <colItems count="1">
    <i/>
  </colItems>
  <pageFields count="1">
    <pageField fld="2" hier="0"/>
  </pageFields>
  <dataFields count="1">
    <dataField name="Sum of SectorSpend" fld="28" baseField="0" baseItem="0"/>
  </dataFields>
  <formats count="6">
    <format dxfId="0">
      <pivotArea outline="0" fieldPosition="0" dataOnly="0">
        <references count="1">
          <reference field="3" count="1">
            <x v="28"/>
          </reference>
        </references>
      </pivotArea>
    </format>
    <format dxfId="0">
      <pivotArea outline="0" fieldPosition="0">
        <references count="1">
          <reference field="3" count="9">
            <x v="6"/>
            <x v="9"/>
            <x v="12"/>
            <x v="18"/>
            <x v="20"/>
            <x v="25"/>
            <x v="26"/>
            <x v="27"/>
            <x v="34"/>
          </reference>
        </references>
      </pivotArea>
    </format>
    <format dxfId="0">
      <pivotArea outline="0" fieldPosition="0" dataOnly="0" labelOnly="1">
        <references count="1">
          <reference field="3" count="9">
            <x v="6"/>
            <x v="9"/>
            <x v="12"/>
            <x v="18"/>
            <x v="20"/>
            <x v="25"/>
            <x v="26"/>
            <x v="27"/>
            <x v="34"/>
          </reference>
        </references>
      </pivotArea>
    </format>
    <format dxfId="1">
      <pivotArea outline="0" fieldPosition="0">
        <references count="1">
          <reference field="3" count="1">
            <x v="18"/>
          </reference>
        </references>
      </pivotArea>
    </format>
    <format dxfId="1">
      <pivotArea outline="0" fieldPosition="0" dataOnly="0" labelOnly="1">
        <references count="1">
          <reference field="3" count="1">
            <x v="18"/>
          </reference>
        </references>
      </pivotArea>
    </format>
    <format dxfId="0">
      <pivotArea outline="0" fieldPosition="0" dataOnly="0">
        <references count="1">
          <reference field="3" count="1">
            <x v="17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showGridLines="0" tabSelected="1" zoomScalePageLayoutView="0" workbookViewId="0" topLeftCell="A1">
      <selection activeCell="A1" sqref="A1:J2"/>
    </sheetView>
  </sheetViews>
  <sheetFormatPr defaultColWidth="9.140625" defaultRowHeight="12.75"/>
  <cols>
    <col min="1" max="1" width="12.57421875" style="51" customWidth="1"/>
    <col min="2" max="3" width="0.85546875" style="51" customWidth="1"/>
    <col min="4" max="4" width="16.00390625" style="51" customWidth="1"/>
    <col min="5" max="5" width="7.28125" style="51" bestFit="1" customWidth="1"/>
    <col min="6" max="6" width="0.85546875" style="51" customWidth="1"/>
    <col min="7" max="7" width="15.28125" style="51" customWidth="1"/>
    <col min="8" max="8" width="12.00390625" style="51" customWidth="1"/>
    <col min="9" max="9" width="0.9921875" style="44" customWidth="1"/>
    <col min="10" max="10" width="15.8515625" style="44" customWidth="1"/>
    <col min="11" max="16384" width="9.140625" style="51" customWidth="1"/>
  </cols>
  <sheetData>
    <row r="1" spans="1:10" s="3" customFormat="1" ht="18" customHeight="1">
      <c r="A1" s="1" t="s">
        <v>55</v>
      </c>
      <c r="B1" s="2"/>
      <c r="I1" s="4"/>
      <c r="J1" s="4"/>
    </row>
    <row r="2" spans="1:10" s="3" customFormat="1" ht="18" customHeight="1">
      <c r="A2" s="1" t="s">
        <v>53</v>
      </c>
      <c r="B2" s="2"/>
      <c r="I2" s="4"/>
      <c r="J2" s="4"/>
    </row>
    <row r="3" spans="1:11" s="10" customFormat="1" ht="12.75">
      <c r="A3" s="5"/>
      <c r="B3" s="6"/>
      <c r="C3" s="7"/>
      <c r="D3" s="66" t="s">
        <v>0</v>
      </c>
      <c r="E3" s="66"/>
      <c r="F3" s="8"/>
      <c r="G3" s="66" t="s">
        <v>17</v>
      </c>
      <c r="H3" s="66"/>
      <c r="I3" s="9"/>
      <c r="J3" s="66" t="s">
        <v>54</v>
      </c>
      <c r="K3" s="66"/>
    </row>
    <row r="4" spans="1:11" s="17" customFormat="1" ht="12" customHeight="1">
      <c r="A4" s="11" t="s">
        <v>1</v>
      </c>
      <c r="B4" s="6"/>
      <c r="C4" s="14"/>
      <c r="D4" s="12" t="s">
        <v>2</v>
      </c>
      <c r="E4" s="13" t="s">
        <v>3</v>
      </c>
      <c r="F4" s="15"/>
      <c r="G4" s="12" t="s">
        <v>2</v>
      </c>
      <c r="H4" s="13" t="s">
        <v>3</v>
      </c>
      <c r="I4" s="16"/>
      <c r="J4" s="12" t="s">
        <v>2</v>
      </c>
      <c r="K4" s="13" t="s">
        <v>3</v>
      </c>
    </row>
    <row r="5" spans="1:10" s="17" customFormat="1" ht="12.75">
      <c r="A5" s="18"/>
      <c r="B5" s="19"/>
      <c r="C5" s="20"/>
      <c r="I5" s="16"/>
      <c r="J5" s="16"/>
    </row>
    <row r="6" spans="1:11" s="25" customFormat="1" ht="11.25" customHeight="1">
      <c r="A6" s="21">
        <v>1</v>
      </c>
      <c r="B6" s="22"/>
      <c r="C6" s="22"/>
      <c r="D6" s="23" t="s">
        <v>4</v>
      </c>
      <c r="E6" s="24">
        <v>83.52910281999999</v>
      </c>
      <c r="F6" s="24"/>
      <c r="G6" s="23" t="s">
        <v>9</v>
      </c>
      <c r="H6" s="24">
        <v>79.09306303</v>
      </c>
      <c r="I6" s="54"/>
      <c r="J6" s="61" t="s">
        <v>45</v>
      </c>
      <c r="K6" s="62">
        <v>55.20717289999999</v>
      </c>
    </row>
    <row r="7" spans="1:11" s="22" customFormat="1" ht="11.25" customHeight="1">
      <c r="A7" s="21">
        <v>2</v>
      </c>
      <c r="D7" s="23" t="s">
        <v>8</v>
      </c>
      <c r="E7" s="24">
        <v>82.71528183999996</v>
      </c>
      <c r="F7" s="24"/>
      <c r="G7" s="23" t="s">
        <v>8</v>
      </c>
      <c r="H7" s="24">
        <v>59.33712023999998</v>
      </c>
      <c r="I7" s="54"/>
      <c r="J7" s="61" t="s">
        <v>7</v>
      </c>
      <c r="K7" s="62">
        <v>49.259171560000006</v>
      </c>
    </row>
    <row r="8" spans="1:11" s="22" customFormat="1" ht="11.25" customHeight="1">
      <c r="A8" s="21">
        <v>3</v>
      </c>
      <c r="D8" s="26" t="s">
        <v>7</v>
      </c>
      <c r="E8" s="24">
        <v>47.08924053</v>
      </c>
      <c r="F8" s="24"/>
      <c r="G8" s="26" t="s">
        <v>5</v>
      </c>
      <c r="H8" s="24">
        <v>56.85</v>
      </c>
      <c r="I8" s="54"/>
      <c r="J8" s="23" t="s">
        <v>18</v>
      </c>
      <c r="K8" s="62">
        <v>48.75399731</v>
      </c>
    </row>
    <row r="9" spans="1:11" s="22" customFormat="1" ht="11.25" customHeight="1">
      <c r="A9" s="21">
        <v>4</v>
      </c>
      <c r="D9" s="26" t="s">
        <v>9</v>
      </c>
      <c r="E9" s="24">
        <v>29.855016879999997</v>
      </c>
      <c r="F9" s="24"/>
      <c r="G9" s="26" t="s">
        <v>7</v>
      </c>
      <c r="H9" s="24">
        <v>27.001691920000003</v>
      </c>
      <c r="I9" s="54"/>
      <c r="J9" s="61" t="s">
        <v>4</v>
      </c>
      <c r="K9" s="62">
        <v>39.01879246</v>
      </c>
    </row>
    <row r="10" spans="1:11" s="22" customFormat="1" ht="12" customHeight="1">
      <c r="A10" s="21">
        <v>5</v>
      </c>
      <c r="D10" s="23" t="s">
        <v>15</v>
      </c>
      <c r="E10" s="24">
        <v>7.428708019999999</v>
      </c>
      <c r="F10" s="24"/>
      <c r="G10" s="23" t="s">
        <v>11</v>
      </c>
      <c r="H10" s="24">
        <v>22.739970200000002</v>
      </c>
      <c r="I10" s="54"/>
      <c r="J10" s="61" t="s">
        <v>9</v>
      </c>
      <c r="K10" s="62">
        <v>36.4186013</v>
      </c>
    </row>
    <row r="11" spans="1:11" s="28" customFormat="1" ht="12.75">
      <c r="A11" s="27"/>
      <c r="D11" s="29"/>
      <c r="E11" s="29"/>
      <c r="F11" s="29"/>
      <c r="I11" s="54"/>
      <c r="J11" s="61"/>
      <c r="K11" s="62"/>
    </row>
    <row r="12" spans="1:11" s="28" customFormat="1" ht="11.25" customHeight="1">
      <c r="A12" s="27">
        <v>6</v>
      </c>
      <c r="D12" s="23" t="s">
        <v>10</v>
      </c>
      <c r="E12" s="24">
        <v>6.934495339999998</v>
      </c>
      <c r="F12" s="24"/>
      <c r="G12" s="29" t="s">
        <v>15</v>
      </c>
      <c r="H12" s="55">
        <v>19.95715843</v>
      </c>
      <c r="I12" s="54"/>
      <c r="J12" s="61" t="s">
        <v>8</v>
      </c>
      <c r="K12" s="62">
        <v>34.590847630000006</v>
      </c>
    </row>
    <row r="13" spans="1:11" s="28" customFormat="1" ht="11.25" customHeight="1">
      <c r="A13" s="27">
        <v>7</v>
      </c>
      <c r="D13" s="23" t="s">
        <v>5</v>
      </c>
      <c r="E13" s="24">
        <v>5.9</v>
      </c>
      <c r="F13" s="24"/>
      <c r="G13" s="23" t="s">
        <v>18</v>
      </c>
      <c r="H13" s="24">
        <v>17.95540735</v>
      </c>
      <c r="I13" s="54"/>
      <c r="J13" s="61" t="s">
        <v>5</v>
      </c>
      <c r="K13" s="62">
        <v>31.86</v>
      </c>
    </row>
    <row r="14" spans="1:11" s="28" customFormat="1" ht="11.25" customHeight="1">
      <c r="A14" s="27">
        <v>8</v>
      </c>
      <c r="D14" s="28" t="s">
        <v>11</v>
      </c>
      <c r="E14" s="24">
        <v>5.535607979999999</v>
      </c>
      <c r="F14" s="24"/>
      <c r="G14" s="23" t="s">
        <v>19</v>
      </c>
      <c r="H14" s="24">
        <v>10.95932</v>
      </c>
      <c r="I14" s="54"/>
      <c r="J14" s="61" t="s">
        <v>15</v>
      </c>
      <c r="K14" s="62">
        <v>29.21788998</v>
      </c>
    </row>
    <row r="15" spans="1:11" s="28" customFormat="1" ht="11.25" customHeight="1">
      <c r="A15" s="27">
        <v>9</v>
      </c>
      <c r="D15" s="23" t="s">
        <v>6</v>
      </c>
      <c r="E15" s="24">
        <v>4.616272990000001</v>
      </c>
      <c r="F15" s="24"/>
      <c r="G15" s="28" t="s">
        <v>20</v>
      </c>
      <c r="H15" s="24">
        <v>8.490508</v>
      </c>
      <c r="I15" s="54"/>
      <c r="J15" s="61" t="s">
        <v>11</v>
      </c>
      <c r="K15" s="62">
        <v>14.9703996</v>
      </c>
    </row>
    <row r="16" spans="1:11" s="28" customFormat="1" ht="11.25" customHeight="1">
      <c r="A16" s="27">
        <v>10</v>
      </c>
      <c r="D16" s="28" t="s">
        <v>16</v>
      </c>
      <c r="E16" s="24">
        <v>4.18703</v>
      </c>
      <c r="F16" s="24"/>
      <c r="G16" s="23" t="s">
        <v>21</v>
      </c>
      <c r="H16" s="24">
        <v>7.95</v>
      </c>
      <c r="I16" s="30"/>
      <c r="J16" s="63" t="s">
        <v>20</v>
      </c>
      <c r="K16" s="62">
        <v>14.634295</v>
      </c>
    </row>
    <row r="17" spans="1:10" s="28" customFormat="1" ht="11.25" customHeight="1">
      <c r="A17" s="32"/>
      <c r="B17" s="32"/>
      <c r="C17" s="32"/>
      <c r="D17" s="32"/>
      <c r="E17" s="33"/>
      <c r="F17" s="33"/>
      <c r="G17" s="32"/>
      <c r="H17" s="33"/>
      <c r="I17" s="30"/>
      <c r="J17" s="30"/>
    </row>
    <row r="18" spans="1:11" s="28" customFormat="1" ht="12.75" customHeight="1">
      <c r="A18" s="34" t="s">
        <v>12</v>
      </c>
      <c r="B18" s="34"/>
      <c r="C18" s="34"/>
      <c r="D18" s="34"/>
      <c r="E18" s="35">
        <v>277.79075639999996</v>
      </c>
      <c r="F18" s="35"/>
      <c r="G18" s="34"/>
      <c r="H18" s="35">
        <v>310.33423916999993</v>
      </c>
      <c r="I18" s="34"/>
      <c r="J18" s="34"/>
      <c r="K18" s="34">
        <v>354</v>
      </c>
    </row>
    <row r="19" spans="1:11" s="38" customFormat="1" ht="12.75" customHeight="1">
      <c r="A19" s="34" t="s">
        <v>13</v>
      </c>
      <c r="B19" s="34"/>
      <c r="C19" s="34"/>
      <c r="D19" s="34"/>
      <c r="E19" s="36">
        <v>350.66942094</v>
      </c>
      <c r="F19" s="36"/>
      <c r="G19" s="34"/>
      <c r="H19" s="36">
        <v>354</v>
      </c>
      <c r="I19" s="34"/>
      <c r="J19" s="34"/>
      <c r="K19" s="34">
        <v>476</v>
      </c>
    </row>
    <row r="20" spans="1:11" s="38" customFormat="1" ht="12.75" customHeight="1">
      <c r="A20" s="34" t="s">
        <v>14</v>
      </c>
      <c r="B20" s="34"/>
      <c r="C20" s="39"/>
      <c r="D20" s="39"/>
      <c r="E20" s="40">
        <v>0.7921727410829196</v>
      </c>
      <c r="F20" s="40"/>
      <c r="G20" s="39"/>
      <c r="H20" s="40">
        <v>0.876650393135593</v>
      </c>
      <c r="I20" s="34"/>
      <c r="J20" s="34"/>
      <c r="K20" s="40">
        <v>0.74369747899</v>
      </c>
    </row>
    <row r="21" spans="1:11" s="38" customFormat="1" ht="12.75">
      <c r="A21" s="41"/>
      <c r="B21" s="41"/>
      <c r="C21" s="43"/>
      <c r="D21" s="43"/>
      <c r="E21" s="42"/>
      <c r="F21" s="42"/>
      <c r="G21" s="43"/>
      <c r="H21" s="43"/>
      <c r="I21" s="43"/>
      <c r="J21" s="43"/>
      <c r="K21" s="43"/>
    </row>
    <row r="22" spans="1:10" s="46" customFormat="1" ht="9.75">
      <c r="A22" s="45"/>
      <c r="I22" s="32"/>
      <c r="J22" s="32"/>
    </row>
    <row r="23" spans="1:10" s="46" customFormat="1" ht="9.75">
      <c r="A23" s="28"/>
      <c r="C23" s="52"/>
      <c r="D23" s="52"/>
      <c r="E23" s="52"/>
      <c r="F23" s="52"/>
      <c r="G23" s="52"/>
      <c r="H23" s="52"/>
      <c r="I23" s="32"/>
      <c r="J23" s="32"/>
    </row>
    <row r="24" spans="1:10" s="46" customFormat="1" ht="9.75">
      <c r="A24" s="32"/>
      <c r="B24" s="32"/>
      <c r="C24" s="53"/>
      <c r="D24" s="53"/>
      <c r="E24" s="53"/>
      <c r="F24" s="53"/>
      <c r="G24" s="53"/>
      <c r="H24" s="53"/>
      <c r="I24" s="32"/>
      <c r="J24" s="32"/>
    </row>
    <row r="25" spans="1:10" s="48" customFormat="1" ht="12.75">
      <c r="A25" s="47"/>
      <c r="B25" s="47"/>
      <c r="C25" s="47"/>
      <c r="D25" s="47"/>
      <c r="E25" s="47"/>
      <c r="F25" s="47"/>
      <c r="G25" s="47"/>
      <c r="H25" s="47"/>
      <c r="I25" s="47"/>
      <c r="J25" s="47"/>
    </row>
    <row r="26" spans="1:10" s="48" customFormat="1" ht="12.75">
      <c r="A26" s="47"/>
      <c r="B26" s="47"/>
      <c r="C26" s="47"/>
      <c r="D26" s="47"/>
      <c r="E26" s="47"/>
      <c r="F26" s="47"/>
      <c r="G26" s="47"/>
      <c r="H26" s="47"/>
      <c r="I26" s="47"/>
      <c r="J26" s="47"/>
    </row>
    <row r="27" spans="1:10" s="48" customFormat="1" ht="12.75">
      <c r="A27" s="47"/>
      <c r="B27" s="47"/>
      <c r="C27" s="47"/>
      <c r="D27" s="47"/>
      <c r="E27" s="47"/>
      <c r="F27" s="47"/>
      <c r="G27" s="47"/>
      <c r="H27" s="47"/>
      <c r="I27" s="47"/>
      <c r="J27" s="47"/>
    </row>
    <row r="28" spans="1:10" s="48" customFormat="1" ht="12.75">
      <c r="A28" s="47"/>
      <c r="B28" s="47"/>
      <c r="C28" s="47"/>
      <c r="D28" s="47"/>
      <c r="E28" s="47"/>
      <c r="F28" s="47"/>
      <c r="G28" s="47"/>
      <c r="H28" s="47"/>
      <c r="I28" s="47"/>
      <c r="J28" s="47"/>
    </row>
    <row r="29" spans="1:10" s="38" customFormat="1" ht="9.75">
      <c r="A29" s="37"/>
      <c r="B29" s="37"/>
      <c r="C29" s="49"/>
      <c r="D29" s="49"/>
      <c r="E29" s="49"/>
      <c r="F29" s="49"/>
      <c r="G29" s="49"/>
      <c r="H29" s="49"/>
      <c r="I29" s="49"/>
      <c r="J29" s="37"/>
    </row>
    <row r="30" spans="1:10" s="38" customFormat="1" ht="9.75">
      <c r="A30" s="37"/>
      <c r="B30" s="37"/>
      <c r="C30" s="49"/>
      <c r="D30" s="49"/>
      <c r="E30" s="49"/>
      <c r="F30" s="49"/>
      <c r="G30" s="49"/>
      <c r="H30" s="49"/>
      <c r="I30" s="49"/>
      <c r="J30" s="37"/>
    </row>
    <row r="31" spans="1:10" s="38" customFormat="1" ht="9.75">
      <c r="A31" s="37"/>
      <c r="B31" s="37"/>
      <c r="C31" s="49"/>
      <c r="D31" s="49"/>
      <c r="E31" s="49"/>
      <c r="F31" s="49"/>
      <c r="G31" s="49"/>
      <c r="H31" s="49"/>
      <c r="I31" s="49"/>
      <c r="J31" s="37"/>
    </row>
    <row r="32" spans="3:10" s="28" customFormat="1" ht="9.75">
      <c r="C32" s="50"/>
      <c r="D32" s="50"/>
      <c r="E32" s="50"/>
      <c r="F32" s="50"/>
      <c r="G32" s="50"/>
      <c r="H32" s="50"/>
      <c r="I32" s="31"/>
      <c r="J32" s="30"/>
    </row>
    <row r="33" spans="9:10" s="28" customFormat="1" ht="9.75">
      <c r="I33" s="30"/>
      <c r="J33" s="30"/>
    </row>
    <row r="34" spans="9:10" s="28" customFormat="1" ht="9.75">
      <c r="I34" s="30"/>
      <c r="J34" s="30"/>
    </row>
    <row r="35" spans="9:10" s="28" customFormat="1" ht="9.75">
      <c r="I35" s="30"/>
      <c r="J35" s="30"/>
    </row>
    <row r="36" spans="9:10" s="28" customFormat="1" ht="9.75">
      <c r="I36" s="30"/>
      <c r="J36" s="30"/>
    </row>
    <row r="37" spans="9:10" s="28" customFormat="1" ht="9.75">
      <c r="I37" s="30"/>
      <c r="J37" s="30"/>
    </row>
    <row r="38" spans="9:10" s="28" customFormat="1" ht="9.75">
      <c r="I38" s="30"/>
      <c r="J38" s="30"/>
    </row>
    <row r="39" spans="9:10" s="28" customFormat="1" ht="9.75">
      <c r="I39" s="30"/>
      <c r="J39" s="30"/>
    </row>
    <row r="40" spans="9:10" s="28" customFormat="1" ht="9.75">
      <c r="I40" s="30"/>
      <c r="J40" s="30"/>
    </row>
    <row r="41" spans="9:10" s="28" customFormat="1" ht="9.75">
      <c r="I41" s="30"/>
      <c r="J41" s="30"/>
    </row>
    <row r="42" spans="9:10" s="28" customFormat="1" ht="9.75">
      <c r="I42" s="30"/>
      <c r="J42" s="30"/>
    </row>
    <row r="43" spans="9:10" s="28" customFormat="1" ht="9.75">
      <c r="I43" s="30"/>
      <c r="J43" s="30"/>
    </row>
    <row r="44" spans="9:10" s="28" customFormat="1" ht="9.75">
      <c r="I44" s="30"/>
      <c r="J44" s="30"/>
    </row>
    <row r="45" spans="9:10" s="28" customFormat="1" ht="9.75">
      <c r="I45" s="30"/>
      <c r="J45" s="30"/>
    </row>
    <row r="46" spans="9:10" s="28" customFormat="1" ht="9.75">
      <c r="I46" s="30"/>
      <c r="J46" s="30"/>
    </row>
    <row r="47" spans="9:10" s="28" customFormat="1" ht="9.75">
      <c r="I47" s="30"/>
      <c r="J47" s="30"/>
    </row>
    <row r="48" spans="9:10" s="28" customFormat="1" ht="9.75">
      <c r="I48" s="30"/>
      <c r="J48" s="30"/>
    </row>
    <row r="49" spans="9:10" s="28" customFormat="1" ht="9.75">
      <c r="I49" s="30"/>
      <c r="J49" s="30"/>
    </row>
    <row r="50" spans="9:10" s="28" customFormat="1" ht="9.75">
      <c r="I50" s="30"/>
      <c r="J50" s="30"/>
    </row>
    <row r="51" spans="9:10" s="28" customFormat="1" ht="9.75">
      <c r="I51" s="30"/>
      <c r="J51" s="30"/>
    </row>
    <row r="52" spans="9:10" s="28" customFormat="1" ht="9.75">
      <c r="I52" s="30"/>
      <c r="J52" s="30"/>
    </row>
    <row r="53" spans="9:10" s="28" customFormat="1" ht="9.75">
      <c r="I53" s="30"/>
      <c r="J53" s="30"/>
    </row>
    <row r="54" spans="9:10" s="28" customFormat="1" ht="9.75">
      <c r="I54" s="30"/>
      <c r="J54" s="30"/>
    </row>
    <row r="55" spans="9:10" s="28" customFormat="1" ht="9.75">
      <c r="I55" s="30"/>
      <c r="J55" s="30"/>
    </row>
    <row r="56" spans="9:10" s="28" customFormat="1" ht="9.75">
      <c r="I56" s="30"/>
      <c r="J56" s="30"/>
    </row>
    <row r="57" spans="9:10" s="28" customFormat="1" ht="9.75">
      <c r="I57" s="30"/>
      <c r="J57" s="30"/>
    </row>
    <row r="58" spans="9:10" s="28" customFormat="1" ht="9.75">
      <c r="I58" s="30"/>
      <c r="J58" s="30"/>
    </row>
    <row r="59" spans="9:10" s="28" customFormat="1" ht="9.75">
      <c r="I59" s="30"/>
      <c r="J59" s="30"/>
    </row>
    <row r="60" spans="9:10" s="28" customFormat="1" ht="9.75">
      <c r="I60" s="30"/>
      <c r="J60" s="30"/>
    </row>
    <row r="61" spans="9:10" s="28" customFormat="1" ht="9.75">
      <c r="I61" s="30"/>
      <c r="J61" s="30"/>
    </row>
    <row r="62" spans="9:10" s="28" customFormat="1" ht="9.75">
      <c r="I62" s="30"/>
      <c r="J62" s="30"/>
    </row>
    <row r="63" spans="9:10" s="28" customFormat="1" ht="9.75">
      <c r="I63" s="30"/>
      <c r="J63" s="30"/>
    </row>
    <row r="64" spans="9:10" s="28" customFormat="1" ht="9.75">
      <c r="I64" s="30"/>
      <c r="J64" s="30"/>
    </row>
    <row r="65" spans="9:10" s="28" customFormat="1" ht="9.75">
      <c r="I65" s="30"/>
      <c r="J65" s="30"/>
    </row>
    <row r="66" spans="9:10" s="28" customFormat="1" ht="9.75">
      <c r="I66" s="30"/>
      <c r="J66" s="30"/>
    </row>
    <row r="67" spans="9:10" s="28" customFormat="1" ht="9.75">
      <c r="I67" s="30"/>
      <c r="J67" s="30"/>
    </row>
    <row r="68" spans="9:10" s="28" customFormat="1" ht="9.75">
      <c r="I68" s="30"/>
      <c r="J68" s="30"/>
    </row>
    <row r="69" spans="9:10" s="28" customFormat="1" ht="9.75">
      <c r="I69" s="30"/>
      <c r="J69" s="30"/>
    </row>
    <row r="70" spans="9:10" s="28" customFormat="1" ht="9.75">
      <c r="I70" s="30"/>
      <c r="J70" s="30"/>
    </row>
    <row r="71" spans="9:10" s="28" customFormat="1" ht="9.75">
      <c r="I71" s="30"/>
      <c r="J71" s="30"/>
    </row>
    <row r="72" spans="9:10" s="28" customFormat="1" ht="9.75">
      <c r="I72" s="30"/>
      <c r="J72" s="30"/>
    </row>
    <row r="73" spans="9:10" s="28" customFormat="1" ht="9.75">
      <c r="I73" s="30"/>
      <c r="J73" s="30"/>
    </row>
  </sheetData>
  <sheetProtection/>
  <mergeCells count="3">
    <mergeCell ref="G3:H3"/>
    <mergeCell ref="D3:E3"/>
    <mergeCell ref="J3:K3"/>
  </mergeCells>
  <printOptions/>
  <pageMargins left="0.75" right="0.75" top="1" bottom="1" header="0.5" footer="0.5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2.421875" style="0" bestFit="1" customWidth="1"/>
    <col min="2" max="2" width="20.00390625" style="0" bestFit="1" customWidth="1"/>
  </cols>
  <sheetData>
    <row r="1" spans="1:2" ht="12.75">
      <c r="A1" s="58" t="s">
        <v>22</v>
      </c>
      <c r="B1" t="s">
        <v>23</v>
      </c>
    </row>
    <row r="3" spans="1:2" ht="12.75">
      <c r="A3" s="58" t="s">
        <v>24</v>
      </c>
      <c r="B3" t="s">
        <v>25</v>
      </c>
    </row>
    <row r="4" spans="1:2" ht="12.75">
      <c r="A4" s="59" t="s">
        <v>45</v>
      </c>
      <c r="B4" s="60">
        <v>55207172.89999999</v>
      </c>
    </row>
    <row r="5" spans="1:2" ht="12.75">
      <c r="A5" s="56" t="s">
        <v>28</v>
      </c>
      <c r="B5" s="57">
        <v>51140094</v>
      </c>
    </row>
    <row r="6" spans="1:2" ht="12.75">
      <c r="A6" s="59" t="s">
        <v>31</v>
      </c>
      <c r="B6" s="60">
        <v>49259171.56</v>
      </c>
    </row>
    <row r="7" spans="1:2" ht="12.75">
      <c r="A7" s="59" t="s">
        <v>44</v>
      </c>
      <c r="B7" s="60">
        <v>48753997.31</v>
      </c>
    </row>
    <row r="8" spans="1:2" ht="12.75">
      <c r="A8" s="59" t="s">
        <v>4</v>
      </c>
      <c r="B8" s="60">
        <v>39018792.46</v>
      </c>
    </row>
    <row r="9" spans="1:2" ht="12.75">
      <c r="A9" s="59" t="s">
        <v>43</v>
      </c>
      <c r="B9" s="60">
        <v>36418601.3</v>
      </c>
    </row>
    <row r="10" spans="1:2" ht="12.75">
      <c r="A10" s="59" t="s">
        <v>8</v>
      </c>
      <c r="B10" s="60">
        <v>34590847.63</v>
      </c>
    </row>
    <row r="11" spans="1:2" ht="12.75">
      <c r="A11" s="59" t="s">
        <v>5</v>
      </c>
      <c r="B11" s="60">
        <v>31860000</v>
      </c>
    </row>
    <row r="12" spans="1:2" ht="12.75">
      <c r="A12" s="59" t="s">
        <v>15</v>
      </c>
      <c r="B12" s="60">
        <v>29217889.98</v>
      </c>
    </row>
    <row r="13" spans="1:2" ht="12.75">
      <c r="A13" s="64" t="s">
        <v>37</v>
      </c>
      <c r="B13" s="65">
        <v>17192617.97</v>
      </c>
    </row>
    <row r="14" spans="1:2" ht="12.75">
      <c r="A14" s="59" t="s">
        <v>11</v>
      </c>
      <c r="B14" s="60">
        <v>14970399.6</v>
      </c>
    </row>
    <row r="15" spans="1:2" ht="12.75">
      <c r="A15" s="59" t="s">
        <v>20</v>
      </c>
      <c r="B15" s="60">
        <v>14634295</v>
      </c>
    </row>
    <row r="16" spans="1:2" ht="12.75">
      <c r="A16" s="56" t="s">
        <v>51</v>
      </c>
      <c r="B16" s="57">
        <v>10957000</v>
      </c>
    </row>
    <row r="17" spans="1:2" ht="12.75">
      <c r="A17" s="56" t="s">
        <v>10</v>
      </c>
      <c r="B17" s="57">
        <v>5503475.85</v>
      </c>
    </row>
    <row r="18" spans="1:2" ht="12.75">
      <c r="A18" s="56" t="s">
        <v>47</v>
      </c>
      <c r="B18" s="57">
        <v>4784950.94</v>
      </c>
    </row>
    <row r="19" spans="1:2" ht="12.75">
      <c r="A19" s="56" t="s">
        <v>16</v>
      </c>
      <c r="B19" s="57">
        <v>4629742</v>
      </c>
    </row>
    <row r="20" spans="1:2" ht="12.75">
      <c r="A20" s="56" t="s">
        <v>38</v>
      </c>
      <c r="B20" s="57">
        <v>4591175.840000001</v>
      </c>
    </row>
    <row r="21" spans="1:2" ht="12.75">
      <c r="A21" s="56" t="s">
        <v>6</v>
      </c>
      <c r="B21" s="57">
        <v>4320891</v>
      </c>
    </row>
    <row r="22" spans="1:2" ht="12.75">
      <c r="A22" s="56" t="s">
        <v>49</v>
      </c>
      <c r="B22" s="57">
        <v>4125000</v>
      </c>
    </row>
    <row r="23" spans="1:2" ht="12.75">
      <c r="A23" s="56" t="s">
        <v>41</v>
      </c>
      <c r="B23" s="57">
        <v>2066637.24</v>
      </c>
    </row>
    <row r="24" spans="1:2" ht="12.75">
      <c r="A24" s="56" t="s">
        <v>35</v>
      </c>
      <c r="B24" s="57">
        <v>2000000</v>
      </c>
    </row>
    <row r="25" spans="1:2" ht="12.75">
      <c r="A25" s="56" t="s">
        <v>40</v>
      </c>
      <c r="B25" s="57">
        <v>1918080.66</v>
      </c>
    </row>
    <row r="26" spans="1:2" ht="12.75">
      <c r="A26" s="56" t="s">
        <v>26</v>
      </c>
      <c r="B26" s="57">
        <v>1907061.4</v>
      </c>
    </row>
    <row r="27" spans="1:2" ht="12.75">
      <c r="A27" s="56" t="s">
        <v>50</v>
      </c>
      <c r="B27" s="57">
        <v>1707165</v>
      </c>
    </row>
    <row r="28" spans="1:2" ht="12.75">
      <c r="A28" s="56" t="s">
        <v>33</v>
      </c>
      <c r="B28" s="57">
        <v>1477012</v>
      </c>
    </row>
    <row r="29" spans="1:2" ht="12.75">
      <c r="A29" s="56" t="s">
        <v>29</v>
      </c>
      <c r="B29" s="57">
        <v>1232209.13</v>
      </c>
    </row>
    <row r="30" spans="1:2" ht="12.75">
      <c r="A30" s="56" t="s">
        <v>19</v>
      </c>
      <c r="B30" s="57">
        <v>1004498</v>
      </c>
    </row>
    <row r="31" spans="1:2" ht="12.75">
      <c r="A31" s="56" t="s">
        <v>32</v>
      </c>
      <c r="B31" s="57">
        <v>850000</v>
      </c>
    </row>
    <row r="32" spans="1:2" ht="12.75">
      <c r="A32" s="56" t="s">
        <v>46</v>
      </c>
      <c r="B32" s="57">
        <v>361793.88</v>
      </c>
    </row>
    <row r="33" spans="1:2" ht="12.75">
      <c r="A33" s="56" t="s">
        <v>34</v>
      </c>
      <c r="B33" s="57">
        <v>358987.65</v>
      </c>
    </row>
    <row r="34" spans="1:2" ht="12.75">
      <c r="A34" s="56" t="s">
        <v>39</v>
      </c>
      <c r="B34" s="57">
        <v>307880</v>
      </c>
    </row>
    <row r="35" spans="1:2" ht="12.75">
      <c r="A35" s="56" t="s">
        <v>36</v>
      </c>
      <c r="B35" s="57">
        <v>304301.95</v>
      </c>
    </row>
    <row r="36" spans="1:2" ht="12.75">
      <c r="A36" s="56" t="s">
        <v>42</v>
      </c>
      <c r="B36" s="57">
        <v>150000</v>
      </c>
    </row>
    <row r="37" spans="1:2" ht="12.75">
      <c r="A37" s="56" t="s">
        <v>30</v>
      </c>
      <c r="B37" s="57">
        <v>29649.47</v>
      </c>
    </row>
    <row r="38" spans="1:2" ht="12.75">
      <c r="A38" s="56" t="s">
        <v>27</v>
      </c>
      <c r="B38" s="57">
        <v>19194.57</v>
      </c>
    </row>
    <row r="39" spans="1:2" ht="12.75">
      <c r="A39" s="56" t="s">
        <v>48</v>
      </c>
      <c r="B39" s="57">
        <v>7403.9</v>
      </c>
    </row>
    <row r="40" spans="1:2" ht="12.75">
      <c r="A40" s="56" t="s">
        <v>52</v>
      </c>
      <c r="B40" s="57">
        <v>476877990.18999994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2012-10-29T09:49:18Z</dcterms:created>
  <dcterms:modified xsi:type="dcterms:W3CDTF">2013-11-25T19:21:09Z</dcterms:modified>
  <cp:category/>
  <cp:version/>
  <cp:contentType/>
  <cp:contentStatus/>
</cp:coreProperties>
</file>