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8730" windowWidth="12240" windowHeight="8160"/>
  </bookViews>
  <sheets>
    <sheet name="Q3 October - December 2012" sheetId="8" r:id="rId1"/>
  </sheets>
  <calcPr calcId="125725"/>
</workbook>
</file>

<file path=xl/calcChain.xml><?xml version="1.0" encoding="utf-8"?>
<calcChain xmlns="http://schemas.openxmlformats.org/spreadsheetml/2006/main">
  <c r="I85" i="8"/>
  <c r="I139"/>
  <c r="I142" s="1"/>
  <c r="I84"/>
  <c r="I87"/>
  <c r="I86"/>
  <c r="I83"/>
  <c r="I110"/>
  <c r="I109"/>
  <c r="I108"/>
  <c r="I107"/>
  <c r="I106"/>
  <c r="I105"/>
</calcChain>
</file>

<file path=xl/comments1.xml><?xml version="1.0" encoding="utf-8"?>
<comments xmlns="http://schemas.openxmlformats.org/spreadsheetml/2006/main">
  <authors>
    <author>Ballinger, Paul - Cabinet Office</author>
  </authors>
  <commentList>
    <comment ref="G8" authorId="0">
      <text>
        <r>
          <rPr>
            <b/>
            <sz val="9"/>
            <color indexed="81"/>
            <rFont val="Tahoma"/>
            <charset val="1"/>
          </rPr>
          <t>Ballinger, Paul - Cabinet Office:</t>
        </r>
        <r>
          <rPr>
            <sz val="9"/>
            <color indexed="81"/>
            <rFont val="Tahoma"/>
            <charset val="1"/>
          </rPr>
          <t xml:space="preserve">
combine cost figure</t>
        </r>
      </text>
    </comment>
    <comment ref="A20" authorId="0">
      <text>
        <r>
          <rPr>
            <b/>
            <sz val="9"/>
            <color indexed="81"/>
            <rFont val="Tahoma"/>
            <charset val="1"/>
          </rPr>
          <t>Ballinger, Paul - Cabinet Office:</t>
        </r>
        <r>
          <rPr>
            <sz val="9"/>
            <color indexed="81"/>
            <rFont val="Tahoma"/>
            <charset val="1"/>
          </rPr>
          <t xml:space="preserve">
??????</t>
        </r>
      </text>
    </comment>
    <comment ref="C31" authorId="0">
      <text>
        <r>
          <rPr>
            <b/>
            <sz val="9"/>
            <color indexed="81"/>
            <rFont val="Tahoma"/>
            <charset val="1"/>
          </rPr>
          <t>Ballinger, Paul - Cabinet Office:</t>
        </r>
        <r>
          <rPr>
            <sz val="9"/>
            <color indexed="81"/>
            <rFont val="Tahoma"/>
            <charset val="1"/>
          </rPr>
          <t xml:space="preserve">
Presum this is a car through GCS?</t>
        </r>
      </text>
    </comment>
  </commentList>
</comments>
</file>

<file path=xl/sharedStrings.xml><?xml version="1.0" encoding="utf-8"?>
<sst xmlns="http://schemas.openxmlformats.org/spreadsheetml/2006/main" count="331" uniqueCount="135">
  <si>
    <t>DATE</t>
  </si>
  <si>
    <t>DESTINATION</t>
  </si>
  <si>
    <t>PURPOSE</t>
  </si>
  <si>
    <t>TRAVEL</t>
  </si>
  <si>
    <t>TOTAL COST (£)</t>
  </si>
  <si>
    <t>Air</t>
  </si>
  <si>
    <t>Rail</t>
  </si>
  <si>
    <t>Taxi/</t>
  </si>
  <si>
    <t>Accommodation/</t>
  </si>
  <si>
    <t>Car</t>
  </si>
  <si>
    <t>Meals</t>
  </si>
  <si>
    <t>GRAND TOTAL</t>
  </si>
  <si>
    <r>
      <t xml:space="preserve">FOREIGN AND COMMONWEALTH OFFICE - </t>
    </r>
    <r>
      <rPr>
        <b/>
        <sz val="10"/>
        <color indexed="10"/>
        <rFont val="Arial"/>
        <family val="2"/>
      </rPr>
      <t>JOHN ASHTON</t>
    </r>
    <r>
      <rPr>
        <b/>
        <sz val="10"/>
        <rFont val="Arial"/>
        <family val="2"/>
      </rPr>
      <t xml:space="preserve"> - </t>
    </r>
    <r>
      <rPr>
        <b/>
        <sz val="10"/>
        <color indexed="10"/>
        <rFont val="Arial"/>
        <family val="2"/>
      </rPr>
      <t>SPECIAL REPRESENTATIVE FOR CLIMATE CHANGE</t>
    </r>
  </si>
  <si>
    <r>
      <t xml:space="preserve">FOREIGN AND COMMONWEALTH OFFICE - </t>
    </r>
    <r>
      <rPr>
        <b/>
        <sz val="10"/>
        <color indexed="10"/>
        <rFont val="Arial"/>
        <family val="2"/>
      </rPr>
      <t>ROBERT HANNIGAN - DIRECTOR GENERAL DEFENCE AND INTELLIGENCE</t>
    </r>
  </si>
  <si>
    <t xml:space="preserve"> </t>
  </si>
  <si>
    <r>
      <t xml:space="preserve">FOREIGN AND COMMONWEALTH OFFICE - </t>
    </r>
    <r>
      <rPr>
        <b/>
        <sz val="10"/>
        <color indexed="10"/>
        <rFont val="Arial"/>
        <family val="2"/>
      </rPr>
      <t>SIMON FRASER</t>
    </r>
    <r>
      <rPr>
        <b/>
        <sz val="10"/>
        <color indexed="10"/>
        <rFont val="Arial"/>
        <family val="2"/>
      </rPr>
      <t xml:space="preserve"> - PUS</t>
    </r>
  </si>
  <si>
    <r>
      <t xml:space="preserve">FOREIGN AND COMMONWEALTH OFFICE - </t>
    </r>
    <r>
      <rPr>
        <b/>
        <sz val="10"/>
        <color indexed="10"/>
        <rFont val="Arial"/>
        <family val="2"/>
      </rPr>
      <t>IAIN MACLEOD - LEGAL ADVISER</t>
    </r>
  </si>
  <si>
    <r>
      <t xml:space="preserve">FOREIGN AND COMMONWEALTH OFFICE - </t>
    </r>
    <r>
      <rPr>
        <b/>
        <sz val="10"/>
        <color indexed="10"/>
        <rFont val="Arial"/>
        <family val="2"/>
      </rPr>
      <t>MATTHEW RYCROFT - CHIEF OPERATING OFFICER</t>
    </r>
  </si>
  <si>
    <r>
      <t xml:space="preserve">FOREIGN AND COMMONWEALTH OFFICE - </t>
    </r>
    <r>
      <rPr>
        <b/>
        <sz val="10"/>
        <color indexed="10"/>
        <rFont val="Arial"/>
        <family val="2"/>
      </rPr>
      <t>RUDY MARKHAM -</t>
    </r>
    <r>
      <rPr>
        <b/>
        <sz val="10"/>
        <color indexed="10"/>
        <rFont val="Arial"/>
        <family val="2"/>
      </rPr>
      <t xml:space="preserve"> NON EXECUTIVE</t>
    </r>
  </si>
  <si>
    <r>
      <t xml:space="preserve">FOREIGN AND COMMONWEALTH OFFICE - </t>
    </r>
    <r>
      <rPr>
        <b/>
        <sz val="10"/>
        <color indexed="10"/>
        <rFont val="Arial"/>
        <family val="2"/>
      </rPr>
      <t>JULIA BOND - NON EXECUTIVE</t>
    </r>
  </si>
  <si>
    <r>
      <t xml:space="preserve">FOREIGN AND COMMONWEALTH OFFICE - </t>
    </r>
    <r>
      <rPr>
        <b/>
        <sz val="10"/>
        <color indexed="10"/>
        <rFont val="Arial"/>
        <family val="2"/>
      </rPr>
      <t>MENNA RAWLINGS - DIRECTOR HUMAN RESOURCES</t>
    </r>
  </si>
  <si>
    <r>
      <t xml:space="preserve">FOREIGN AND COMMONWEALTH OFFICE - </t>
    </r>
    <r>
      <rPr>
        <b/>
        <sz val="10"/>
        <color indexed="10"/>
        <rFont val="Arial"/>
        <family val="2"/>
      </rPr>
      <t>BARBARA WOODWARD - DIRECTOR GENERAL EUROPE AND CONSULAR</t>
    </r>
  </si>
  <si>
    <r>
      <t>FOREIGN AND COMMONWEALTH OFFICE -</t>
    </r>
    <r>
      <rPr>
        <b/>
        <sz val="10"/>
        <color indexed="10"/>
        <rFont val="Arial"/>
        <family val="2"/>
      </rPr>
      <t xml:space="preserve"> ROBIN GRIMES - CHIEF SCIENTIFIC ADVISER </t>
    </r>
  </si>
  <si>
    <r>
      <t xml:space="preserve">FOREIGN AND COMMONWEALTH OFFICE - </t>
    </r>
    <r>
      <rPr>
        <b/>
        <sz val="10"/>
        <color indexed="10"/>
        <rFont val="Arial"/>
        <family val="2"/>
      </rPr>
      <t>RICHARD LAMBERT - NON EXECUTIVE</t>
    </r>
  </si>
  <si>
    <r>
      <t xml:space="preserve">FOREIGN AND COMMONWEALTH OFFICE - </t>
    </r>
    <r>
      <rPr>
        <b/>
        <sz val="10"/>
        <color indexed="10"/>
        <rFont val="Arial"/>
        <family val="2"/>
      </rPr>
      <t>HEATHER RABBATTS - NON EXECUTIVE</t>
    </r>
  </si>
  <si>
    <r>
      <t xml:space="preserve">FOREIGN AND COMMONWEALTH OFFICE - </t>
    </r>
    <r>
      <rPr>
        <b/>
        <sz val="10"/>
        <color indexed="10"/>
        <rFont val="Arial"/>
        <family val="2"/>
      </rPr>
      <t>IAIN WALKER - DIRECTOR FINANCE</t>
    </r>
  </si>
  <si>
    <t xml:space="preserve">OTHER (Including </t>
  </si>
  <si>
    <t>Hospitality Given)</t>
  </si>
  <si>
    <t>TRAVEL COSTS JANUARY-MARCH 2013</t>
  </si>
  <si>
    <t>Seoul</t>
  </si>
  <si>
    <t>Take part in International Conference on Climate Security in the Asia-Pacific Region and to undertake other CSA-related programme events</t>
  </si>
  <si>
    <t>5-6 Feb 2013</t>
  </si>
  <si>
    <t>Brussels</t>
  </si>
  <si>
    <t>Public International Law Working Party (COJUR)</t>
  </si>
  <si>
    <t>14-18 Jan 2013</t>
  </si>
  <si>
    <t>New Zealand and Australia</t>
  </si>
  <si>
    <t>Travelled as part of the Foreign Secretary's party for official talks in New Zealand and Australia</t>
  </si>
  <si>
    <t>23.00</t>
  </si>
  <si>
    <t>23 Jan 2013</t>
  </si>
  <si>
    <t>Business meeting with senior officials from Virgin Atlantic</t>
  </si>
  <si>
    <t>6 Feb 2013</t>
  </si>
  <si>
    <t>Official meeting with John Cridland, Director General CBI</t>
  </si>
  <si>
    <t>9 Jan 2013 - Mark Sedwill expense</t>
  </si>
  <si>
    <t>Wilton Park</t>
  </si>
  <si>
    <t>Attend the FCO's Syria Conference</t>
  </si>
  <si>
    <t>£25.70</t>
  </si>
  <si>
    <t>16 Jan 2013 - Mark Sedwill expense</t>
  </si>
  <si>
    <t>Office to Home</t>
  </si>
  <si>
    <t>Taxi home due to carrying work papers</t>
  </si>
  <si>
    <t>24 Jan 2013 -Mark Sedwill expense</t>
  </si>
  <si>
    <t>31 Jan 2013 - Mark Sedwill expense</t>
  </si>
  <si>
    <t>Home to Office/Office to Home</t>
  </si>
  <si>
    <t xml:space="preserve">Bringing in work papers and taxi home with personal items from the office </t>
  </si>
  <si>
    <t xml:space="preserve">27-29 Jan 2013 </t>
  </si>
  <si>
    <t>Washington</t>
  </si>
  <si>
    <t>Accompanying the Foreign Secretary on his official visit to Washington for the Hilary Clinton farewell dinner. Also met with US PD counterpart</t>
  </si>
  <si>
    <t xml:space="preserve">31 Jan 2013  </t>
  </si>
  <si>
    <t>Attend the FAC with the Foreign Secretary</t>
  </si>
  <si>
    <t>3-4 Feb 2013</t>
  </si>
  <si>
    <t>Chequers</t>
  </si>
  <si>
    <t>Attend the Chequers trilateral meeting</t>
  </si>
  <si>
    <t>21-22 Feb 2013</t>
  </si>
  <si>
    <t>Berlin/Brussels/Paris</t>
  </si>
  <si>
    <t>Meetings with German/EU/French PD counterparts</t>
  </si>
  <si>
    <t>24 Feb - 1 Mar 2013</t>
  </si>
  <si>
    <t>Almaty/Astana/Moscow</t>
  </si>
  <si>
    <t>E3+3 discussions in Almaty. Meetings with senior Kazakh Government Officials. Meetings with Russian counterparts</t>
  </si>
  <si>
    <t>4-7 Mar 2013</t>
  </si>
  <si>
    <t>Tokyo</t>
  </si>
  <si>
    <t xml:space="preserve">Meetings with Japanese PD counterpart and senior Japanese officials </t>
  </si>
  <si>
    <t>Rome</t>
  </si>
  <si>
    <t>Meeting with Italian PD counterpart and other senior Italian officials</t>
  </si>
  <si>
    <t>8-15 Mar</t>
  </si>
  <si>
    <t>Sydney</t>
  </si>
  <si>
    <t>Meeting of 'West Point' group of close ally MFA legal advisers</t>
  </si>
  <si>
    <t>Strasbourg</t>
  </si>
  <si>
    <t>Committee of Legal Advisers on Public International Law (CAHDI)</t>
  </si>
  <si>
    <t>Through Q4</t>
  </si>
  <si>
    <t>26 Mar 2013</t>
  </si>
  <si>
    <t>24-26 Mar</t>
  </si>
  <si>
    <t>02/01/13-10/01/13</t>
  </si>
  <si>
    <t>Antarctica</t>
  </si>
  <si>
    <t>official visit</t>
  </si>
  <si>
    <t>18/01/13-19/01/13</t>
  </si>
  <si>
    <t>FCO</t>
  </si>
  <si>
    <t>Out of hours crisis meetings</t>
  </si>
  <si>
    <t>24/01/13</t>
  </si>
  <si>
    <t>Vauxhall</t>
  </si>
  <si>
    <t>Evening meeting with senior officials</t>
  </si>
  <si>
    <t>01/02/13</t>
  </si>
  <si>
    <t>Meeting with senior officials</t>
  </si>
  <si>
    <t>07/02/13-08/02/13</t>
  </si>
  <si>
    <t>Cheltenham</t>
  </si>
  <si>
    <t>13/02/13</t>
  </si>
  <si>
    <t>Milton Keynes</t>
  </si>
  <si>
    <t>Official visit</t>
  </si>
  <si>
    <t>6-11 Jan</t>
  </si>
  <si>
    <t>Harare and Nairobi</t>
  </si>
  <si>
    <t>4-7 Mar</t>
  </si>
  <si>
    <t>Turks and Caicos and  Jamaica</t>
  </si>
  <si>
    <t>30 Jan</t>
  </si>
  <si>
    <t>Elstree and Borehamwood</t>
  </si>
  <si>
    <t>15 Mar</t>
  </si>
  <si>
    <t>Oxford</t>
  </si>
  <si>
    <t>Official visit to offices in Hanslope Park and Northgate House</t>
  </si>
  <si>
    <t>12-19 Jan 13</t>
  </si>
  <si>
    <t>Manila &amp; Beijing</t>
  </si>
  <si>
    <t>Official Visit</t>
  </si>
  <si>
    <t>Grand Total</t>
  </si>
  <si>
    <t>Speech at HABSMUN, a Model United Nations conference</t>
  </si>
  <si>
    <t>Meeting at Oxford University and meeting with Blavatnik School of Government</t>
  </si>
  <si>
    <t>Represented PUS at Permanent Secretary event</t>
  </si>
  <si>
    <t>Australia &amp; Papua New Guinea</t>
  </si>
  <si>
    <t>Visit to Embassy and AUKMIN</t>
  </si>
  <si>
    <t>11/01/2013 - 19/01/2013</t>
  </si>
  <si>
    <t>05/02/2013</t>
  </si>
  <si>
    <t>EU State Secretaries Meeting and Bilaterals</t>
  </si>
  <si>
    <t>10/3/2013-14/03/2013</t>
  </si>
  <si>
    <t>South Caucuses</t>
  </si>
  <si>
    <t>Visit to Embassies and Bilateral Meetings</t>
  </si>
  <si>
    <t>31/03/2013</t>
  </si>
  <si>
    <t>Paris</t>
  </si>
  <si>
    <t>Trilateral Meeting</t>
  </si>
  <si>
    <t>14-18 Jan 13</t>
  </si>
  <si>
    <t>Manila &amp; Bangkok</t>
  </si>
  <si>
    <t>Official visit to British Embassies to meet staff</t>
  </si>
  <si>
    <t>Glasgow</t>
  </si>
  <si>
    <t>Meeting with DFID at their Offices in East Kilbride</t>
  </si>
  <si>
    <t>Meeting with FCO staff</t>
  </si>
  <si>
    <t>11-14 Mar 13</t>
  </si>
  <si>
    <t>Tel Aviv &amp; Jersusalem</t>
  </si>
  <si>
    <t xml:space="preserve">Use of Government car </t>
  </si>
  <si>
    <t xml:space="preserve"> Crawley</t>
  </si>
  <si>
    <t>London</t>
  </si>
  <si>
    <r>
      <t xml:space="preserve">FOREIGN AND COMMONWEALTH OFFICE - </t>
    </r>
    <r>
      <rPr>
        <b/>
        <sz val="10"/>
        <color rgb="FFFF0000"/>
        <rFont val="Arial"/>
        <family val="2"/>
      </rPr>
      <t>MARK SEDWILL/S</t>
    </r>
    <r>
      <rPr>
        <b/>
        <sz val="10"/>
        <color indexed="10"/>
        <rFont val="Arial"/>
        <family val="2"/>
      </rPr>
      <t>IMON GASS - DIRECTOR-GENERAL POLITICAL</t>
    </r>
  </si>
</sst>
</file>

<file path=xl/styles.xml><?xml version="1.0" encoding="utf-8"?>
<styleSheet xmlns="http://schemas.openxmlformats.org/spreadsheetml/2006/main">
  <numFmts count="5">
    <numFmt numFmtId="164" formatCode="&quot;£&quot;#,##0_);[Red]\(&quot;£&quot;#,##0\)"/>
    <numFmt numFmtId="165" formatCode="&quot;£&quot;#,##0.00_);[Red]\(&quot;£&quot;#,##0.00\)"/>
    <numFmt numFmtId="166" formatCode="&quot;£&quot;#,##0.00"/>
    <numFmt numFmtId="167" formatCode="&quot;£&quot;#,##0.00;[Red]&quot;£&quot;#,##0.00"/>
    <numFmt numFmtId="168" formatCode="dd/mm/yy;@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Tahoma"/>
      <family val="2"/>
    </font>
    <font>
      <b/>
      <sz val="12"/>
      <name val="Tahoma"/>
      <family val="2"/>
    </font>
    <font>
      <sz val="10"/>
      <name val="Tahoma"/>
      <family val="2"/>
    </font>
    <font>
      <b/>
      <sz val="10"/>
      <color indexed="10"/>
      <name val="Arial"/>
      <family val="2"/>
    </font>
    <font>
      <sz val="11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Arial"/>
      <family val="2"/>
    </font>
    <font>
      <b/>
      <sz val="14"/>
      <color rgb="FFFF000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45">
    <xf numFmtId="0" fontId="0" fillId="0" borderId="0" xfId="0"/>
    <xf numFmtId="0" fontId="1" fillId="0" borderId="0" xfId="1"/>
    <xf numFmtId="0" fontId="3" fillId="0" borderId="0" xfId="1" applyFont="1"/>
    <xf numFmtId="0" fontId="2" fillId="0" borderId="1" xfId="1" applyFont="1" applyBorder="1" applyAlignment="1">
      <alignment horizontal="left" vertical="center" wrapText="1"/>
    </xf>
    <xf numFmtId="166" fontId="2" fillId="0" borderId="1" xfId="1" applyNumberFormat="1" applyFont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top"/>
    </xf>
    <xf numFmtId="0" fontId="6" fillId="2" borderId="3" xfId="1" applyFont="1" applyFill="1" applyBorder="1" applyAlignment="1">
      <alignment horizontal="center" vertical="top"/>
    </xf>
    <xf numFmtId="0" fontId="6" fillId="2" borderId="4" xfId="1" applyFont="1" applyFill="1" applyBorder="1" applyAlignment="1">
      <alignment horizontal="center" vertical="top"/>
    </xf>
    <xf numFmtId="0" fontId="0" fillId="0" borderId="1" xfId="0" applyBorder="1"/>
    <xf numFmtId="0" fontId="0" fillId="0" borderId="0" xfId="0" applyBorder="1"/>
    <xf numFmtId="0" fontId="1" fillId="0" borderId="1" xfId="1" applyFont="1" applyBorder="1" applyAlignment="1">
      <alignment horizontal="left" vertical="center" wrapText="1"/>
    </xf>
    <xf numFmtId="166" fontId="1" fillId="0" borderId="1" xfId="1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167" fontId="10" fillId="0" borderId="0" xfId="0" applyNumberFormat="1" applyFont="1" applyBorder="1" applyAlignment="1">
      <alignment horizontal="center" wrapText="1"/>
    </xf>
    <xf numFmtId="0" fontId="1" fillId="0" borderId="0" xfId="2"/>
    <xf numFmtId="0" fontId="3" fillId="0" borderId="0" xfId="2" applyFont="1"/>
    <xf numFmtId="0" fontId="6" fillId="2" borderId="4" xfId="2" applyFont="1" applyFill="1" applyBorder="1" applyAlignment="1">
      <alignment horizontal="center" vertical="top"/>
    </xf>
    <xf numFmtId="0" fontId="6" fillId="2" borderId="3" xfId="2" applyFont="1" applyFill="1" applyBorder="1" applyAlignment="1">
      <alignment horizontal="center" vertical="top"/>
    </xf>
    <xf numFmtId="0" fontId="6" fillId="2" borderId="2" xfId="2" applyFont="1" applyFill="1" applyBorder="1" applyAlignment="1">
      <alignment horizontal="center" vertical="top"/>
    </xf>
    <xf numFmtId="0" fontId="4" fillId="2" borderId="5" xfId="1" applyFont="1" applyFill="1" applyBorder="1" applyAlignment="1">
      <alignment horizontal="center" vertical="top"/>
    </xf>
    <xf numFmtId="0" fontId="4" fillId="2" borderId="6" xfId="1" applyFont="1" applyFill="1" applyBorder="1" applyAlignment="1">
      <alignment horizontal="center" vertical="top"/>
    </xf>
    <xf numFmtId="0" fontId="4" fillId="2" borderId="7" xfId="1" applyFont="1" applyFill="1" applyBorder="1" applyAlignment="1">
      <alignment horizontal="center" vertical="center"/>
    </xf>
    <xf numFmtId="0" fontId="4" fillId="2" borderId="7" xfId="1" applyFont="1" applyFill="1" applyBorder="1" applyAlignment="1">
      <alignment horizontal="center" vertical="center" wrapText="1"/>
    </xf>
    <xf numFmtId="0" fontId="6" fillId="2" borderId="7" xfId="1" applyFont="1" applyFill="1" applyBorder="1" applyAlignment="1">
      <alignment horizontal="center" vertical="top"/>
    </xf>
    <xf numFmtId="0" fontId="4" fillId="2" borderId="8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4" fillId="2" borderId="8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0" fontId="4" fillId="2" borderId="9" xfId="1" applyFont="1" applyFill="1" applyBorder="1" applyAlignment="1">
      <alignment horizontal="center" vertical="top"/>
    </xf>
    <xf numFmtId="0" fontId="4" fillId="2" borderId="10" xfId="1" applyFont="1" applyFill="1" applyBorder="1" applyAlignment="1">
      <alignment horizontal="center" vertical="top"/>
    </xf>
    <xf numFmtId="0" fontId="6" fillId="2" borderId="9" xfId="1" applyFont="1" applyFill="1" applyBorder="1" applyAlignment="1">
      <alignment horizontal="center" vertical="top"/>
    </xf>
    <xf numFmtId="0" fontId="6" fillId="2" borderId="8" xfId="1" applyFont="1" applyFill="1" applyBorder="1" applyAlignment="1">
      <alignment horizontal="center" vertical="top"/>
    </xf>
    <xf numFmtId="0" fontId="6" fillId="2" borderId="8" xfId="2" applyFont="1" applyFill="1" applyBorder="1" applyAlignment="1">
      <alignment horizontal="center" vertical="top"/>
    </xf>
    <xf numFmtId="0" fontId="5" fillId="2" borderId="11" xfId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0" fontId="5" fillId="2" borderId="13" xfId="1" applyFont="1" applyFill="1" applyBorder="1" applyAlignment="1">
      <alignment horizontal="center" vertical="center"/>
    </xf>
    <xf numFmtId="168" fontId="1" fillId="0" borderId="0" xfId="1" applyNumberFormat="1" applyFont="1" applyBorder="1" applyAlignment="1">
      <alignment horizontal="left" vertical="center" wrapText="1"/>
    </xf>
    <xf numFmtId="166" fontId="1" fillId="0" borderId="0" xfId="1" applyNumberFormat="1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wrapText="1"/>
    </xf>
    <xf numFmtId="0" fontId="2" fillId="0" borderId="0" xfId="1" applyFont="1" applyBorder="1" applyAlignment="1">
      <alignment horizontal="left" vertical="center" wrapText="1"/>
    </xf>
    <xf numFmtId="166" fontId="2" fillId="0" borderId="0" xfId="1" applyNumberFormat="1" applyFont="1" applyBorder="1" applyAlignment="1">
      <alignment horizontal="center" vertical="center" wrapText="1"/>
    </xf>
    <xf numFmtId="166" fontId="9" fillId="0" borderId="14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 wrapText="1"/>
    </xf>
    <xf numFmtId="166" fontId="3" fillId="0" borderId="0" xfId="1" applyNumberFormat="1" applyFont="1" applyBorder="1" applyAlignment="1">
      <alignment horizontal="center" vertical="center" wrapText="1"/>
    </xf>
    <xf numFmtId="0" fontId="6" fillId="2" borderId="8" xfId="1" applyFont="1" applyFill="1" applyBorder="1" applyAlignment="1">
      <alignment horizontal="center" vertical="top"/>
    </xf>
    <xf numFmtId="0" fontId="9" fillId="0" borderId="15" xfId="0" applyFont="1" applyBorder="1" applyAlignment="1">
      <alignment horizontal="center" wrapText="1"/>
    </xf>
    <xf numFmtId="166" fontId="3" fillId="0" borderId="16" xfId="1" applyNumberFormat="1" applyFont="1" applyBorder="1" applyAlignment="1">
      <alignment horizontal="center" vertical="center" wrapText="1"/>
    </xf>
    <xf numFmtId="166" fontId="11" fillId="0" borderId="1" xfId="1" applyNumberFormat="1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wrapText="1"/>
    </xf>
    <xf numFmtId="166" fontId="9" fillId="0" borderId="13" xfId="0" applyNumberFormat="1" applyFont="1" applyBorder="1" applyAlignment="1">
      <alignment horizontal="center"/>
    </xf>
    <xf numFmtId="49" fontId="12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66" fontId="11" fillId="0" borderId="0" xfId="1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65" fontId="0" fillId="0" borderId="11" xfId="0" applyNumberFormat="1" applyFont="1" applyBorder="1" applyAlignment="1">
      <alignment horizontal="center" vertical="center"/>
    </xf>
    <xf numFmtId="165" fontId="0" fillId="0" borderId="1" xfId="0" applyNumberFormat="1" applyFont="1" applyBorder="1" applyAlignment="1">
      <alignment horizontal="center" vertical="center"/>
    </xf>
    <xf numFmtId="0" fontId="11" fillId="0" borderId="1" xfId="1" applyFont="1" applyBorder="1" applyAlignment="1">
      <alignment horizontal="center" vertical="center" wrapText="1"/>
    </xf>
    <xf numFmtId="168" fontId="11" fillId="0" borderId="1" xfId="1" applyNumberFormat="1" applyFon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11" fillId="0" borderId="1" xfId="1" applyNumberFormat="1" applyFont="1" applyBorder="1" applyAlignment="1">
      <alignment horizontal="center" vertical="center" wrapText="1"/>
    </xf>
    <xf numFmtId="0" fontId="11" fillId="0" borderId="1" xfId="1" applyFont="1" applyBorder="1" applyAlignment="1">
      <alignment horizontal="left" vertical="center" wrapText="1"/>
    </xf>
    <xf numFmtId="49" fontId="0" fillId="0" borderId="11" xfId="0" applyNumberFormat="1" applyBorder="1" applyAlignment="1">
      <alignment horizontal="center" vertical="center"/>
    </xf>
    <xf numFmtId="165" fontId="0" fillId="0" borderId="11" xfId="0" applyNumberFormat="1" applyBorder="1" applyAlignment="1">
      <alignment horizontal="center" vertical="center"/>
    </xf>
    <xf numFmtId="165" fontId="0" fillId="0" borderId="1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 wrapText="1"/>
    </xf>
    <xf numFmtId="0" fontId="11" fillId="0" borderId="11" xfId="1" applyFont="1" applyBorder="1" applyAlignment="1">
      <alignment horizontal="center" vertical="center" wrapText="1"/>
    </xf>
    <xf numFmtId="49" fontId="11" fillId="0" borderId="11" xfId="1" applyNumberFormat="1" applyFont="1" applyBorder="1" applyAlignment="1">
      <alignment horizontal="center" vertical="center" wrapText="1"/>
    </xf>
    <xf numFmtId="166" fontId="0" fillId="0" borderId="11" xfId="0" applyNumberFormat="1" applyFont="1" applyFill="1" applyBorder="1" applyAlignment="1">
      <alignment horizontal="center" vertical="center"/>
    </xf>
    <xf numFmtId="49" fontId="8" fillId="0" borderId="1" xfId="1" applyNumberFormat="1" applyFont="1" applyBorder="1" applyAlignment="1">
      <alignment horizontal="center" vertical="center" wrapText="1"/>
    </xf>
    <xf numFmtId="166" fontId="12" fillId="0" borderId="1" xfId="0" applyNumberFormat="1" applyFont="1" applyFill="1" applyBorder="1" applyAlignment="1">
      <alignment horizontal="center" vertical="center"/>
    </xf>
    <xf numFmtId="166" fontId="8" fillId="0" borderId="1" xfId="1" applyNumberFormat="1" applyFont="1" applyBorder="1" applyAlignment="1">
      <alignment horizontal="center" vertical="center" wrapText="1"/>
    </xf>
    <xf numFmtId="0" fontId="6" fillId="2" borderId="8" xfId="1" applyFont="1" applyFill="1" applyBorder="1" applyAlignment="1">
      <alignment horizontal="center" vertical="top"/>
    </xf>
    <xf numFmtId="0" fontId="13" fillId="0" borderId="0" xfId="1" applyFont="1"/>
    <xf numFmtId="0" fontId="4" fillId="2" borderId="8" xfId="1" applyFont="1" applyFill="1" applyBorder="1" applyAlignment="1">
      <alignment horizontal="center" vertical="center" wrapText="1"/>
    </xf>
    <xf numFmtId="166" fontId="11" fillId="0" borderId="11" xfId="1" applyNumberFormat="1" applyFont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top"/>
    </xf>
    <xf numFmtId="0" fontId="9" fillId="0" borderId="18" xfId="0" applyFont="1" applyBorder="1" applyAlignment="1">
      <alignment horizontal="center" wrapText="1"/>
    </xf>
    <xf numFmtId="166" fontId="9" fillId="0" borderId="16" xfId="0" applyNumberFormat="1" applyFont="1" applyBorder="1" applyAlignment="1">
      <alignment horizontal="center"/>
    </xf>
    <xf numFmtId="166" fontId="2" fillId="0" borderId="11" xfId="1" applyNumberFormat="1" applyFont="1" applyBorder="1" applyAlignment="1">
      <alignment horizontal="center" vertical="center" wrapText="1"/>
    </xf>
    <xf numFmtId="0" fontId="1" fillId="0" borderId="1" xfId="1" applyFont="1" applyBorder="1" applyAlignment="1">
      <alignment horizontal="left" vertical="top"/>
    </xf>
    <xf numFmtId="0" fontId="1" fillId="0" borderId="1" xfId="1" applyFont="1" applyBorder="1" applyAlignment="1">
      <alignment horizontal="left" vertical="top" wrapText="1"/>
    </xf>
    <xf numFmtId="166" fontId="11" fillId="0" borderId="13" xfId="1" applyNumberFormat="1" applyFont="1" applyBorder="1" applyAlignment="1">
      <alignment horizontal="center" vertical="center" wrapText="1"/>
    </xf>
    <xf numFmtId="0" fontId="0" fillId="0" borderId="19" xfId="0" applyBorder="1"/>
    <xf numFmtId="0" fontId="14" fillId="0" borderId="0" xfId="0" applyFont="1" applyFill="1" applyBorder="1"/>
    <xf numFmtId="164" fontId="0" fillId="0" borderId="11" xfId="0" applyNumberFormat="1" applyBorder="1" applyAlignment="1">
      <alignment horizontal="center" vertical="center" wrapText="1"/>
    </xf>
    <xf numFmtId="15" fontId="11" fillId="0" borderId="1" xfId="1" applyNumberFormat="1" applyFont="1" applyFill="1" applyBorder="1" applyAlignment="1">
      <alignment horizontal="center" vertical="center"/>
    </xf>
    <xf numFmtId="0" fontId="11" fillId="0" borderId="1" xfId="1" applyFont="1" applyFill="1" applyBorder="1" applyAlignment="1">
      <alignment horizontal="center" vertical="center"/>
    </xf>
    <xf numFmtId="0" fontId="11" fillId="0" borderId="1" xfId="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top"/>
    </xf>
    <xf numFmtId="164" fontId="11" fillId="0" borderId="1" xfId="1" applyNumberFormat="1" applyFont="1" applyFill="1" applyBorder="1" applyAlignment="1">
      <alignment horizontal="center" vertical="top"/>
    </xf>
    <xf numFmtId="164" fontId="11" fillId="0" borderId="1" xfId="1" applyNumberFormat="1" applyFont="1" applyFill="1" applyBorder="1" applyAlignment="1">
      <alignment horizontal="center" vertical="center"/>
    </xf>
    <xf numFmtId="165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65" fontId="11" fillId="0" borderId="1" xfId="1" applyNumberFormat="1" applyFont="1" applyFill="1" applyBorder="1" applyAlignment="1">
      <alignment horizontal="center" vertical="top"/>
    </xf>
    <xf numFmtId="165" fontId="0" fillId="0" borderId="11" xfId="0" applyNumberFormat="1" applyBorder="1" applyAlignment="1">
      <alignment horizontal="center" vertical="center"/>
    </xf>
    <xf numFmtId="165" fontId="0" fillId="0" borderId="11" xfId="0" applyNumberForma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0" fontId="11" fillId="0" borderId="0" xfId="1" applyFont="1" applyBorder="1" applyAlignment="1">
      <alignment horizontal="center" vertical="center" wrapText="1"/>
    </xf>
    <xf numFmtId="165" fontId="0" fillId="0" borderId="0" xfId="0" applyNumberFormat="1" applyFont="1" applyBorder="1" applyAlignment="1">
      <alignment horizontal="center" vertical="center"/>
    </xf>
    <xf numFmtId="165" fontId="0" fillId="0" borderId="0" xfId="0" applyNumberFormat="1" applyBorder="1" applyAlignment="1">
      <alignment horizontal="center" vertical="center" wrapText="1"/>
    </xf>
    <xf numFmtId="165" fontId="0" fillId="0" borderId="0" xfId="0" applyNumberFormat="1"/>
    <xf numFmtId="0" fontId="0" fillId="0" borderId="1" xfId="0" applyBorder="1" applyAlignment="1">
      <alignment horizontal="center" vertical="top"/>
    </xf>
    <xf numFmtId="16" fontId="0" fillId="0" borderId="1" xfId="0" applyNumberFormat="1" applyBorder="1" applyAlignment="1">
      <alignment horizontal="center" vertical="center" wrapText="1"/>
    </xf>
    <xf numFmtId="0" fontId="11" fillId="0" borderId="11" xfId="1" applyFont="1" applyBorder="1" applyAlignment="1">
      <alignment horizontal="center" vertical="center" wrapText="1"/>
    </xf>
    <xf numFmtId="166" fontId="15" fillId="0" borderId="1" xfId="0" applyNumberFormat="1" applyFont="1" applyBorder="1" applyAlignment="1">
      <alignment horizontal="center" vertical="center"/>
    </xf>
    <xf numFmtId="166" fontId="11" fillId="0" borderId="11" xfId="1" applyNumberFormat="1" applyFont="1" applyBorder="1" applyAlignment="1">
      <alignment horizontal="center" vertical="center" wrapText="1"/>
    </xf>
    <xf numFmtId="49" fontId="11" fillId="0" borderId="0" xfId="1" applyNumberFormat="1" applyFont="1" applyBorder="1" applyAlignment="1">
      <alignment horizontal="center" vertical="center" wrapText="1"/>
    </xf>
    <xf numFmtId="166" fontId="11" fillId="0" borderId="11" xfId="1" applyNumberFormat="1" applyFont="1" applyBorder="1" applyAlignment="1">
      <alignment horizontal="center" vertical="center" wrapText="1"/>
    </xf>
    <xf numFmtId="166" fontId="11" fillId="0" borderId="13" xfId="1" applyNumberFormat="1" applyFont="1" applyBorder="1" applyAlignment="1">
      <alignment horizontal="center" vertical="center" wrapText="1"/>
    </xf>
    <xf numFmtId="0" fontId="4" fillId="2" borderId="8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0" fontId="4" fillId="2" borderId="8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9" xfId="1" applyFont="1" applyFill="1" applyBorder="1" applyAlignment="1">
      <alignment horizontal="center" vertical="top"/>
    </xf>
    <xf numFmtId="0" fontId="4" fillId="2" borderId="10" xfId="1" applyFont="1" applyFill="1" applyBorder="1" applyAlignment="1">
      <alignment horizontal="center" vertical="top"/>
    </xf>
    <xf numFmtId="0" fontId="5" fillId="2" borderId="11" xfId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0" fontId="5" fillId="2" borderId="13" xfId="1" applyFont="1" applyFill="1" applyBorder="1" applyAlignment="1">
      <alignment horizontal="center" vertical="center"/>
    </xf>
    <xf numFmtId="0" fontId="6" fillId="2" borderId="9" xfId="1" applyFont="1" applyFill="1" applyBorder="1" applyAlignment="1">
      <alignment horizontal="center" vertical="top"/>
    </xf>
    <xf numFmtId="0" fontId="6" fillId="2" borderId="8" xfId="1" applyFont="1" applyFill="1" applyBorder="1" applyAlignment="1">
      <alignment horizontal="center" vertical="top"/>
    </xf>
    <xf numFmtId="0" fontId="11" fillId="0" borderId="11" xfId="1" applyFont="1" applyBorder="1" applyAlignment="1">
      <alignment horizontal="center" vertical="center" wrapText="1"/>
    </xf>
    <xf numFmtId="0" fontId="11" fillId="0" borderId="13" xfId="1" applyFont="1" applyBorder="1" applyAlignment="1">
      <alignment horizontal="center" vertical="center" wrapText="1"/>
    </xf>
    <xf numFmtId="168" fontId="11" fillId="0" borderId="11" xfId="1" applyNumberFormat="1" applyFont="1" applyBorder="1" applyAlignment="1">
      <alignment horizontal="center" vertical="center" wrapText="1"/>
    </xf>
    <xf numFmtId="168" fontId="11" fillId="0" borderId="13" xfId="1" applyNumberFormat="1" applyFont="1" applyBorder="1" applyAlignment="1">
      <alignment horizontal="center" vertical="center" wrapText="1"/>
    </xf>
    <xf numFmtId="0" fontId="4" fillId="2" borderId="8" xfId="2" applyFont="1" applyFill="1" applyBorder="1" applyAlignment="1">
      <alignment horizontal="center" vertical="center"/>
    </xf>
    <xf numFmtId="0" fontId="4" fillId="2" borderId="3" xfId="2" applyFont="1" applyFill="1" applyBorder="1" applyAlignment="1">
      <alignment horizontal="center" vertical="center"/>
    </xf>
    <xf numFmtId="0" fontId="4" fillId="2" borderId="8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4" fillId="2" borderId="9" xfId="2" applyFont="1" applyFill="1" applyBorder="1" applyAlignment="1">
      <alignment horizontal="center" vertical="top"/>
    </xf>
    <xf numFmtId="0" fontId="4" fillId="2" borderId="10" xfId="2" applyFont="1" applyFill="1" applyBorder="1" applyAlignment="1">
      <alignment horizontal="center" vertical="top"/>
    </xf>
    <xf numFmtId="0" fontId="5" fillId="2" borderId="11" xfId="2" applyFont="1" applyFill="1" applyBorder="1" applyAlignment="1">
      <alignment horizontal="center" vertical="center"/>
    </xf>
    <xf numFmtId="0" fontId="5" fillId="2" borderId="12" xfId="2" applyFont="1" applyFill="1" applyBorder="1" applyAlignment="1">
      <alignment horizontal="center" vertical="center"/>
    </xf>
    <xf numFmtId="0" fontId="5" fillId="2" borderId="13" xfId="2" applyFont="1" applyFill="1" applyBorder="1" applyAlignment="1">
      <alignment horizontal="center" vertical="center"/>
    </xf>
    <xf numFmtId="0" fontId="6" fillId="2" borderId="9" xfId="2" applyFont="1" applyFill="1" applyBorder="1" applyAlignment="1">
      <alignment horizontal="center" vertical="top"/>
    </xf>
    <xf numFmtId="0" fontId="6" fillId="2" borderId="8" xfId="2" applyFont="1" applyFill="1" applyBorder="1" applyAlignment="1">
      <alignment horizontal="center" vertical="top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2:IV170"/>
  <sheetViews>
    <sheetView tabSelected="1" view="pageBreakPreview" zoomScaleNormal="100" zoomScaleSheetLayoutView="100" workbookViewId="0">
      <selection activeCell="E15" sqref="E15"/>
    </sheetView>
  </sheetViews>
  <sheetFormatPr defaultRowHeight="15"/>
  <cols>
    <col min="1" max="1" width="16.7109375" customWidth="1"/>
    <col min="2" max="2" width="31.7109375" bestFit="1" customWidth="1"/>
    <col min="3" max="3" width="31.5703125" customWidth="1"/>
    <col min="4" max="4" width="14.85546875" customWidth="1"/>
    <col min="5" max="5" width="13.42578125" customWidth="1"/>
    <col min="6" max="6" width="14.140625" customWidth="1"/>
    <col min="7" max="7" width="29.42578125" customWidth="1"/>
    <col min="8" max="8" width="20" customWidth="1"/>
    <col min="9" max="9" width="17.85546875" customWidth="1"/>
    <col min="10" max="10" width="20.5703125" bestFit="1" customWidth="1"/>
  </cols>
  <sheetData>
    <row r="2" spans="1:80">
      <c r="A2" s="2" t="s">
        <v>15</v>
      </c>
      <c r="B2" s="2"/>
      <c r="C2" s="2"/>
      <c r="D2" s="2"/>
      <c r="E2" s="2"/>
      <c r="F2" s="2"/>
      <c r="G2" s="2"/>
      <c r="H2" s="2"/>
      <c r="I2" s="1"/>
    </row>
    <row r="3" spans="1:80">
      <c r="A3" s="2" t="s">
        <v>28</v>
      </c>
      <c r="B3" s="2"/>
      <c r="C3" s="2"/>
      <c r="D3" s="2"/>
      <c r="E3" s="2"/>
      <c r="F3" s="2"/>
      <c r="G3" s="2"/>
      <c r="H3" s="2"/>
      <c r="I3" s="1"/>
    </row>
    <row r="4" spans="1:80" ht="15.75" customHeight="1" thickBot="1">
      <c r="A4" s="2"/>
      <c r="B4" s="2"/>
      <c r="C4" s="2"/>
      <c r="D4" s="2"/>
      <c r="E4" s="2"/>
      <c r="F4" s="2"/>
      <c r="G4" s="2"/>
      <c r="H4" s="2"/>
      <c r="I4" s="1"/>
    </row>
    <row r="5" spans="1:80" ht="15.75" thickBot="1">
      <c r="A5" s="30" t="s">
        <v>0</v>
      </c>
      <c r="B5" s="30" t="s">
        <v>1</v>
      </c>
      <c r="C5" s="25" t="s">
        <v>2</v>
      </c>
      <c r="D5" s="32" t="s">
        <v>3</v>
      </c>
      <c r="E5" s="32"/>
      <c r="F5" s="32"/>
      <c r="G5" s="33"/>
      <c r="H5" s="82" t="s">
        <v>26</v>
      </c>
      <c r="I5" s="37" t="s">
        <v>4</v>
      </c>
    </row>
    <row r="6" spans="1:80" ht="15.75" thickBot="1">
      <c r="A6" s="31"/>
      <c r="B6" s="31"/>
      <c r="C6" s="26"/>
      <c r="D6" s="34" t="s">
        <v>5</v>
      </c>
      <c r="E6" s="34" t="s">
        <v>6</v>
      </c>
      <c r="F6" s="35" t="s">
        <v>7</v>
      </c>
      <c r="G6" s="5" t="s">
        <v>8</v>
      </c>
      <c r="H6" s="84" t="s">
        <v>27</v>
      </c>
      <c r="I6" s="38"/>
    </row>
    <row r="7" spans="1:80">
      <c r="A7" s="31"/>
      <c r="B7" s="31"/>
      <c r="C7" s="26"/>
      <c r="D7" s="35"/>
      <c r="E7" s="35"/>
      <c r="F7" s="6" t="s">
        <v>9</v>
      </c>
      <c r="G7" s="7" t="s">
        <v>10</v>
      </c>
      <c r="H7" s="6"/>
      <c r="I7" s="39"/>
    </row>
    <row r="8" spans="1:80" s="8" customFormat="1" ht="47.25" customHeight="1">
      <c r="A8" s="66" t="s">
        <v>114</v>
      </c>
      <c r="B8" s="60" t="s">
        <v>112</v>
      </c>
      <c r="C8" s="60" t="s">
        <v>113</v>
      </c>
      <c r="D8" s="114">
        <v>7815</v>
      </c>
      <c r="E8" s="51"/>
      <c r="F8" s="51"/>
      <c r="G8" s="51">
        <v>485.19</v>
      </c>
      <c r="H8" s="51"/>
      <c r="I8" s="51">
        <v>9011.19</v>
      </c>
      <c r="J8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</row>
    <row r="9" spans="1:80" ht="48.75" customHeight="1">
      <c r="A9" s="66" t="s">
        <v>115</v>
      </c>
      <c r="B9" s="60" t="s">
        <v>32</v>
      </c>
      <c r="C9" s="60" t="s">
        <v>116</v>
      </c>
      <c r="D9" s="51"/>
      <c r="E9" s="51">
        <v>271</v>
      </c>
      <c r="F9" s="51"/>
      <c r="G9" s="51"/>
      <c r="H9" s="51"/>
      <c r="I9" s="51">
        <v>271</v>
      </c>
    </row>
    <row r="10" spans="1:80" ht="48.75" customHeight="1">
      <c r="A10" s="75" t="s">
        <v>117</v>
      </c>
      <c r="B10" s="113" t="s">
        <v>118</v>
      </c>
      <c r="C10" s="60" t="s">
        <v>119</v>
      </c>
      <c r="D10" s="76">
        <v>1473.89</v>
      </c>
      <c r="E10" s="51"/>
      <c r="F10" s="51"/>
      <c r="G10" s="51"/>
      <c r="H10" s="51"/>
      <c r="I10" s="51">
        <v>1473.89</v>
      </c>
    </row>
    <row r="11" spans="1:80" ht="48.75" customHeight="1">
      <c r="A11" s="77" t="s">
        <v>120</v>
      </c>
      <c r="B11" s="60" t="s">
        <v>121</v>
      </c>
      <c r="C11" s="60" t="s">
        <v>122</v>
      </c>
      <c r="D11" s="78"/>
      <c r="E11" s="51">
        <v>272</v>
      </c>
      <c r="F11" s="51"/>
      <c r="G11" s="51"/>
      <c r="H11" s="51"/>
      <c r="I11" s="79">
        <v>272</v>
      </c>
    </row>
    <row r="12" spans="1:80" ht="15.75" thickBot="1">
      <c r="H12" s="52"/>
      <c r="I12" s="53"/>
    </row>
    <row r="14" spans="1:80">
      <c r="A14" s="2" t="s">
        <v>134</v>
      </c>
      <c r="B14" s="2"/>
      <c r="C14" s="2"/>
      <c r="D14" s="2"/>
      <c r="E14" s="2"/>
      <c r="F14" s="2"/>
      <c r="G14" s="2"/>
      <c r="H14" s="2"/>
      <c r="I14" s="1"/>
    </row>
    <row r="15" spans="1:80">
      <c r="A15" s="2" t="s">
        <v>28</v>
      </c>
      <c r="B15" s="2"/>
      <c r="C15" s="2"/>
      <c r="D15" s="2"/>
      <c r="E15" s="2"/>
      <c r="F15" s="2"/>
      <c r="G15" s="2"/>
      <c r="H15" s="2"/>
      <c r="I15" s="1"/>
    </row>
    <row r="16" spans="1:80" ht="15.75" thickBot="1">
      <c r="A16" s="2"/>
      <c r="B16" s="2"/>
      <c r="C16" s="2"/>
      <c r="D16" s="2"/>
      <c r="E16" s="2"/>
      <c r="F16" s="2"/>
      <c r="G16" s="2"/>
      <c r="H16" s="2"/>
      <c r="I16" s="1"/>
    </row>
    <row r="17" spans="1:9" ht="30.75" thickBot="1">
      <c r="A17" s="30" t="s">
        <v>0</v>
      </c>
      <c r="B17" s="30" t="s">
        <v>1</v>
      </c>
      <c r="C17" s="25" t="s">
        <v>2</v>
      </c>
      <c r="D17" s="33" t="s">
        <v>3</v>
      </c>
      <c r="E17" s="20"/>
      <c r="F17" s="20"/>
      <c r="G17" s="21"/>
      <c r="H17" s="82" t="s">
        <v>26</v>
      </c>
      <c r="I17" s="27" t="s">
        <v>4</v>
      </c>
    </row>
    <row r="18" spans="1:9">
      <c r="A18" s="31"/>
      <c r="B18" s="31"/>
      <c r="C18" s="26"/>
      <c r="D18" s="35" t="s">
        <v>5</v>
      </c>
      <c r="E18" s="35" t="s">
        <v>6</v>
      </c>
      <c r="F18" s="35" t="s">
        <v>7</v>
      </c>
      <c r="G18" s="5" t="s">
        <v>8</v>
      </c>
      <c r="H18" s="84" t="s">
        <v>27</v>
      </c>
      <c r="I18" s="28"/>
    </row>
    <row r="19" spans="1:9">
      <c r="A19" s="22"/>
      <c r="B19" s="22"/>
      <c r="C19" s="23"/>
      <c r="D19" s="24"/>
      <c r="E19" s="24"/>
      <c r="F19" s="6" t="s">
        <v>9</v>
      </c>
      <c r="G19" s="7" t="s">
        <v>10</v>
      </c>
      <c r="H19" s="6"/>
      <c r="I19" s="29"/>
    </row>
    <row r="20" spans="1:9" ht="30">
      <c r="A20" s="62" t="s">
        <v>42</v>
      </c>
      <c r="B20" s="63" t="s">
        <v>43</v>
      </c>
      <c r="C20" s="60" t="s">
        <v>44</v>
      </c>
      <c r="D20" s="62"/>
      <c r="E20" s="62" t="s">
        <v>45</v>
      </c>
      <c r="F20" s="70"/>
      <c r="G20" s="51"/>
      <c r="H20" s="83"/>
      <c r="I20" s="58">
        <v>25.7</v>
      </c>
    </row>
    <row r="21" spans="1:9" ht="45">
      <c r="A21" s="62" t="s">
        <v>46</v>
      </c>
      <c r="B21" s="63" t="s">
        <v>47</v>
      </c>
      <c r="C21" s="60" t="s">
        <v>48</v>
      </c>
      <c r="D21" s="58"/>
      <c r="E21" s="58"/>
      <c r="F21" s="69">
        <v>31.9</v>
      </c>
      <c r="G21" s="51"/>
      <c r="H21" s="83"/>
      <c r="I21" s="58">
        <v>31.9</v>
      </c>
    </row>
    <row r="22" spans="1:9" ht="30">
      <c r="A22" s="62" t="s">
        <v>49</v>
      </c>
      <c r="B22" s="63" t="s">
        <v>47</v>
      </c>
      <c r="C22" s="60" t="s">
        <v>48</v>
      </c>
      <c r="D22" s="58"/>
      <c r="E22" s="69"/>
      <c r="F22" s="104">
        <v>23.16</v>
      </c>
      <c r="G22" s="51"/>
      <c r="H22" s="83"/>
      <c r="I22" s="58">
        <v>23.16</v>
      </c>
    </row>
    <row r="23" spans="1:9" ht="45">
      <c r="A23" s="62" t="s">
        <v>50</v>
      </c>
      <c r="B23" s="63" t="s">
        <v>51</v>
      </c>
      <c r="C23" s="60" t="s">
        <v>52</v>
      </c>
      <c r="D23" s="58"/>
      <c r="E23" s="58"/>
      <c r="F23" s="58">
        <v>59.62</v>
      </c>
      <c r="G23" s="51"/>
      <c r="H23" s="83"/>
      <c r="I23" s="58">
        <v>59.62</v>
      </c>
    </row>
    <row r="24" spans="1:9" ht="75">
      <c r="A24" s="62" t="s">
        <v>53</v>
      </c>
      <c r="B24" s="63" t="s">
        <v>54</v>
      </c>
      <c r="C24" s="60" t="s">
        <v>55</v>
      </c>
      <c r="D24" s="110">
        <v>3619.06</v>
      </c>
      <c r="E24" s="93"/>
      <c r="F24" s="70"/>
      <c r="G24" s="63"/>
      <c r="H24" s="63"/>
      <c r="I24" s="58"/>
    </row>
    <row r="25" spans="1:9" ht="30">
      <c r="A25" s="62" t="s">
        <v>56</v>
      </c>
      <c r="B25" s="63" t="s">
        <v>32</v>
      </c>
      <c r="C25" s="60" t="s">
        <v>57</v>
      </c>
      <c r="D25" s="70"/>
      <c r="E25" s="93"/>
      <c r="F25" s="70"/>
      <c r="G25" s="63"/>
      <c r="H25" s="63"/>
      <c r="I25" s="58"/>
    </row>
    <row r="26" spans="1:9" ht="30">
      <c r="A26" s="64" t="s">
        <v>58</v>
      </c>
      <c r="B26" s="65" t="s">
        <v>59</v>
      </c>
      <c r="C26" s="60" t="s">
        <v>60</v>
      </c>
      <c r="D26" s="93"/>
      <c r="E26" s="58"/>
      <c r="F26" s="70">
        <v>271.2</v>
      </c>
      <c r="G26" s="63"/>
      <c r="H26" s="72"/>
      <c r="I26" s="58"/>
    </row>
    <row r="27" spans="1:9" ht="45">
      <c r="A27" s="64" t="s">
        <v>61</v>
      </c>
      <c r="B27" s="65" t="s">
        <v>62</v>
      </c>
      <c r="C27" s="60" t="s">
        <v>63</v>
      </c>
      <c r="D27" s="105">
        <v>531.75</v>
      </c>
      <c r="E27" s="70">
        <v>182</v>
      </c>
      <c r="F27" s="73">
        <v>13.31</v>
      </c>
      <c r="G27" s="73">
        <v>142.47</v>
      </c>
      <c r="H27" s="70">
        <v>225.66</v>
      </c>
      <c r="I27" s="58">
        <v>1095.19</v>
      </c>
    </row>
    <row r="28" spans="1:9" ht="60">
      <c r="A28" s="64" t="s">
        <v>64</v>
      </c>
      <c r="B28" s="65" t="s">
        <v>65</v>
      </c>
      <c r="C28" s="60" t="s">
        <v>66</v>
      </c>
      <c r="D28" s="105">
        <v>3320.29</v>
      </c>
      <c r="E28" s="70"/>
      <c r="F28" s="73"/>
      <c r="G28" s="73"/>
      <c r="H28" s="70">
        <v>60.17</v>
      </c>
      <c r="I28" s="58">
        <v>3380.46</v>
      </c>
    </row>
    <row r="29" spans="1:9" ht="45">
      <c r="A29" s="64" t="s">
        <v>67</v>
      </c>
      <c r="B29" s="65" t="s">
        <v>68</v>
      </c>
      <c r="C29" s="60" t="s">
        <v>69</v>
      </c>
      <c r="D29" s="105">
        <v>4906.95</v>
      </c>
      <c r="E29" s="70"/>
      <c r="F29" s="73">
        <v>51.53</v>
      </c>
      <c r="G29" s="73"/>
      <c r="H29" s="70"/>
      <c r="I29" s="58">
        <v>4958.4799999999996</v>
      </c>
    </row>
    <row r="30" spans="1:9" ht="45">
      <c r="A30" s="62" t="s">
        <v>78</v>
      </c>
      <c r="B30" s="63" t="s">
        <v>70</v>
      </c>
      <c r="C30" s="74" t="s">
        <v>71</v>
      </c>
      <c r="D30" s="58">
        <v>623.15</v>
      </c>
      <c r="E30" s="58"/>
      <c r="F30" s="58"/>
      <c r="G30" s="70"/>
      <c r="H30" s="70"/>
      <c r="I30" s="58">
        <v>623.15</v>
      </c>
    </row>
    <row r="31" spans="1:9">
      <c r="A31" s="64" t="s">
        <v>77</v>
      </c>
      <c r="B31" s="65"/>
      <c r="C31" s="60" t="s">
        <v>131</v>
      </c>
      <c r="D31" s="59"/>
      <c r="E31" s="59"/>
      <c r="F31" s="59">
        <v>907.04</v>
      </c>
      <c r="G31" s="73"/>
      <c r="H31" s="73"/>
      <c r="I31" s="59"/>
    </row>
    <row r="32" spans="1:9" ht="15.75" thickBot="1">
      <c r="A32" s="106"/>
      <c r="B32" s="55"/>
      <c r="C32" s="107"/>
      <c r="D32" s="108"/>
      <c r="E32" s="108"/>
      <c r="F32" s="108"/>
      <c r="G32" s="109"/>
      <c r="H32" s="49"/>
      <c r="I32" s="86"/>
    </row>
    <row r="33" spans="1:9">
      <c r="A33" s="2" t="s">
        <v>12</v>
      </c>
      <c r="B33" s="16"/>
      <c r="C33" s="16"/>
      <c r="D33" s="16"/>
      <c r="E33" s="16"/>
      <c r="F33" s="16"/>
      <c r="G33" s="16"/>
      <c r="H33" s="16"/>
      <c r="I33" s="15"/>
    </row>
    <row r="34" spans="1:9">
      <c r="A34" s="2" t="s">
        <v>28</v>
      </c>
      <c r="B34" s="2"/>
      <c r="C34" s="2"/>
      <c r="D34" s="16"/>
      <c r="E34" s="16"/>
      <c r="F34" s="16"/>
      <c r="G34" s="16"/>
      <c r="H34" s="16"/>
      <c r="I34" s="15"/>
    </row>
    <row r="35" spans="1:9" ht="15.75" thickBot="1">
      <c r="A35" s="16"/>
      <c r="B35" s="16"/>
      <c r="C35" s="16"/>
      <c r="D35" s="16"/>
      <c r="E35" s="16"/>
      <c r="F35" s="16"/>
      <c r="G35" s="16"/>
      <c r="H35" s="16"/>
      <c r="I35" s="15"/>
    </row>
    <row r="36" spans="1:9" ht="15.75" thickBot="1">
      <c r="A36" s="134" t="s">
        <v>0</v>
      </c>
      <c r="B36" s="134" t="s">
        <v>1</v>
      </c>
      <c r="C36" s="136" t="s">
        <v>2</v>
      </c>
      <c r="D36" s="138" t="s">
        <v>3</v>
      </c>
      <c r="E36" s="138"/>
      <c r="F36" s="138"/>
      <c r="G36" s="139"/>
      <c r="H36" s="82" t="s">
        <v>26</v>
      </c>
      <c r="I36" s="140" t="s">
        <v>4</v>
      </c>
    </row>
    <row r="37" spans="1:9" ht="15.75" thickBot="1">
      <c r="A37" s="135"/>
      <c r="B37" s="135"/>
      <c r="C37" s="137"/>
      <c r="D37" s="143" t="s">
        <v>5</v>
      </c>
      <c r="E37" s="143" t="s">
        <v>6</v>
      </c>
      <c r="F37" s="36" t="s">
        <v>7</v>
      </c>
      <c r="G37" s="19" t="s">
        <v>8</v>
      </c>
      <c r="H37" s="84" t="s">
        <v>27</v>
      </c>
      <c r="I37" s="141"/>
    </row>
    <row r="38" spans="1:9">
      <c r="A38" s="135"/>
      <c r="B38" s="135"/>
      <c r="C38" s="137"/>
      <c r="D38" s="144"/>
      <c r="E38" s="144"/>
      <c r="F38" s="18" t="s">
        <v>9</v>
      </c>
      <c r="G38" s="17" t="s">
        <v>10</v>
      </c>
      <c r="H38" s="6"/>
      <c r="I38" s="142"/>
    </row>
    <row r="39" spans="1:9">
      <c r="A39" s="62"/>
      <c r="B39" s="63"/>
      <c r="C39" s="60"/>
      <c r="D39" s="58"/>
      <c r="E39" s="69"/>
      <c r="F39" s="72"/>
      <c r="G39" s="70"/>
      <c r="H39" s="70"/>
      <c r="I39" s="58"/>
    </row>
    <row r="40" spans="1:9" hidden="1">
      <c r="A40" s="62"/>
      <c r="B40" s="63"/>
      <c r="C40" s="63"/>
      <c r="D40" s="63"/>
      <c r="E40" s="63"/>
      <c r="F40" s="58"/>
      <c r="G40" s="63"/>
      <c r="H40" s="63"/>
      <c r="I40" s="58"/>
    </row>
    <row r="41" spans="1:9" hidden="1">
      <c r="A41" s="64"/>
      <c r="B41" s="63"/>
      <c r="C41" s="60"/>
      <c r="D41" s="63"/>
      <c r="E41" s="63"/>
      <c r="F41" s="58"/>
      <c r="G41" s="63"/>
      <c r="H41" s="63"/>
      <c r="I41" s="58"/>
    </row>
    <row r="42" spans="1:9" hidden="1">
      <c r="A42" s="64"/>
      <c r="B42" s="63"/>
      <c r="C42" s="60"/>
      <c r="D42" s="70"/>
      <c r="E42" s="63"/>
      <c r="F42" s="58"/>
      <c r="G42" s="63"/>
      <c r="H42" s="63"/>
      <c r="I42" s="58"/>
    </row>
    <row r="43" spans="1:9" hidden="1">
      <c r="A43" s="64"/>
      <c r="B43" s="63"/>
      <c r="C43" s="60"/>
      <c r="D43" s="70"/>
      <c r="E43" s="63"/>
      <c r="F43" s="58"/>
      <c r="G43" s="70"/>
      <c r="H43" s="70"/>
      <c r="I43" s="58"/>
    </row>
    <row r="44" spans="1:9" hidden="1">
      <c r="A44" s="64"/>
      <c r="B44" s="63"/>
      <c r="C44" s="63"/>
      <c r="D44" s="63"/>
      <c r="E44" s="63"/>
      <c r="F44" s="58"/>
      <c r="G44" s="63"/>
      <c r="H44" s="63"/>
      <c r="I44" s="58"/>
    </row>
    <row r="45" spans="1:9" hidden="1">
      <c r="A45" s="64"/>
      <c r="B45" s="63"/>
      <c r="C45" s="60"/>
      <c r="D45" s="58"/>
      <c r="E45" s="63"/>
      <c r="F45" s="58"/>
      <c r="G45" s="58"/>
      <c r="H45" s="58"/>
      <c r="I45" s="58"/>
    </row>
    <row r="46" spans="1:9" hidden="1">
      <c r="A46" s="64"/>
      <c r="B46" s="63"/>
      <c r="C46" s="60"/>
      <c r="D46" s="58"/>
      <c r="E46" s="63"/>
      <c r="F46" s="63"/>
      <c r="G46" s="63"/>
      <c r="H46" s="63"/>
      <c r="I46" s="58"/>
    </row>
    <row r="47" spans="1:9" hidden="1">
      <c r="A47" s="64"/>
      <c r="B47" s="65"/>
      <c r="C47" s="65"/>
      <c r="D47" s="65"/>
      <c r="E47" s="65"/>
      <c r="F47" s="59"/>
      <c r="G47" s="65"/>
      <c r="H47" s="65"/>
      <c r="I47" s="59"/>
    </row>
    <row r="48" spans="1:9" ht="15.75" hidden="1" thickBot="1">
      <c r="A48" s="12"/>
      <c r="B48" s="13"/>
      <c r="C48" s="13"/>
      <c r="D48" s="14"/>
      <c r="E48" s="14"/>
      <c r="F48" s="14"/>
      <c r="H48" s="49" t="s">
        <v>11</v>
      </c>
      <c r="I48" s="45"/>
    </row>
    <row r="51" spans="1:256">
      <c r="A51" s="2" t="s">
        <v>21</v>
      </c>
      <c r="B51" s="2"/>
      <c r="C51" s="2"/>
      <c r="D51" s="2"/>
      <c r="E51" s="2"/>
      <c r="F51" s="2"/>
      <c r="G51" s="2"/>
      <c r="H51" s="2"/>
      <c r="I51" s="1"/>
    </row>
    <row r="52" spans="1:256">
      <c r="A52" s="2" t="s">
        <v>28</v>
      </c>
      <c r="B52" s="2"/>
      <c r="C52" s="2"/>
      <c r="D52" s="2"/>
      <c r="E52" s="2"/>
      <c r="F52" s="2"/>
      <c r="G52" s="2"/>
      <c r="H52" s="2"/>
      <c r="I52" s="1"/>
    </row>
    <row r="53" spans="1:256" ht="30" customHeight="1" thickBot="1">
      <c r="A53" s="2"/>
      <c r="B53" s="2"/>
      <c r="C53" s="2"/>
      <c r="D53" s="2"/>
      <c r="E53" s="2"/>
      <c r="F53" s="2"/>
      <c r="G53" s="2"/>
      <c r="H53" s="2"/>
      <c r="I53" s="1"/>
    </row>
    <row r="54" spans="1:256" s="9" customFormat="1" ht="30" customHeight="1" thickBot="1">
      <c r="A54" s="119" t="s">
        <v>0</v>
      </c>
      <c r="B54" s="119" t="s">
        <v>1</v>
      </c>
      <c r="C54" s="121" t="s">
        <v>2</v>
      </c>
      <c r="D54" s="123" t="s">
        <v>3</v>
      </c>
      <c r="E54" s="123"/>
      <c r="F54" s="123"/>
      <c r="G54" s="124"/>
      <c r="H54" s="82" t="s">
        <v>26</v>
      </c>
      <c r="I54" s="125" t="s">
        <v>4</v>
      </c>
      <c r="J54" s="54"/>
      <c r="K54" s="55"/>
      <c r="L54" s="55"/>
      <c r="M54" s="56"/>
      <c r="N54" s="57"/>
      <c r="O54" s="57"/>
      <c r="P54" s="57"/>
      <c r="Q54" s="56"/>
      <c r="R54" s="54"/>
      <c r="S54" s="55"/>
      <c r="T54" s="55"/>
      <c r="U54" s="56"/>
      <c r="V54" s="57"/>
      <c r="W54" s="57"/>
      <c r="X54" s="57"/>
      <c r="Y54" s="56"/>
      <c r="Z54" s="54"/>
      <c r="AA54" s="55"/>
      <c r="AB54" s="55"/>
      <c r="AC54" s="56"/>
      <c r="AD54" s="57"/>
      <c r="AE54" s="57"/>
      <c r="AF54" s="57"/>
      <c r="AG54" s="56"/>
      <c r="AH54" s="54"/>
      <c r="AI54" s="55"/>
      <c r="AJ54" s="55"/>
      <c r="AK54" s="56"/>
      <c r="AL54" s="57"/>
      <c r="AM54" s="57"/>
      <c r="AN54" s="57"/>
      <c r="AO54" s="56"/>
      <c r="AP54" s="54"/>
      <c r="AQ54" s="55"/>
      <c r="AR54" s="55"/>
      <c r="AS54" s="56"/>
      <c r="AT54" s="57"/>
      <c r="AU54" s="57"/>
      <c r="AV54" s="57"/>
      <c r="AW54" s="56"/>
      <c r="AX54" s="54"/>
      <c r="AY54" s="55"/>
      <c r="AZ54" s="55"/>
      <c r="BA54" s="56"/>
      <c r="BB54" s="57"/>
      <c r="BC54" s="57"/>
      <c r="BD54" s="57"/>
      <c r="BE54" s="56"/>
      <c r="BF54" s="54"/>
      <c r="BG54" s="55"/>
      <c r="BH54" s="55"/>
      <c r="BI54" s="56"/>
      <c r="BJ54" s="57"/>
      <c r="BK54" s="57"/>
      <c r="BL54" s="57"/>
      <c r="BM54" s="56"/>
      <c r="BN54" s="54"/>
      <c r="BO54" s="55"/>
      <c r="BP54" s="55"/>
      <c r="BQ54" s="56"/>
      <c r="BR54" s="57"/>
      <c r="BS54" s="57"/>
      <c r="BT54" s="57"/>
      <c r="BU54" s="56"/>
      <c r="BV54" s="54"/>
      <c r="BW54" s="55"/>
      <c r="BX54" s="55"/>
      <c r="BY54" s="56"/>
      <c r="BZ54" s="57"/>
      <c r="CA54" s="57"/>
      <c r="CB54" s="57"/>
      <c r="CC54" s="56"/>
      <c r="CD54" s="54"/>
      <c r="CE54" s="55"/>
      <c r="CF54" s="55"/>
      <c r="CG54" s="56"/>
      <c r="CH54" s="57"/>
      <c r="CI54" s="57"/>
      <c r="CJ54" s="57"/>
      <c r="CK54" s="56"/>
      <c r="CL54" s="54"/>
      <c r="CM54" s="55"/>
      <c r="CN54" s="55"/>
      <c r="CO54" s="56"/>
      <c r="CP54" s="57"/>
      <c r="CQ54" s="57"/>
      <c r="CR54" s="57"/>
      <c r="CS54" s="56"/>
      <c r="CT54" s="54"/>
      <c r="CU54" s="55"/>
      <c r="CV54" s="55"/>
      <c r="CW54" s="56"/>
      <c r="CX54" s="57"/>
      <c r="CY54" s="57"/>
      <c r="CZ54" s="57"/>
      <c r="DA54" s="56"/>
      <c r="DB54" s="54"/>
      <c r="DC54" s="55"/>
      <c r="DD54" s="55"/>
      <c r="DE54" s="56"/>
      <c r="DF54" s="57"/>
      <c r="DG54" s="57"/>
      <c r="DH54" s="57"/>
      <c r="DI54" s="56"/>
      <c r="DJ54" s="54"/>
      <c r="DK54" s="55"/>
      <c r="DL54" s="55"/>
      <c r="DM54" s="56"/>
      <c r="DN54" s="57"/>
      <c r="DO54" s="57"/>
      <c r="DP54" s="57"/>
      <c r="DQ54" s="56"/>
      <c r="DR54" s="54"/>
      <c r="DS54" s="55"/>
      <c r="DT54" s="55"/>
      <c r="DU54" s="56"/>
      <c r="DV54" s="57"/>
      <c r="DW54" s="57"/>
      <c r="DX54" s="57"/>
      <c r="DY54" s="56"/>
      <c r="DZ54" s="54"/>
      <c r="EA54" s="55"/>
      <c r="EB54" s="55"/>
      <c r="EC54" s="56"/>
      <c r="ED54" s="57"/>
      <c r="EE54" s="57"/>
      <c r="EF54" s="57"/>
      <c r="EG54" s="56"/>
      <c r="EH54" s="54"/>
      <c r="EI54" s="55"/>
      <c r="EJ54" s="55"/>
      <c r="EK54" s="56"/>
      <c r="EL54" s="57"/>
      <c r="EM54" s="57"/>
      <c r="EN54" s="57"/>
      <c r="EO54" s="56"/>
      <c r="EP54" s="54"/>
      <c r="EQ54" s="55"/>
      <c r="ER54" s="55"/>
      <c r="ES54" s="56"/>
      <c r="ET54" s="57"/>
      <c r="EU54" s="57"/>
      <c r="EV54" s="57"/>
      <c r="EW54" s="56"/>
      <c r="EX54" s="54"/>
      <c r="EY54" s="55"/>
      <c r="EZ54" s="55"/>
      <c r="FA54" s="56"/>
      <c r="FB54" s="57"/>
      <c r="FC54" s="57"/>
      <c r="FD54" s="57"/>
      <c r="FE54" s="56"/>
      <c r="FF54" s="54"/>
      <c r="FG54" s="55"/>
      <c r="FH54" s="55"/>
      <c r="FI54" s="56"/>
      <c r="FJ54" s="57"/>
      <c r="FK54" s="57"/>
      <c r="FL54" s="57"/>
      <c r="FM54" s="56"/>
      <c r="FN54" s="54"/>
      <c r="FO54" s="55"/>
      <c r="FP54" s="55"/>
      <c r="FQ54" s="56"/>
      <c r="FR54" s="57"/>
      <c r="FS54" s="57"/>
      <c r="FT54" s="57"/>
      <c r="FU54" s="56"/>
      <c r="FV54" s="54"/>
      <c r="FW54" s="55"/>
      <c r="FX54" s="55"/>
      <c r="FY54" s="56"/>
      <c r="FZ54" s="57"/>
      <c r="GA54" s="57"/>
      <c r="GB54" s="57"/>
      <c r="GC54" s="56"/>
      <c r="GD54" s="54"/>
      <c r="GE54" s="55"/>
      <c r="GF54" s="55"/>
      <c r="GG54" s="56"/>
      <c r="GH54" s="57"/>
      <c r="GI54" s="57"/>
      <c r="GJ54" s="57"/>
      <c r="GK54" s="56"/>
      <c r="GL54" s="54"/>
      <c r="GM54" s="55"/>
      <c r="GN54" s="55"/>
      <c r="GO54" s="56"/>
      <c r="GP54" s="57"/>
      <c r="GQ54" s="57"/>
      <c r="GR54" s="57"/>
      <c r="GS54" s="56"/>
      <c r="GT54" s="54"/>
      <c r="GU54" s="55"/>
      <c r="GV54" s="55"/>
      <c r="GW54" s="56"/>
      <c r="GX54" s="57"/>
      <c r="GY54" s="57"/>
      <c r="GZ54" s="57"/>
      <c r="HA54" s="56"/>
      <c r="HB54" s="54"/>
      <c r="HC54" s="55"/>
      <c r="HD54" s="55"/>
      <c r="HE54" s="56"/>
      <c r="HF54" s="57"/>
      <c r="HG54" s="57"/>
      <c r="HH54" s="57"/>
      <c r="HI54" s="56"/>
      <c r="HJ54" s="54"/>
      <c r="HK54" s="55"/>
      <c r="HL54" s="55"/>
      <c r="HM54" s="56"/>
      <c r="HN54" s="57"/>
      <c r="HO54" s="57"/>
      <c r="HP54" s="57"/>
      <c r="HQ54" s="56"/>
      <c r="HR54" s="54"/>
      <c r="HS54" s="55"/>
      <c r="HT54" s="55"/>
      <c r="HU54" s="56"/>
      <c r="HV54" s="57"/>
      <c r="HW54" s="57"/>
      <c r="HX54" s="57"/>
      <c r="HY54" s="56"/>
      <c r="HZ54" s="54"/>
      <c r="IA54" s="55"/>
      <c r="IB54" s="55"/>
      <c r="IC54" s="56"/>
      <c r="ID54" s="57"/>
      <c r="IE54" s="57"/>
      <c r="IF54" s="57"/>
      <c r="IG54" s="56"/>
      <c r="IH54" s="54"/>
      <c r="II54" s="55"/>
      <c r="IJ54" s="55"/>
      <c r="IK54" s="56"/>
      <c r="IL54" s="57"/>
      <c r="IM54" s="57"/>
      <c r="IN54" s="57"/>
      <c r="IO54" s="56"/>
      <c r="IP54" s="54"/>
      <c r="IQ54" s="55"/>
      <c r="IR54" s="55"/>
      <c r="IS54" s="56"/>
      <c r="IT54" s="57"/>
      <c r="IU54" s="57"/>
      <c r="IV54" s="57"/>
    </row>
    <row r="55" spans="1:256" s="9" customFormat="1" ht="30" customHeight="1" thickBot="1">
      <c r="A55" s="120"/>
      <c r="B55" s="120"/>
      <c r="C55" s="122"/>
      <c r="D55" s="128" t="s">
        <v>5</v>
      </c>
      <c r="E55" s="128" t="s">
        <v>6</v>
      </c>
      <c r="F55" s="35" t="s">
        <v>7</v>
      </c>
      <c r="G55" s="5" t="s">
        <v>8</v>
      </c>
      <c r="H55" s="84" t="s">
        <v>27</v>
      </c>
      <c r="I55" s="126"/>
      <c r="J55" s="54"/>
      <c r="K55" s="55"/>
      <c r="L55" s="55"/>
      <c r="M55" s="56"/>
      <c r="N55" s="57"/>
      <c r="O55" s="57"/>
      <c r="P55" s="57"/>
      <c r="Q55" s="56"/>
      <c r="R55" s="54"/>
      <c r="S55" s="55"/>
      <c r="T55" s="55"/>
      <c r="U55" s="56"/>
      <c r="V55" s="57"/>
      <c r="W55" s="57"/>
      <c r="X55" s="57"/>
      <c r="Y55" s="56"/>
      <c r="Z55" s="54"/>
      <c r="AA55" s="55"/>
      <c r="AB55" s="55"/>
      <c r="AC55" s="56"/>
      <c r="AD55" s="57"/>
      <c r="AE55" s="57"/>
      <c r="AF55" s="57"/>
      <c r="AG55" s="56"/>
      <c r="AH55" s="54"/>
      <c r="AI55" s="55"/>
      <c r="AJ55" s="55"/>
      <c r="AK55" s="56"/>
      <c r="AL55" s="57"/>
      <c r="AM55" s="57"/>
      <c r="AN55" s="57"/>
      <c r="AO55" s="56"/>
      <c r="AP55" s="54"/>
      <c r="AQ55" s="55"/>
      <c r="AR55" s="55"/>
      <c r="AS55" s="56"/>
      <c r="AT55" s="57"/>
      <c r="AU55" s="57"/>
      <c r="AV55" s="57"/>
      <c r="AW55" s="56"/>
      <c r="AX55" s="54"/>
      <c r="AY55" s="55"/>
      <c r="AZ55" s="55"/>
      <c r="BA55" s="56"/>
      <c r="BB55" s="57"/>
      <c r="BC55" s="57"/>
      <c r="BD55" s="57"/>
      <c r="BE55" s="56"/>
      <c r="BF55" s="54"/>
      <c r="BG55" s="55"/>
      <c r="BH55" s="55"/>
      <c r="BI55" s="56"/>
      <c r="BJ55" s="57"/>
      <c r="BK55" s="57"/>
      <c r="BL55" s="57"/>
      <c r="BM55" s="56"/>
      <c r="BN55" s="54"/>
      <c r="BO55" s="55"/>
      <c r="BP55" s="55"/>
      <c r="BQ55" s="56"/>
      <c r="BR55" s="57"/>
      <c r="BS55" s="57"/>
      <c r="BT55" s="57"/>
      <c r="BU55" s="56"/>
      <c r="BV55" s="54"/>
      <c r="BW55" s="55"/>
      <c r="BX55" s="55"/>
      <c r="BY55" s="56"/>
      <c r="BZ55" s="57"/>
      <c r="CA55" s="57"/>
      <c r="CB55" s="57"/>
      <c r="CC55" s="56"/>
      <c r="CD55" s="54"/>
      <c r="CE55" s="55"/>
      <c r="CF55" s="55"/>
      <c r="CG55" s="56"/>
      <c r="CH55" s="57"/>
      <c r="CI55" s="57"/>
      <c r="CJ55" s="57"/>
      <c r="CK55" s="56"/>
      <c r="CL55" s="54"/>
      <c r="CM55" s="55"/>
      <c r="CN55" s="55"/>
      <c r="CO55" s="56"/>
      <c r="CP55" s="57"/>
      <c r="CQ55" s="57"/>
      <c r="CR55" s="57"/>
      <c r="CS55" s="56"/>
      <c r="CT55" s="54"/>
      <c r="CU55" s="55"/>
      <c r="CV55" s="55"/>
      <c r="CW55" s="56"/>
      <c r="CX55" s="57"/>
      <c r="CY55" s="57"/>
      <c r="CZ55" s="57"/>
      <c r="DA55" s="56"/>
      <c r="DB55" s="54"/>
      <c r="DC55" s="55"/>
      <c r="DD55" s="55"/>
      <c r="DE55" s="56"/>
      <c r="DF55" s="57"/>
      <c r="DG55" s="57"/>
      <c r="DH55" s="57"/>
      <c r="DI55" s="56"/>
      <c r="DJ55" s="54"/>
      <c r="DK55" s="55"/>
      <c r="DL55" s="55"/>
      <c r="DM55" s="56"/>
      <c r="DN55" s="57"/>
      <c r="DO55" s="57"/>
      <c r="DP55" s="57"/>
      <c r="DQ55" s="56"/>
      <c r="DR55" s="54"/>
      <c r="DS55" s="55"/>
      <c r="DT55" s="55"/>
      <c r="DU55" s="56"/>
      <c r="DV55" s="57"/>
      <c r="DW55" s="57"/>
      <c r="DX55" s="57"/>
      <c r="DY55" s="56"/>
      <c r="DZ55" s="54"/>
      <c r="EA55" s="55"/>
      <c r="EB55" s="55"/>
      <c r="EC55" s="56"/>
      <c r="ED55" s="57"/>
      <c r="EE55" s="57"/>
      <c r="EF55" s="57"/>
      <c r="EG55" s="56"/>
      <c r="EH55" s="54"/>
      <c r="EI55" s="55"/>
      <c r="EJ55" s="55"/>
      <c r="EK55" s="56"/>
      <c r="EL55" s="57"/>
      <c r="EM55" s="57"/>
      <c r="EN55" s="57"/>
      <c r="EO55" s="56"/>
      <c r="EP55" s="54"/>
      <c r="EQ55" s="55"/>
      <c r="ER55" s="55"/>
      <c r="ES55" s="56"/>
      <c r="ET55" s="57"/>
      <c r="EU55" s="57"/>
      <c r="EV55" s="57"/>
      <c r="EW55" s="56"/>
      <c r="EX55" s="54"/>
      <c r="EY55" s="55"/>
      <c r="EZ55" s="55"/>
      <c r="FA55" s="56"/>
      <c r="FB55" s="57"/>
      <c r="FC55" s="57"/>
      <c r="FD55" s="57"/>
      <c r="FE55" s="56"/>
      <c r="FF55" s="54"/>
      <c r="FG55" s="55"/>
      <c r="FH55" s="55"/>
      <c r="FI55" s="56"/>
      <c r="FJ55" s="57"/>
      <c r="FK55" s="57"/>
      <c r="FL55" s="57"/>
      <c r="FM55" s="56"/>
      <c r="FN55" s="54"/>
      <c r="FO55" s="55"/>
      <c r="FP55" s="55"/>
      <c r="FQ55" s="56"/>
      <c r="FR55" s="57"/>
      <c r="FS55" s="57"/>
      <c r="FT55" s="57"/>
      <c r="FU55" s="56"/>
      <c r="FV55" s="54"/>
      <c r="FW55" s="55"/>
      <c r="FX55" s="55"/>
      <c r="FY55" s="56"/>
      <c r="FZ55" s="57"/>
      <c r="GA55" s="57"/>
      <c r="GB55" s="57"/>
      <c r="GC55" s="56"/>
      <c r="GD55" s="54"/>
      <c r="GE55" s="55"/>
      <c r="GF55" s="55"/>
      <c r="GG55" s="56"/>
      <c r="GH55" s="57"/>
      <c r="GI55" s="57"/>
      <c r="GJ55" s="57"/>
      <c r="GK55" s="56"/>
      <c r="GL55" s="54"/>
      <c r="GM55" s="55"/>
      <c r="GN55" s="55"/>
      <c r="GO55" s="56"/>
      <c r="GP55" s="57"/>
      <c r="GQ55" s="57"/>
      <c r="GR55" s="57"/>
      <c r="GS55" s="56"/>
      <c r="GT55" s="54"/>
      <c r="GU55" s="55"/>
      <c r="GV55" s="55"/>
      <c r="GW55" s="56"/>
      <c r="GX55" s="57"/>
      <c r="GY55" s="57"/>
      <c r="GZ55" s="57"/>
      <c r="HA55" s="56"/>
      <c r="HB55" s="54"/>
      <c r="HC55" s="55"/>
      <c r="HD55" s="55"/>
      <c r="HE55" s="56"/>
      <c r="HF55" s="57"/>
      <c r="HG55" s="57"/>
      <c r="HH55" s="57"/>
      <c r="HI55" s="56"/>
      <c r="HJ55" s="54"/>
      <c r="HK55" s="55"/>
      <c r="HL55" s="55"/>
      <c r="HM55" s="56"/>
      <c r="HN55" s="57"/>
      <c r="HO55" s="57"/>
      <c r="HP55" s="57"/>
      <c r="HQ55" s="56"/>
      <c r="HR55" s="54"/>
      <c r="HS55" s="55"/>
      <c r="HT55" s="55"/>
      <c r="HU55" s="56"/>
      <c r="HV55" s="57"/>
      <c r="HW55" s="57"/>
      <c r="HX55" s="57"/>
      <c r="HY55" s="56"/>
      <c r="HZ55" s="54"/>
      <c r="IA55" s="55"/>
      <c r="IB55" s="55"/>
      <c r="IC55" s="56"/>
      <c r="ID55" s="57"/>
      <c r="IE55" s="57"/>
      <c r="IF55" s="57"/>
      <c r="IG55" s="56"/>
      <c r="IH55" s="54"/>
      <c r="II55" s="55"/>
      <c r="IJ55" s="55"/>
      <c r="IK55" s="56"/>
      <c r="IL55" s="57"/>
      <c r="IM55" s="57"/>
      <c r="IN55" s="57"/>
      <c r="IO55" s="56"/>
      <c r="IP55" s="54"/>
      <c r="IQ55" s="55"/>
      <c r="IR55" s="55"/>
      <c r="IS55" s="56"/>
      <c r="IT55" s="57"/>
      <c r="IU55" s="57"/>
      <c r="IV55" s="57"/>
    </row>
    <row r="56" spans="1:256" s="9" customFormat="1" ht="30" customHeight="1">
      <c r="A56" s="120"/>
      <c r="B56" s="120"/>
      <c r="C56" s="122"/>
      <c r="D56" s="129"/>
      <c r="E56" s="129"/>
      <c r="F56" s="24" t="s">
        <v>9</v>
      </c>
      <c r="G56" s="7" t="s">
        <v>10</v>
      </c>
      <c r="H56" s="6"/>
      <c r="I56" s="127"/>
      <c r="J56" s="54"/>
      <c r="K56" s="55"/>
      <c r="L56" s="55"/>
      <c r="M56" s="56"/>
      <c r="N56" s="57"/>
      <c r="O56" s="57"/>
      <c r="P56" s="57"/>
      <c r="Q56" s="56"/>
      <c r="R56" s="54"/>
      <c r="S56" s="55"/>
      <c r="T56" s="55"/>
      <c r="U56" s="56"/>
      <c r="V56" s="57"/>
      <c r="W56" s="57"/>
      <c r="X56" s="57"/>
      <c r="Y56" s="56"/>
      <c r="Z56" s="54"/>
      <c r="AA56" s="55"/>
      <c r="AB56" s="55"/>
      <c r="AC56" s="56"/>
      <c r="AD56" s="57"/>
      <c r="AE56" s="57"/>
      <c r="AF56" s="57"/>
      <c r="AG56" s="56"/>
      <c r="AH56" s="54"/>
      <c r="AI56" s="55"/>
      <c r="AJ56" s="55"/>
      <c r="AK56" s="56"/>
      <c r="AL56" s="57"/>
      <c r="AM56" s="57"/>
      <c r="AN56" s="57"/>
      <c r="AO56" s="56"/>
      <c r="AP56" s="54"/>
      <c r="AQ56" s="55"/>
      <c r="AR56" s="55"/>
      <c r="AS56" s="56"/>
      <c r="AT56" s="57"/>
      <c r="AU56" s="57"/>
      <c r="AV56" s="57"/>
      <c r="AW56" s="56"/>
      <c r="AX56" s="54"/>
      <c r="AY56" s="55"/>
      <c r="AZ56" s="55"/>
      <c r="BA56" s="56"/>
      <c r="BB56" s="57"/>
      <c r="BC56" s="57"/>
      <c r="BD56" s="57"/>
      <c r="BE56" s="56"/>
      <c r="BF56" s="54"/>
      <c r="BG56" s="55"/>
      <c r="BH56" s="55"/>
      <c r="BI56" s="56"/>
      <c r="BJ56" s="57"/>
      <c r="BK56" s="57"/>
      <c r="BL56" s="57"/>
      <c r="BM56" s="56"/>
      <c r="BN56" s="54"/>
      <c r="BO56" s="55"/>
      <c r="BP56" s="55"/>
      <c r="BQ56" s="56"/>
      <c r="BR56" s="57"/>
      <c r="BS56" s="57"/>
      <c r="BT56" s="57"/>
      <c r="BU56" s="56"/>
      <c r="BV56" s="54"/>
      <c r="BW56" s="55"/>
      <c r="BX56" s="55"/>
      <c r="BY56" s="56"/>
      <c r="BZ56" s="57"/>
      <c r="CA56" s="57"/>
      <c r="CB56" s="57"/>
      <c r="CC56" s="56"/>
      <c r="CD56" s="54"/>
      <c r="CE56" s="55"/>
      <c r="CF56" s="55"/>
      <c r="CG56" s="56"/>
      <c r="CH56" s="57"/>
      <c r="CI56" s="57"/>
      <c r="CJ56" s="57"/>
      <c r="CK56" s="56"/>
      <c r="CL56" s="54"/>
      <c r="CM56" s="55"/>
      <c r="CN56" s="55"/>
      <c r="CO56" s="56"/>
      <c r="CP56" s="57"/>
      <c r="CQ56" s="57"/>
      <c r="CR56" s="57"/>
      <c r="CS56" s="56"/>
      <c r="CT56" s="54"/>
      <c r="CU56" s="55"/>
      <c r="CV56" s="55"/>
      <c r="CW56" s="56"/>
      <c r="CX56" s="57"/>
      <c r="CY56" s="57"/>
      <c r="CZ56" s="57"/>
      <c r="DA56" s="56"/>
      <c r="DB56" s="54"/>
      <c r="DC56" s="55"/>
      <c r="DD56" s="55"/>
      <c r="DE56" s="56"/>
      <c r="DF56" s="57"/>
      <c r="DG56" s="57"/>
      <c r="DH56" s="57"/>
      <c r="DI56" s="56"/>
      <c r="DJ56" s="54"/>
      <c r="DK56" s="55"/>
      <c r="DL56" s="55"/>
      <c r="DM56" s="56"/>
      <c r="DN56" s="57"/>
      <c r="DO56" s="57"/>
      <c r="DP56" s="57"/>
      <c r="DQ56" s="56"/>
      <c r="DR56" s="54"/>
      <c r="DS56" s="55"/>
      <c r="DT56" s="55"/>
      <c r="DU56" s="56"/>
      <c r="DV56" s="57"/>
      <c r="DW56" s="57"/>
      <c r="DX56" s="57"/>
      <c r="DY56" s="56"/>
      <c r="DZ56" s="54"/>
      <c r="EA56" s="55"/>
      <c r="EB56" s="55"/>
      <c r="EC56" s="56"/>
      <c r="ED56" s="57"/>
      <c r="EE56" s="57"/>
      <c r="EF56" s="57"/>
      <c r="EG56" s="56"/>
      <c r="EH56" s="54"/>
      <c r="EI56" s="55"/>
      <c r="EJ56" s="55"/>
      <c r="EK56" s="56"/>
      <c r="EL56" s="57"/>
      <c r="EM56" s="57"/>
      <c r="EN56" s="57"/>
      <c r="EO56" s="56"/>
      <c r="EP56" s="54"/>
      <c r="EQ56" s="55"/>
      <c r="ER56" s="55"/>
      <c r="ES56" s="56"/>
      <c r="ET56" s="57"/>
      <c r="EU56" s="57"/>
      <c r="EV56" s="57"/>
      <c r="EW56" s="56"/>
      <c r="EX56" s="54"/>
      <c r="EY56" s="55"/>
      <c r="EZ56" s="55"/>
      <c r="FA56" s="56"/>
      <c r="FB56" s="57"/>
      <c r="FC56" s="57"/>
      <c r="FD56" s="57"/>
      <c r="FE56" s="56"/>
      <c r="FF56" s="54"/>
      <c r="FG56" s="55"/>
      <c r="FH56" s="55"/>
      <c r="FI56" s="56"/>
      <c r="FJ56" s="57"/>
      <c r="FK56" s="57"/>
      <c r="FL56" s="57"/>
      <c r="FM56" s="56"/>
      <c r="FN56" s="54"/>
      <c r="FO56" s="55"/>
      <c r="FP56" s="55"/>
      <c r="FQ56" s="56"/>
      <c r="FR56" s="57"/>
      <c r="FS56" s="57"/>
      <c r="FT56" s="57"/>
      <c r="FU56" s="56"/>
      <c r="FV56" s="54"/>
      <c r="FW56" s="55"/>
      <c r="FX56" s="55"/>
      <c r="FY56" s="56"/>
      <c r="FZ56" s="57"/>
      <c r="GA56" s="57"/>
      <c r="GB56" s="57"/>
      <c r="GC56" s="56"/>
      <c r="GD56" s="54"/>
      <c r="GE56" s="55"/>
      <c r="GF56" s="55"/>
      <c r="GG56" s="56"/>
      <c r="GH56" s="57"/>
      <c r="GI56" s="57"/>
      <c r="GJ56" s="57"/>
      <c r="GK56" s="56"/>
      <c r="GL56" s="54"/>
      <c r="GM56" s="55"/>
      <c r="GN56" s="55"/>
      <c r="GO56" s="56"/>
      <c r="GP56" s="57"/>
      <c r="GQ56" s="57"/>
      <c r="GR56" s="57"/>
      <c r="GS56" s="56"/>
      <c r="GT56" s="54"/>
      <c r="GU56" s="55"/>
      <c r="GV56" s="55"/>
      <c r="GW56" s="56"/>
      <c r="GX56" s="57"/>
      <c r="GY56" s="57"/>
      <c r="GZ56" s="57"/>
      <c r="HA56" s="56"/>
      <c r="HB56" s="54"/>
      <c r="HC56" s="55"/>
      <c r="HD56" s="55"/>
      <c r="HE56" s="56"/>
      <c r="HF56" s="57"/>
      <c r="HG56" s="57"/>
      <c r="HH56" s="57"/>
      <c r="HI56" s="56"/>
      <c r="HJ56" s="54"/>
      <c r="HK56" s="55"/>
      <c r="HL56" s="55"/>
      <c r="HM56" s="56"/>
      <c r="HN56" s="57"/>
      <c r="HO56" s="57"/>
      <c r="HP56" s="57"/>
      <c r="HQ56" s="56"/>
      <c r="HR56" s="54"/>
      <c r="HS56" s="55"/>
      <c r="HT56" s="55"/>
      <c r="HU56" s="56"/>
      <c r="HV56" s="57"/>
      <c r="HW56" s="57"/>
      <c r="HX56" s="57"/>
      <c r="HY56" s="56"/>
      <c r="HZ56" s="54"/>
      <c r="IA56" s="55"/>
      <c r="IB56" s="55"/>
      <c r="IC56" s="56"/>
      <c r="ID56" s="57"/>
      <c r="IE56" s="57"/>
      <c r="IF56" s="57"/>
      <c r="IG56" s="56"/>
      <c r="IH56" s="54"/>
      <c r="II56" s="55"/>
      <c r="IJ56" s="55"/>
      <c r="IK56" s="56"/>
      <c r="IL56" s="57"/>
      <c r="IM56" s="57"/>
      <c r="IN56" s="57"/>
      <c r="IO56" s="56"/>
      <c r="IP56" s="54"/>
      <c r="IQ56" s="55"/>
      <c r="IR56" s="55"/>
      <c r="IS56" s="56"/>
      <c r="IT56" s="57"/>
      <c r="IU56" s="57"/>
      <c r="IV56" s="57"/>
    </row>
    <row r="57" spans="1:256" s="9" customFormat="1" ht="90" customHeight="1">
      <c r="A57" s="62" t="s">
        <v>34</v>
      </c>
      <c r="B57" s="63" t="s">
        <v>35</v>
      </c>
      <c r="C57" s="60" t="s">
        <v>36</v>
      </c>
      <c r="D57" s="58"/>
      <c r="E57" s="68" t="s">
        <v>37</v>
      </c>
      <c r="F57" s="69"/>
      <c r="G57" s="70">
        <v>477.25</v>
      </c>
      <c r="H57" s="70"/>
      <c r="I57" s="58">
        <v>500.25</v>
      </c>
      <c r="J57" s="54"/>
      <c r="K57" s="55"/>
      <c r="L57" s="55"/>
      <c r="M57" s="56"/>
      <c r="N57" s="57"/>
      <c r="O57" s="57"/>
      <c r="P57" s="57"/>
      <c r="Q57" s="56"/>
      <c r="R57" s="54"/>
      <c r="S57" s="55"/>
      <c r="T57" s="55"/>
      <c r="U57" s="56"/>
      <c r="V57" s="57"/>
      <c r="W57" s="57"/>
      <c r="X57" s="57"/>
      <c r="Y57" s="56"/>
      <c r="Z57" s="54"/>
      <c r="AA57" s="55"/>
      <c r="AB57" s="55"/>
      <c r="AC57" s="56"/>
      <c r="AD57" s="57"/>
      <c r="AE57" s="57"/>
      <c r="AF57" s="57"/>
      <c r="AG57" s="56"/>
      <c r="AH57" s="54"/>
      <c r="AI57" s="55"/>
      <c r="AJ57" s="55"/>
      <c r="AK57" s="56"/>
      <c r="AL57" s="57"/>
      <c r="AM57" s="57"/>
      <c r="AN57" s="57"/>
      <c r="AO57" s="56"/>
      <c r="AP57" s="54"/>
      <c r="AQ57" s="55"/>
      <c r="AR57" s="55"/>
      <c r="AS57" s="56"/>
      <c r="AT57" s="57"/>
      <c r="AU57" s="57"/>
      <c r="AV57" s="57"/>
      <c r="AW57" s="56"/>
      <c r="AX57" s="54"/>
      <c r="AY57" s="55"/>
      <c r="AZ57" s="55"/>
      <c r="BA57" s="56"/>
      <c r="BB57" s="57"/>
      <c r="BC57" s="57"/>
      <c r="BD57" s="57"/>
      <c r="BE57" s="56"/>
      <c r="BF57" s="54"/>
      <c r="BG57" s="55"/>
      <c r="BH57" s="55"/>
      <c r="BI57" s="56"/>
      <c r="BJ57" s="57"/>
      <c r="BK57" s="57"/>
      <c r="BL57" s="57"/>
      <c r="BM57" s="56"/>
      <c r="BN57" s="54"/>
      <c r="BO57" s="55"/>
      <c r="BP57" s="55"/>
      <c r="BQ57" s="56"/>
      <c r="BR57" s="57"/>
      <c r="BS57" s="57"/>
      <c r="BT57" s="57"/>
      <c r="BU57" s="56"/>
      <c r="BV57" s="54"/>
      <c r="BW57" s="55"/>
      <c r="BX57" s="55"/>
      <c r="BY57" s="56"/>
      <c r="BZ57" s="57"/>
      <c r="CA57" s="57"/>
      <c r="CB57" s="57"/>
      <c r="CC57" s="56"/>
      <c r="CD57" s="54"/>
      <c r="CE57" s="55"/>
      <c r="CF57" s="55"/>
      <c r="CG57" s="56"/>
      <c r="CH57" s="57"/>
      <c r="CI57" s="57"/>
      <c r="CJ57" s="57"/>
      <c r="CK57" s="56"/>
      <c r="CL57" s="54"/>
      <c r="CM57" s="55"/>
      <c r="CN57" s="55"/>
      <c r="CO57" s="56"/>
      <c r="CP57" s="57"/>
      <c r="CQ57" s="57"/>
      <c r="CR57" s="57"/>
      <c r="CS57" s="56"/>
      <c r="CT57" s="54"/>
      <c r="CU57" s="55"/>
      <c r="CV57" s="55"/>
      <c r="CW57" s="56"/>
      <c r="CX57" s="57"/>
      <c r="CY57" s="57"/>
      <c r="CZ57" s="57"/>
      <c r="DA57" s="56"/>
      <c r="DB57" s="54"/>
      <c r="DC57" s="55"/>
      <c r="DD57" s="55"/>
      <c r="DE57" s="56"/>
      <c r="DF57" s="57"/>
      <c r="DG57" s="57"/>
      <c r="DH57" s="57"/>
      <c r="DI57" s="56"/>
      <c r="DJ57" s="54"/>
      <c r="DK57" s="55"/>
      <c r="DL57" s="55"/>
      <c r="DM57" s="56"/>
      <c r="DN57" s="57"/>
      <c r="DO57" s="57"/>
      <c r="DP57" s="57"/>
      <c r="DQ57" s="56"/>
      <c r="DR57" s="54"/>
      <c r="DS57" s="55"/>
      <c r="DT57" s="55"/>
      <c r="DU57" s="56"/>
      <c r="DV57" s="57"/>
      <c r="DW57" s="57"/>
      <c r="DX57" s="57"/>
      <c r="DY57" s="56"/>
      <c r="DZ57" s="54"/>
      <c r="EA57" s="55"/>
      <c r="EB57" s="55"/>
      <c r="EC57" s="56"/>
      <c r="ED57" s="57"/>
      <c r="EE57" s="57"/>
      <c r="EF57" s="57"/>
      <c r="EG57" s="56"/>
      <c r="EH57" s="54"/>
      <c r="EI57" s="55"/>
      <c r="EJ57" s="55"/>
      <c r="EK57" s="56"/>
      <c r="EL57" s="57"/>
      <c r="EM57" s="57"/>
      <c r="EN57" s="57"/>
      <c r="EO57" s="56"/>
      <c r="EP57" s="54"/>
      <c r="EQ57" s="55"/>
      <c r="ER57" s="55"/>
      <c r="ES57" s="56"/>
      <c r="ET57" s="57"/>
      <c r="EU57" s="57"/>
      <c r="EV57" s="57"/>
      <c r="EW57" s="56"/>
      <c r="EX57" s="54"/>
      <c r="EY57" s="55"/>
      <c r="EZ57" s="55"/>
      <c r="FA57" s="56"/>
      <c r="FB57" s="57"/>
      <c r="FC57" s="57"/>
      <c r="FD57" s="57"/>
      <c r="FE57" s="56"/>
      <c r="FF57" s="54"/>
      <c r="FG57" s="55"/>
      <c r="FH57" s="55"/>
      <c r="FI57" s="56"/>
      <c r="FJ57" s="57"/>
      <c r="FK57" s="57"/>
      <c r="FL57" s="57"/>
      <c r="FM57" s="56"/>
      <c r="FN57" s="54"/>
      <c r="FO57" s="55"/>
      <c r="FP57" s="55"/>
      <c r="FQ57" s="56"/>
      <c r="FR57" s="57"/>
      <c r="FS57" s="57"/>
      <c r="FT57" s="57"/>
      <c r="FU57" s="56"/>
      <c r="FV57" s="54"/>
      <c r="FW57" s="55"/>
      <c r="FX57" s="55"/>
      <c r="FY57" s="56"/>
      <c r="FZ57" s="57"/>
      <c r="GA57" s="57"/>
      <c r="GB57" s="57"/>
      <c r="GC57" s="56"/>
      <c r="GD57" s="54"/>
      <c r="GE57" s="55"/>
      <c r="GF57" s="55"/>
      <c r="GG57" s="56"/>
      <c r="GH57" s="57"/>
      <c r="GI57" s="57"/>
      <c r="GJ57" s="57"/>
      <c r="GK57" s="56"/>
      <c r="GL57" s="54"/>
      <c r="GM57" s="55"/>
      <c r="GN57" s="55"/>
      <c r="GO57" s="56"/>
      <c r="GP57" s="57"/>
      <c r="GQ57" s="57"/>
      <c r="GR57" s="57"/>
      <c r="GS57" s="56"/>
      <c r="GT57" s="54"/>
      <c r="GU57" s="55"/>
      <c r="GV57" s="55"/>
      <c r="GW57" s="56"/>
      <c r="GX57" s="57"/>
      <c r="GY57" s="57"/>
      <c r="GZ57" s="57"/>
      <c r="HA57" s="56"/>
      <c r="HB57" s="54"/>
      <c r="HC57" s="55"/>
      <c r="HD57" s="55"/>
      <c r="HE57" s="56"/>
      <c r="HF57" s="57"/>
      <c r="HG57" s="57"/>
      <c r="HH57" s="57"/>
      <c r="HI57" s="56"/>
      <c r="HJ57" s="54"/>
      <c r="HK57" s="55"/>
      <c r="HL57" s="55"/>
      <c r="HM57" s="56"/>
      <c r="HN57" s="57"/>
      <c r="HO57" s="57"/>
      <c r="HP57" s="57"/>
      <c r="HQ57" s="56"/>
      <c r="HR57" s="54"/>
      <c r="HS57" s="55"/>
      <c r="HT57" s="55"/>
      <c r="HU57" s="56"/>
      <c r="HV57" s="57"/>
      <c r="HW57" s="57"/>
      <c r="HX57" s="57"/>
      <c r="HY57" s="56"/>
      <c r="HZ57" s="54"/>
      <c r="IA57" s="55"/>
      <c r="IB57" s="55"/>
      <c r="IC57" s="56"/>
      <c r="ID57" s="57"/>
      <c r="IE57" s="57"/>
      <c r="IF57" s="57"/>
      <c r="IG57" s="56"/>
      <c r="IH57" s="54"/>
      <c r="II57" s="55"/>
      <c r="IJ57" s="55"/>
      <c r="IK57" s="56"/>
      <c r="IL57" s="57"/>
      <c r="IM57" s="57"/>
      <c r="IN57" s="57"/>
      <c r="IO57" s="56"/>
      <c r="IP57" s="54"/>
      <c r="IQ57" s="55"/>
      <c r="IR57" s="55"/>
      <c r="IS57" s="56"/>
      <c r="IT57" s="57"/>
      <c r="IU57" s="57"/>
      <c r="IV57" s="57"/>
    </row>
    <row r="58" spans="1:256" ht="33.75" customHeight="1">
      <c r="A58" s="64" t="s">
        <v>38</v>
      </c>
      <c r="B58" s="60" t="s">
        <v>132</v>
      </c>
      <c r="C58" s="60" t="s">
        <v>39</v>
      </c>
      <c r="D58" s="69"/>
      <c r="E58" s="69">
        <v>26.5</v>
      </c>
      <c r="F58" s="59">
        <v>21</v>
      </c>
      <c r="G58" s="69"/>
      <c r="H58" s="69"/>
      <c r="I58" s="59">
        <v>47.5</v>
      </c>
    </row>
    <row r="59" spans="1:256" ht="59.25" customHeight="1">
      <c r="A59" s="64" t="s">
        <v>40</v>
      </c>
      <c r="B59" s="65" t="s">
        <v>133</v>
      </c>
      <c r="C59" s="60" t="s">
        <v>41</v>
      </c>
      <c r="D59" s="59"/>
      <c r="E59" s="59"/>
      <c r="F59" s="71">
        <v>6</v>
      </c>
      <c r="G59" s="51"/>
      <c r="H59" s="51"/>
      <c r="I59" s="51">
        <v>6</v>
      </c>
    </row>
    <row r="60" spans="1:256" ht="37.5" customHeight="1">
      <c r="A60" s="64"/>
      <c r="B60" s="65"/>
      <c r="C60" s="60"/>
      <c r="D60" s="59"/>
      <c r="E60" s="59"/>
      <c r="F60" s="71"/>
      <c r="G60" s="51"/>
      <c r="H60" s="51"/>
      <c r="I60" s="90"/>
    </row>
    <row r="61" spans="1:256" ht="15.75" thickBot="1">
      <c r="H61" s="52"/>
      <c r="I61" s="53"/>
    </row>
    <row r="63" spans="1:256">
      <c r="D63" s="41"/>
      <c r="E63" s="41"/>
      <c r="F63" s="41"/>
      <c r="G63" s="46"/>
      <c r="H63" s="46"/>
      <c r="I63" s="47"/>
    </row>
    <row r="64" spans="1:256">
      <c r="A64" s="2" t="s">
        <v>16</v>
      </c>
      <c r="B64" s="2"/>
      <c r="C64" s="2"/>
      <c r="D64" s="2"/>
      <c r="E64" s="2"/>
      <c r="F64" s="2"/>
      <c r="G64" s="2"/>
      <c r="H64" s="2"/>
      <c r="I64" s="1"/>
    </row>
    <row r="65" spans="1:9">
      <c r="A65" s="2" t="s">
        <v>28</v>
      </c>
      <c r="B65" s="2"/>
      <c r="C65" s="2"/>
      <c r="D65" s="2"/>
      <c r="E65" s="2"/>
      <c r="F65" s="2"/>
      <c r="G65" s="2"/>
      <c r="H65" s="2"/>
      <c r="I65" s="1"/>
    </row>
    <row r="66" spans="1:9" ht="30" customHeight="1" thickBot="1">
      <c r="A66" s="81"/>
      <c r="B66" s="2"/>
      <c r="C66" s="2"/>
      <c r="D66" s="2"/>
      <c r="E66" s="2"/>
      <c r="F66" s="2"/>
      <c r="G66" s="2"/>
      <c r="H66" s="2"/>
      <c r="I66" s="1"/>
    </row>
    <row r="67" spans="1:9" ht="15.75" thickBot="1">
      <c r="A67" s="119" t="s">
        <v>0</v>
      </c>
      <c r="B67" s="119" t="s">
        <v>1</v>
      </c>
      <c r="C67" s="121" t="s">
        <v>2</v>
      </c>
      <c r="D67" s="123" t="s">
        <v>3</v>
      </c>
      <c r="E67" s="123"/>
      <c r="F67" s="123"/>
      <c r="G67" s="124"/>
      <c r="H67" s="82" t="s">
        <v>26</v>
      </c>
      <c r="I67" s="125" t="s">
        <v>4</v>
      </c>
    </row>
    <row r="68" spans="1:9" ht="15.75" thickBot="1">
      <c r="A68" s="120"/>
      <c r="B68" s="120"/>
      <c r="C68" s="122"/>
      <c r="D68" s="128" t="s">
        <v>5</v>
      </c>
      <c r="E68" s="128" t="s">
        <v>6</v>
      </c>
      <c r="F68" s="48" t="s">
        <v>7</v>
      </c>
      <c r="G68" s="5" t="s">
        <v>8</v>
      </c>
      <c r="H68" s="84" t="s">
        <v>27</v>
      </c>
      <c r="I68" s="126"/>
    </row>
    <row r="69" spans="1:9" s="91" customFormat="1">
      <c r="A69" s="120"/>
      <c r="B69" s="120"/>
      <c r="C69" s="122"/>
      <c r="D69" s="129"/>
      <c r="E69" s="129"/>
      <c r="F69" s="6" t="s">
        <v>9</v>
      </c>
      <c r="G69" s="7" t="s">
        <v>10</v>
      </c>
      <c r="H69" s="6"/>
      <c r="I69" s="126"/>
    </row>
    <row r="70" spans="1:9" s="92" customFormat="1" ht="30">
      <c r="A70" s="94" t="s">
        <v>31</v>
      </c>
      <c r="B70" s="95" t="s">
        <v>32</v>
      </c>
      <c r="C70" s="96" t="s">
        <v>33</v>
      </c>
      <c r="D70" s="97"/>
      <c r="E70" s="98">
        <v>59</v>
      </c>
      <c r="F70" s="103">
        <v>12.89</v>
      </c>
      <c r="G70" s="98">
        <v>183.01</v>
      </c>
      <c r="H70" s="97"/>
      <c r="I70" s="99">
        <v>254.89</v>
      </c>
    </row>
    <row r="71" spans="1:9" s="9" customFormat="1" ht="62.25" customHeight="1">
      <c r="A71" s="64" t="s">
        <v>72</v>
      </c>
      <c r="B71" s="65" t="s">
        <v>73</v>
      </c>
      <c r="C71" s="65" t="s">
        <v>74</v>
      </c>
      <c r="D71" s="51">
        <v>3857.59</v>
      </c>
      <c r="E71" s="100"/>
      <c r="F71" s="101"/>
      <c r="G71" s="100">
        <v>985.75</v>
      </c>
      <c r="H71" s="101"/>
      <c r="I71" s="51">
        <v>4843.34</v>
      </c>
    </row>
    <row r="72" spans="1:9" ht="30">
      <c r="A72" s="64" t="s">
        <v>79</v>
      </c>
      <c r="B72" s="65" t="s">
        <v>75</v>
      </c>
      <c r="C72" s="65" t="s">
        <v>76</v>
      </c>
      <c r="D72" s="51">
        <v>319.5</v>
      </c>
      <c r="E72" s="101"/>
      <c r="F72" s="100">
        <v>71.05</v>
      </c>
      <c r="G72" s="102">
        <v>326.64</v>
      </c>
      <c r="H72" s="102">
        <v>147.77000000000001</v>
      </c>
      <c r="I72" s="51">
        <v>864.96</v>
      </c>
    </row>
    <row r="73" spans="1:9" ht="15.75" thickBot="1">
      <c r="D73" s="41"/>
      <c r="E73" s="41"/>
      <c r="F73" s="41"/>
      <c r="H73" s="49"/>
      <c r="I73" s="50"/>
    </row>
    <row r="74" spans="1:9">
      <c r="D74" s="41"/>
      <c r="E74" s="41"/>
      <c r="F74" s="41"/>
      <c r="G74" s="46"/>
      <c r="H74" s="46"/>
      <c r="I74" s="47"/>
    </row>
    <row r="75" spans="1:9">
      <c r="D75" s="41"/>
      <c r="E75" s="41"/>
      <c r="F75" s="41"/>
      <c r="G75" s="46"/>
      <c r="H75" s="46"/>
      <c r="I75" s="47"/>
    </row>
    <row r="77" spans="1:9">
      <c r="A77" s="2" t="s">
        <v>17</v>
      </c>
      <c r="B77" s="2"/>
      <c r="C77" s="2"/>
      <c r="D77" s="2"/>
      <c r="E77" s="2"/>
      <c r="F77" s="2"/>
      <c r="G77" s="2"/>
      <c r="H77" s="2"/>
      <c r="I77" s="1"/>
    </row>
    <row r="78" spans="1:9">
      <c r="A78" s="2" t="s">
        <v>28</v>
      </c>
      <c r="B78" s="2"/>
      <c r="C78" s="2"/>
      <c r="D78" s="2"/>
      <c r="E78" s="2"/>
      <c r="F78" s="2"/>
      <c r="G78" s="2"/>
      <c r="H78" s="2"/>
      <c r="I78" s="1"/>
    </row>
    <row r="79" spans="1:9" ht="15.75" thickBot="1">
      <c r="A79" s="2"/>
      <c r="B79" s="2"/>
      <c r="C79" s="2"/>
      <c r="D79" s="2"/>
      <c r="E79" s="2"/>
      <c r="F79" s="2"/>
      <c r="G79" s="2"/>
      <c r="H79" s="2"/>
      <c r="I79" s="1"/>
    </row>
    <row r="80" spans="1:9" ht="15.75" thickBot="1">
      <c r="A80" s="119" t="s">
        <v>0</v>
      </c>
      <c r="B80" s="119" t="s">
        <v>1</v>
      </c>
      <c r="C80" s="121" t="s">
        <v>2</v>
      </c>
      <c r="D80" s="123" t="s">
        <v>3</v>
      </c>
      <c r="E80" s="123"/>
      <c r="F80" s="123"/>
      <c r="G80" s="124"/>
      <c r="H80" s="82" t="s">
        <v>26</v>
      </c>
      <c r="I80" s="125" t="s">
        <v>4</v>
      </c>
    </row>
    <row r="81" spans="1:9" ht="15.75" thickBot="1">
      <c r="A81" s="120"/>
      <c r="B81" s="120"/>
      <c r="C81" s="122"/>
      <c r="D81" s="128" t="s">
        <v>5</v>
      </c>
      <c r="E81" s="128" t="s">
        <v>6</v>
      </c>
      <c r="F81" s="35" t="s">
        <v>7</v>
      </c>
      <c r="G81" s="5" t="s">
        <v>8</v>
      </c>
      <c r="H81" s="84" t="s">
        <v>27</v>
      </c>
      <c r="I81" s="126"/>
    </row>
    <row r="82" spans="1:9">
      <c r="A82" s="120"/>
      <c r="B82" s="120"/>
      <c r="C82" s="122"/>
      <c r="D82" s="129"/>
      <c r="E82" s="129"/>
      <c r="F82" s="6" t="s">
        <v>9</v>
      </c>
      <c r="G82" s="7" t="s">
        <v>10</v>
      </c>
      <c r="H82" s="6"/>
      <c r="I82" s="127"/>
    </row>
    <row r="83" spans="1:9">
      <c r="A83" s="65" t="s">
        <v>96</v>
      </c>
      <c r="B83" s="60" t="s">
        <v>97</v>
      </c>
      <c r="C83" s="60" t="s">
        <v>95</v>
      </c>
      <c r="D83" s="51">
        <v>2227.4899999999998</v>
      </c>
      <c r="E83" s="51"/>
      <c r="F83" s="51">
        <v>142.5</v>
      </c>
      <c r="G83" s="51"/>
      <c r="H83" s="51"/>
      <c r="I83" s="51">
        <f>SUM(D83:H83)</f>
        <v>2369.9899999999998</v>
      </c>
    </row>
    <row r="84" spans="1:9" ht="45">
      <c r="A84" s="112">
        <v>41302</v>
      </c>
      <c r="B84" s="60" t="s">
        <v>103</v>
      </c>
      <c r="C84" s="60" t="s">
        <v>110</v>
      </c>
      <c r="D84" s="51"/>
      <c r="E84" s="51">
        <v>52.1</v>
      </c>
      <c r="F84" s="51"/>
      <c r="G84" s="51"/>
      <c r="H84" s="51"/>
      <c r="I84" s="51">
        <f>SUM(E84:H84)</f>
        <v>52.1</v>
      </c>
    </row>
    <row r="85" spans="1:9" ht="45">
      <c r="A85" s="64" t="s">
        <v>100</v>
      </c>
      <c r="B85" s="60" t="s">
        <v>94</v>
      </c>
      <c r="C85" s="60" t="s">
        <v>104</v>
      </c>
      <c r="D85" s="51"/>
      <c r="E85" s="51">
        <v>29</v>
      </c>
      <c r="F85" s="51">
        <v>31.98</v>
      </c>
      <c r="G85" s="51"/>
      <c r="H85" s="51"/>
      <c r="I85" s="51">
        <f>SUM(D85:H85)</f>
        <v>60.980000000000004</v>
      </c>
    </row>
    <row r="86" spans="1:9" ht="31.5" customHeight="1">
      <c r="A86" s="64" t="s">
        <v>98</v>
      </c>
      <c r="B86" s="60" t="s">
        <v>99</v>
      </c>
      <c r="C86" s="60" t="s">
        <v>95</v>
      </c>
      <c r="D86" s="51">
        <v>4025.09</v>
      </c>
      <c r="E86" s="51"/>
      <c r="F86" s="51">
        <v>120</v>
      </c>
      <c r="G86" s="51">
        <v>220</v>
      </c>
      <c r="H86" s="51"/>
      <c r="I86" s="51">
        <f>SUM(D86:H86)</f>
        <v>4365.09</v>
      </c>
    </row>
    <row r="87" spans="1:9" ht="30">
      <c r="A87" s="64" t="s">
        <v>102</v>
      </c>
      <c r="B87" s="60" t="s">
        <v>101</v>
      </c>
      <c r="C87" s="60" t="s">
        <v>109</v>
      </c>
      <c r="D87" s="51"/>
      <c r="E87" s="51">
        <v>12.9</v>
      </c>
      <c r="F87" s="51">
        <v>16</v>
      </c>
      <c r="G87" s="51"/>
      <c r="H87" s="51"/>
      <c r="I87" s="51">
        <f>SUM(E87:H87)</f>
        <v>28.9</v>
      </c>
    </row>
    <row r="88" spans="1:9" ht="15.75" thickBot="1">
      <c r="A88" s="12"/>
      <c r="B88" s="13"/>
      <c r="C88" s="13"/>
      <c r="D88" s="14"/>
      <c r="E88" s="14"/>
      <c r="F88" s="14"/>
      <c r="H88" s="52"/>
      <c r="I88" s="53"/>
    </row>
    <row r="90" spans="1:9" ht="15.75" customHeight="1">
      <c r="A90" s="2" t="s">
        <v>22</v>
      </c>
      <c r="B90" s="2"/>
      <c r="C90" s="2"/>
      <c r="D90" s="2"/>
      <c r="E90" s="2"/>
      <c r="F90" s="2"/>
      <c r="G90" s="2"/>
      <c r="H90" s="2"/>
      <c r="I90" s="1"/>
    </row>
    <row r="91" spans="1:9">
      <c r="A91" s="2" t="s">
        <v>28</v>
      </c>
      <c r="B91" s="2"/>
      <c r="C91" s="2"/>
      <c r="D91" s="2"/>
      <c r="E91" s="2"/>
      <c r="F91" s="2"/>
      <c r="G91" s="2"/>
      <c r="H91" s="2"/>
      <c r="I91" s="1"/>
    </row>
    <row r="92" spans="1:9" ht="15.75" thickBot="1">
      <c r="A92" s="2"/>
      <c r="B92" s="2"/>
      <c r="C92" s="2"/>
      <c r="D92" s="2"/>
      <c r="E92" s="2"/>
      <c r="F92" s="2"/>
      <c r="G92" s="2"/>
      <c r="H92" s="2"/>
      <c r="I92" s="1"/>
    </row>
    <row r="93" spans="1:9" ht="15.75" thickBot="1">
      <c r="A93" s="119" t="s">
        <v>0</v>
      </c>
      <c r="B93" s="119" t="s">
        <v>1</v>
      </c>
      <c r="C93" s="121" t="s">
        <v>2</v>
      </c>
      <c r="D93" s="123" t="s">
        <v>3</v>
      </c>
      <c r="E93" s="123"/>
      <c r="F93" s="123"/>
      <c r="G93" s="124"/>
      <c r="H93" s="82" t="s">
        <v>26</v>
      </c>
      <c r="I93" s="125" t="s">
        <v>4</v>
      </c>
    </row>
    <row r="94" spans="1:9" ht="15.75" thickBot="1">
      <c r="A94" s="120"/>
      <c r="B94" s="120"/>
      <c r="C94" s="122"/>
      <c r="D94" s="128" t="s">
        <v>5</v>
      </c>
      <c r="E94" s="128" t="s">
        <v>6</v>
      </c>
      <c r="F94" s="35" t="s">
        <v>7</v>
      </c>
      <c r="G94" s="5" t="s">
        <v>8</v>
      </c>
      <c r="H94" s="84" t="s">
        <v>27</v>
      </c>
      <c r="I94" s="126"/>
    </row>
    <row r="95" spans="1:9">
      <c r="A95" s="120"/>
      <c r="B95" s="120"/>
      <c r="C95" s="122"/>
      <c r="D95" s="129"/>
      <c r="E95" s="129"/>
      <c r="F95" s="6" t="s">
        <v>9</v>
      </c>
      <c r="G95" s="7" t="s">
        <v>10</v>
      </c>
      <c r="H95" s="6"/>
      <c r="I95" s="127"/>
    </row>
    <row r="96" spans="1:9" ht="75">
      <c r="A96" s="61">
        <v>41352</v>
      </c>
      <c r="B96" s="67" t="s">
        <v>29</v>
      </c>
      <c r="C96" s="60" t="s">
        <v>30</v>
      </c>
      <c r="D96" s="51">
        <v>664.59</v>
      </c>
      <c r="E96" s="51">
        <v>78.75</v>
      </c>
      <c r="F96" s="51">
        <v>55.18</v>
      </c>
      <c r="G96" s="51">
        <v>640.01</v>
      </c>
      <c r="H96" s="51">
        <v>209.52</v>
      </c>
      <c r="I96" s="51">
        <v>1648.05</v>
      </c>
    </row>
    <row r="97" spans="1:9" ht="15.75" thickBot="1">
      <c r="A97" s="12"/>
      <c r="B97" s="13"/>
      <c r="C97" s="13"/>
      <c r="D97" s="14"/>
      <c r="E97" s="14"/>
      <c r="F97" s="14"/>
      <c r="H97" s="52"/>
      <c r="I97" s="53"/>
    </row>
    <row r="99" spans="1:9">
      <c r="A99" s="2" t="s">
        <v>13</v>
      </c>
      <c r="B99" s="2"/>
      <c r="C99" s="2"/>
      <c r="D99" s="2"/>
      <c r="E99" s="2"/>
      <c r="F99" s="2"/>
      <c r="G99" s="2"/>
      <c r="H99" s="2"/>
      <c r="I99" s="1"/>
    </row>
    <row r="100" spans="1:9">
      <c r="A100" s="2" t="s">
        <v>28</v>
      </c>
      <c r="B100" s="2"/>
      <c r="C100" s="2"/>
      <c r="D100" s="2"/>
      <c r="E100" s="2"/>
      <c r="F100" s="2"/>
      <c r="G100" s="2"/>
      <c r="H100" s="2"/>
      <c r="I100" s="1"/>
    </row>
    <row r="101" spans="1:9" ht="15.75" thickBot="1">
      <c r="A101" s="2"/>
      <c r="B101" s="2"/>
      <c r="C101" s="2"/>
      <c r="D101" s="2"/>
      <c r="E101" s="2"/>
      <c r="F101" s="2"/>
      <c r="G101" s="2"/>
      <c r="H101" s="2"/>
      <c r="I101" s="1"/>
    </row>
    <row r="102" spans="1:9" ht="15.75" thickBot="1">
      <c r="A102" s="119" t="s">
        <v>0</v>
      </c>
      <c r="B102" s="119" t="s">
        <v>1</v>
      </c>
      <c r="C102" s="121" t="s">
        <v>2</v>
      </c>
      <c r="D102" s="123" t="s">
        <v>3</v>
      </c>
      <c r="E102" s="123"/>
      <c r="F102" s="123"/>
      <c r="G102" s="124"/>
      <c r="H102" s="82" t="s">
        <v>26</v>
      </c>
      <c r="I102" s="125" t="s">
        <v>4</v>
      </c>
    </row>
    <row r="103" spans="1:9" ht="15.75" thickBot="1">
      <c r="A103" s="120"/>
      <c r="B103" s="120"/>
      <c r="C103" s="122"/>
      <c r="D103" s="128" t="s">
        <v>5</v>
      </c>
      <c r="E103" s="128" t="s">
        <v>6</v>
      </c>
      <c r="F103" s="35" t="s">
        <v>7</v>
      </c>
      <c r="G103" s="5" t="s">
        <v>8</v>
      </c>
      <c r="H103" s="84" t="s">
        <v>27</v>
      </c>
      <c r="I103" s="126"/>
    </row>
    <row r="104" spans="1:9">
      <c r="A104" s="120"/>
      <c r="B104" s="120"/>
      <c r="C104" s="122"/>
      <c r="D104" s="129"/>
      <c r="E104" s="129"/>
      <c r="F104" s="6" t="s">
        <v>9</v>
      </c>
      <c r="G104" s="7" t="s">
        <v>10</v>
      </c>
      <c r="H104" s="6"/>
      <c r="I104" s="127"/>
    </row>
    <row r="105" spans="1:9" ht="187.5" customHeight="1">
      <c r="A105" s="66" t="s">
        <v>80</v>
      </c>
      <c r="B105" s="60" t="s">
        <v>81</v>
      </c>
      <c r="C105" s="60" t="s">
        <v>82</v>
      </c>
      <c r="D105" s="51">
        <v>7942.2</v>
      </c>
      <c r="E105" s="51"/>
      <c r="F105" s="51">
        <v>87</v>
      </c>
      <c r="G105" s="51">
        <v>406.03</v>
      </c>
      <c r="H105" s="51"/>
      <c r="I105" s="51">
        <f>SUM(D105:H105)</f>
        <v>8435.23</v>
      </c>
    </row>
    <row r="106" spans="1:9" ht="119.25" customHeight="1">
      <c r="A106" s="66" t="s">
        <v>83</v>
      </c>
      <c r="B106" s="60" t="s">
        <v>84</v>
      </c>
      <c r="C106" s="60" t="s">
        <v>85</v>
      </c>
      <c r="D106" s="51"/>
      <c r="E106" s="51"/>
      <c r="F106" s="51">
        <v>52</v>
      </c>
      <c r="G106" s="51"/>
      <c r="H106" s="51"/>
      <c r="I106" s="51">
        <f t="shared" ref="I106:I110" si="0">SUM(D106:H106)</f>
        <v>52</v>
      </c>
    </row>
    <row r="107" spans="1:9" ht="105" customHeight="1">
      <c r="A107" s="66" t="s">
        <v>86</v>
      </c>
      <c r="B107" s="60" t="s">
        <v>87</v>
      </c>
      <c r="C107" s="60" t="s">
        <v>88</v>
      </c>
      <c r="D107" s="51"/>
      <c r="E107" s="51"/>
      <c r="F107" s="51">
        <v>5.6</v>
      </c>
      <c r="G107" s="51"/>
      <c r="H107" s="51"/>
      <c r="I107" s="51">
        <f t="shared" si="0"/>
        <v>5.6</v>
      </c>
    </row>
    <row r="108" spans="1:9">
      <c r="A108" s="66" t="s">
        <v>89</v>
      </c>
      <c r="B108" s="60" t="s">
        <v>87</v>
      </c>
      <c r="C108" s="60" t="s">
        <v>90</v>
      </c>
      <c r="D108" s="51"/>
      <c r="E108" s="51"/>
      <c r="F108" s="51">
        <v>11</v>
      </c>
      <c r="G108" s="51"/>
      <c r="H108" s="51"/>
      <c r="I108" s="51">
        <f t="shared" si="0"/>
        <v>11</v>
      </c>
    </row>
    <row r="109" spans="1:9" ht="102" customHeight="1">
      <c r="A109" s="66" t="s">
        <v>91</v>
      </c>
      <c r="B109" s="60" t="s">
        <v>92</v>
      </c>
      <c r="C109" s="111" t="s">
        <v>90</v>
      </c>
      <c r="D109" s="51"/>
      <c r="E109" s="51">
        <v>23.5</v>
      </c>
      <c r="F109" s="51">
        <v>13</v>
      </c>
      <c r="G109" s="51">
        <v>99.5</v>
      </c>
      <c r="H109" s="51"/>
      <c r="I109" s="51">
        <f t="shared" si="0"/>
        <v>136</v>
      </c>
    </row>
    <row r="110" spans="1:9">
      <c r="A110" s="66" t="s">
        <v>93</v>
      </c>
      <c r="B110" s="60" t="s">
        <v>94</v>
      </c>
      <c r="C110" s="60" t="s">
        <v>95</v>
      </c>
      <c r="D110" s="51"/>
      <c r="E110" s="51">
        <v>38.200000000000003</v>
      </c>
      <c r="F110" s="51">
        <v>11.7</v>
      </c>
      <c r="G110" s="83"/>
      <c r="H110" s="51"/>
      <c r="I110" s="51">
        <f t="shared" si="0"/>
        <v>49.900000000000006</v>
      </c>
    </row>
    <row r="111" spans="1:9">
      <c r="A111" s="116"/>
      <c r="B111" s="107"/>
      <c r="C111" s="107"/>
      <c r="D111" s="56"/>
      <c r="E111" s="56"/>
      <c r="F111" s="56"/>
      <c r="G111" s="56"/>
      <c r="H111" s="56"/>
      <c r="I111" s="56"/>
    </row>
    <row r="112" spans="1:9">
      <c r="A112" s="2" t="s">
        <v>18</v>
      </c>
      <c r="B112" s="2"/>
      <c r="C112" s="2"/>
      <c r="D112" s="2"/>
      <c r="E112" s="2"/>
      <c r="F112" s="2"/>
      <c r="G112" s="2"/>
      <c r="H112" s="2"/>
      <c r="I112" s="1"/>
    </row>
    <row r="113" spans="1:80">
      <c r="A113" s="2" t="s">
        <v>28</v>
      </c>
      <c r="B113" s="2"/>
      <c r="C113" s="2"/>
      <c r="D113" s="2"/>
      <c r="E113" s="2"/>
      <c r="F113" s="2"/>
      <c r="G113" s="2"/>
      <c r="H113" s="2"/>
      <c r="I113" s="1"/>
    </row>
    <row r="114" spans="1:80" ht="84.75" customHeight="1" thickBot="1">
      <c r="A114" s="2"/>
      <c r="B114" s="2"/>
      <c r="C114" s="2"/>
      <c r="D114" s="2"/>
      <c r="E114" s="2"/>
      <c r="F114" s="2"/>
      <c r="G114" s="2"/>
      <c r="H114" s="2"/>
      <c r="I114" s="1"/>
    </row>
    <row r="115" spans="1:80" ht="16.5" customHeight="1" thickBot="1">
      <c r="A115" s="119" t="s">
        <v>0</v>
      </c>
      <c r="B115" s="119" t="s">
        <v>1</v>
      </c>
      <c r="C115" s="121" t="s">
        <v>2</v>
      </c>
      <c r="D115" s="123" t="s">
        <v>3</v>
      </c>
      <c r="E115" s="123"/>
      <c r="F115" s="123"/>
      <c r="G115" s="124"/>
      <c r="H115" s="82" t="s">
        <v>26</v>
      </c>
      <c r="I115" s="125" t="s">
        <v>4</v>
      </c>
    </row>
    <row r="116" spans="1:80" s="8" customFormat="1" ht="15.75" thickBot="1">
      <c r="A116" s="120"/>
      <c r="B116" s="120"/>
      <c r="C116" s="122"/>
      <c r="D116" s="128" t="s">
        <v>5</v>
      </c>
      <c r="E116" s="128" t="s">
        <v>6</v>
      </c>
      <c r="F116" s="35" t="s">
        <v>7</v>
      </c>
      <c r="G116" s="5" t="s">
        <v>8</v>
      </c>
      <c r="H116" s="84" t="s">
        <v>27</v>
      </c>
      <c r="I116" s="126"/>
      <c r="J116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</row>
    <row r="117" spans="1:80">
      <c r="A117" s="120"/>
      <c r="B117" s="120"/>
      <c r="C117" s="122"/>
      <c r="D117" s="129"/>
      <c r="E117" s="129"/>
      <c r="F117" s="6" t="s">
        <v>9</v>
      </c>
      <c r="G117" s="7" t="s">
        <v>10</v>
      </c>
      <c r="H117" s="6"/>
      <c r="I117" s="127"/>
    </row>
    <row r="118" spans="1:80">
      <c r="A118" s="61"/>
      <c r="B118" s="10"/>
      <c r="C118" s="10"/>
      <c r="D118" s="4"/>
      <c r="E118" s="4"/>
      <c r="F118" s="11"/>
      <c r="G118" s="87"/>
      <c r="H118" s="4"/>
      <c r="I118" s="11"/>
    </row>
    <row r="119" spans="1:80" ht="15.75" customHeight="1" thickBot="1">
      <c r="A119" s="40"/>
      <c r="B119" s="43"/>
      <c r="C119" s="43"/>
      <c r="D119" s="44"/>
      <c r="E119" s="44"/>
      <c r="F119" s="44"/>
      <c r="G119" s="46"/>
      <c r="H119" s="85"/>
      <c r="I119" s="53"/>
    </row>
    <row r="121" spans="1:80">
      <c r="A121" s="2" t="s">
        <v>20</v>
      </c>
      <c r="B121" s="2"/>
      <c r="C121" s="2"/>
      <c r="D121" s="2"/>
      <c r="E121" s="2"/>
      <c r="F121" s="2"/>
      <c r="G121" s="2"/>
      <c r="H121" s="2"/>
      <c r="I121" s="1"/>
    </row>
    <row r="122" spans="1:80">
      <c r="A122" s="2" t="s">
        <v>28</v>
      </c>
      <c r="B122" s="2"/>
      <c r="C122" s="2"/>
      <c r="D122" s="2"/>
      <c r="E122" s="2"/>
      <c r="F122" s="2"/>
      <c r="G122" s="2"/>
      <c r="H122" s="2"/>
      <c r="I122" s="1"/>
    </row>
    <row r="123" spans="1:80" ht="15.75" thickBot="1">
      <c r="A123" s="2"/>
      <c r="B123" s="2"/>
      <c r="C123" s="2"/>
      <c r="D123" s="2"/>
      <c r="E123" s="2"/>
      <c r="F123" s="2"/>
      <c r="G123" s="2"/>
      <c r="H123" s="2"/>
      <c r="I123" s="1"/>
    </row>
    <row r="124" spans="1:80" ht="15.75" thickBot="1">
      <c r="A124" s="119" t="s">
        <v>0</v>
      </c>
      <c r="B124" s="119" t="s">
        <v>1</v>
      </c>
      <c r="C124" s="121" t="s">
        <v>2</v>
      </c>
      <c r="D124" s="123" t="s">
        <v>3</v>
      </c>
      <c r="E124" s="123"/>
      <c r="F124" s="123"/>
      <c r="G124" s="124"/>
      <c r="H124" s="82" t="s">
        <v>26</v>
      </c>
      <c r="I124" s="125" t="s">
        <v>4</v>
      </c>
    </row>
    <row r="125" spans="1:80" ht="15.75" thickBot="1">
      <c r="A125" s="120"/>
      <c r="B125" s="120"/>
      <c r="C125" s="122"/>
      <c r="D125" s="128" t="s">
        <v>5</v>
      </c>
      <c r="E125" s="128" t="s">
        <v>6</v>
      </c>
      <c r="F125" s="35" t="s">
        <v>7</v>
      </c>
      <c r="G125" s="5" t="s">
        <v>8</v>
      </c>
      <c r="H125" s="84" t="s">
        <v>27</v>
      </c>
      <c r="I125" s="126"/>
    </row>
    <row r="126" spans="1:80">
      <c r="A126" s="120"/>
      <c r="B126" s="120"/>
      <c r="C126" s="122"/>
      <c r="D126" s="129"/>
      <c r="E126" s="129"/>
      <c r="F126" s="6" t="s">
        <v>9</v>
      </c>
      <c r="G126" s="7" t="s">
        <v>10</v>
      </c>
      <c r="H126" s="6"/>
      <c r="I126" s="127"/>
    </row>
    <row r="127" spans="1:80" ht="45" customHeight="1">
      <c r="A127" s="66" t="s">
        <v>123</v>
      </c>
      <c r="B127" s="60" t="s">
        <v>124</v>
      </c>
      <c r="C127" s="60" t="s">
        <v>125</v>
      </c>
      <c r="D127" s="51">
        <v>3109.09</v>
      </c>
      <c r="E127" s="51"/>
      <c r="F127" s="51">
        <v>154</v>
      </c>
      <c r="G127" s="51">
        <v>210.21</v>
      </c>
      <c r="H127" s="51"/>
      <c r="I127" s="51">
        <v>3473.3</v>
      </c>
    </row>
    <row r="128" spans="1:80" ht="30">
      <c r="A128" s="66" t="s">
        <v>89</v>
      </c>
      <c r="B128" s="60" t="s">
        <v>126</v>
      </c>
      <c r="C128" s="60" t="s">
        <v>127</v>
      </c>
      <c r="D128" s="51">
        <v>165.13</v>
      </c>
      <c r="E128" s="51"/>
      <c r="F128" s="51">
        <v>72.5</v>
      </c>
      <c r="G128" s="51"/>
      <c r="H128" s="51"/>
      <c r="I128" s="51">
        <v>237.63</v>
      </c>
    </row>
    <row r="129" spans="1:9">
      <c r="A129" s="61">
        <v>41318</v>
      </c>
      <c r="B129" s="60" t="s">
        <v>94</v>
      </c>
      <c r="C129" s="60" t="s">
        <v>128</v>
      </c>
      <c r="D129" s="51"/>
      <c r="E129" s="51">
        <v>29</v>
      </c>
      <c r="F129" s="51"/>
      <c r="G129" s="51"/>
      <c r="H129" s="51"/>
      <c r="I129" s="51">
        <v>29</v>
      </c>
    </row>
    <row r="130" spans="1:9" ht="30.75" thickBot="1">
      <c r="A130" s="66" t="s">
        <v>129</v>
      </c>
      <c r="B130" s="60" t="s">
        <v>130</v>
      </c>
      <c r="C130" s="60" t="s">
        <v>125</v>
      </c>
      <c r="D130" s="51">
        <v>575.69000000000005</v>
      </c>
      <c r="E130" s="51"/>
      <c r="F130" s="51">
        <v>72.5</v>
      </c>
      <c r="G130" s="115"/>
      <c r="H130" s="83"/>
      <c r="I130" s="51">
        <v>648.19000000000005</v>
      </c>
    </row>
    <row r="131" spans="1:9" ht="15.75" thickBot="1">
      <c r="G131" s="46"/>
      <c r="H131" s="42"/>
      <c r="I131" s="86"/>
    </row>
    <row r="133" spans="1:9">
      <c r="A133" s="2" t="s">
        <v>25</v>
      </c>
      <c r="B133" s="2"/>
      <c r="C133" s="2"/>
      <c r="D133" s="2"/>
      <c r="E133" s="2"/>
      <c r="F133" s="2"/>
      <c r="G133" s="2"/>
      <c r="H133" s="2"/>
      <c r="I133" s="1"/>
    </row>
    <row r="134" spans="1:9">
      <c r="A134" s="2" t="s">
        <v>28</v>
      </c>
      <c r="B134" s="2"/>
      <c r="C134" s="2"/>
      <c r="D134" s="2"/>
      <c r="E134" s="2"/>
      <c r="F134" s="2"/>
      <c r="G134" s="2"/>
      <c r="H134" s="2"/>
      <c r="I134" s="1"/>
    </row>
    <row r="135" spans="1:9" ht="15.75" thickBot="1">
      <c r="A135" s="2"/>
      <c r="B135" s="2"/>
      <c r="C135" s="2"/>
      <c r="D135" s="2"/>
      <c r="E135" s="2"/>
      <c r="F135" s="2"/>
      <c r="G135" s="2"/>
      <c r="H135" s="2"/>
      <c r="I135" s="1"/>
    </row>
    <row r="136" spans="1:9" ht="15.75" thickBot="1">
      <c r="A136" s="119" t="s">
        <v>0</v>
      </c>
      <c r="B136" s="119" t="s">
        <v>1</v>
      </c>
      <c r="C136" s="121" t="s">
        <v>2</v>
      </c>
      <c r="D136" s="123" t="s">
        <v>3</v>
      </c>
      <c r="E136" s="123"/>
      <c r="F136" s="123"/>
      <c r="G136" s="124"/>
      <c r="H136" s="82" t="s">
        <v>26</v>
      </c>
      <c r="I136" s="125" t="s">
        <v>4</v>
      </c>
    </row>
    <row r="137" spans="1:9" ht="15.75" thickBot="1">
      <c r="A137" s="120"/>
      <c r="B137" s="120"/>
      <c r="C137" s="122"/>
      <c r="D137" s="128" t="s">
        <v>5</v>
      </c>
      <c r="E137" s="128" t="s">
        <v>6</v>
      </c>
      <c r="F137" s="35" t="s">
        <v>7</v>
      </c>
      <c r="G137" s="5" t="s">
        <v>8</v>
      </c>
      <c r="H137" s="84" t="s">
        <v>27</v>
      </c>
      <c r="I137" s="126"/>
    </row>
    <row r="138" spans="1:9">
      <c r="A138" s="120"/>
      <c r="B138" s="120"/>
      <c r="C138" s="122"/>
      <c r="D138" s="129"/>
      <c r="E138" s="129"/>
      <c r="F138" s="6" t="s">
        <v>9</v>
      </c>
      <c r="G138" s="7" t="s">
        <v>10</v>
      </c>
      <c r="H138" s="6"/>
      <c r="I138" s="127"/>
    </row>
    <row r="139" spans="1:9">
      <c r="A139" s="132" t="s">
        <v>105</v>
      </c>
      <c r="B139" s="130" t="s">
        <v>106</v>
      </c>
      <c r="C139" s="130" t="s">
        <v>107</v>
      </c>
      <c r="D139" s="117">
        <v>2731.18</v>
      </c>
      <c r="E139" s="117"/>
      <c r="F139" s="117">
        <v>80</v>
      </c>
      <c r="G139" s="117">
        <v>940.38</v>
      </c>
      <c r="H139" s="117"/>
      <c r="I139" s="117">
        <f>SUM(D139:H139)</f>
        <v>3751.56</v>
      </c>
    </row>
    <row r="140" spans="1:9">
      <c r="A140" s="133"/>
      <c r="B140" s="131"/>
      <c r="C140" s="131"/>
      <c r="D140" s="118"/>
      <c r="E140" s="118"/>
      <c r="F140" s="118"/>
      <c r="G140" s="118"/>
      <c r="H140" s="118"/>
      <c r="I140" s="118"/>
    </row>
    <row r="141" spans="1:9" ht="30">
      <c r="A141" s="61">
        <v>41347</v>
      </c>
      <c r="B141" s="60" t="s">
        <v>103</v>
      </c>
      <c r="C141" s="60" t="s">
        <v>111</v>
      </c>
      <c r="D141" s="51"/>
      <c r="E141" s="51"/>
      <c r="F141" s="51">
        <v>53.3</v>
      </c>
      <c r="G141" s="51"/>
      <c r="H141" s="51"/>
      <c r="I141" s="51">
        <v>53.3</v>
      </c>
    </row>
    <row r="142" spans="1:9" ht="15" customHeight="1" thickBot="1">
      <c r="H142" s="52" t="s">
        <v>108</v>
      </c>
      <c r="I142" s="53">
        <f>SUM(I139:I141)</f>
        <v>3804.86</v>
      </c>
    </row>
    <row r="143" spans="1:9">
      <c r="G143" s="46"/>
      <c r="H143" s="46"/>
      <c r="I143" s="47"/>
    </row>
    <row r="145" spans="1:80">
      <c r="A145" s="2" t="s">
        <v>19</v>
      </c>
      <c r="B145" s="2"/>
      <c r="C145" s="2"/>
      <c r="D145" s="2"/>
      <c r="E145" s="2"/>
      <c r="F145" s="2"/>
      <c r="G145" s="2"/>
      <c r="H145" s="2"/>
      <c r="I145" s="1"/>
    </row>
    <row r="146" spans="1:80">
      <c r="A146" s="2" t="s">
        <v>28</v>
      </c>
      <c r="B146" s="2"/>
      <c r="C146" s="2"/>
      <c r="D146" s="2"/>
      <c r="E146" s="2"/>
      <c r="F146" s="2"/>
      <c r="G146" s="2"/>
      <c r="H146" s="2"/>
      <c r="I146" s="1"/>
    </row>
    <row r="147" spans="1:80" ht="15.75" thickBot="1">
      <c r="A147" s="2"/>
      <c r="B147" s="2"/>
      <c r="C147" s="2"/>
      <c r="D147" s="2"/>
      <c r="E147" s="2"/>
      <c r="F147" s="2"/>
      <c r="G147" s="2"/>
      <c r="H147" s="2"/>
      <c r="I147" s="1"/>
    </row>
    <row r="148" spans="1:80" ht="15.75" thickBot="1">
      <c r="A148" s="119" t="s">
        <v>0</v>
      </c>
      <c r="B148" s="119" t="s">
        <v>1</v>
      </c>
      <c r="C148" s="121" t="s">
        <v>2</v>
      </c>
      <c r="D148" s="123" t="s">
        <v>3</v>
      </c>
      <c r="E148" s="123"/>
      <c r="F148" s="123"/>
      <c r="G148" s="124"/>
      <c r="H148" s="82" t="s">
        <v>26</v>
      </c>
      <c r="I148" s="125" t="s">
        <v>4</v>
      </c>
    </row>
    <row r="149" spans="1:80" ht="15.75" thickBot="1">
      <c r="A149" s="120"/>
      <c r="B149" s="120"/>
      <c r="C149" s="122"/>
      <c r="D149" s="128" t="s">
        <v>5</v>
      </c>
      <c r="E149" s="128" t="s">
        <v>6</v>
      </c>
      <c r="F149" s="35" t="s">
        <v>7</v>
      </c>
      <c r="G149" s="5" t="s">
        <v>8</v>
      </c>
      <c r="H149" s="84" t="s">
        <v>27</v>
      </c>
      <c r="I149" s="126"/>
    </row>
    <row r="150" spans="1:80" ht="15.75" customHeight="1">
      <c r="A150" s="120"/>
      <c r="B150" s="120"/>
      <c r="C150" s="122"/>
      <c r="D150" s="129"/>
      <c r="E150" s="129"/>
      <c r="F150" s="6" t="s">
        <v>9</v>
      </c>
      <c r="G150" s="7" t="s">
        <v>10</v>
      </c>
      <c r="H150" s="6"/>
      <c r="I150" s="127"/>
    </row>
    <row r="151" spans="1:80">
      <c r="A151" s="61"/>
      <c r="B151" s="3"/>
      <c r="C151" s="3"/>
      <c r="D151" s="4"/>
      <c r="E151" s="4"/>
      <c r="F151" s="4"/>
      <c r="G151" s="4"/>
      <c r="H151" s="4"/>
      <c r="I151" s="11"/>
    </row>
    <row r="152" spans="1:80" ht="15.75" thickBot="1">
      <c r="H152" s="52"/>
      <c r="I152" s="53"/>
    </row>
    <row r="153" spans="1:80" ht="15.75" customHeight="1">
      <c r="I153" t="s">
        <v>14</v>
      </c>
    </row>
    <row r="154" spans="1:80">
      <c r="A154" s="2" t="s">
        <v>23</v>
      </c>
      <c r="B154" s="2"/>
      <c r="C154" s="2"/>
      <c r="D154" s="2"/>
      <c r="E154" s="2"/>
      <c r="F154" s="2"/>
      <c r="G154" s="2"/>
      <c r="H154" s="2"/>
      <c r="I154" s="1"/>
    </row>
    <row r="155" spans="1:80">
      <c r="A155" s="2" t="s">
        <v>28</v>
      </c>
      <c r="B155" s="2"/>
      <c r="C155" s="2"/>
      <c r="D155" s="2"/>
      <c r="E155" s="2"/>
      <c r="F155" s="2"/>
      <c r="G155" s="2"/>
      <c r="H155" s="2"/>
      <c r="I155" s="1"/>
    </row>
    <row r="156" spans="1:80" ht="15.75" thickBot="1">
      <c r="A156" s="2"/>
      <c r="B156" s="2"/>
      <c r="C156" s="2"/>
      <c r="D156" s="2"/>
      <c r="E156" s="2"/>
      <c r="F156" s="2"/>
      <c r="G156" s="2"/>
      <c r="H156" s="2"/>
      <c r="I156" s="1"/>
    </row>
    <row r="157" spans="1:80" ht="16.5" customHeight="1" thickBot="1">
      <c r="A157" s="119" t="s">
        <v>0</v>
      </c>
      <c r="B157" s="119" t="s">
        <v>1</v>
      </c>
      <c r="C157" s="121" t="s">
        <v>2</v>
      </c>
      <c r="D157" s="123" t="s">
        <v>3</v>
      </c>
      <c r="E157" s="123"/>
      <c r="F157" s="123"/>
      <c r="G157" s="124"/>
      <c r="H157" s="82" t="s">
        <v>26</v>
      </c>
      <c r="I157" s="125" t="s">
        <v>4</v>
      </c>
    </row>
    <row r="158" spans="1:80" s="8" customFormat="1" ht="15.75" thickBot="1">
      <c r="A158" s="120"/>
      <c r="B158" s="120"/>
      <c r="C158" s="122"/>
      <c r="D158" s="128" t="s">
        <v>5</v>
      </c>
      <c r="E158" s="128" t="s">
        <v>6</v>
      </c>
      <c r="F158" s="80" t="s">
        <v>7</v>
      </c>
      <c r="G158" s="5" t="s">
        <v>8</v>
      </c>
      <c r="H158" s="84" t="s">
        <v>27</v>
      </c>
      <c r="I158" s="126"/>
      <c r="J158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9"/>
      <c r="BN158" s="9"/>
      <c r="BO158" s="9"/>
      <c r="BP158" s="9"/>
      <c r="BQ158" s="9"/>
      <c r="BR158" s="9"/>
      <c r="BS158" s="9"/>
      <c r="BT158" s="9"/>
      <c r="BU158" s="9"/>
      <c r="BV158" s="9"/>
      <c r="BW158" s="9"/>
      <c r="BX158" s="9"/>
      <c r="BY158" s="9"/>
      <c r="BZ158" s="9"/>
      <c r="CA158" s="9"/>
      <c r="CB158" s="9"/>
    </row>
    <row r="159" spans="1:80" ht="15.75" customHeight="1">
      <c r="A159" s="120"/>
      <c r="B159" s="120"/>
      <c r="C159" s="122"/>
      <c r="D159" s="129"/>
      <c r="E159" s="129"/>
      <c r="F159" s="6" t="s">
        <v>9</v>
      </c>
      <c r="G159" s="7" t="s">
        <v>10</v>
      </c>
      <c r="H159" s="6"/>
      <c r="I159" s="127"/>
    </row>
    <row r="160" spans="1:80">
      <c r="A160" s="61"/>
      <c r="B160" s="88"/>
      <c r="C160" s="89"/>
      <c r="D160" s="4"/>
      <c r="E160" s="4"/>
      <c r="F160" s="11"/>
      <c r="G160" s="11"/>
      <c r="H160" s="4"/>
      <c r="I160" s="11"/>
    </row>
    <row r="161" spans="1:80" ht="15.75" thickBot="1">
      <c r="A161" s="40"/>
      <c r="B161" s="43"/>
      <c r="C161" s="43"/>
      <c r="D161" s="44"/>
      <c r="E161" s="44"/>
      <c r="F161" s="44"/>
      <c r="G161" s="8"/>
      <c r="H161" s="52"/>
      <c r="I161" s="53"/>
    </row>
    <row r="162" spans="1:80" ht="15.75" customHeight="1">
      <c r="I162" t="s">
        <v>14</v>
      </c>
    </row>
    <row r="163" spans="1:80">
      <c r="A163" s="2" t="s">
        <v>24</v>
      </c>
      <c r="B163" s="2"/>
      <c r="C163" s="2"/>
      <c r="D163" s="2"/>
      <c r="E163" s="2"/>
      <c r="F163" s="2"/>
      <c r="G163" s="2"/>
      <c r="H163" s="2"/>
      <c r="I163" s="1"/>
    </row>
    <row r="164" spans="1:80">
      <c r="A164" s="2" t="s">
        <v>28</v>
      </c>
      <c r="B164" s="2"/>
      <c r="C164" s="2"/>
      <c r="D164" s="2"/>
      <c r="E164" s="2"/>
      <c r="F164" s="2"/>
      <c r="G164" s="2"/>
      <c r="H164" s="2"/>
      <c r="I164" s="1"/>
    </row>
    <row r="165" spans="1:80" ht="15.75" thickBot="1">
      <c r="A165" s="2"/>
      <c r="B165" s="2"/>
      <c r="C165" s="2"/>
      <c r="D165" s="2"/>
      <c r="E165" s="2"/>
      <c r="F165" s="2"/>
      <c r="G165" s="2"/>
      <c r="H165" s="2"/>
      <c r="I165" s="1"/>
    </row>
    <row r="166" spans="1:80" ht="16.5" customHeight="1" thickBot="1">
      <c r="A166" s="119" t="s">
        <v>0</v>
      </c>
      <c r="B166" s="119" t="s">
        <v>1</v>
      </c>
      <c r="C166" s="121" t="s">
        <v>2</v>
      </c>
      <c r="D166" s="123" t="s">
        <v>3</v>
      </c>
      <c r="E166" s="123"/>
      <c r="F166" s="123"/>
      <c r="G166" s="124"/>
      <c r="H166" s="82" t="s">
        <v>26</v>
      </c>
      <c r="I166" s="125" t="s">
        <v>4</v>
      </c>
    </row>
    <row r="167" spans="1:80" s="8" customFormat="1" ht="15.75" thickBot="1">
      <c r="A167" s="120"/>
      <c r="B167" s="120"/>
      <c r="C167" s="122"/>
      <c r="D167" s="128" t="s">
        <v>5</v>
      </c>
      <c r="E167" s="128" t="s">
        <v>6</v>
      </c>
      <c r="F167" s="80" t="s">
        <v>7</v>
      </c>
      <c r="G167" s="5" t="s">
        <v>8</v>
      </c>
      <c r="H167" s="84" t="s">
        <v>27</v>
      </c>
      <c r="I167" s="126"/>
      <c r="J167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  <c r="BL167" s="9"/>
      <c r="BM167" s="9"/>
      <c r="BN167" s="9"/>
      <c r="BO167" s="9"/>
      <c r="BP167" s="9"/>
      <c r="BQ167" s="9"/>
      <c r="BR167" s="9"/>
      <c r="BS167" s="9"/>
      <c r="BT167" s="9"/>
      <c r="BU167" s="9"/>
      <c r="BV167" s="9"/>
      <c r="BW167" s="9"/>
      <c r="BX167" s="9"/>
      <c r="BY167" s="9"/>
      <c r="BZ167" s="9"/>
      <c r="CA167" s="9"/>
      <c r="CB167" s="9"/>
    </row>
    <row r="168" spans="1:80">
      <c r="A168" s="120"/>
      <c r="B168" s="120"/>
      <c r="C168" s="122"/>
      <c r="D168" s="129"/>
      <c r="E168" s="129"/>
      <c r="F168" s="6" t="s">
        <v>9</v>
      </c>
      <c r="G168" s="7" t="s">
        <v>10</v>
      </c>
      <c r="H168" s="6"/>
      <c r="I168" s="127"/>
    </row>
    <row r="169" spans="1:80">
      <c r="A169" s="61"/>
      <c r="B169" s="10"/>
      <c r="C169" s="10"/>
      <c r="D169" s="4"/>
      <c r="E169" s="4"/>
      <c r="F169" s="11"/>
      <c r="G169" s="4"/>
      <c r="H169" s="4"/>
      <c r="I169" s="11"/>
    </row>
    <row r="170" spans="1:80" ht="15.75" thickBot="1">
      <c r="A170" s="40"/>
      <c r="B170" s="43"/>
      <c r="C170" s="43"/>
      <c r="D170" s="44"/>
      <c r="E170" s="44"/>
      <c r="F170" s="44"/>
      <c r="G170" s="8"/>
      <c r="H170" s="52"/>
      <c r="I170" s="53"/>
    </row>
  </sheetData>
  <mergeCells count="93">
    <mergeCell ref="A166:A168"/>
    <mergeCell ref="B166:B168"/>
    <mergeCell ref="C166:C168"/>
    <mergeCell ref="D166:G166"/>
    <mergeCell ref="I166:I168"/>
    <mergeCell ref="D167:D168"/>
    <mergeCell ref="E167:E168"/>
    <mergeCell ref="A157:A159"/>
    <mergeCell ref="B157:B159"/>
    <mergeCell ref="C157:C159"/>
    <mergeCell ref="D157:G157"/>
    <mergeCell ref="I157:I159"/>
    <mergeCell ref="D158:D159"/>
    <mergeCell ref="E158:E159"/>
    <mergeCell ref="I67:I69"/>
    <mergeCell ref="D68:D69"/>
    <mergeCell ref="E68:E69"/>
    <mergeCell ref="E116:E117"/>
    <mergeCell ref="B124:B126"/>
    <mergeCell ref="C124:C126"/>
    <mergeCell ref="D124:G124"/>
    <mergeCell ref="D125:D126"/>
    <mergeCell ref="E125:E126"/>
    <mergeCell ref="B93:B95"/>
    <mergeCell ref="I80:I82"/>
    <mergeCell ref="E81:E82"/>
    <mergeCell ref="I93:I95"/>
    <mergeCell ref="D94:D95"/>
    <mergeCell ref="E94:E95"/>
    <mergeCell ref="I115:I117"/>
    <mergeCell ref="A115:A117"/>
    <mergeCell ref="B115:B117"/>
    <mergeCell ref="C115:C117"/>
    <mergeCell ref="D115:G115"/>
    <mergeCell ref="D116:D117"/>
    <mergeCell ref="A93:A95"/>
    <mergeCell ref="C93:C95"/>
    <mergeCell ref="D93:G93"/>
    <mergeCell ref="A54:A56"/>
    <mergeCell ref="A67:A69"/>
    <mergeCell ref="B67:B69"/>
    <mergeCell ref="C67:C69"/>
    <mergeCell ref="D67:G67"/>
    <mergeCell ref="B54:B56"/>
    <mergeCell ref="C54:C56"/>
    <mergeCell ref="D54:G54"/>
    <mergeCell ref="A80:A82"/>
    <mergeCell ref="B80:B82"/>
    <mergeCell ref="C80:C82"/>
    <mergeCell ref="D80:G80"/>
    <mergeCell ref="D81:D82"/>
    <mergeCell ref="I54:I56"/>
    <mergeCell ref="D55:D56"/>
    <mergeCell ref="E55:E56"/>
    <mergeCell ref="A36:A38"/>
    <mergeCell ref="B36:B38"/>
    <mergeCell ref="C36:C38"/>
    <mergeCell ref="D36:G36"/>
    <mergeCell ref="I36:I38"/>
    <mergeCell ref="D37:D38"/>
    <mergeCell ref="E37:E38"/>
    <mergeCell ref="A102:A104"/>
    <mergeCell ref="B102:B104"/>
    <mergeCell ref="C102:C104"/>
    <mergeCell ref="D102:G102"/>
    <mergeCell ref="I102:I104"/>
    <mergeCell ref="D103:D104"/>
    <mergeCell ref="E103:E104"/>
    <mergeCell ref="I124:I126"/>
    <mergeCell ref="A136:A138"/>
    <mergeCell ref="B136:B138"/>
    <mergeCell ref="C136:C138"/>
    <mergeCell ref="D136:G136"/>
    <mergeCell ref="I136:I138"/>
    <mergeCell ref="D137:D138"/>
    <mergeCell ref="E137:E138"/>
    <mergeCell ref="A124:A126"/>
    <mergeCell ref="H139:H140"/>
    <mergeCell ref="I139:I140"/>
    <mergeCell ref="A148:A150"/>
    <mergeCell ref="B148:B150"/>
    <mergeCell ref="C148:C150"/>
    <mergeCell ref="D148:G148"/>
    <mergeCell ref="E139:E140"/>
    <mergeCell ref="F139:F140"/>
    <mergeCell ref="G139:G140"/>
    <mergeCell ref="I148:I150"/>
    <mergeCell ref="D149:D150"/>
    <mergeCell ref="E149:E150"/>
    <mergeCell ref="C139:C140"/>
    <mergeCell ref="B139:B140"/>
    <mergeCell ref="A139:A140"/>
    <mergeCell ref="D139:D140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headerFooter>
    <oddHeader>&amp;CUNCLASSIFIED</oddHeader>
    <oddFooter>&amp;CUNCLASSIFIED</oddFooter>
    <evenHeader>&amp;CClassification
UNCLASSIFIED</evenHeader>
    <evenFooter>&amp;CClassification
UNCLASSIFIED</evenFooter>
    <firstHeader>&amp;CClassification
UNCLASSIFIED</firstHeader>
    <firstFooter>&amp;CClassification
UNCLASSIFIED</firstFooter>
  </headerFooter>
  <rowBreaks count="13" manualBreakCount="13">
    <brk id="13" max="16383" man="1"/>
    <brk id="29" max="16383" man="1"/>
    <brk id="48" max="16383" man="1"/>
    <brk id="62" max="16383" man="1"/>
    <brk id="73" max="16383" man="1"/>
    <brk id="88" max="16383" man="1"/>
    <brk id="98" max="16383" man="1"/>
    <brk id="121" max="16383" man="1"/>
    <brk id="129" max="16383" man="1"/>
    <brk id="134" max="16383" man="1"/>
    <brk id="145" max="16383" man="1"/>
    <brk id="155" max="16383" man="1"/>
    <brk id="164" max="16383" man="1"/>
  </rowBreak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CO Content Type" ma:contentTypeID="0x010100E71A2716C18B4E96A9B0461156806FFA00D603A772A505714D8FDABB422B40E0D60075ED61F928E81C4FA170E2287D2858EE" ma:contentTypeVersion="0" ma:contentTypeDescription="A content type for managing FCO Document Libraries." ma:contentTypeScope="" ma:versionID="5ff50b068b566b2b1ff0e1b1f119cc2e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5b3237ae7ecbd86c8342a19157aa7739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AlternativeTitle" minOccurs="0"/>
                <xsd:element ref="ns1:BusinessUnit" minOccurs="0"/>
                <xsd:element ref="ns1:GeographicalCoverage" minOccurs="0"/>
                <xsd:element ref="ns1:Classification"/>
                <xsd:element ref="ns1:Privacy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AlternativeTitle" ma:index="8" nillable="true" ma:displayName="Alternative Title" ma:description="An alternative name to assist in the identification and retrieval of the document." ma:internalName="AlternativeTitle">
      <xsd:simpleType>
        <xsd:restriction base="dms:Text"/>
      </xsd:simpleType>
    </xsd:element>
    <xsd:element name="BusinessUnit" ma:index="10" nillable="true" ma:displayName="Business Unit" ma:description="The owning FCO organisational unit within which the document was created." ma:internalName="BusinessUnit">
      <xsd:simpleType>
        <xsd:restriction base="dms:Text"/>
      </xsd:simpleType>
    </xsd:element>
    <xsd:element name="GeographicalCoverage" ma:index="11" nillable="true" ma:displayName="Geographical Coverage" ma:default="&#10;     United Kingdom&#10;    " ma:description="The geographic region the document is related to." ma:internalName="GeographicalCoverage">
      <xsd:simpleType>
        <xsd:restriction base="dms:Choice">
          <xsd:enumeration value="United Kingdom"/>
          <xsd:enumeration value="Abkhasia"/>
          <xsd:enumeration value="Abu Dhabi"/>
          <xsd:enumeration value="Adriatic Sea"/>
          <xsd:enumeration value="Adygeya"/>
          <xsd:enumeration value="Aegean Sea"/>
          <xsd:enumeration value="Afghanistan"/>
          <xsd:enumeration value="Africa"/>
          <xsd:enumeration value="Ajaria"/>
          <xsd:enumeration value="Ajman"/>
          <xsd:enumeration value="Akrotiri"/>
          <xsd:enumeration value="Alabama"/>
          <xsd:enumeration value="Alaska"/>
          <xsd:enumeration value="Albania"/>
          <xsd:enumeration value="Alderney"/>
          <xsd:enumeration value="Algeria"/>
          <xsd:enumeration value="Altay"/>
          <xsd:enumeration value="America"/>
          <xsd:enumeration value="American Samoa"/>
          <xsd:enumeration value="Americas"/>
          <xsd:enumeration value="Andaman and Nicobar Islands"/>
          <xsd:enumeration value="Andorra"/>
          <xsd:enumeration value="Anglesey"/>
          <xsd:enumeration value="Angola"/>
          <xsd:enumeration value="Anguilla"/>
          <xsd:enumeration value="Antarctic"/>
          <xsd:enumeration value="Antarctica"/>
          <xsd:enumeration value="Antigua and Barbuda"/>
          <xsd:enumeration value="Antrim"/>
          <xsd:enumeration value="Arab Republic of Egypt"/>
          <xsd:enumeration value="Arabian Sea"/>
          <xsd:enumeration value="Aral Sea"/>
          <xsd:enumeration value="Arctic Ocean"/>
          <xsd:enumeration value="Argentina"/>
          <xsd:enumeration value="Argentine Republic"/>
          <xsd:enumeration value="Arizona"/>
          <xsd:enumeration value="Arkansas"/>
          <xsd:enumeration value="Armagh"/>
          <xsd:enumeration value="Armenia"/>
          <xsd:enumeration value="Aruba"/>
          <xsd:enumeration value="Ascension"/>
          <xsd:enumeration value="Ashmore and Cartier Islands"/>
          <xsd:enumeration value="Asia"/>
          <xsd:enumeration value="Atafu"/>
          <xsd:enumeration value="Atlantic Ocean"/>
          <xsd:enumeration value="Austral Islands"/>
          <xsd:enumeration value="Australia"/>
          <xsd:enumeration value="Australian Antarctic Territory"/>
          <xsd:enumeration value="Australian external territories"/>
          <xsd:enumeration value="Austria"/>
          <xsd:enumeration value="Azad Jammu and Kashmir"/>
          <xsd:enumeration value="Azad Kashmir plus Northern Areas"/>
          <xsd:enumeration value="Azerbaijan"/>
          <xsd:enumeration value="Azores"/>
          <xsd:enumeration value="Bahamas, The"/>
          <xsd:enumeration value="Bahrain"/>
          <xsd:enumeration value="Baker Island"/>
          <xsd:enumeration value="Balearic Islands"/>
          <xsd:enumeration value="Baltic Sea"/>
          <xsd:enumeration value="Baltic States"/>
          <xsd:enumeration value="Bangladesh"/>
          <xsd:enumeration value="Barbados"/>
          <xsd:enumeration value="Barents Sea"/>
          <xsd:enumeration value="Bashkortostan"/>
          <xsd:enumeration value="Bassa da India"/>
          <xsd:enumeration value="Bay of Bengal"/>
          <xsd:enumeration value="Bay of Biscay"/>
          <xsd:enumeration value="Beaufort Sea"/>
          <xsd:enumeration value="Belarus"/>
          <xsd:enumeration value="Belgium"/>
          <xsd:enumeration value="Belize"/>
          <xsd:enumeration value="Benin"/>
          <xsd:enumeration value="Bering Sea"/>
          <xsd:enumeration value="Bering Strait"/>
          <xsd:enumeration value="Bermuda"/>
          <xsd:enumeration value="Bhutan"/>
          <xsd:enumeration value="Black Sea"/>
          <xsd:enumeration value="Bolivarian Republic of Venezuela"/>
          <xsd:enumeration value="Bolivia"/>
          <xsd:enumeration value="Bonaire"/>
          <xsd:enumeration value="Bosnia and Herzegovina"/>
          <xsd:enumeration value="Botswana"/>
          <xsd:enumeration value="Bouvet Island"/>
          <xsd:enumeration value="Brazil"/>
          <xsd:enumeration value="Brecqhou"/>
          <xsd:enumeration value="British Antarctic Territory"/>
          <xsd:enumeration value="British Indian Ocean Territory"/>
          <xsd:enumeration value="British Virgin Islands"/>
          <xsd:enumeration value="Brunei"/>
          <xsd:enumeration value="Brunei Darussalam"/>
          <xsd:enumeration value="Bulgaria"/>
          <xsd:enumeration value="Burhou"/>
          <xsd:enumeration value="Burkina"/>
          <xsd:enumeration value="Burkina Faso"/>
          <xsd:enumeration value="Burma"/>
          <xsd:enumeration value="Burundi"/>
          <xsd:enumeration value="Buryatiya"/>
          <xsd:enumeration value="Cabinda"/>
          <xsd:enumeration value="Cabrera"/>
          <xsd:enumeration value="California"/>
          <xsd:enumeration value="Cambodia"/>
          <xsd:enumeration value="Cameroon"/>
          <xsd:enumeration value="Canada"/>
          <xsd:enumeration value="Canary Islands"/>
          <xsd:enumeration value="Cape Verde"/>
          <xsd:enumeration value="Caribbean Sea"/>
          <xsd:enumeration value="Carlow"/>
          <xsd:enumeration value="Caroline Islands"/>
          <xsd:enumeration value="Caspian Sea"/>
          <xsd:enumeration value="Caucasus"/>
          <xsd:enumeration value="Cavan"/>
          <xsd:enumeration value="Cayman Islands"/>
          <xsd:enumeration value="Celebes Sea"/>
          <xsd:enumeration value="Central African Republic"/>
          <xsd:enumeration value="Central America"/>
          <xsd:enumeration value="Central America and Caribbean"/>
          <xsd:enumeration value="Central Asia"/>
          <xsd:enumeration value="Ceuta"/>
          <xsd:enumeration value="Ceylon"/>
          <xsd:enumeration value="Chad"/>
          <xsd:enumeration value="Chagos Archipelago"/>
          <xsd:enumeration value="Channel Islands"/>
          <xsd:enumeration value="Chechnya"/>
          <xsd:enumeration value="Chile"/>
          <xsd:enumeration value="China"/>
          <xsd:enumeration value="Christmas Island"/>
          <xsd:enumeration value="Chuckchi Sea"/>
          <xsd:enumeration value="Chuvashiya"/>
          <xsd:enumeration value="Clare"/>
          <xsd:enumeration value="Clipperton Island"/>
          <xsd:enumeration value="Cocos Islands"/>
          <xsd:enumeration value="Colombia"/>
          <xsd:enumeration value="Colorado"/>
          <xsd:enumeration value="Commonwealth of Australia"/>
          <xsd:enumeration value="Commonwealth of Dominica"/>
          <xsd:enumeration value="Commonwealth of The Bahamas"/>
          <xsd:enumeration value="Commonwealth of the Northern Mariana Islands"/>
          <xsd:enumeration value="Comoros"/>
          <xsd:enumeration value="Comoros Islands"/>
          <xsd:enumeration value="Congo"/>
          <xsd:enumeration value="Congo (Democratic Republic)"/>
          <xsd:enumeration value="Congo Brazzaville"/>
          <xsd:enumeration value="Congo Kinshasa"/>
          <xsd:enumeration value="Connacht"/>
          <xsd:enumeration value="Connecticut"/>
          <xsd:enumeration value="Cook Islands"/>
          <xsd:enumeration value="Co-operative Republic of Guyana"/>
          <xsd:enumeration value="Coral Sea"/>
          <xsd:enumeration value="Coral Sea Islands"/>
          <xsd:enumeration value="Cork"/>
          <xsd:enumeration value="Corsica"/>
          <xsd:enumeration value="Costa Rica"/>
          <xsd:enumeration value="Cote d'Ivoire"/>
          <xsd:enumeration value="Croatia"/>
          <xsd:enumeration value="Crown Dependencies"/>
          <xsd:enumeration value="Cuba"/>
          <xsd:enumeration value="Curacao"/>
          <xsd:enumeration value="Cyprus"/>
          <xsd:enumeration value="Cyprus (Island of)"/>
          <xsd:enumeration value="Czech Republic"/>
          <xsd:enumeration value="Dagestan"/>
          <xsd:enumeration value="Delaware"/>
          <xsd:enumeration value="Democratic People's Republic of Korea"/>
          <xsd:enumeration value="Democratic Republic of Sao Tome and Principe"/>
          <xsd:enumeration value="Democratic Republic of the Congo"/>
          <xsd:enumeration value="Democratic Republic of Timor-Leste"/>
          <xsd:enumeration value="Democratic Socialist Republic of Sri Lanka"/>
          <xsd:enumeration value="Denmark"/>
          <xsd:enumeration value="Denmark Sea"/>
          <xsd:enumeration value="Dhekelia"/>
          <xsd:enumeration value="Diego Garcia"/>
          <xsd:enumeration value="District of Columbia"/>
          <xsd:enumeration value="Djibouti"/>
          <xsd:enumeration value="Dominica"/>
          <xsd:enumeration value="Dominican Republic"/>
          <xsd:enumeration value="Donegal"/>
          <xsd:enumeration value="Down"/>
          <xsd:enumeration value="Dubai"/>
          <xsd:enumeration value="Dublin"/>
          <xsd:enumeration value="East"/>
          <xsd:enumeration value="East Africa"/>
          <xsd:enumeration value="East Asia"/>
          <xsd:enumeration value="East China Sea"/>
          <xsd:enumeration value="East Jerusalem"/>
          <xsd:enumeration value="East Sea"/>
          <xsd:enumeration value="East Timor"/>
          <xsd:enumeration value="Easter Island"/>
          <xsd:enumeration value="Eastern Caribbean"/>
          <xsd:enumeration value="Eastern Europe"/>
          <xsd:enumeration value="Ecuador"/>
          <xsd:enumeration value="Egypt"/>
          <xsd:enumeration value="Eire"/>
          <xsd:enumeration value="El Hierro"/>
          <xsd:enumeration value="El Salvador"/>
          <xsd:enumeration value="England"/>
          <xsd:enumeration value="English Channel"/>
          <xsd:enumeration value="Equatorial Guinea"/>
          <xsd:enumeration value="Eritrea"/>
          <xsd:enumeration value="Estonia"/>
          <xsd:enumeration value="Ethiopia"/>
          <xsd:enumeration value="Europa Island"/>
          <xsd:enumeration value="Europe"/>
          <xsd:enumeration value="Faeroe Islands"/>
          <xsd:enumeration value="Fakaofo"/>
          <xsd:enumeration value="Falkland Islands"/>
          <xsd:enumeration value="Far East"/>
          <xsd:enumeration value="Federal Democratic Republic of Ethiopia"/>
          <xsd:enumeration value="Federal Republic of Germany"/>
          <xsd:enumeration value="Federal Republic of Nigeria"/>
          <xsd:enumeration value="Federated States of Micronesia"/>
          <xsd:enumeration value="Federation of Saint Christopher and Nevis"/>
          <xsd:enumeration value="Federative Republic of Brazil"/>
          <xsd:enumeration value="Fermanagh"/>
          <xsd:enumeration value="Fiji"/>
          <xsd:enumeration value="Finland"/>
          <xsd:enumeration value="Florida"/>
          <xsd:enumeration value="Formentera"/>
          <xsd:enumeration value="Former Yugoslav Republic of Macedonia"/>
          <xsd:enumeration value="Former Yugoslavia Republic of Serbia and Montenegro"/>
          <xsd:enumeration value="France"/>
          <xsd:enumeration value="Franz Josef Land"/>
          <xsd:enumeration value="French Guiana"/>
          <xsd:enumeration value="French Overseas Departments"/>
          <xsd:enumeration value="French Overseas Territories"/>
          <xsd:enumeration value="French Polynesia"/>
          <xsd:enumeration value="French Republic"/>
          <xsd:enumeration value="French Southern and Antarctic Lands"/>
          <xsd:enumeration value="Fuerteventura"/>
          <xsd:enumeration value="Fujairah"/>
          <xsd:enumeration value="Gabon"/>
          <xsd:enumeration value="Gabonese Republic"/>
          <xsd:enumeration value="Galapagos"/>
          <xsd:enumeration value="Galapagos Islands"/>
          <xsd:enumeration value="Galway"/>
          <xsd:enumeration value="Gambia, The"/>
          <xsd:enumeration value="Gambier Islands"/>
          <xsd:enumeration value="Gaza Strip"/>
          <xsd:enumeration value="Georgia"/>
          <xsd:enumeration value="Georgia (US State)"/>
          <xsd:enumeration value="Germany"/>
          <xsd:enumeration value="Ghana"/>
          <xsd:enumeration value="Gibraltar"/>
          <xsd:enumeration value="Gilbert Islands"/>
          <xsd:enumeration value="Glorioso Islands"/>
          <xsd:enumeration value="Gough Island"/>
          <xsd:enumeration value="Gozo"/>
          <xsd:enumeration value="Gran Canaria"/>
          <xsd:enumeration value="Grand Duchy of Luxembourg"/>
          <xsd:enumeration value="Great Sark"/>
          <xsd:enumeration value="Great Socialist People's Libyan Arab Jamahiriya"/>
          <xsd:enumeration value="Greece"/>
          <xsd:enumeration value="Greenland"/>
          <xsd:enumeration value="Greenland Sea"/>
          <xsd:enumeration value="Grenada"/>
          <xsd:enumeration value="Guadeloupe"/>
          <xsd:enumeration value="Guam"/>
          <xsd:enumeration value="Guatemala"/>
          <xsd:enumeration value="Guernsey"/>
          <xsd:enumeration value="Guinea"/>
          <xsd:enumeration value="Guinea-Bissau"/>
          <xsd:enumeration value="Gulf of Mexico"/>
          <xsd:enumeration value="Gulf of Thailand"/>
          <xsd:enumeration value="Gulf Region"/>
          <xsd:enumeration value="Guyana"/>
          <xsd:enumeration value="Haiti"/>
          <xsd:enumeration value="Hashemite Kingdom of Jordan"/>
          <xsd:enumeration value="Hawaii"/>
          <xsd:enumeration value="Heard Island and McDonald Islands"/>
          <xsd:enumeration value="Hebrides"/>
          <xsd:enumeration value="Hellenic Republic"/>
          <xsd:enumeration value="Herm"/>
          <xsd:enumeration value="Holland"/>
          <xsd:enumeration value="Honduras"/>
          <xsd:enumeration value="Hong Kong"/>
          <xsd:enumeration value="Hong Kong Special Administrative Region"/>
          <xsd:enumeration value="Howland Island"/>
          <xsd:enumeration value="Hungary"/>
          <xsd:enumeration value="Ibiza"/>
          <xsd:enumeration value="Iceland"/>
          <xsd:enumeration value="Idaho"/>
          <xsd:enumeration value="Illinois"/>
          <xsd:enumeration value="Independent State of Papua New Guinea"/>
          <xsd:enumeration value="Independent State of Samoa"/>
          <xsd:enumeration value="India"/>
          <xsd:enumeration value="Indian Ocean"/>
          <xsd:enumeration value="Indiana"/>
          <xsd:enumeration value="Indonesia"/>
          <xsd:enumeration value="Ingushetiya"/>
          <xsd:enumeration value="International Waters"/>
          <xsd:enumeration value="Iowa"/>
          <xsd:enumeration value="Iran"/>
          <xsd:enumeration value="Iraq"/>
          <xsd:enumeration value="Ireland, Republic of"/>
          <xsd:enumeration value="Irish Sea"/>
          <xsd:enumeration value="Islamic Republic of Afghanistan"/>
          <xsd:enumeration value="Islamic Republic of Iran"/>
          <xsd:enumeration value="Islamic Republic of Mauritania"/>
          <xsd:enumeration value="Islamic Republic of Pakistan"/>
          <xsd:enumeration value="Islas Malvinas"/>
          <xsd:enumeration value="Isle of Man"/>
          <xsd:enumeration value="Israel"/>
          <xsd:enumeration value="Italian Republic"/>
          <xsd:enumeration value="Italy"/>
          <xsd:enumeration value="Ivory Coast"/>
          <xsd:enumeration value="Jamaica"/>
          <xsd:enumeration value="Jammu &amp; Kashmir"/>
          <xsd:enumeration value="Jan Mayen"/>
          <xsd:enumeration value="Japan"/>
          <xsd:enumeration value="Jarvis Island"/>
          <xsd:enumeration value="Jersey"/>
          <xsd:enumeration value="Jethou"/>
          <xsd:enumeration value="Johnston Atoll"/>
          <xsd:enumeration value="Jordan"/>
          <xsd:enumeration value="Juan de Nova Island"/>
          <xsd:enumeration value="Kabardino-Balkariya"/>
          <xsd:enumeration value="Kaliningrad"/>
          <xsd:enumeration value="Kalmykiya"/>
          <xsd:enumeration value="Kampuchea"/>
          <xsd:enumeration value="Kansas"/>
          <xsd:enumeration value="Kara Sea"/>
          <xsd:enumeration value="Karachayevo-Cherkesiya"/>
          <xsd:enumeration value="Kareliya"/>
          <xsd:enumeration value="Kazakhstan"/>
          <xsd:enumeration value="Keeling Islands"/>
          <xsd:enumeration value="Kentucky"/>
          <xsd:enumeration value="Kenya"/>
          <xsd:enumeration value="Kerry"/>
          <xsd:enumeration value="Khakasiya"/>
          <xsd:enumeration value="Khmer Republic"/>
          <xsd:enumeration value="Kildare"/>
          <xsd:enumeration value="Kilkenny"/>
          <xsd:enumeration value="Kingdom of Bahrain"/>
          <xsd:enumeration value="Kingdom of Belgium"/>
          <xsd:enumeration value="Kingdom of Bhutan"/>
          <xsd:enumeration value="Kingdom of Cambodia"/>
          <xsd:enumeration value="Kingdom of Denmark"/>
          <xsd:enumeration value="Kingdom of Lesotho"/>
          <xsd:enumeration value="Kingdom of Morocco"/>
          <xsd:enumeration value="Kingdom of Nepal"/>
          <xsd:enumeration value="Kingdom of Norway"/>
          <xsd:enumeration value="Kingdom of Saudi Arabia"/>
          <xsd:enumeration value="Kingdom of Spain"/>
          <xsd:enumeration value="Kingdom of Swaziland"/>
          <xsd:enumeration value="Kingdom of Sweden"/>
          <xsd:enumeration value="Kingdom of Thailand"/>
          <xsd:enumeration value="Kingdom of the Netherlands"/>
          <xsd:enumeration value="Kingdom of Tonga"/>
          <xsd:enumeration value="Kingman Reef"/>
          <xsd:enumeration value="Kiribati"/>
          <xsd:enumeration value="Komi"/>
          <xsd:enumeration value="Korea, North"/>
          <xsd:enumeration value="Korea, South"/>
          <xsd:enumeration value="Kosovo"/>
          <xsd:enumeration value="Kurdish territories"/>
          <xsd:enumeration value="Kuwait"/>
          <xsd:enumeration value="Kyrgyz Republic"/>
          <xsd:enumeration value="Kyrgyzstan"/>
          <xsd:enumeration value="La Gomera"/>
          <xsd:enumeration value="La Graciosa"/>
          <xsd:enumeration value="La Palma"/>
          <xsd:enumeration value="Lampedusa"/>
          <xsd:enumeration value="Lanzarote"/>
          <xsd:enumeration value="Lao People's Democratic Republic"/>
          <xsd:enumeration value="Laoighis"/>
          <xsd:enumeration value="Laos"/>
          <xsd:enumeration value="Latvia"/>
          <xsd:enumeration value="Lebanese Republic"/>
          <xsd:enumeration value="Lebanon"/>
          <xsd:enumeration value="Leinster"/>
          <xsd:enumeration value="Leitrim"/>
          <xsd:enumeration value="Lesotho"/>
          <xsd:enumeration value="Liberia"/>
          <xsd:enumeration value="Libya"/>
          <xsd:enumeration value="Liechtenstein"/>
          <xsd:enumeration value="Lihou"/>
          <xsd:enumeration value="Limerick"/>
          <xsd:enumeration value="Line Islands"/>
          <xsd:enumeration value="Lithuania"/>
          <xsd:enumeration value="Little Sark"/>
          <xsd:enumeration value="London"/>
          <xsd:enumeration value="Londonderry"/>
          <xsd:enumeration value="Longford"/>
          <xsd:enumeration value="Louisiana"/>
          <xsd:enumeration value="Louth"/>
          <xsd:enumeration value="Luxembourg"/>
          <xsd:enumeration value="Macao"/>
          <xsd:enumeration value="Macao Special Administrative Region"/>
          <xsd:enumeration value="Macedonia"/>
          <xsd:enumeration value="Madagascar"/>
          <xsd:enumeration value="Madeira"/>
          <xsd:enumeration value="Maine"/>
          <xsd:enumeration value="Majorca"/>
          <xsd:enumeration value="Malawi"/>
          <xsd:enumeration value="Malaysia"/>
          <xsd:enumeration value="Maldives"/>
          <xsd:enumeration value="Mali"/>
          <xsd:enumeration value="Malta"/>
          <xsd:enumeration value="Mariy El"/>
          <xsd:enumeration value="Marquesas Islands"/>
          <xsd:enumeration value="Marshall Islands"/>
          <xsd:enumeration value="Martinique"/>
          <xsd:enumeration value="Maryland"/>
          <xsd:enumeration value="Massachusetts"/>
          <xsd:enumeration value="Mauritania"/>
          <xsd:enumeration value="Mauritius"/>
          <xsd:enumeration value="Mayo"/>
          <xsd:enumeration value="Mayotte"/>
          <xsd:enumeration value="Meath"/>
          <xsd:enumeration value="Mediterranean Sea"/>
          <xsd:enumeration value="Melilla"/>
          <xsd:enumeration value="Mexico"/>
          <xsd:enumeration value="Michigan"/>
          <xsd:enumeration value="Micronesia"/>
          <xsd:enumeration value="Middle East"/>
          <xsd:enumeration value="Midlands"/>
          <xsd:enumeration value="Midway Islands"/>
          <xsd:enumeration value="Minnesota"/>
          <xsd:enumeration value="Minorca"/>
          <xsd:enumeration value="Mississippi"/>
          <xsd:enumeration value="Missouri"/>
          <xsd:enumeration value="Moldova"/>
          <xsd:enumeration value="Monaco"/>
          <xsd:enumeration value="Monaghan"/>
          <xsd:enumeration value="Mongolia"/>
          <xsd:enumeration value="Montana"/>
          <xsd:enumeration value="Montenegro"/>
          <xsd:enumeration value="Montserrat"/>
          <xsd:enumeration value="Mordoviya"/>
          <xsd:enumeration value="Morocco"/>
          <xsd:enumeration value="Mozambique"/>
          <xsd:enumeration value="Munster"/>
          <xsd:enumeration value="Mururoa"/>
          <xsd:enumeration value="Musandam"/>
          <xsd:enumeration value="Muscat and Oman"/>
          <xsd:enumeration value="Namibia"/>
          <xsd:enumeration value="Nauru"/>
          <xsd:enumeration value="Navassa Island"/>
          <xsd:enumeration value="Near East"/>
          <xsd:enumeration value="Nebraska"/>
          <xsd:enumeration value="Nepal"/>
          <xsd:enumeration value="Netherlands"/>
          <xsd:enumeration value="Netherlands Antilles"/>
          <xsd:enumeration value="Netherlands dependencies"/>
          <xsd:enumeration value="Nevada"/>
          <xsd:enumeration value="New Hampshire"/>
          <xsd:enumeration value="New Hebrides"/>
          <xsd:enumeration value="New Jersey"/>
          <xsd:enumeration value="New Mexico"/>
          <xsd:enumeration value="New York"/>
          <xsd:enumeration value="New Zealand"/>
          <xsd:enumeration value="New Zealand dependent territories"/>
          <xsd:enumeration value="Nicaragua"/>
          <xsd:enumeration value="Niger"/>
          <xsd:enumeration value="Nigeria"/>
          <xsd:enumeration value="Niue"/>
          <xsd:enumeration value="Norfolk Island"/>
          <xsd:enumeration value="North Africa"/>
          <xsd:enumeration value="North America"/>
          <xsd:enumeration value="North Atlantic Ocean"/>
          <xsd:enumeration value="North Carolina"/>
          <xsd:enumeration value="North Dakota"/>
          <xsd:enumeration value="North East"/>
          <xsd:enumeration value="North Korea"/>
          <xsd:enumeration value="North Ossetia"/>
          <xsd:enumeration value="North Pacific Ocean"/>
          <xsd:enumeration value="North Sea"/>
          <xsd:enumeration value="North West"/>
          <xsd:enumeration value="Northern Cyprus"/>
          <xsd:enumeration value="Northern Europe"/>
          <xsd:enumeration value="Northern Ireland"/>
          <xsd:enumeration value="Northern Mariana Islands"/>
          <xsd:enumeration value="Northern Marianas"/>
          <xsd:enumeration value="Norway"/>
          <xsd:enumeration value="Norwegian Sea"/>
          <xsd:enumeration value="Norwegian Territories"/>
          <xsd:enumeration value="Novaya Zemlya"/>
          <xsd:enumeration value="Nukunonu"/>
          <xsd:enumeration value="Occupied Palestinian Territories"/>
          <xsd:enumeration value="Occupied Territories"/>
          <xsd:enumeration value="Oceania"/>
          <xsd:enumeration value="Offaly"/>
          <xsd:enumeration value="Ohio"/>
          <xsd:enumeration value="Oklahoma"/>
          <xsd:enumeration value="Oman"/>
          <xsd:enumeration value="Oregon"/>
          <xsd:enumeration value="Oriental Republic of Uruguay"/>
          <xsd:enumeration value="Orkney Islands"/>
          <xsd:enumeration value="Pacific Ocean"/>
          <xsd:enumeration value="Pakistan"/>
          <xsd:enumeration value="Palau"/>
          <xsd:enumeration value="Palestine"/>
          <xsd:enumeration value="Palestinian Territories"/>
          <xsd:enumeration value="Palmyra Atoll"/>
          <xsd:enumeration value="Panama"/>
          <xsd:enumeration value="Papua New Guinea"/>
          <xsd:enumeration value="Paracel Islands"/>
          <xsd:enumeration value="Paraguay"/>
          <xsd:enumeration value="Pennsylvania"/>
          <xsd:enumeration value="People's Democratic Republic of Algeria"/>
          <xsd:enumeration value="People's Republic of Bangladesh"/>
          <xsd:enumeration value="People's Republic of China"/>
          <xsd:enumeration value="Persian Gulf"/>
          <xsd:enumeration value="Peru"/>
          <xsd:enumeration value="Philippine Sea"/>
          <xsd:enumeration value="Philippines"/>
          <xsd:enumeration value="Phoenix Islands"/>
          <xsd:enumeration value="Pitcairn Islands"/>
          <xsd:enumeration value="Pitcairn, Henderson, Duce and Oeno Islands"/>
          <xsd:enumeration value="Poland"/>
          <xsd:enumeration value="Portugal"/>
          <xsd:enumeration value="Portugal dependent territories"/>
          <xsd:enumeration value="Portuguese Republic"/>
          <xsd:enumeration value="PRC"/>
          <xsd:enumeration value="Principality of Andorra"/>
          <xsd:enumeration value="Principality of Liechtenstein"/>
          <xsd:enumeration value="Principality of Monaco"/>
          <xsd:enumeration value="Puerto Rico"/>
          <xsd:enumeration value="Qatar"/>
          <xsd:enumeration value="Ras al Khaimah"/>
          <xsd:enumeration value="Red Sea"/>
          <xsd:enumeration value="Republic of Albania"/>
          <xsd:enumeration value="Republic of Angola"/>
          <xsd:enumeration value="Republic of Armenia"/>
          <xsd:enumeration value="Republic of Austria"/>
          <xsd:enumeration value="Republic of Azerbaijan"/>
          <xsd:enumeration value="Republic of Belarus"/>
          <xsd:enumeration value="Republic of Benin"/>
          <xsd:enumeration value="Republic of Bolivia"/>
          <xsd:enumeration value="Republic of Botswana"/>
          <xsd:enumeration value="Republic of Burundi"/>
          <xsd:enumeration value="Republic of Cameroon"/>
          <xsd:enumeration value="Republic of Cape Verde"/>
          <xsd:enumeration value="Republic of Chad"/>
          <xsd:enumeration value="Republic of Chile"/>
          <xsd:enumeration value="Republic of China"/>
          <xsd:enumeration value="Republic of Colombia"/>
          <xsd:enumeration value="Republic of Costa Rica"/>
          <xsd:enumeration value="Republic of Cote d'Ivoire"/>
          <xsd:enumeration value="Republic of Croatia"/>
          <xsd:enumeration value="Republic of Cuba"/>
          <xsd:enumeration value="Republic of Djibouti"/>
          <xsd:enumeration value="Republic of Ecuador"/>
          <xsd:enumeration value="Republic of El Salvador"/>
          <xsd:enumeration value="Republic of Equatorial Guinea"/>
          <xsd:enumeration value="Republic of Estonia"/>
          <xsd:enumeration value="Republic of Finland"/>
          <xsd:enumeration value="Republic of Ghana"/>
          <xsd:enumeration value="Republic of Guatemala"/>
          <xsd:enumeration value="Republic of Guinea"/>
          <xsd:enumeration value="Republic of Guinea-Bissau"/>
          <xsd:enumeration value="Republic of Haiti"/>
          <xsd:enumeration value="Republic of Honduras"/>
          <xsd:enumeration value="Republic of Hungary"/>
          <xsd:enumeration value="Republic of Iceland"/>
          <xsd:enumeration value="Republic of India"/>
          <xsd:enumeration value="Republic of Indonesia"/>
          <xsd:enumeration value="Republic of Iraq"/>
          <xsd:enumeration value="Republic of Kazakhstan"/>
          <xsd:enumeration value="Republic of Kenya"/>
          <xsd:enumeration value="Republic of Kiribati"/>
          <xsd:enumeration value="Republic of Korea"/>
          <xsd:enumeration value="Republic of Latvia"/>
          <xsd:enumeration value="Republic of Liberia"/>
          <xsd:enumeration value="Republic of Lithuania"/>
          <xsd:enumeration value="Republic of Macedonia"/>
          <xsd:enumeration value="Republic of Madagascar"/>
          <xsd:enumeration value="Republic of Malawi"/>
          <xsd:enumeration value="Republic of Maldives"/>
          <xsd:enumeration value="Republic of Mali"/>
          <xsd:enumeration value="Republic of Malta"/>
          <xsd:enumeration value="Republic of Mauritius"/>
          <xsd:enumeration value="Republic of Moldova"/>
          <xsd:enumeration value="Republic of Montenegro"/>
          <xsd:enumeration value="Republic of Mozambique"/>
          <xsd:enumeration value="Republic of Namibia"/>
          <xsd:enumeration value="Republic of Nauru"/>
          <xsd:enumeration value="Republic of Nicaragua"/>
          <xsd:enumeration value="Republic of Niger"/>
          <xsd:enumeration value="Republic of Palau"/>
          <xsd:enumeration value="Republic of Panama"/>
          <xsd:enumeration value="Republic of Paraguay"/>
          <xsd:enumeration value="Republic of Peru"/>
          <xsd:enumeration value="Republic of Poland"/>
          <xsd:enumeration value="Republic of San Marino"/>
          <xsd:enumeration value="Republic of Senegal"/>
          <xsd:enumeration value="Republic of Serbia"/>
          <xsd:enumeration value="Republic of Seychelles"/>
          <xsd:enumeration value="Republic of Sierra Leone"/>
          <xsd:enumeration value="Republic of Singapore"/>
          <xsd:enumeration value="Republic of Slovenia"/>
          <xsd:enumeration value="Republic of South Africa"/>
          <xsd:enumeration value="Republic of Surinam"/>
          <xsd:enumeration value="Republic of Suriname"/>
          <xsd:enumeration value="Republic of Tajikistan"/>
          <xsd:enumeration value="Republic of the Congo"/>
          <xsd:enumeration value="Republic of the Fiji Islands"/>
          <xsd:enumeration value="Republic of The Gambia"/>
          <xsd:enumeration value="Republic of the Marshall Islands"/>
          <xsd:enumeration value="Republic of the Philippines"/>
          <xsd:enumeration value="Republic of the Sudan"/>
          <xsd:enumeration value="Republic of Trinidad and Tobago"/>
          <xsd:enumeration value="Republic of Uganda"/>
          <xsd:enumeration value="Republic of Uzbekistan"/>
          <xsd:enumeration value="Republic of Vanuatu"/>
          <xsd:enumeration value="Republic of Yemen"/>
          <xsd:enumeration value="Republic of Zambia"/>
          <xsd:enumeration value="Republic of Zimbabwe"/>
          <xsd:enumeration value="Reunion Island"/>
          <xsd:enumeration value="Rhode Island"/>
          <xsd:enumeration value="ROC"/>
          <xsd:enumeration value="Romania"/>
          <xsd:enumeration value="Roscommon"/>
          <xsd:enumeration value="Russia"/>
          <xsd:enumeration value="Russian Federation"/>
          <xsd:enumeration value="Rwanda"/>
          <xsd:enumeration value="Rwandese Republic"/>
          <xsd:enumeration value="Saba"/>
          <xsd:enumeration value="Saharan Arab Democratic Republic"/>
          <xsd:enumeration value="Saint Barthélemy"/>
          <xsd:enumeration value="Saint Vincent and the Grenadines"/>
          <xsd:enumeration value="Sakha"/>
          <xsd:enumeration value="Samoa"/>
          <xsd:enumeration value="San Marino"/>
          <xsd:enumeration value="Sao Tome and Principe"/>
          <xsd:enumeration value="Sardinia"/>
          <xsd:enumeration value="Sargasso Sea"/>
          <xsd:enumeration value="Sark"/>
          <xsd:enumeration value="Saudi Arabia"/>
          <xsd:enumeration value="Scotland"/>
          <xsd:enumeration value="Sea of Azov"/>
          <xsd:enumeration value="Sea of Japan"/>
          <xsd:enumeration value="Sea of Marmaris"/>
          <xsd:enumeration value="Sea of Okhotsk"/>
          <xsd:enumeration value="Senegal"/>
          <xsd:enumeration value="Serbia"/>
          <xsd:enumeration value="Serbia and Montenegro"/>
          <xsd:enumeration value="Severnaya Osetiya-Alaniya"/>
          <xsd:enumeration value="Seychelles"/>
          <xsd:enumeration value="Sharjah"/>
          <xsd:enumeration value="Shetland Isles"/>
          <xsd:enumeration value="Sicily"/>
          <xsd:enumeration value="Sierra Leone"/>
          <xsd:enumeration value="Singapore"/>
          <xsd:enumeration value="Sligo"/>
          <xsd:enumeration value="Slovak Republic"/>
          <xsd:enumeration value="Slovakia"/>
          <xsd:enumeration value="Slovenia"/>
          <xsd:enumeration value="Socialist Republic of Vietnam"/>
          <xsd:enumeration value="Society Archipelago"/>
          <xsd:enumeration value="Socotra"/>
          <xsd:enumeration value="Solomon Islands"/>
          <xsd:enumeration value="Somali Democratic Republic"/>
          <xsd:enumeration value="Somalia"/>
          <xsd:enumeration value="Soqotra"/>
          <xsd:enumeration value="South Africa"/>
          <xsd:enumeration value="South America"/>
          <xsd:enumeration value="South Asia"/>
          <xsd:enumeration value="South Atlantic Ocean"/>
          <xsd:enumeration value="South Carolina"/>
          <xsd:enumeration value="South China Sea"/>
          <xsd:enumeration value="South Dakota"/>
          <xsd:enumeration value="South East"/>
          <xsd:enumeration value="South Georgia and the South Sandwich Islands"/>
          <xsd:enumeration value="South Korea"/>
          <xsd:enumeration value="South Pacific Ocean"/>
          <xsd:enumeration value="South West"/>
          <xsd:enumeration value="South West Africa"/>
          <xsd:enumeration value="South East Asia"/>
          <xsd:enumeration value="Southern Africa"/>
          <xsd:enumeration value="Southern Europe"/>
          <xsd:enumeration value="Southern Ocean"/>
          <xsd:enumeration value="Spain"/>
          <xsd:enumeration value="Spanish Exclaves"/>
          <xsd:enumeration value="Spratly Islands"/>
          <xsd:enumeration value="Sri Lanka"/>
          <xsd:enumeration value="St Christopher and Nevis"/>
          <xsd:enumeration value="St Eustatius"/>
          <xsd:enumeration value="St Helena"/>
          <xsd:enumeration value="St Kitts and Nevis"/>
          <xsd:enumeration value="St Maarten"/>
          <xsd:enumeration value="St. Martin"/>
          <xsd:enumeration value="St Pierre and Miquelon"/>
          <xsd:enumeration value="St. Lucia"/>
          <xsd:enumeration value="St. Vincent and the Grenadines"/>
          <xsd:enumeration value="State of Eritrea"/>
          <xsd:enumeration value="State of Israel"/>
          <xsd:enumeration value="State of Kuwait"/>
          <xsd:enumeration value="State of Qatar"/>
          <xsd:enumeration value="Sudan"/>
          <xsd:enumeration value="Suez Canal"/>
          <xsd:enumeration value="Sultanate of Oman"/>
          <xsd:enumeration value="Surinam"/>
          <xsd:enumeration value="Suriname"/>
          <xsd:enumeration value="Svalbard"/>
          <xsd:enumeration value="Swaziland"/>
          <xsd:enumeration value="Sweden"/>
          <xsd:enumeration value="Swiss Confederation"/>
          <xsd:enumeration value="Switzerland"/>
          <xsd:enumeration value="Syria"/>
          <xsd:enumeration value="Syrian Arab Republic"/>
          <xsd:enumeration value="Tahiti"/>
          <xsd:enumeration value="Taiwan"/>
          <xsd:enumeration value="Tajikistan"/>
          <xsd:enumeration value="Tanzania"/>
          <xsd:enumeration value="Tasmania"/>
          <xsd:enumeration value="Tatarstan"/>
          <xsd:enumeration value="Tenerife"/>
          <xsd:enumeration value="Tennessee"/>
          <xsd:enumeration value="Texas"/>
          <xsd:enumeration value="Thailand"/>
          <xsd:enumeration value="Tipperary"/>
          <xsd:enumeration value="Togo"/>
          <xsd:enumeration value="Togolese Republic"/>
          <xsd:enumeration value="Tokelau Islands"/>
          <xsd:enumeration value="Tonga"/>
          <xsd:enumeration value="Transdniestra"/>
          <xsd:enumeration value="Trinidad and Tobago"/>
          <xsd:enumeration value="Tristan da Cunha"/>
          <xsd:enumeration value="TRNC"/>
          <xsd:enumeration value="Tromelin Island"/>
          <xsd:enumeration value="Trust Pacific Islands"/>
          <xsd:enumeration value="Tuamotu Archipelago"/>
          <xsd:enumeration value="Tubuai Islands"/>
          <xsd:enumeration value="Tunisia"/>
          <xsd:enumeration value="Tunisian Republic"/>
          <xsd:enumeration value="Turkey"/>
          <xsd:enumeration value="Turkish Republic of Northern Cyprus"/>
          <xsd:enumeration value="Turkmenistan"/>
          <xsd:enumeration value="Turks and Caicos Islands"/>
          <xsd:enumeration value="Tuvalu"/>
          <xsd:enumeration value="Tyrone"/>
          <xsd:enumeration value="Tyrrhenian Sea"/>
          <xsd:enumeration value="Tyva"/>
          <xsd:enumeration value="UAE"/>
          <xsd:enumeration value="Udmurtiya"/>
          <xsd:enumeration value="Uganda"/>
          <xsd:enumeration value="UK"/>
          <xsd:enumeration value="UK &amp; NI"/>
          <xsd:enumeration value="UK Overseas Territories"/>
          <xsd:enumeration value="UK sovereign territories"/>
          <xsd:enumeration value="Ukraine"/>
          <xsd:enumeration value="Ulster (Irish Republic counties)"/>
          <xsd:enumeration value="Ulster (NI counties)"/>
          <xsd:enumeration value="Umm al Qaiwain"/>
          <xsd:enumeration value="Union of Myanmar"/>
          <xsd:enumeration value="Union of the Comoros"/>
          <xsd:enumeration value="United Arab Emirates"/>
          <xsd:enumeration value="United Knigdom of Great Britain and Northern Ireland"/>
          <xsd:enumeration value="United Mexican States"/>
          <xsd:enumeration value="United Republic of Tanzania"/>
          <xsd:enumeration value="United States"/>
          <xsd:enumeration value="United States dependent territories"/>
          <xsd:enumeration value="United States of America"/>
          <xsd:enumeration value="United States Virgin Islands"/>
          <xsd:enumeration value="Uruguay"/>
          <xsd:enumeration value="US"/>
          <xsd:enumeration value="US dependent territories"/>
          <xsd:enumeration value="US Virgin Islands"/>
          <xsd:enumeration value="USA"/>
          <xsd:enumeration value="USA dependent territories"/>
          <xsd:enumeration value="USA Pacific Islands"/>
          <xsd:enumeration value="Utah"/>
          <xsd:enumeration value="Uzbekistan"/>
          <xsd:enumeration value="Vanuatu"/>
          <xsd:enumeration value="Vatican City"/>
          <xsd:enumeration value="Venezuela"/>
          <xsd:enumeration value="Vermont"/>
          <xsd:enumeration value="Vietnam"/>
          <xsd:enumeration value="Virgin Islands (UK)"/>
          <xsd:enumeration value="Virginia"/>
          <xsd:enumeration value="Wake Island"/>
          <xsd:enumeration value="Wales"/>
          <xsd:enumeration value="Wallis and Futuna"/>
          <xsd:enumeration value="Washington"/>
          <xsd:enumeration value="Waterford"/>
          <xsd:enumeration value="West Africa"/>
          <xsd:enumeration value="West Bank"/>
          <xsd:enumeration value="West Virginia"/>
          <xsd:enumeration value="Western Balkans"/>
          <xsd:enumeration value="Western Caribbean"/>
          <xsd:enumeration value="Western Europe"/>
          <xsd:enumeration value="Western Sahara"/>
          <xsd:enumeration value="Western Samoa"/>
          <xsd:enumeration value="Westmeath"/>
          <xsd:enumeration value="Wexford"/>
          <xsd:enumeration value="White Sea"/>
          <xsd:enumeration value="Wicklow"/>
          <xsd:enumeration value="Wisconsin"/>
          <xsd:enumeration value="Wyoming"/>
          <xsd:enumeration value="Yakutiya"/>
          <xsd:enumeration value="Yellow Sea"/>
          <xsd:enumeration value="Yemen"/>
          <xsd:enumeration value="Zaire"/>
          <xsd:enumeration value="Zambia"/>
          <xsd:enumeration value="Zimbabwe"/>
        </xsd:restriction>
      </xsd:simpleType>
    </xsd:element>
    <xsd:element name="Classification" ma:index="12" ma:displayName="Classfication" ma:description="The security classification of the document content." ma:internalName="Classification">
      <xsd:simpleType>
        <xsd:restriction base="dms:Choice">
          <xsd:enumeration value="UNCLASSIFIED"/>
          <xsd:enumeration value="UNCLASSIFIED BUT SENSITIVE"/>
        </xsd:restriction>
      </xsd:simpleType>
    </xsd:element>
    <xsd:element name="Privacy" ma:index="13" nillable="true" ma:displayName="Privacy" ma:description="Information about restrictions and permissions placed on access to view a document." ma:internalName="Privacy">
      <xsd:simpleType>
        <xsd:restriction base="dms:Choice">
          <xsd:enumeration value="APPOINTMENTS"/>
          <xsd:enumeration value="BUDGET"/>
          <xsd:enumeration value="COMMERCIAL"/>
          <xsd:enumeration value="CONSULAR"/>
          <xsd:enumeration value="CONTRACTS"/>
          <xsd:enumeration value="HONOURS"/>
          <xsd:enumeration value="INVESTIGATION"/>
          <xsd:enumeration value="LOCSEN"/>
          <xsd:enumeration value="MANAGEMENT"/>
          <xsd:enumeration value="MEDICAL"/>
          <xsd:enumeration value="NO SEC"/>
          <xsd:enumeration value="PERSONAL"/>
          <xsd:enumeration value="POLICY"/>
          <xsd:enumeration value="STAFF"/>
          <xsd:enumeration value="VISA"/>
          <xsd:enumeration value="VISITS"/>
          <xsd:enumeration value="WELFARE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9" ma:displayName="Author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7" ma:displayName="Title"/>
        <xsd:element ref="dc:subject" minOccurs="0" maxOccurs="1"/>
        <xsd:element ref="dc:description" minOccurs="0" maxOccurs="1" ma:index="15" ma:displayName="Comments"/>
        <xsd:element name="keywords" minOccurs="0" maxOccurs="1" type="xsd:string" ma:index="14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>
  <documentManagement>
    <GeographicalCoverage xmlns="http://schemas.microsoft.com/sharepoint/v3">United Kingdom</GeographicalCoverage>
    <Privacy xmlns="http://schemas.microsoft.com/sharepoint/v3" xsi:nil="true"/>
    <Classification xmlns="http://schemas.microsoft.com/sharepoint/v3">UNCLASSIFIED</Classification>
    <AlternativeTitle xmlns="http://schemas.microsoft.com/sharepoint/v3" xsi:nil="true"/>
    <BusinessUnit xmlns="http://schemas.microsoft.com/sharepoint/v3">DG Ops</BusinessUnit>
  </documentManagement>
</p:properties>
</file>

<file path=customXml/itemProps1.xml><?xml version="1.0" encoding="utf-8"?>
<ds:datastoreItem xmlns:ds="http://schemas.openxmlformats.org/officeDocument/2006/customXml" ds:itemID="{0CEA31AF-C21A-4025-9B67-201070F109F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1692E6A2-E426-4D43-983D-E8492819FF30}">
  <ds:schemaRefs>
    <ds:schemaRef ds:uri="http://schemas.microsoft.com/office/2006/documentManagement/types"/>
    <ds:schemaRef ds:uri="http://purl.org/dc/elements/1.1/"/>
    <ds:schemaRef ds:uri="http://purl.org/dc/terms/"/>
    <ds:schemaRef ds:uri="http://purl.org/dc/dcmitype/"/>
    <ds:schemaRef ds:uri="http://www.w3.org/XML/1998/namespace"/>
    <ds:schemaRef ds:uri="http://schemas.microsoft.com/office/2006/metadata/properties"/>
    <ds:schemaRef ds:uri="http://schemas.microsoft.com/sharepoint/v3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Q3 October - December 2012</vt:lpstr>
    </vt:vector>
  </TitlesOfParts>
  <Company>FCO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Final Version Travel Costs Q4 Cabinet Office 2012-13</dc:title>
  <dc:creator>jcrabtree</dc:creator>
  <cp:lastModifiedBy>mbyrd</cp:lastModifiedBy>
  <cp:lastPrinted>2013-05-16T15:04:40Z</cp:lastPrinted>
  <dcterms:created xsi:type="dcterms:W3CDTF">2009-12-09T10:52:06Z</dcterms:created>
  <dcterms:modified xsi:type="dcterms:W3CDTF">2013-10-18T12:28:54Z</dcterms:modified>
  <cp:contentType>FCO Content Type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ographicalCoverage">
    <vt:lpwstr> </vt:lpwstr>
  </property>
  <property fmtid="{D5CDD505-2E9C-101B-9397-08002B2CF9AE}" pid="3" name="Privacy">
    <vt:lpwstr/>
  </property>
  <property fmtid="{D5CDD505-2E9C-101B-9397-08002B2CF9AE}" pid="4" name="Classification">
    <vt:lpwstr>UNCLASSIFIED</vt:lpwstr>
  </property>
  <property fmtid="{D5CDD505-2E9C-101B-9397-08002B2CF9AE}" pid="5" name="AlternativeTitle">
    <vt:lpwstr/>
  </property>
  <property fmtid="{D5CDD505-2E9C-101B-9397-08002B2CF9AE}" pid="6" name="BusinessUnit">
    <vt:lpwstr> </vt:lpwstr>
  </property>
  <property fmtid="{D5CDD505-2E9C-101B-9397-08002B2CF9AE}" pid="7" name="SubjectCode">
    <vt:lpwstr> </vt:lpwstr>
  </property>
  <property fmtid="{D5CDD505-2E9C-101B-9397-08002B2CF9AE}" pid="8" name="DocType">
    <vt:lpwstr>Spreadsheet</vt:lpwstr>
  </property>
  <property fmtid="{D5CDD505-2E9C-101B-9397-08002B2CF9AE}" pid="9" name="SourceSystem">
    <vt:lpwstr>IREC</vt:lpwstr>
  </property>
  <property fmtid="{D5CDD505-2E9C-101B-9397-08002B2CF9AE}" pid="10" name="Originator">
    <vt:lpwstr> </vt:lpwstr>
  </property>
  <property fmtid="{D5CDD505-2E9C-101B-9397-08002B2CF9AE}" pid="11" name="Created">
    <vt:filetime>2009-12-09T00:00:00Z</vt:filetime>
  </property>
  <property fmtid="{D5CDD505-2E9C-101B-9397-08002B2CF9AE}" pid="12" name="MaintainMarking">
    <vt:lpwstr>True</vt:lpwstr>
  </property>
  <property fmtid="{D5CDD505-2E9C-101B-9397-08002B2CF9AE}" pid="13" name="ContentTypeId">
    <vt:lpwstr>0x010100E71A2716C18B4E96A9B0461156806FFA00D603A772A505714D8FDABB422B40E0D60075ED61F928E81C4FA170E2287D2858EE</vt:lpwstr>
  </property>
</Properties>
</file>