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270" windowHeight="8025" activeTab="0"/>
  </bookViews>
  <sheets>
    <sheet name="Cover" sheetId="1" r:id="rId1"/>
    <sheet name="Definitions" sheetId="2" r:id="rId2"/>
    <sheet name="T1_Summary by Prison Function" sheetId="3" r:id="rId3"/>
    <sheet name="T2_Summary Comparison" sheetId="4" r:id="rId4"/>
    <sheet name="T3_Cost by Establishment" sheetId="5" r:id="rId5"/>
    <sheet name="Notes to T3"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fn.BAHTTEXT" hidden="1">#NAME?</definedName>
    <definedName name="Absolute_Change___m" localSheetId="5">#REF!</definedName>
    <definedName name="Absolute_Change___m">#REF!</definedName>
    <definedName name="accomodation" localSheetId="5">#REF!</definedName>
    <definedName name="accomodation">#REF!</definedName>
    <definedName name="agency_staff" localSheetId="5">#REF!</definedName>
    <definedName name="agency_staff">#REF!</definedName>
    <definedName name="Allocations" localSheetId="5">#REF!</definedName>
    <definedName name="Allocations">#REF!</definedName>
    <definedName name="Aloocations" localSheetId="5">#REF!</definedName>
    <definedName name="Aloocations">#REF!</definedName>
    <definedName name="auditors_NAO" localSheetId="5">#REF!</definedName>
    <definedName name="auditors_NAO">#REF!</definedName>
    <definedName name="BNE_MESSAGES_HIDDEN" localSheetId="5" hidden="1">#REF!</definedName>
    <definedName name="BNE_MESSAGES_HIDDEN" hidden="1">#REF!</definedName>
    <definedName name="CA" localSheetId="5">#REF!</definedName>
    <definedName name="CA">#REF!</definedName>
    <definedName name="cap_grant_legal_services_com" localSheetId="5">#REF!</definedName>
    <definedName name="cap_grant_legal_services_com">#REF!</definedName>
    <definedName name="cap_grants_local_auth_mags" localSheetId="5">#REF!</definedName>
    <definedName name="cap_grants_local_auth_mags">#REF!</definedName>
    <definedName name="Capital">#REF!</definedName>
    <definedName name="capital_grants" localSheetId="5">#REF!</definedName>
    <definedName name="capital_grants">#REF!</definedName>
    <definedName name="cfers_allowable_as_op" localSheetId="5">#REF!</definedName>
    <definedName name="cfers_allowable_as_op">#REF!</definedName>
    <definedName name="CL" localSheetId="5">#REF!</definedName>
    <definedName name="CL">#REF!</definedName>
    <definedName name="Control_Checks_0708_active">'[3]0708 active sht'!$A$1364</definedName>
    <definedName name="cost_all_recharges" localSheetId="5">#REF!</definedName>
    <definedName name="cost_all_recharges">#REF!</definedName>
    <definedName name="cost_alloc_centrl_ohead" localSheetId="5">#REF!</definedName>
    <definedName name="cost_alloc_centrl_ohead">#REF!</definedName>
    <definedName name="cost_alloca_internal_recharge" localSheetId="5">#REF!</definedName>
    <definedName name="cost_alloca_internal_recharge">#REF!</definedName>
    <definedName name="cost_of_cap" localSheetId="5">#REF!</definedName>
    <definedName name="cost_of_cap">#REF!</definedName>
    <definedName name="costs_fr_ctrl_fnds" localSheetId="5">#REF!</definedName>
    <definedName name="costs_fr_ctrl_fnds">#REF!</definedName>
    <definedName name="courts_report" localSheetId="5">#REF!</definedName>
    <definedName name="courts_report">#REF!</definedName>
    <definedName name="current_grants" localSheetId="5">#REF!</definedName>
    <definedName name="current_grants">#REF!</definedName>
    <definedName name="depn_dwelling" localSheetId="5">#REF!</definedName>
    <definedName name="depn_dwelling">#REF!</definedName>
    <definedName name="depn_furniture" localSheetId="5">#REF!</definedName>
    <definedName name="depn_furniture">#REF!</definedName>
    <definedName name="depn_intang_ass" localSheetId="5">#REF!</definedName>
    <definedName name="depn_intang_ass">#REF!</definedName>
    <definedName name="depn_IT" localSheetId="5">#REF!</definedName>
    <definedName name="depn_IT">#REF!</definedName>
    <definedName name="depn_Land" localSheetId="5">#REF!</definedName>
    <definedName name="depn_Land">#REF!</definedName>
    <definedName name="depn_payt_on_acc" localSheetId="5">#REF!</definedName>
    <definedName name="depn_payt_on_acc">#REF!</definedName>
    <definedName name="depn_Plant" localSheetId="5">#REF!</definedName>
    <definedName name="depn_Plant">#REF!</definedName>
    <definedName name="Depreciation">#REF!</definedName>
    <definedName name="deprn" localSheetId="5">#REF!</definedName>
    <definedName name="deprn">#REF!</definedName>
    <definedName name="dim_dwelling" localSheetId="5">#REF!</definedName>
    <definedName name="dim_dwelling">#REF!</definedName>
    <definedName name="dim_FA" localSheetId="5">#REF!</definedName>
    <definedName name="dim_FA">#REF!</definedName>
    <definedName name="dim_furn" localSheetId="5">#REF!</definedName>
    <definedName name="dim_furn">#REF!</definedName>
    <definedName name="dim_intang" localSheetId="5">#REF!</definedName>
    <definedName name="dim_intang">#REF!</definedName>
    <definedName name="dim_IT" localSheetId="5">#REF!</definedName>
    <definedName name="dim_IT">#REF!</definedName>
    <definedName name="dim_land" localSheetId="5">#REF!</definedName>
    <definedName name="dim_land">#REF!</definedName>
    <definedName name="dim_pay_on_acc" localSheetId="5">#REF!</definedName>
    <definedName name="dim_pay_on_acc">#REF!</definedName>
    <definedName name="dim_plant" localSheetId="5">#REF!</definedName>
    <definedName name="dim_plant">#REF!</definedName>
    <definedName name="Dpreciation">#REF!</definedName>
    <definedName name="Equity" localSheetId="5">#REF!</definedName>
    <definedName name="Equity">#REF!</definedName>
    <definedName name="FA" localSheetId="5">#REF!</definedName>
    <definedName name="FA">#REF!</definedName>
    <definedName name="FAIR_VALUE" localSheetId="5">#REF!</definedName>
    <definedName name="FAIR_VALUE">#REF!</definedName>
    <definedName name="Fee_income" localSheetId="5">#REF!</definedName>
    <definedName name="Fee_income">#REF!</definedName>
    <definedName name="Fee_income3" localSheetId="5">#REF!</definedName>
    <definedName name="Fee_income3">#REF!</definedName>
    <definedName name="fees_civil" localSheetId="5">#REF!</definedName>
    <definedName name="fees_civil">#REF!</definedName>
    <definedName name="fin_on_leased" localSheetId="5">#REF!</definedName>
    <definedName name="fin_on_leased">#REF!</definedName>
    <definedName name="fines_crim" localSheetId="5">#REF!</definedName>
    <definedName name="fines_crim">#REF!</definedName>
    <definedName name="Fines_income" localSheetId="5">#REF!</definedName>
    <definedName name="Fines_income">#REF!</definedName>
    <definedName name="fines_income3" localSheetId="5">#REF!</definedName>
    <definedName name="fines_income3">#REF!</definedName>
    <definedName name="FiscalSummary">#REF!</definedName>
    <definedName name="grants_crim_legal_aid" localSheetId="5">#REF!</definedName>
    <definedName name="grants_crim_legal_aid">#REF!</definedName>
    <definedName name="grants_legal_admin" localSheetId="5">#REF!</definedName>
    <definedName name="grants_legal_admin">#REF!</definedName>
    <definedName name="grants_legal_aid" localSheetId="5">#REF!</definedName>
    <definedName name="grants_legal_aid">#REF!</definedName>
    <definedName name="Grants_legal_services" localSheetId="5">#REF!</definedName>
    <definedName name="Grants_legal_services">#REF!</definedName>
    <definedName name="grants_local_auth" localSheetId="5">#REF!</definedName>
    <definedName name="grants_local_auth">#REF!</definedName>
    <definedName name="grants_local_auth_mags" localSheetId="5">#REF!</definedName>
    <definedName name="grants_local_auth_mags">#REF!</definedName>
    <definedName name="Granular">#REF!</definedName>
    <definedName name="hire_of_plant" localSheetId="5">#REF!</definedName>
    <definedName name="hire_of_plant">#REF!</definedName>
    <definedName name="Income" localSheetId="5">#REF!</definedName>
    <definedName name="Income">#REF!</definedName>
    <definedName name="Interdepartmental" localSheetId="5">#REF!</definedName>
    <definedName name="Interdepartmental">#REF!</definedName>
    <definedName name="interest" localSheetId="5">#REF!</definedName>
    <definedName name="interest">#REF!</definedName>
    <definedName name="j_a_s" localSheetId="5">#REF!</definedName>
    <definedName name="j_a_s">#REF!</definedName>
    <definedName name="jud_a_s" localSheetId="5">#REF!</definedName>
    <definedName name="jud_a_s">#REF!</definedName>
    <definedName name="jud_agency_staff" localSheetId="5">#REF!</definedName>
    <definedName name="jud_agency_staff">#REF!</definedName>
    <definedName name="jud_other" localSheetId="5">#REF!</definedName>
    <definedName name="jud_other">#REF!</definedName>
    <definedName name="jud_other_pen_costs_act" localSheetId="5">#REF!</definedName>
    <definedName name="jud_other_pen_costs_act">#REF!</definedName>
    <definedName name="jud_soc_sec_costs" localSheetId="5">#REF!</definedName>
    <definedName name="jud_soc_sec_costs">#REF!</definedName>
    <definedName name="jud_wages_sal" localSheetId="5">#REF!</definedName>
    <definedName name="jud_wages_sal">#REF!</definedName>
    <definedName name="judicial_costs" localSheetId="5">#REF!</definedName>
    <definedName name="judicial_costs">#REF!</definedName>
    <definedName name="judicial_sal" localSheetId="5">#REF!</definedName>
    <definedName name="judicial_sal">#REF!</definedName>
    <definedName name="juror_costs" localSheetId="5">#REF!</definedName>
    <definedName name="juror_costs">#REF!</definedName>
    <definedName name="legal_services_com" localSheetId="5">#REF!</definedName>
    <definedName name="legal_services_com">#REF!</definedName>
    <definedName name="non_jud_ag_staff" localSheetId="5">#REF!</definedName>
    <definedName name="non_jud_ag_staff">#REF!</definedName>
    <definedName name="non_judicial_sal" localSheetId="5">#REF!</definedName>
    <definedName name="non_judicial_sal">#REF!</definedName>
    <definedName name="non_staff_costs" localSheetId="5">#REF!</definedName>
    <definedName name="non_staff_costs">#REF!</definedName>
    <definedName name="notioanal_income" localSheetId="5">#REF!</definedName>
    <definedName name="notioanal_income">#REF!</definedName>
    <definedName name="notional_costs" localSheetId="5">#REF!</definedName>
    <definedName name="notional_costs">#REF!</definedName>
    <definedName name="notional_costs_other" localSheetId="5">#REF!</definedName>
    <definedName name="notional_costs_other">#REF!</definedName>
    <definedName name="NPV" localSheetId="5">#REF!</definedName>
    <definedName name="NPV">#REF!</definedName>
    <definedName name="offic_sol_and_pub" localSheetId="5">#REF!</definedName>
    <definedName name="offic_sol_and_pub">#REF!</definedName>
    <definedName name="Operating_costs" localSheetId="5">#REF!</definedName>
    <definedName name="Operating_costs">#REF!</definedName>
    <definedName name="other_exp_other" localSheetId="5">#REF!</definedName>
    <definedName name="other_exp_other">#REF!</definedName>
    <definedName name="other_expenditure" localSheetId="5">#REF!</definedName>
    <definedName name="other_expenditure">#REF!</definedName>
    <definedName name="other_grants_in_aid" localSheetId="5">#REF!</definedName>
    <definedName name="other_grants_in_aid">#REF!</definedName>
    <definedName name="Other_income" localSheetId="5">#REF!</definedName>
    <definedName name="Other_income">#REF!</definedName>
    <definedName name="other_op_leases" localSheetId="5">#REF!</definedName>
    <definedName name="other_op_leases">#REF!</definedName>
    <definedName name="other_pen_costs_act" localSheetId="5">#REF!</definedName>
    <definedName name="other_pen_costs_act">#REF!</definedName>
    <definedName name="other_pensions" localSheetId="5">#REF!</definedName>
    <definedName name="other_pensions">#REF!</definedName>
    <definedName name="other_pers_costs" localSheetId="5">#REF!</definedName>
    <definedName name="other_pers_costs">#REF!</definedName>
    <definedName name="other_pers_jud" localSheetId="5">#REF!</definedName>
    <definedName name="other_pers_jud">#REF!</definedName>
    <definedName name="Other_pers_other" localSheetId="5">#REF!</definedName>
    <definedName name="Other_pers_other">#REF!</definedName>
    <definedName name="PandL_acc" localSheetId="5">#REF!</definedName>
    <definedName name="PandL_acc">#REF!</definedName>
    <definedName name="PandL_contrl_acc" localSheetId="5">#REF!</definedName>
    <definedName name="PandL_contrl_acc">#REF!</definedName>
    <definedName name="pay_to_consol_fund" localSheetId="5">#REF!</definedName>
    <definedName name="pay_to_consol_fund">#REF!</definedName>
    <definedName name="Percentage_Change" localSheetId="5">#REF!</definedName>
    <definedName name="Percentage_Change">#REF!</definedName>
    <definedName name="Percentage_Comparison" localSheetId="5">#REF!</definedName>
    <definedName name="Percentage_Comparison">#REF!</definedName>
    <definedName name="PFI_deferred" localSheetId="5">#REF!</definedName>
    <definedName name="PFI_deferred">#REF!</definedName>
    <definedName name="pfi_ser_charg_on" localSheetId="5">#REF!</definedName>
    <definedName name="pfi_ser_charg_on">#REF!</definedName>
    <definedName name="pfi_ser_chgs" localSheetId="5">#REF!</definedName>
    <definedName name="pfi_ser_chgs">#REF!</definedName>
    <definedName name="pfi_ser_chgs_on" localSheetId="5">#REF!</definedName>
    <definedName name="pfi_ser_chgs_on">#REF!</definedName>
    <definedName name="pfi_service_off" localSheetId="5">#REF!</definedName>
    <definedName name="pfi_service_off">#REF!</definedName>
    <definedName name="pgo_fees" localSheetId="5">#REF!</definedName>
    <definedName name="pgo_fees">#REF!</definedName>
    <definedName name="PL_disposal" localSheetId="5">#REF!</definedName>
    <definedName name="PL_disposal">#REF!</definedName>
    <definedName name="PopCache_GL_INTERFACE_REFERENCE7">'[4]PopCache_Sheet1'!$A$1:$A$2</definedName>
    <definedName name="_xlnm.Print_Area" localSheetId="1">'Definitions'!$A$1:$B$25</definedName>
    <definedName name="_xlnm.Print_Area" localSheetId="2">'T1_Summary by Prison Function'!$A$1:$J$30</definedName>
    <definedName name="_xlnm.Print_Area" localSheetId="3">'T2_Summary Comparison'!$A$1:$J$16</definedName>
    <definedName name="_xlnm.Print_Area" localSheetId="4">'T3_Cost by Establishment'!$A$1:$J$234</definedName>
    <definedName name="property_rent" localSheetId="5">#REF!</definedName>
    <definedName name="property_rent">#REF!</definedName>
    <definedName name="prov_bad" localSheetId="5">#REF!</definedName>
    <definedName name="prov_bad">#REF!</definedName>
    <definedName name="prov_prov" localSheetId="5">#REF!</definedName>
    <definedName name="prov_prov">#REF!</definedName>
    <definedName name="Provn_inc_dec" localSheetId="5">#REF!</definedName>
    <definedName name="Provn_inc_dec">#REF!</definedName>
    <definedName name="R_and_D" localSheetId="5">#REF!</definedName>
    <definedName name="R_and_D">#REF!</definedName>
    <definedName name="rental_income" localSheetId="5">#REF!</definedName>
    <definedName name="rental_income">#REF!</definedName>
    <definedName name="rentals" localSheetId="5">#REF!</definedName>
    <definedName name="rentals">#REF!</definedName>
    <definedName name="Salary_costs" localSheetId="5">#REF!</definedName>
    <definedName name="Salary_costs">#REF!</definedName>
    <definedName name="secondments_in" localSheetId="5">#REF!</definedName>
    <definedName name="secondments_in">#REF!</definedName>
    <definedName name="secondments_out" localSheetId="5">#REF!</definedName>
    <definedName name="secondments_out">#REF!</definedName>
    <definedName name="soc_sec_costs" localSheetId="5">#REF!</definedName>
    <definedName name="soc_sec_costs">#REF!</definedName>
    <definedName name="social_sec" localSheetId="5">#REF!</definedName>
    <definedName name="social_sec">#REF!</definedName>
    <definedName name="Spare" localSheetId="5">#REF!</definedName>
    <definedName name="Spare">#REF!</definedName>
    <definedName name="Spare3" localSheetId="5">#REF!</definedName>
    <definedName name="Spare3">#REF!</definedName>
    <definedName name="Staff_Numbers__FTE" localSheetId="5">#REF!</definedName>
    <definedName name="Staff_Numbers__FTE">#REF!</definedName>
    <definedName name="staff_training" localSheetId="5">#REF!</definedName>
    <definedName name="staff_training">#REF!</definedName>
    <definedName name="Summary">#REF!</definedName>
    <definedName name="sundry_income" localSheetId="5">#REF!</definedName>
    <definedName name="sundry_income">#REF!</definedName>
    <definedName name="T_and_S" localSheetId="5">#REF!</definedName>
    <definedName name="T_and_S">#REF!</definedName>
    <definedName name="TableName">"Dummy"</definedName>
    <definedName name="tsol" localSheetId="5">'[8]Sheet2'!$F$13:$Q$135</definedName>
    <definedName name="tsol">'[5]Sheet2'!$F$13:$Q$135</definedName>
    <definedName name="wages_and_sal" localSheetId="5">#REF!</definedName>
    <definedName name="wages_and_sal">#REF!</definedName>
    <definedName name="wages_sal" localSheetId="5">#REF!</definedName>
    <definedName name="wages_sal">#REF!</definedName>
    <definedName name="XA" localSheetId="5">#REF!</definedName>
    <definedName name="XA">#REF!</definedName>
    <definedName name="XA1" localSheetId="5">#REF!</definedName>
    <definedName name="XA1">#REF!</definedName>
  </definedNames>
  <calcPr fullCalcOnLoad="1"/>
</workbook>
</file>

<file path=xl/sharedStrings.xml><?xml version="1.0" encoding="utf-8"?>
<sst xmlns="http://schemas.openxmlformats.org/spreadsheetml/2006/main" count="399" uniqueCount="243">
  <si>
    <t>10.  Private prisons and public prisons are included. The unit costs are not directly comparable because of different methods of financing and of scope.</t>
  </si>
  <si>
    <t>Costs per place and costs per prisoner</t>
  </si>
  <si>
    <t xml:space="preserve">National Offender Management Service </t>
  </si>
  <si>
    <t>Management Information Addendum</t>
  </si>
  <si>
    <t>Ministry of Justice</t>
  </si>
  <si>
    <t>Information Release</t>
  </si>
  <si>
    <t>Definitions of Prison Functions and Key Terms used in the Tables</t>
  </si>
  <si>
    <t>Functions</t>
  </si>
  <si>
    <t>Definitions</t>
  </si>
  <si>
    <t>Male category B                      Male category C                      Female closed</t>
  </si>
  <si>
    <t>Male dispersal</t>
  </si>
  <si>
    <t xml:space="preserve">Local prisons serve the courts and receive remand and post conviction prisoners, prior to their allocation to other establishments. </t>
  </si>
  <si>
    <t>Male closed YOI                    (ages 15-21)</t>
  </si>
  <si>
    <t>Young Offender Institutions (YOIs) holding Young Adults (18 to 21 years old). May also include young people (aged 15 to 17) who are held separately from adults within the establishment.</t>
  </si>
  <si>
    <t>Young Offender Institutions (YOIs) holding Young People (15 to 17 years old).</t>
  </si>
  <si>
    <t>Male open YOI</t>
  </si>
  <si>
    <t xml:space="preserve">Open YOI prisons house young adult prisoners whose risk of absconding is considered to be low, or who are of little risk to the public because of the nature of their offence. </t>
  </si>
  <si>
    <t>Cluster</t>
  </si>
  <si>
    <t xml:space="preserve">Cluster prisons may contain a number of prisons with different functions. </t>
  </si>
  <si>
    <t>Terms</t>
  </si>
  <si>
    <t>Cost per Place</t>
  </si>
  <si>
    <t>Cost per place is the average cost of providing a prison place for the year.  It is the Direct resource expenditure or Overall resource expenditure divided by Baseline Certified Normal Accommodation.</t>
  </si>
  <si>
    <t>Cost per Prisoner</t>
  </si>
  <si>
    <t>Cost per prisoner is the average cost of holding one prisoner for the year.  It is the Direct resource expenditure or Overall resource expenditure divided by the average prison population</t>
  </si>
  <si>
    <t>Certified Normal Accommodation</t>
  </si>
  <si>
    <t>Certified Normal Accommodation (CNA), or uncrowded capacity, is the Prison Service's own measure of accommodation.  CNA represents the good, decent standard of accommodation that the Service aspires to provide all prisoners.</t>
  </si>
  <si>
    <t>Baseline Certified Normal Accommodation</t>
  </si>
  <si>
    <t>Average Population</t>
  </si>
  <si>
    <t>The prison population average is the (mean) average of the 12-month end prison populations for the year.</t>
  </si>
  <si>
    <t>Direct Resource Expenditure</t>
  </si>
  <si>
    <t>Direct Resource Expenditure is net expenditure managed and recorded at each prison.</t>
  </si>
  <si>
    <t>Overall Resource Expenditure</t>
  </si>
  <si>
    <t>Overall Resource Expenditure also includes net expenditure met at regional or national level and recorded in the Annual accounts of the National Offender Management Service (NOMS).</t>
  </si>
  <si>
    <t>Function</t>
  </si>
  <si>
    <t>Cost per</t>
  </si>
  <si>
    <t>Place</t>
  </si>
  <si>
    <t>Male category B</t>
  </si>
  <si>
    <t>Male category C</t>
  </si>
  <si>
    <t>Female closed</t>
  </si>
  <si>
    <t>Female local</t>
  </si>
  <si>
    <t>Female open</t>
  </si>
  <si>
    <t>Male closed YOI (ages 15-21)</t>
  </si>
  <si>
    <t>Male YOI young people (ages 15-17)</t>
  </si>
  <si>
    <t>Male local</t>
  </si>
  <si>
    <t>Male open</t>
  </si>
  <si>
    <t>Totals</t>
  </si>
  <si>
    <t>Averages and Expenditure figures have been rounded to the nearest integer. Totals were formed from unrounded figures and therefore may not equal the sum of the rounded parts.</t>
  </si>
  <si>
    <t>2011-12 Totals (Published October 2012)</t>
  </si>
  <si>
    <t>- adjustment of rates from Contracted Prisons' direct costs</t>
  </si>
  <si>
    <t>- adjustment for notional charges and HQ costs</t>
  </si>
  <si>
    <t>Change (in nominal terms)</t>
  </si>
  <si>
    <t>Public Sector Prisons</t>
  </si>
  <si>
    <t>Male category B (5 establishments)</t>
  </si>
  <si>
    <t>Establishment name</t>
  </si>
  <si>
    <t>Dovegate</t>
  </si>
  <si>
    <t>Garth</t>
  </si>
  <si>
    <t>Gartree</t>
  </si>
  <si>
    <t>Lowdham Grange</t>
  </si>
  <si>
    <t>Rye Hill</t>
  </si>
  <si>
    <t>Blantyre House</t>
  </si>
  <si>
    <t>Blundeston</t>
  </si>
  <si>
    <t>Brixton</t>
  </si>
  <si>
    <t>Buckley Hall</t>
  </si>
  <si>
    <t>Bullwood Hall</t>
  </si>
  <si>
    <t>Bure</t>
  </si>
  <si>
    <t>Canterbury</t>
  </si>
  <si>
    <t>Channings Wood</t>
  </si>
  <si>
    <t>Coldingley</t>
  </si>
  <si>
    <t>Dartmoor</t>
  </si>
  <si>
    <t>Erlestoke and Shepton Mallet</t>
  </si>
  <si>
    <t>Everthorpe</t>
  </si>
  <si>
    <t>Featherstone</t>
  </si>
  <si>
    <t>Guys Marsh</t>
  </si>
  <si>
    <t>Haverigg</t>
  </si>
  <si>
    <t>Highpoint</t>
  </si>
  <si>
    <t>Huntercombe</t>
  </si>
  <si>
    <t>Kingston</t>
  </si>
  <si>
    <t>Kirklevington Grange</t>
  </si>
  <si>
    <t>Lindholme</t>
  </si>
  <si>
    <t>Littlehey</t>
  </si>
  <si>
    <t>Maidstone</t>
  </si>
  <si>
    <t>Northumberland</t>
  </si>
  <si>
    <t>Onley</t>
  </si>
  <si>
    <t>Parc</t>
  </si>
  <si>
    <t>Ranby</t>
  </si>
  <si>
    <t>Risley</t>
  </si>
  <si>
    <t>Shrewsbury</t>
  </si>
  <si>
    <t>Stafford</t>
  </si>
  <si>
    <t>Stocken</t>
  </si>
  <si>
    <t>Stoke Heath</t>
  </si>
  <si>
    <t>Swinfen Hall</t>
  </si>
  <si>
    <t>Wayland</t>
  </si>
  <si>
    <t>Wealstun</t>
  </si>
  <si>
    <t>Wellingborough</t>
  </si>
  <si>
    <t>Whatton</t>
  </si>
  <si>
    <t>Wolds</t>
  </si>
  <si>
    <t>Wymott</t>
  </si>
  <si>
    <t>Male dispersal (5 establishments)</t>
  </si>
  <si>
    <t>Frankland</t>
  </si>
  <si>
    <t>Full Sutton</t>
  </si>
  <si>
    <t>Long Lartin</t>
  </si>
  <si>
    <t>Wakefield</t>
  </si>
  <si>
    <t>Whitemoor</t>
  </si>
  <si>
    <t>Female closed (3 establishments)</t>
  </si>
  <si>
    <t>Downview</t>
  </si>
  <si>
    <t>Drake Hall</t>
  </si>
  <si>
    <t>Send</t>
  </si>
  <si>
    <t>Female local (7 establishments)</t>
  </si>
  <si>
    <t>Bronzefield</t>
  </si>
  <si>
    <t>Eastwood Park</t>
  </si>
  <si>
    <t>Foston Hall</t>
  </si>
  <si>
    <t>Holloway</t>
  </si>
  <si>
    <t>Low Newton</t>
  </si>
  <si>
    <t>New Hall</t>
  </si>
  <si>
    <t>Styal</t>
  </si>
  <si>
    <t>Female open (2 establishments)</t>
  </si>
  <si>
    <t>Askham Grange</t>
  </si>
  <si>
    <t>East Sutton Park</t>
  </si>
  <si>
    <t>Male closed YOI (ages 15-21) (11 establishments)</t>
  </si>
  <si>
    <t>Aylesbury</t>
  </si>
  <si>
    <t>Brinsford</t>
  </si>
  <si>
    <t>Deerbolt</t>
  </si>
  <si>
    <t>Feltham</t>
  </si>
  <si>
    <t>Glen Parva</t>
  </si>
  <si>
    <t>Isis</t>
  </si>
  <si>
    <t>Lancaster Farms</t>
  </si>
  <si>
    <t>Northallerton</t>
  </si>
  <si>
    <t>Portland</t>
  </si>
  <si>
    <t>Reading</t>
  </si>
  <si>
    <t>Rochester</t>
  </si>
  <si>
    <t>Male YOI young people (ages 15-17) (6 establishments)</t>
  </si>
  <si>
    <t>Ashfield</t>
  </si>
  <si>
    <t>Cookham Wood</t>
  </si>
  <si>
    <t>Hindley</t>
  </si>
  <si>
    <t>Warren Hill</t>
  </si>
  <si>
    <t>Werrington</t>
  </si>
  <si>
    <t>Wetherby</t>
  </si>
  <si>
    <t>Altcourse</t>
  </si>
  <si>
    <t>Bedford</t>
  </si>
  <si>
    <t>Belmarsh</t>
  </si>
  <si>
    <t>Bristol</t>
  </si>
  <si>
    <t>Bullingdon</t>
  </si>
  <si>
    <t>Cardiff</t>
  </si>
  <si>
    <t>Chelmsford</t>
  </si>
  <si>
    <t>Doncaster</t>
  </si>
  <si>
    <t>Dorchester</t>
  </si>
  <si>
    <t>Durham</t>
  </si>
  <si>
    <t>Exeter</t>
  </si>
  <si>
    <t>Forest Bank</t>
  </si>
  <si>
    <t>G4S Birmingham</t>
  </si>
  <si>
    <t>Gloucester</t>
  </si>
  <si>
    <t>Holme House</t>
  </si>
  <si>
    <t>Hull</t>
  </si>
  <si>
    <t>Leeds</t>
  </si>
  <si>
    <t>Leicester</t>
  </si>
  <si>
    <t>Lewes</t>
  </si>
  <si>
    <t>Lincoln</t>
  </si>
  <si>
    <t>Liverpool</t>
  </si>
  <si>
    <t>Manchester</t>
  </si>
  <si>
    <t>Norwich</t>
  </si>
  <si>
    <t>Nottingham</t>
  </si>
  <si>
    <t>Pentonville</t>
  </si>
  <si>
    <t>Peterborough</t>
  </si>
  <si>
    <t>Preston</t>
  </si>
  <si>
    <t>Swansea</t>
  </si>
  <si>
    <t>Thameside</t>
  </si>
  <si>
    <t>Wandsworth</t>
  </si>
  <si>
    <t>Winchester</t>
  </si>
  <si>
    <t>Woodhill</t>
  </si>
  <si>
    <t>Wormwood Scrubs</t>
  </si>
  <si>
    <t>Male open (7 establishments)</t>
  </si>
  <si>
    <t>Ford</t>
  </si>
  <si>
    <t>Grendon</t>
  </si>
  <si>
    <t>Hollesley Bay</t>
  </si>
  <si>
    <t>Kirkham</t>
  </si>
  <si>
    <t>Leyhill</t>
  </si>
  <si>
    <t>North Sea Camp</t>
  </si>
  <si>
    <t>Sudbury</t>
  </si>
  <si>
    <t>Male open YOI (1 establishment)</t>
  </si>
  <si>
    <t>Thorn Cross</t>
  </si>
  <si>
    <t>Cluster (3 establishments)</t>
  </si>
  <si>
    <t>Hewell</t>
  </si>
  <si>
    <t>Isle of Wight</t>
  </si>
  <si>
    <t>Sheppey Clustered Services</t>
  </si>
  <si>
    <t>Notes to Table 3:</t>
  </si>
  <si>
    <t>by individual prison (Restated)</t>
  </si>
  <si>
    <t>Annual Report and Accounts 2011-12</t>
  </si>
  <si>
    <t>Female local                           Male local</t>
  </si>
  <si>
    <t>Female open                            Male open</t>
  </si>
  <si>
    <t>Male YOI young people            (ages 15-17)</t>
  </si>
  <si>
    <t>Semi open</t>
  </si>
  <si>
    <t>Table 1: Summary by Prison Function 2011-12 (Restated)</t>
  </si>
  <si>
    <t>Notes to Table 1:</t>
  </si>
  <si>
    <t>2011-12 Restated Totals</t>
  </si>
  <si>
    <t>Notes to Table 2:</t>
  </si>
  <si>
    <t>1. These figures are restated, taking into account the stated adjustments.</t>
  </si>
  <si>
    <t>Male category C (41 establishments)</t>
  </si>
  <si>
    <t>Moorland</t>
  </si>
  <si>
    <t>Usk</t>
  </si>
  <si>
    <t>Male local (36 establishments)</t>
  </si>
  <si>
    <t>Birmingham</t>
  </si>
  <si>
    <t>Semi open (1 establishment)</t>
  </si>
  <si>
    <t>Latchmere House</t>
  </si>
  <si>
    <t>Closed training prisons provide a range of facilities for Category B and Category C adult male prisoners and closed condition adult females who are serving medium to long-term sentences.  Prisoners tend to be employed in a variety of activities such as prison workshops, gardens and education and in offending behaviour programmes.</t>
  </si>
  <si>
    <t>These prisons hold the most difficult and dangerous prisoners in England and Wales including those assessed as Category A.  They serve to spread the Category A population, ensuring that the most dangerous prisoners are not concentrated in a single establishment, thereby reducing the risks involved in holding them.</t>
  </si>
  <si>
    <t>Open prisons house Category D adult male prisoners and Open condition adult females whose risk of absconding is considered to be low, or who are of little risk to the public because of the nature of their offence.  Open prisons also house long-term prisoners who are coming towards the end of their sentence and who have gradually worked their way down the categories.  Open prisons are part of the resettlement programme to reintegrate prisoners back into society.  Whilst Open prisons may have some workshop facilities, some of the prisoners will work in the community, returning to the prison in the evening.</t>
  </si>
  <si>
    <t>Baseline CNA is the sum total of all certified accommodation in an establishment except, normally: cells in punishment or segregation units; healthcare cells or rooms in training prisons and YOIs that are not routinely used to accommodate long stay patients.  It is not reduced for places not available for immediate use, for example damaged cells or cells affected by building works.</t>
  </si>
  <si>
    <t>Semi open prisons (also known as Resettlement prisons) serve a similar function to open prisons, though they are aimed at resettling long-term prisoners rather than those who may have been classified as Category D from the outset.  Prisonersmay, subject to an assessment of risk, undertake community or paid work.</t>
  </si>
  <si>
    <t>Operate &amp; Maintain Prisons</t>
  </si>
  <si>
    <t>Table 3: Cost per Place / per Prisoner by Establishment within Prison Functions 2011-12</t>
  </si>
  <si>
    <t>- removal of business rates from Contracted Prisons' direct costs.  This is now shown against overall costs to provide a more like-for-like comparison with Public Sector Prisons.</t>
  </si>
  <si>
    <t>- increase in notional MoJ Corporate charges to account for services provided (Shared Services Centre, Procurement and Estates) that were not included in the 2011-12 accounts.</t>
  </si>
  <si>
    <t>7.   Dover, Haslar and Morton Hall are not included as they are Immigration Removal Centres operating under Detention Centre Rules 2001.</t>
  </si>
  <si>
    <t>Source: National Offender Management Service</t>
  </si>
  <si>
    <t>Kennet</t>
  </si>
  <si>
    <t>Mount</t>
  </si>
  <si>
    <t>Verne</t>
  </si>
  <si>
    <t>1.   Establishments are categorised in these tables by their main role as at the end of 2011-12. Establishments that have more than one role have been placed in the category that represents the primary</t>
  </si>
  <si>
    <t xml:space="preserve">      or dominant function of the prison. For this reason, performance of prisons within a category cannot necessarily be compared on a like-for-like basis. Furthermore, there have been changes in the </t>
  </si>
  <si>
    <t xml:space="preserve">      categorisation of a number of establishments during the year.</t>
  </si>
  <si>
    <t xml:space="preserve">      been excluded from the calculations, although the population and expenditure figures are included to ensure comparability with other published information.</t>
  </si>
  <si>
    <t xml:space="preserve">      Hewell Grange are reported together as a cluster under Hewell.</t>
  </si>
  <si>
    <t>2.   Mergers of some establishments took place the year: Castington and Acklington (known as Northumberland); Edmunds Hill with Highpoint; and Erlestoke &amp; Shepton Mallet.</t>
  </si>
  <si>
    <t>3.   Lindholme includes Lindholme IRC.  For most of 2011-12, it was a split site, part Category C Training Prison and part Immigration Removal Centre.</t>
  </si>
  <si>
    <t xml:space="preserve">4.   Six months expenditure for Birmingham is included for its operation as a public sector prison and a further six month as G4S Birmingham when it became a private prison. </t>
  </si>
  <si>
    <t xml:space="preserve">5.   For certain prisons the inclusion of costing data is not typical because they are in the process of change, e.g. Thameside only became operational in the final week of the year, so its unit costs have </t>
  </si>
  <si>
    <t xml:space="preserve">6.   Data for Elmley, Standford Hill and Swaleside are reported under the Sheppey cluster; data for Parkhurst, Camphill and Albany are reported under the Isle of Wight cluster. Similarly, data for Blakenhurst and </t>
  </si>
  <si>
    <t xml:space="preserve">     (£13,000) was not included as this private prison did not become operational during the year.</t>
  </si>
  <si>
    <t>Table 2: Summary of adjustments in 2011-12</t>
  </si>
  <si>
    <t>Private Finance Initiative (PFI)</t>
  </si>
  <si>
    <t>Prisons that are designed, constructed, managed and financed by the private sector.</t>
  </si>
  <si>
    <t>Contracted (Private Sector) Prisons</t>
  </si>
  <si>
    <t>High Down</t>
  </si>
  <si>
    <t>Prisons that are operated by a private sector contractor.</t>
  </si>
  <si>
    <t>Prisons that are operated by the public sector (HMPS).</t>
  </si>
  <si>
    <t>Prisons that are leased to a private sector operator who contracts directly to run the prison and maintain the buildings.</t>
  </si>
  <si>
    <t>8.   The following is not included for costing purposes: an impairment charge of £39.3m, costs associated with Probation (£923.4m) and Electronic Monitoring (£127.1m),</t>
  </si>
  <si>
    <t xml:space="preserve">      and Voluntary Early Departure costs arising from the restructure of NOMS (£33m).</t>
  </si>
  <si>
    <t>Published 17 October 2013</t>
  </si>
  <si>
    <t>- increase in the level of apportionment to Contracted Prisons and Probation from HQ business units to address an imbalance in apportionment towards Public Sector Prisons.</t>
  </si>
  <si>
    <t>- removal of Voluntary Early Departure costs arising from the restructure of NOMS.</t>
  </si>
  <si>
    <t>1. The figures in this table have been restated to include a number of adjustments from previously published figures. The headline and establishment figures for 2011-12 have been adjusted to enable a more fair comparison with 2012-13. There are four such adjustments:</t>
  </si>
  <si>
    <t xml:space="preserve">9.  Residual expenditure at Ashwell (£0.4m) and Lancaster Castle (£0.2m) was excluded as these establishments were closed prior to the start of the year. Resource expenditure incurred at Oakwood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</si>
</sst>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00&quot;m&quot;"/>
    <numFmt numFmtId="168" formatCode="#,##0_);[Red]\(#,##0\);\-_)"/>
    <numFmt numFmtId="169" formatCode="0.0_)%;[Red]\(0.0%\);0.0_)%"/>
    <numFmt numFmtId="170" formatCode="[Magenta]&quot;Err&quot;;[Magenta]&quot;Err&quot;;[Blue]&quot;OK&quot;"/>
    <numFmt numFmtId="171" formatCode="[Red][&gt;1]&quot;&gt;100 %&quot;;[Red]\(0.0%\);0.0_)%"/>
    <numFmt numFmtId="172" formatCode="General\ &quot;.&quot;"/>
    <numFmt numFmtId="173" formatCode="#,##0_ ;[Red]\-#,##0\ "/>
    <numFmt numFmtId="174" formatCode="&quot;£&quot;#,##0&quot;.&quot;"/>
  </numFmts>
  <fonts count="35">
    <font>
      <sz val="11"/>
      <name val="Times New Roman"/>
      <family val="0"/>
    </font>
    <font>
      <sz val="10"/>
      <color indexed="8"/>
      <name val="MS Sans Serif"/>
      <family val="0"/>
    </font>
    <font>
      <sz val="10"/>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2"/>
      <name val="Times New Roman"/>
      <family val="0"/>
    </font>
    <font>
      <sz val="9"/>
      <color indexed="12"/>
      <name val="Arial"/>
      <family val="2"/>
    </font>
    <font>
      <b/>
      <sz val="8"/>
      <color indexed="12"/>
      <name val="Arial"/>
      <family val="2"/>
    </font>
    <font>
      <sz val="10"/>
      <color indexed="8"/>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val="single"/>
      <sz val="11"/>
      <color indexed="36"/>
      <name val="Times New Roman"/>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Times New Roman"/>
      <family val="0"/>
    </font>
    <font>
      <sz val="8"/>
      <name val="Arial"/>
      <family val="2"/>
    </font>
    <font>
      <sz val="8"/>
      <name val="Times New Roman"/>
      <family val="0"/>
    </font>
    <font>
      <sz val="26"/>
      <color indexed="8"/>
      <name val="Arial"/>
      <family val="2"/>
    </font>
    <font>
      <sz val="22"/>
      <color indexed="8"/>
      <name val="Arial"/>
      <family val="2"/>
    </font>
    <font>
      <sz val="12"/>
      <color indexed="8"/>
      <name val="Arial"/>
      <family val="2"/>
    </font>
    <font>
      <b/>
      <sz val="12"/>
      <name val="Arial"/>
      <family val="2"/>
    </font>
    <font>
      <sz val="11"/>
      <name val="Arial"/>
      <family val="2"/>
    </font>
    <font>
      <b/>
      <sz val="11"/>
      <name val="Arial"/>
      <family val="2"/>
    </font>
    <font>
      <b/>
      <sz val="10"/>
      <name val="Arial"/>
      <family val="2"/>
    </font>
    <font>
      <i/>
      <sz val="11"/>
      <name val="Arial"/>
      <family val="2"/>
    </font>
    <font>
      <sz val="12"/>
      <name val="Arial"/>
      <family val="2"/>
    </font>
    <font>
      <i/>
      <sz val="9"/>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8"/>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color indexed="63"/>
      </left>
      <right>
        <color indexed="63"/>
      </right>
      <top>
        <color indexed="63"/>
      </top>
      <bottom style="thin"/>
    </border>
    <border>
      <left/>
      <right/>
      <top style="thin">
        <color indexed="49"/>
      </top>
      <bottom style="double">
        <color indexed="49"/>
      </bottom>
    </border>
    <border>
      <left style="medium"/>
      <right style="medium">
        <color indexed="22"/>
      </right>
      <top style="medium"/>
      <bottom style="medium">
        <color indexed="22"/>
      </bottom>
    </border>
    <border>
      <left style="medium">
        <color indexed="22"/>
      </left>
      <right style="medium"/>
      <top style="medium"/>
      <bottom style="medium">
        <color indexed="22"/>
      </bottom>
    </border>
    <border>
      <left style="medium"/>
      <right style="medium">
        <color indexed="22"/>
      </right>
      <top style="medium">
        <color indexed="22"/>
      </top>
      <bottom style="medium">
        <color indexed="22"/>
      </bottom>
    </border>
    <border>
      <left style="medium">
        <color indexed="22"/>
      </left>
      <right style="medium"/>
      <top style="medium">
        <color indexed="22"/>
      </top>
      <bottom style="medium">
        <color indexed="22"/>
      </bottom>
    </border>
    <border>
      <left style="medium"/>
      <right style="medium">
        <color indexed="22"/>
      </right>
      <top style="medium">
        <color indexed="22"/>
      </top>
      <bottom style="medium"/>
    </border>
    <border>
      <left style="medium">
        <color indexed="22"/>
      </left>
      <right style="medium"/>
      <top style="medium">
        <color indexed="22"/>
      </top>
      <bottom style="mediu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medium"/>
      <right style="medium">
        <color indexed="22"/>
      </right>
      <top style="medium">
        <color indexed="22"/>
      </top>
      <bottom>
        <color indexed="63"/>
      </bottom>
    </border>
    <border>
      <left style="medium">
        <color indexed="22"/>
      </left>
      <right style="medium"/>
      <top style="medium">
        <color indexed="22"/>
      </top>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6" fillId="2" borderId="1" applyNumberFormat="0" applyAlignment="0" applyProtection="0"/>
    <xf numFmtId="0" fontId="7"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16" borderId="0" applyNumberFormat="0" applyFont="0" applyBorder="0" applyAlignment="0" applyProtection="0"/>
    <xf numFmtId="0" fontId="10" fillId="0" borderId="0" applyNumberFormat="0" applyFill="0" applyBorder="0" applyAlignment="0" applyProtection="0"/>
    <xf numFmtId="170" fontId="11" fillId="0" borderId="0" applyFill="0" applyBorder="0">
      <alignment/>
      <protection/>
    </xf>
    <xf numFmtId="15" fontId="12" fillId="0" borderId="0" applyFill="0" applyBorder="0" applyProtection="0">
      <alignment horizontal="center"/>
    </xf>
    <xf numFmtId="0" fontId="9" fillId="15" borderId="0" applyNumberFormat="0" applyFont="0" applyBorder="0" applyAlignment="0" applyProtection="0"/>
    <xf numFmtId="172" fontId="13" fillId="6" borderId="3" applyAlignment="0" applyProtection="0"/>
    <xf numFmtId="168" fontId="14" fillId="0" borderId="0" applyNumberFormat="0" applyFill="0" applyBorder="0" applyAlignment="0" applyProtection="0"/>
    <xf numFmtId="168" fontId="15" fillId="0" borderId="0" applyNumberFormat="0" applyFill="0" applyBorder="0" applyAlignment="0" applyProtection="0"/>
    <xf numFmtId="15" fontId="16" fillId="17" borderId="4">
      <alignment horizontal="center"/>
      <protection locked="0"/>
    </xf>
    <xf numFmtId="169" fontId="16" fillId="17" borderId="4" applyAlignment="0">
      <protection locked="0"/>
    </xf>
    <xf numFmtId="168" fontId="16" fillId="17" borderId="4" applyAlignment="0">
      <protection locked="0"/>
    </xf>
    <xf numFmtId="168" fontId="12" fillId="0" borderId="0" applyFill="0" applyBorder="0" applyAlignment="0" applyProtection="0"/>
    <xf numFmtId="169" fontId="12" fillId="0" borderId="0" applyFill="0" applyBorder="0" applyAlignment="0" applyProtection="0"/>
    <xf numFmtId="171" fontId="12" fillId="0" borderId="0" applyFill="0" applyBorder="0" applyAlignment="0" applyProtection="0"/>
    <xf numFmtId="0" fontId="9" fillId="0" borderId="5" applyNumberFormat="0" applyFont="0" applyAlignment="0" applyProtection="0"/>
    <xf numFmtId="0" fontId="9" fillId="0" borderId="6" applyNumberFormat="0" applyFont="0" applyAlignment="0" applyProtection="0"/>
    <xf numFmtId="0" fontId="9" fillId="18" borderId="0" applyNumberFormat="0" applyFont="0" applyBorder="0" applyAlignment="0" applyProtection="0"/>
    <xf numFmtId="0" fontId="17" fillId="0" borderId="0" applyNumberFormat="0" applyFill="0" applyBorder="0" applyAlignment="0" applyProtection="0"/>
    <xf numFmtId="0" fontId="9" fillId="0" borderId="0" applyFont="0" applyFill="0" applyBorder="0" applyAlignment="0" applyProtection="0"/>
    <xf numFmtId="0" fontId="18" fillId="19"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0" fillId="3" borderId="1" applyNumberFormat="0" applyAlignment="0" applyProtection="0"/>
    <xf numFmtId="0" fontId="0" fillId="0" borderId="10" applyNumberFormat="0" applyFill="0" applyAlignment="0" applyProtection="0"/>
    <xf numFmtId="0" fontId="0" fillId="8"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4" borderId="11" applyNumberFormat="0" applyFont="0" applyAlignment="0" applyProtection="0"/>
    <xf numFmtId="0" fontId="0" fillId="2" borderId="12" applyNumberFormat="0" applyAlignment="0" applyProtection="0"/>
    <xf numFmtId="40" fontId="0" fillId="2" borderId="0">
      <alignment horizontal="right"/>
      <protection/>
    </xf>
    <xf numFmtId="0" fontId="0" fillId="2" borderId="0">
      <alignment horizontal="right"/>
      <protection/>
    </xf>
    <xf numFmtId="0" fontId="0" fillId="2" borderId="13">
      <alignment/>
      <protection/>
    </xf>
    <xf numFmtId="0" fontId="0" fillId="0" borderId="0" applyBorder="0">
      <alignment horizontal="centerContinuous"/>
      <protection/>
    </xf>
    <xf numFmtId="0" fontId="0" fillId="0" borderId="0" applyBorder="0">
      <alignment horizontal="centerContinuous"/>
      <protection/>
    </xf>
    <xf numFmtId="0" fontId="0" fillId="6" borderId="12" applyNumberFormat="0" applyAlignment="0" applyProtection="0"/>
    <xf numFmtId="9" fontId="0" fillId="0" borderId="0" applyFont="0" applyFill="0" applyBorder="0" applyAlignment="0" applyProtection="0"/>
    <xf numFmtId="0" fontId="1" fillId="0" borderId="0">
      <alignment/>
      <protection/>
    </xf>
    <xf numFmtId="49" fontId="23" fillId="0" borderId="14" applyBorder="0">
      <alignment horizontal="center" vertical="center" wrapText="1"/>
      <protection/>
    </xf>
    <xf numFmtId="49" fontId="9" fillId="0" borderId="0" applyFont="0" applyFill="0" applyBorder="0" applyAlignment="0" applyProtection="0"/>
    <xf numFmtId="0" fontId="0" fillId="0" borderId="0" applyNumberFormat="0" applyFill="0" applyBorder="0" applyAlignment="0" applyProtection="0"/>
    <xf numFmtId="0" fontId="0" fillId="0" borderId="15" applyNumberFormat="0" applyFill="0" applyAlignment="0" applyProtection="0"/>
    <xf numFmtId="0" fontId="0" fillId="0" borderId="0" applyNumberFormat="0" applyFill="0" applyBorder="0" applyAlignment="0" applyProtection="0"/>
  </cellStyleXfs>
  <cellXfs count="130">
    <xf numFmtId="0" fontId="0" fillId="0" borderId="0" xfId="0" applyAlignment="1">
      <alignment/>
    </xf>
    <xf numFmtId="0" fontId="25" fillId="2" borderId="0" xfId="117" applyFont="1" applyFill="1">
      <alignment/>
      <protection/>
    </xf>
    <xf numFmtId="0" fontId="26" fillId="2" borderId="0" xfId="117" applyFont="1" applyFill="1">
      <alignment/>
      <protection/>
    </xf>
    <xf numFmtId="0" fontId="26" fillId="2" borderId="0" xfId="117" applyFont="1" applyFill="1" applyAlignment="1" quotePrefix="1">
      <alignment horizontal="left"/>
      <protection/>
    </xf>
    <xf numFmtId="0" fontId="27" fillId="2" borderId="0" xfId="117" applyFont="1" applyFill="1" applyAlignment="1" quotePrefix="1">
      <alignment horizontal="left"/>
      <protection/>
    </xf>
    <xf numFmtId="0" fontId="28" fillId="2" borderId="0" xfId="117" applyFont="1" applyFill="1" applyBorder="1" applyAlignment="1">
      <alignment horizontal="left" vertical="center"/>
      <protection/>
    </xf>
    <xf numFmtId="0" fontId="29" fillId="2" borderId="0" xfId="117" applyFont="1" applyFill="1" applyAlignment="1">
      <alignment horizontal="left" vertical="center" indent="1"/>
      <protection/>
    </xf>
    <xf numFmtId="0" fontId="29" fillId="2" borderId="0" xfId="117" applyFont="1" applyFill="1" applyAlignment="1">
      <alignment vertical="center"/>
      <protection/>
    </xf>
    <xf numFmtId="0" fontId="29" fillId="2" borderId="0" xfId="117" applyFont="1" applyFill="1" applyAlignment="1">
      <alignment horizontal="left" vertical="top" indent="1"/>
      <protection/>
    </xf>
    <xf numFmtId="0" fontId="28" fillId="2" borderId="16" xfId="117" applyFont="1" applyFill="1" applyBorder="1" applyAlignment="1" quotePrefix="1">
      <alignment horizontal="left" vertical="top" indent="1"/>
      <protection/>
    </xf>
    <xf numFmtId="0" fontId="28" fillId="2" borderId="17" xfId="117" applyFont="1" applyFill="1" applyBorder="1" applyAlignment="1">
      <alignment horizontal="left" vertical="center" indent="1"/>
      <protection/>
    </xf>
    <xf numFmtId="0" fontId="29" fillId="2" borderId="16" xfId="16" applyFont="1" applyFill="1" applyBorder="1" applyAlignment="1" quotePrefix="1">
      <alignment horizontal="left" vertical="center" wrapText="1" indent="1"/>
    </xf>
    <xf numFmtId="0" fontId="29" fillId="2" borderId="17" xfId="16" applyNumberFormat="1" applyFont="1" applyFill="1" applyBorder="1" applyAlignment="1">
      <alignment horizontal="left" vertical="center" wrapText="1" indent="1"/>
    </xf>
    <xf numFmtId="0" fontId="29" fillId="2" borderId="18" xfId="16" applyFont="1" applyFill="1" applyBorder="1" applyAlignment="1" quotePrefix="1">
      <alignment horizontal="left" vertical="center" wrapText="1" indent="1"/>
    </xf>
    <xf numFmtId="0" fontId="29" fillId="2" borderId="19" xfId="16" applyNumberFormat="1" applyFont="1" applyFill="1" applyBorder="1" applyAlignment="1" quotePrefix="1">
      <alignment horizontal="left" vertical="center" wrapText="1" indent="1"/>
    </xf>
    <xf numFmtId="0" fontId="29" fillId="2" borderId="19" xfId="16" applyNumberFormat="1" applyFont="1" applyFill="1" applyBorder="1" applyAlignment="1">
      <alignment horizontal="left" vertical="center" wrapText="1" indent="1"/>
    </xf>
    <xf numFmtId="0" fontId="29" fillId="2" borderId="20" xfId="16" applyFont="1" applyFill="1" applyBorder="1" applyAlignment="1" quotePrefix="1">
      <alignment horizontal="left" vertical="center" wrapText="1" indent="1"/>
    </xf>
    <xf numFmtId="0" fontId="29" fillId="2" borderId="21" xfId="16" applyNumberFormat="1" applyFont="1" applyFill="1" applyBorder="1" applyAlignment="1">
      <alignment horizontal="left" vertical="center" wrapText="1" indent="1"/>
    </xf>
    <xf numFmtId="0" fontId="28" fillId="2" borderId="0" xfId="117" applyFont="1" applyFill="1" applyBorder="1" applyAlignment="1" quotePrefix="1">
      <alignment horizontal="left" vertical="center"/>
      <protection/>
    </xf>
    <xf numFmtId="0" fontId="29" fillId="2" borderId="0" xfId="117" applyFont="1" applyFill="1" applyBorder="1" applyAlignment="1">
      <alignment vertical="center"/>
      <protection/>
    </xf>
    <xf numFmtId="166" fontId="2" fillId="2" borderId="0" xfId="117" applyNumberFormat="1" applyFont="1" applyFill="1" applyAlignment="1">
      <alignment vertical="center"/>
      <protection/>
    </xf>
    <xf numFmtId="166" fontId="29" fillId="2" borderId="0" xfId="117" applyNumberFormat="1" applyFont="1" applyFill="1" applyAlignment="1">
      <alignment horizontal="right" vertical="center"/>
      <protection/>
    </xf>
    <xf numFmtId="166" fontId="29" fillId="2" borderId="0" xfId="117" applyNumberFormat="1" applyFont="1" applyFill="1" applyAlignment="1">
      <alignment vertical="center"/>
      <protection/>
    </xf>
    <xf numFmtId="166" fontId="29" fillId="2" borderId="0" xfId="117" applyNumberFormat="1" applyFont="1" applyFill="1" applyAlignment="1" quotePrefix="1">
      <alignment horizontal="left" vertical="center"/>
      <protection/>
    </xf>
    <xf numFmtId="166" fontId="29" fillId="2" borderId="0" xfId="117" applyNumberFormat="1" applyFont="1" applyFill="1" applyBorder="1" applyAlignment="1">
      <alignment vertical="center"/>
      <protection/>
    </xf>
    <xf numFmtId="0" fontId="2" fillId="2" borderId="0" xfId="117" applyFont="1" applyFill="1" applyAlignment="1">
      <alignment vertical="center"/>
      <protection/>
    </xf>
    <xf numFmtId="0" fontId="29" fillId="2" borderId="22" xfId="118" applyFont="1" applyFill="1" applyBorder="1" applyAlignment="1" quotePrefix="1">
      <alignment horizontal="left" vertical="center" wrapText="1" indent="1"/>
      <protection/>
    </xf>
    <xf numFmtId="3" fontId="29" fillId="2" borderId="0" xfId="118" applyNumberFormat="1" applyFont="1" applyFill="1" applyBorder="1" applyAlignment="1">
      <alignment horizontal="right" vertical="center" wrapText="1"/>
      <protection/>
    </xf>
    <xf numFmtId="166" fontId="29" fillId="2" borderId="23" xfId="118" applyNumberFormat="1" applyFont="1" applyFill="1" applyBorder="1" applyAlignment="1">
      <alignment horizontal="right" vertical="center" wrapText="1"/>
      <protection/>
    </xf>
    <xf numFmtId="166" fontId="29" fillId="2" borderId="22" xfId="118" applyNumberFormat="1" applyFont="1" applyFill="1" applyBorder="1" applyAlignment="1">
      <alignment horizontal="right" vertical="center" wrapText="1"/>
      <protection/>
    </xf>
    <xf numFmtId="166" fontId="29" fillId="2" borderId="24" xfId="118" applyNumberFormat="1" applyFont="1" applyFill="1" applyBorder="1" applyAlignment="1">
      <alignment horizontal="right" vertical="center" wrapText="1"/>
      <protection/>
    </xf>
    <xf numFmtId="43" fontId="29" fillId="2" borderId="0" xfId="83" applyFont="1" applyFill="1" applyAlignment="1">
      <alignment vertical="center"/>
    </xf>
    <xf numFmtId="0" fontId="29" fillId="2" borderId="0" xfId="83" applyNumberFormat="1" applyFont="1" applyFill="1" applyAlignment="1">
      <alignment vertical="center"/>
    </xf>
    <xf numFmtId="3" fontId="29" fillId="2" borderId="0" xfId="117" applyNumberFormat="1" applyFont="1" applyFill="1" applyAlignment="1">
      <alignment vertical="center"/>
      <protection/>
    </xf>
    <xf numFmtId="165" fontId="29" fillId="2" borderId="0" xfId="83" applyNumberFormat="1" applyFont="1" applyFill="1" applyBorder="1" applyAlignment="1">
      <alignment vertical="center"/>
    </xf>
    <xf numFmtId="166" fontId="29" fillId="2" borderId="0" xfId="117" applyNumberFormat="1" applyFont="1" applyFill="1" applyAlignment="1">
      <alignment horizontal="center" vertical="center"/>
      <protection/>
    </xf>
    <xf numFmtId="166" fontId="30" fillId="2" borderId="0" xfId="117" applyNumberFormat="1" applyFont="1" applyFill="1" applyAlignment="1">
      <alignment horizontal="right" vertical="center"/>
      <protection/>
    </xf>
    <xf numFmtId="166" fontId="30" fillId="2" borderId="22" xfId="118" applyNumberFormat="1" applyFont="1" applyFill="1" applyBorder="1" applyAlignment="1">
      <alignment horizontal="right" vertical="center" wrapText="1"/>
      <protection/>
    </xf>
    <xf numFmtId="166" fontId="30" fillId="2" borderId="24" xfId="118" applyNumberFormat="1" applyFont="1" applyFill="1" applyBorder="1" applyAlignment="1">
      <alignment horizontal="right" vertical="center" wrapText="1"/>
      <protection/>
    </xf>
    <xf numFmtId="0" fontId="2" fillId="2" borderId="22" xfId="118" applyFont="1" applyFill="1" applyBorder="1" applyAlignment="1" quotePrefix="1">
      <alignment horizontal="left" vertical="center" indent="3"/>
      <protection/>
    </xf>
    <xf numFmtId="3" fontId="29" fillId="2" borderId="0" xfId="118" applyNumberFormat="1" applyFont="1" applyFill="1" applyBorder="1" applyAlignment="1">
      <alignment horizontal="right" wrapText="1"/>
      <protection/>
    </xf>
    <xf numFmtId="166" fontId="29" fillId="2" borderId="25" xfId="118" applyNumberFormat="1" applyFont="1" applyFill="1" applyBorder="1" applyAlignment="1">
      <alignment horizontal="right" wrapText="1"/>
      <protection/>
    </xf>
    <xf numFmtId="166" fontId="29" fillId="2" borderId="22" xfId="118" applyNumberFormat="1" applyFont="1" applyFill="1" applyBorder="1" applyAlignment="1">
      <alignment horizontal="right" wrapText="1"/>
      <protection/>
    </xf>
    <xf numFmtId="166" fontId="29" fillId="2" borderId="24" xfId="118" applyNumberFormat="1" applyFont="1" applyFill="1" applyBorder="1" applyAlignment="1">
      <alignment horizontal="right" wrapText="1"/>
      <protection/>
    </xf>
    <xf numFmtId="166" fontId="29" fillId="2" borderId="0" xfId="117" applyNumberFormat="1" applyFont="1" applyFill="1" applyAlignment="1">
      <alignment horizontal="right"/>
      <protection/>
    </xf>
    <xf numFmtId="166" fontId="29" fillId="2" borderId="25" xfId="118" applyNumberFormat="1" applyFont="1" applyFill="1" applyBorder="1" applyAlignment="1">
      <alignment horizontal="right" vertical="center" wrapText="1"/>
      <protection/>
    </xf>
    <xf numFmtId="166" fontId="29" fillId="2" borderId="0" xfId="117" applyNumberFormat="1" applyFont="1" applyFill="1" applyAlignment="1">
      <alignment/>
      <protection/>
    </xf>
    <xf numFmtId="0" fontId="29" fillId="2" borderId="0" xfId="117" applyFont="1" applyFill="1" applyAlignment="1">
      <alignment/>
      <protection/>
    </xf>
    <xf numFmtId="166" fontId="30" fillId="2" borderId="26" xfId="118" applyNumberFormat="1" applyFont="1" applyFill="1" applyBorder="1" applyAlignment="1">
      <alignment horizontal="right" vertical="center" wrapText="1"/>
      <protection/>
    </xf>
    <xf numFmtId="0" fontId="29" fillId="2" borderId="27" xfId="118" applyFont="1" applyFill="1" applyBorder="1" applyAlignment="1" quotePrefix="1">
      <alignment horizontal="left" vertical="center" wrapText="1" indent="1"/>
      <protection/>
    </xf>
    <xf numFmtId="164" fontId="29" fillId="2" borderId="28" xfId="127" applyNumberFormat="1" applyFont="1" applyFill="1" applyBorder="1" applyAlignment="1">
      <alignment horizontal="right" vertical="center" wrapText="1"/>
    </xf>
    <xf numFmtId="164" fontId="29" fillId="2" borderId="27" xfId="127" applyNumberFormat="1" applyFont="1" applyFill="1" applyBorder="1" applyAlignment="1">
      <alignment horizontal="right" vertical="center" wrapText="1"/>
    </xf>
    <xf numFmtId="164" fontId="29" fillId="2" borderId="29" xfId="127" applyNumberFormat="1" applyFont="1" applyFill="1" applyBorder="1" applyAlignment="1">
      <alignment horizontal="right" vertical="center" wrapText="1"/>
    </xf>
    <xf numFmtId="0" fontId="29" fillId="2" borderId="0" xfId="117" applyFont="1" applyFill="1" applyAlignment="1" quotePrefix="1">
      <alignment horizontal="left" vertical="center"/>
      <protection/>
    </xf>
    <xf numFmtId="0" fontId="29" fillId="2" borderId="0" xfId="117" applyFont="1" applyFill="1" applyAlignment="1" quotePrefix="1">
      <alignment horizontal="left" vertical="center" indent="1"/>
      <protection/>
    </xf>
    <xf numFmtId="166" fontId="30" fillId="2" borderId="23" xfId="118" applyNumberFormat="1" applyFont="1" applyFill="1" applyBorder="1" applyAlignment="1">
      <alignment horizontal="right" vertical="center" wrapText="1"/>
      <protection/>
    </xf>
    <xf numFmtId="166" fontId="29" fillId="2" borderId="0" xfId="117" applyNumberFormat="1" applyFont="1" applyFill="1" applyBorder="1" applyAlignment="1">
      <alignment horizontal="right" vertical="center"/>
      <protection/>
    </xf>
    <xf numFmtId="0" fontId="29" fillId="2" borderId="22" xfId="118" applyFont="1" applyFill="1" applyBorder="1" applyAlignment="1">
      <alignment horizontal="left" vertical="center" wrapText="1" indent="1"/>
      <protection/>
    </xf>
    <xf numFmtId="166" fontId="29" fillId="2" borderId="0" xfId="117" applyNumberFormat="1" applyFont="1" applyFill="1" applyAlignment="1">
      <alignment horizontal="left" vertical="center"/>
      <protection/>
    </xf>
    <xf numFmtId="43" fontId="33" fillId="2" borderId="0" xfId="83" applyFont="1" applyFill="1" applyAlignment="1" quotePrefix="1">
      <alignment horizontal="left" vertical="center" indent="1"/>
    </xf>
    <xf numFmtId="0" fontId="25" fillId="2" borderId="0" xfId="117" applyFont="1" applyFill="1" applyAlignment="1" quotePrefix="1">
      <alignment horizontal="left"/>
      <protection/>
    </xf>
    <xf numFmtId="0" fontId="29" fillId="2" borderId="0" xfId="16" applyFont="1" applyFill="1" applyBorder="1" applyAlignment="1">
      <alignment horizontal="left" vertical="center" indent="1"/>
    </xf>
    <xf numFmtId="0" fontId="29" fillId="2" borderId="0" xfId="16" applyNumberFormat="1" applyFont="1" applyFill="1" applyBorder="1" applyAlignment="1">
      <alignment horizontal="left" vertical="center" wrapText="1" indent="1"/>
    </xf>
    <xf numFmtId="0" fontId="28" fillId="2" borderId="16" xfId="16" applyFont="1" applyFill="1" applyBorder="1" applyAlignment="1">
      <alignment horizontal="left" vertical="top" indent="1"/>
    </xf>
    <xf numFmtId="0" fontId="28" fillId="2" borderId="17" xfId="16" applyFont="1" applyFill="1" applyBorder="1" applyAlignment="1">
      <alignment horizontal="left" vertical="center" indent="1"/>
    </xf>
    <xf numFmtId="166" fontId="30" fillId="9" borderId="30" xfId="118" applyNumberFormat="1" applyFont="1" applyFill="1" applyBorder="1" applyAlignment="1" quotePrefix="1">
      <alignment horizontal="right" vertical="center" wrapText="1"/>
      <protection/>
    </xf>
    <xf numFmtId="166" fontId="30" fillId="9" borderId="31" xfId="118" applyNumberFormat="1" applyFont="1" applyFill="1" applyBorder="1" applyAlignment="1">
      <alignment horizontal="right" vertical="center" wrapText="1"/>
      <protection/>
    </xf>
    <xf numFmtId="0" fontId="28" fillId="2" borderId="0" xfId="0" applyFont="1" applyFill="1" applyBorder="1" applyAlignment="1">
      <alignment horizontal="left" vertical="center"/>
    </xf>
    <xf numFmtId="43" fontId="32" fillId="2" borderId="0" xfId="83" applyFont="1" applyFill="1" applyAlignment="1">
      <alignment vertical="center"/>
    </xf>
    <xf numFmtId="0" fontId="29" fillId="2" borderId="0" xfId="0" applyFont="1" applyFill="1" applyAlignment="1">
      <alignment horizontal="left" vertical="center" indent="2"/>
    </xf>
    <xf numFmtId="0" fontId="29" fillId="2" borderId="0" xfId="0" applyFont="1" applyFill="1" applyAlignment="1">
      <alignment horizontal="left" vertical="center"/>
    </xf>
    <xf numFmtId="0" fontId="29" fillId="2" borderId="0" xfId="0" applyFont="1" applyFill="1" applyAlignment="1">
      <alignment vertical="center"/>
    </xf>
    <xf numFmtId="166" fontId="29" fillId="2" borderId="0" xfId="0" applyNumberFormat="1" applyFont="1" applyFill="1" applyAlignment="1">
      <alignment horizontal="right" vertical="center"/>
    </xf>
    <xf numFmtId="166" fontId="29" fillId="2" borderId="0" xfId="0" applyNumberFormat="1" applyFont="1" applyFill="1" applyAlignment="1">
      <alignment vertical="center"/>
    </xf>
    <xf numFmtId="3" fontId="30" fillId="2" borderId="0" xfId="118" applyNumberFormat="1" applyFont="1" applyFill="1" applyBorder="1" applyAlignment="1">
      <alignment horizontal="right" vertical="center" wrapText="1"/>
      <protection/>
    </xf>
    <xf numFmtId="3" fontId="29" fillId="2" borderId="32" xfId="118" applyNumberFormat="1" applyFont="1" applyFill="1" applyBorder="1" applyAlignment="1">
      <alignment horizontal="right" vertical="center" wrapText="1"/>
      <protection/>
    </xf>
    <xf numFmtId="0" fontId="2" fillId="2" borderId="0" xfId="117" applyFill="1" applyBorder="1">
      <alignment/>
      <protection/>
    </xf>
    <xf numFmtId="0" fontId="2" fillId="2" borderId="0" xfId="117" applyFill="1">
      <alignment/>
      <protection/>
    </xf>
    <xf numFmtId="3" fontId="29" fillId="2" borderId="22" xfId="118" applyNumberFormat="1" applyFont="1" applyFill="1" applyBorder="1" applyAlignment="1">
      <alignment horizontal="right" vertical="center" wrapText="1"/>
      <protection/>
    </xf>
    <xf numFmtId="3" fontId="29" fillId="2" borderId="22" xfId="118" applyNumberFormat="1" applyFont="1" applyFill="1" applyBorder="1" applyAlignment="1">
      <alignment horizontal="right" wrapText="1"/>
      <protection/>
    </xf>
    <xf numFmtId="3" fontId="30" fillId="2" borderId="22" xfId="118" applyNumberFormat="1" applyFont="1" applyFill="1" applyBorder="1" applyAlignment="1">
      <alignment horizontal="right" vertical="center" wrapText="1"/>
      <protection/>
    </xf>
    <xf numFmtId="3" fontId="29" fillId="2" borderId="27" xfId="118" applyNumberFormat="1" applyFont="1" applyFill="1" applyBorder="1" applyAlignment="1">
      <alignment horizontal="right" vertical="center" wrapText="1"/>
      <protection/>
    </xf>
    <xf numFmtId="165" fontId="29" fillId="2" borderId="0" xfId="83" applyNumberFormat="1" applyFont="1" applyFill="1" applyAlignment="1">
      <alignment vertical="center"/>
    </xf>
    <xf numFmtId="0" fontId="29" fillId="2" borderId="0" xfId="117" applyFont="1" applyFill="1" applyAlignment="1" quotePrefix="1">
      <alignment horizontal="left" vertical="center" indent="2"/>
      <protection/>
    </xf>
    <xf numFmtId="43" fontId="34" fillId="2" borderId="0" xfId="83" applyFont="1" applyFill="1" applyAlignment="1">
      <alignment horizontal="right" vertical="center"/>
    </xf>
    <xf numFmtId="0" fontId="33" fillId="2" borderId="0" xfId="117" applyFont="1" applyFill="1" applyAlignment="1" quotePrefix="1">
      <alignment horizontal="left" vertical="center" indent="1"/>
      <protection/>
    </xf>
    <xf numFmtId="0" fontId="33" fillId="2" borderId="0" xfId="117" applyFont="1" applyFill="1" applyAlignment="1">
      <alignment horizontal="left" vertical="center" indent="1"/>
      <protection/>
    </xf>
    <xf numFmtId="0" fontId="29" fillId="2" borderId="18" xfId="16" applyFont="1" applyFill="1" applyBorder="1" applyAlignment="1">
      <alignment horizontal="left" vertical="center" wrapText="1" indent="1"/>
    </xf>
    <xf numFmtId="0" fontId="29" fillId="2" borderId="20" xfId="16" applyFont="1" applyFill="1" applyBorder="1" applyAlignment="1">
      <alignment horizontal="left" vertical="center" wrapText="1" indent="1"/>
    </xf>
    <xf numFmtId="0" fontId="29" fillId="2" borderId="33" xfId="16" applyFont="1" applyFill="1" applyBorder="1" applyAlignment="1" quotePrefix="1">
      <alignment horizontal="left" vertical="center" wrapText="1" indent="1"/>
    </xf>
    <xf numFmtId="0" fontId="29" fillId="2" borderId="34" xfId="16" applyNumberFormat="1" applyFont="1" applyFill="1" applyBorder="1" applyAlignment="1">
      <alignment horizontal="left" vertical="center" wrapText="1" indent="1"/>
    </xf>
    <xf numFmtId="0" fontId="29" fillId="2" borderId="0" xfId="0" applyFont="1" applyFill="1" applyAlignment="1" quotePrefix="1">
      <alignment horizontal="left" vertical="center" indent="2"/>
    </xf>
    <xf numFmtId="166" fontId="30" fillId="2" borderId="30" xfId="117" applyNumberFormat="1" applyFont="1" applyFill="1" applyBorder="1" applyAlignment="1">
      <alignment vertical="center"/>
      <protection/>
    </xf>
    <xf numFmtId="166" fontId="30" fillId="2" borderId="27" xfId="117" applyNumberFormat="1" applyFont="1" applyFill="1" applyBorder="1" applyAlignment="1">
      <alignment vertical="center"/>
      <protection/>
    </xf>
    <xf numFmtId="166" fontId="30" fillId="2" borderId="35" xfId="117" applyNumberFormat="1" applyFont="1" applyFill="1" applyBorder="1" applyAlignment="1">
      <alignment vertical="center"/>
      <protection/>
    </xf>
    <xf numFmtId="166" fontId="30" fillId="2" borderId="29" xfId="117" applyNumberFormat="1" applyFont="1" applyFill="1" applyBorder="1" applyAlignment="1">
      <alignment vertical="center"/>
      <protection/>
    </xf>
    <xf numFmtId="166" fontId="30" fillId="2" borderId="36" xfId="117" applyNumberFormat="1" applyFont="1" applyFill="1" applyBorder="1" applyAlignment="1">
      <alignment vertical="center"/>
      <protection/>
    </xf>
    <xf numFmtId="166" fontId="30" fillId="2" borderId="28" xfId="117" applyNumberFormat="1" applyFont="1" applyFill="1" applyBorder="1" applyAlignment="1">
      <alignment vertical="center"/>
      <protection/>
    </xf>
    <xf numFmtId="0" fontId="30" fillId="2" borderId="30" xfId="117" applyFont="1" applyFill="1" applyBorder="1" applyAlignment="1" quotePrefix="1">
      <alignment horizontal="left" vertical="center" indent="1"/>
      <protection/>
    </xf>
    <xf numFmtId="0" fontId="30" fillId="2" borderId="27" xfId="117" applyFont="1" applyFill="1" applyBorder="1" applyAlignment="1">
      <alignment horizontal="left" vertical="center" indent="1"/>
      <protection/>
    </xf>
    <xf numFmtId="173" fontId="30" fillId="2" borderId="30" xfId="117" applyNumberFormat="1" applyFont="1" applyFill="1" applyBorder="1" applyAlignment="1">
      <alignment vertical="center"/>
      <protection/>
    </xf>
    <xf numFmtId="173" fontId="30" fillId="2" borderId="27" xfId="117" applyNumberFormat="1" applyFont="1" applyFill="1" applyBorder="1" applyAlignment="1">
      <alignment vertical="center"/>
      <protection/>
    </xf>
    <xf numFmtId="173" fontId="30" fillId="2" borderId="37" xfId="117" applyNumberFormat="1" applyFont="1" applyFill="1" applyBorder="1" applyAlignment="1">
      <alignment vertical="center"/>
      <protection/>
    </xf>
    <xf numFmtId="173" fontId="30" fillId="2" borderId="32" xfId="117" applyNumberFormat="1" applyFont="1" applyFill="1" applyBorder="1" applyAlignment="1">
      <alignment vertical="center"/>
      <protection/>
    </xf>
    <xf numFmtId="166" fontId="30" fillId="2" borderId="36" xfId="117" applyNumberFormat="1" applyFont="1" applyFill="1" applyBorder="1" applyAlignment="1">
      <alignment horizontal="right" vertical="center"/>
      <protection/>
    </xf>
    <xf numFmtId="166" fontId="30" fillId="2" borderId="28" xfId="117" applyNumberFormat="1" applyFont="1" applyFill="1" applyBorder="1" applyAlignment="1">
      <alignment horizontal="right" vertical="center"/>
      <protection/>
    </xf>
    <xf numFmtId="0" fontId="30" fillId="2" borderId="0" xfId="117" applyFont="1" applyFill="1" applyBorder="1" applyAlignment="1" quotePrefix="1">
      <alignment horizontal="left" vertical="center" wrapText="1"/>
      <protection/>
    </xf>
    <xf numFmtId="0" fontId="30" fillId="2" borderId="0" xfId="117" applyFont="1" applyFill="1" applyBorder="1" applyAlignment="1">
      <alignment horizontal="left" vertical="center" wrapText="1"/>
      <protection/>
    </xf>
    <xf numFmtId="0" fontId="29" fillId="2" borderId="0" xfId="117" applyFont="1" applyFill="1" applyAlignment="1">
      <alignment horizontal="left" vertical="center"/>
      <protection/>
    </xf>
    <xf numFmtId="0" fontId="30" fillId="9" borderId="30" xfId="118" applyFont="1" applyFill="1" applyBorder="1" applyAlignment="1">
      <alignment horizontal="left" vertical="center" wrapText="1" indent="1"/>
      <protection/>
    </xf>
    <xf numFmtId="0" fontId="30" fillId="9" borderId="31" xfId="118" applyFont="1" applyFill="1" applyBorder="1" applyAlignment="1">
      <alignment horizontal="left" vertical="center" wrapText="1" indent="1"/>
      <protection/>
    </xf>
    <xf numFmtId="3" fontId="30" fillId="9" borderId="30" xfId="117" applyNumberFormat="1" applyFont="1" applyFill="1" applyBorder="1" applyAlignment="1" quotePrefix="1">
      <alignment horizontal="right" vertical="center" wrapText="1"/>
      <protection/>
    </xf>
    <xf numFmtId="3" fontId="30" fillId="9" borderId="31" xfId="117" applyNumberFormat="1" applyFont="1" applyFill="1" applyBorder="1" applyAlignment="1">
      <alignment horizontal="right" vertical="center" wrapText="1"/>
      <protection/>
    </xf>
    <xf numFmtId="3" fontId="30" fillId="9" borderId="37" xfId="118" applyNumberFormat="1" applyFont="1" applyFill="1" applyBorder="1" applyAlignment="1" quotePrefix="1">
      <alignment horizontal="right" vertical="center" wrapText="1"/>
      <protection/>
    </xf>
    <xf numFmtId="3" fontId="30" fillId="9" borderId="14" xfId="118" applyNumberFormat="1" applyFont="1" applyFill="1" applyBorder="1" applyAlignment="1">
      <alignment horizontal="right" vertical="center" wrapText="1"/>
      <protection/>
    </xf>
    <xf numFmtId="166" fontId="30" fillId="9" borderId="36" xfId="118" applyNumberFormat="1" applyFont="1" applyFill="1" applyBorder="1" applyAlignment="1">
      <alignment horizontal="right" vertical="center" wrapText="1"/>
      <protection/>
    </xf>
    <xf numFmtId="166" fontId="30" fillId="9" borderId="25" xfId="118" applyNumberFormat="1" applyFont="1" applyFill="1" applyBorder="1" applyAlignment="1">
      <alignment horizontal="right" vertical="center" wrapText="1"/>
      <protection/>
    </xf>
    <xf numFmtId="0" fontId="29" fillId="2" borderId="0" xfId="0" applyFont="1" applyFill="1" applyAlignment="1" quotePrefix="1">
      <alignment horizontal="left" vertical="center" wrapText="1"/>
    </xf>
    <xf numFmtId="166" fontId="30" fillId="9" borderId="35" xfId="118" applyNumberFormat="1" applyFont="1" applyFill="1" applyBorder="1" applyAlignment="1">
      <alignment horizontal="right" vertical="center" wrapText="1"/>
      <protection/>
    </xf>
    <xf numFmtId="166" fontId="30" fillId="9" borderId="38" xfId="118" applyNumberFormat="1" applyFont="1" applyFill="1" applyBorder="1" applyAlignment="1">
      <alignment horizontal="right" vertical="center" wrapText="1"/>
      <protection/>
    </xf>
    <xf numFmtId="0" fontId="31" fillId="9" borderId="30" xfId="118" applyFont="1" applyFill="1" applyBorder="1" applyAlignment="1">
      <alignment horizontal="left" vertical="center" wrapText="1"/>
      <protection/>
    </xf>
    <xf numFmtId="0" fontId="31" fillId="9" borderId="31" xfId="118" applyFont="1" applyFill="1" applyBorder="1" applyAlignment="1">
      <alignment horizontal="left" vertical="center" wrapText="1"/>
      <protection/>
    </xf>
    <xf numFmtId="3" fontId="30" fillId="9" borderId="37" xfId="117" applyNumberFormat="1" applyFont="1" applyFill="1" applyBorder="1" applyAlignment="1" quotePrefix="1">
      <alignment horizontal="right" vertical="center" wrapText="1"/>
      <protection/>
    </xf>
    <xf numFmtId="3" fontId="30" fillId="9" borderId="14" xfId="117" applyNumberFormat="1" applyFont="1" applyFill="1" applyBorder="1" applyAlignment="1">
      <alignment horizontal="right" vertical="center" wrapText="1"/>
      <protection/>
    </xf>
    <xf numFmtId="3" fontId="30" fillId="9" borderId="35" xfId="117" applyNumberFormat="1" applyFont="1" applyFill="1" applyBorder="1" applyAlignment="1" quotePrefix="1">
      <alignment horizontal="right" vertical="center" wrapText="1"/>
      <protection/>
    </xf>
    <xf numFmtId="3" fontId="30" fillId="9" borderId="38" xfId="117" applyNumberFormat="1" applyFont="1" applyFill="1" applyBorder="1" applyAlignment="1">
      <alignment horizontal="right" vertical="center" wrapText="1"/>
      <protection/>
    </xf>
    <xf numFmtId="166" fontId="30" fillId="9" borderId="30" xfId="118" applyNumberFormat="1" applyFont="1" applyFill="1" applyBorder="1" applyAlignment="1">
      <alignment horizontal="right" vertical="center" wrapText="1"/>
      <protection/>
    </xf>
    <xf numFmtId="166" fontId="30" fillId="9" borderId="31" xfId="118" applyNumberFormat="1" applyFont="1" applyFill="1" applyBorder="1" applyAlignment="1">
      <alignment horizontal="right" vertical="center" wrapText="1"/>
      <protection/>
    </xf>
    <xf numFmtId="0" fontId="30" fillId="9" borderId="30" xfId="118" applyFont="1" applyFill="1" applyBorder="1" applyAlignment="1" quotePrefix="1">
      <alignment horizontal="left" vertical="center" wrapText="1" indent="1"/>
      <protection/>
    </xf>
    <xf numFmtId="0" fontId="30" fillId="9" borderId="31" xfId="118" applyFont="1" applyFill="1" applyBorder="1" applyAlignment="1" quotePrefix="1">
      <alignment horizontal="left" vertical="center" wrapText="1" indent="1"/>
      <protection/>
    </xf>
  </cellXfs>
  <cellStyles count="119">
    <cellStyle name="Normal" xfId="0"/>
    <cellStyle name="_x0000__x0001__x0001_ _x0000_§_x0000_Ð_x0002__x0000__x0000__x0000__x0000_g_x0017__x0000__x0000_f_x0006__x0010__x0000__x0000__x0000__x0000__x0000_ÿÿÿÿÿÿÿÿÿÿÿÿÿÿÿ" xfId="16"/>
    <cellStyle name="_x0000__x0001__x0001_ _x0000_§_x0000_Ð_x0002__x0000__x0000__x0000__x0000_g_x0017__x0000__x0000_f_x0006__x0010__x0000__x0000__x0000__x0000__x0000_ÿÿÿÿÿÿÿÿÿÿÿÿÿÿÿ_2011-12 Places &amp; Prisoner Costing" xfId="17"/>
    <cellStyle name="_x0000__x0001__x0001_ _x0000_§_x0000_Ð_x0002__x0000__x0000__x0000__x0000_g_x0017__x0000__x0000_f_x0006__x0010__x0000__x0000__x0000__x0000__x0000_ÿÿÿÿÿÿÿÿÿÿÿÿÿÿÿ_2011-12 Prisoner costings graphs &amp; tables" xfId="18"/>
    <cellStyle name=" 1" xfId="19"/>
    <cellStyle name=" 10" xfId="20"/>
    <cellStyle name=" 11" xfId="21"/>
    <cellStyle name=" 12" xfId="22"/>
    <cellStyle name=" 2" xfId="23"/>
    <cellStyle name=" 3" xfId="24"/>
    <cellStyle name=" 4" xfId="25"/>
    <cellStyle name=" 5" xfId="26"/>
    <cellStyle name=" 6" xfId="27"/>
    <cellStyle name=" 7" xfId="28"/>
    <cellStyle name=" 8" xfId="29"/>
    <cellStyle name=" 9" xfId="30"/>
    <cellStyle name="&#13;&#10;JournalTemplate=C:\COMFO\CTALK\JOURSTD.TPL&#13;&#10;LbStateAddress=3 3 0 251 1 89 2 311&#13;&#10;LbStateJou" xfId="31"/>
    <cellStyle name="%" xfId="32"/>
    <cellStyle name="%_adj journal (4)" xfId="33"/>
    <cellStyle name="%_CONSOL Q4 Reporting Model 150612" xfId="34"/>
    <cellStyle name="%_Copy of IFRS Probation Trust Q2-2010-2011 MC" xfId="35"/>
    <cellStyle name="%_IFRS Probation Area Template 31-03-2010v1.8" xfId="36"/>
    <cellStyle name="%_IFRS Probation Trust Q2-2010-2011" xfId="37"/>
    <cellStyle name="%_Tests" xfId="38"/>
    <cellStyle name="%_z-Trial Balance-PreAudit-2010-11" xfId="39"/>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40"/>
    <cellStyle name="_08-09 Consol Row Titles" xfId="41"/>
    <cellStyle name="_adj journal (4)" xfId="42"/>
    <cellStyle name="_COA 190809 summary - AA 021009 w NOMS mappings 12 Nov" xfId="43"/>
    <cellStyle name="_Copy of MoJ 09-10 Q2 Consol template ).xls2 (version 3)" xfId="44"/>
    <cellStyle name="_IFRS GAAP Resource Accounts Disclosure Format" xfId="45"/>
    <cellStyle name="_MoJ 09-10 Q4 OU10 template - AA revd Q$ Final 1" xfId="46"/>
    <cellStyle name="_MoJ 10-11 Q4 OU10 template" xfId="47"/>
    <cellStyle name="_MoJ IFRS GAAP Resource Accounts pages" xfId="48"/>
    <cellStyle name="_MoJ UK GAAP Notes v1.0" xfId="49"/>
    <cellStyle name="_Neutered Mapping descriptions" xfId="50"/>
    <cellStyle name="_Output Notes from Mappings repaired" xfId="51"/>
    <cellStyle name="_Q4 1011 ACCOUNTS NOMS DATA 200511" xfId="52"/>
    <cellStyle name="_Q4 1011 ACCOUNTS NOMS DATA 250711" xfId="53"/>
    <cellStyle name="_Summary of returns Q2 09-10" xfId="54"/>
    <cellStyle name="_WC 110215 1343 Copy of ACopy of Trial Balance reconciliation1 P1-9 2010-11" xfId="55"/>
    <cellStyle name="20% - Accent1" xfId="56"/>
    <cellStyle name="20% - Accent2" xfId="57"/>
    <cellStyle name="20% - Accent3" xfId="58"/>
    <cellStyle name="20% - Accent4" xfId="59"/>
    <cellStyle name="20% - Accent5" xfId="60"/>
    <cellStyle name="20% - Accent6" xfId="61"/>
    <cellStyle name="40% - Accent1" xfId="62"/>
    <cellStyle name="40% - Accent2" xfId="63"/>
    <cellStyle name="40% - Accent3" xfId="64"/>
    <cellStyle name="40% - Accent4" xfId="65"/>
    <cellStyle name="40% - Accent5" xfId="66"/>
    <cellStyle name="40% - Accent6" xfId="67"/>
    <cellStyle name="60% - Accent1" xfId="68"/>
    <cellStyle name="60% - Accent2" xfId="69"/>
    <cellStyle name="60% - Accent3" xfId="70"/>
    <cellStyle name="60% - Accent4" xfId="71"/>
    <cellStyle name="60% - Accent5" xfId="72"/>
    <cellStyle name="60% - Accent6" xfId="73"/>
    <cellStyle name="Accent1" xfId="74"/>
    <cellStyle name="Accent2" xfId="75"/>
    <cellStyle name="Accent3" xfId="76"/>
    <cellStyle name="Accent4" xfId="77"/>
    <cellStyle name="Accent5" xfId="78"/>
    <cellStyle name="Accent6" xfId="79"/>
    <cellStyle name="Bad" xfId="80"/>
    <cellStyle name="Calculation" xfId="81"/>
    <cellStyle name="Check Cell" xfId="82"/>
    <cellStyle name="Comma" xfId="83"/>
    <cellStyle name="Comma [0]" xfId="84"/>
    <cellStyle name="Currency" xfId="85"/>
    <cellStyle name="Currency [0]" xfId="86"/>
    <cellStyle name="Explanatory Text" xfId="87"/>
    <cellStyle name="EYBlocked" xfId="88"/>
    <cellStyle name="EYCallUp" xfId="89"/>
    <cellStyle name="EYCheck" xfId="90"/>
    <cellStyle name="EYDate" xfId="91"/>
    <cellStyle name="EYDeviant" xfId="92"/>
    <cellStyle name="EYHeader1" xfId="93"/>
    <cellStyle name="EYHeader2" xfId="94"/>
    <cellStyle name="EYHeader3" xfId="95"/>
    <cellStyle name="EYInputDate" xfId="96"/>
    <cellStyle name="EYInputPercent" xfId="97"/>
    <cellStyle name="EYInputValue" xfId="98"/>
    <cellStyle name="EYNormal" xfId="99"/>
    <cellStyle name="EYPercent" xfId="100"/>
    <cellStyle name="EYPercentCapped" xfId="101"/>
    <cellStyle name="EYSubTotal" xfId="102"/>
    <cellStyle name="EYTotal" xfId="103"/>
    <cellStyle name="EYWIP" xfId="104"/>
    <cellStyle name="Followed Hyperlink" xfId="105"/>
    <cellStyle name="General" xfId="106"/>
    <cellStyle name="Good" xfId="107"/>
    <cellStyle name="Heading 1" xfId="108"/>
    <cellStyle name="Heading 2" xfId="109"/>
    <cellStyle name="Heading 3" xfId="110"/>
    <cellStyle name="Heading 4" xfId="111"/>
    <cellStyle name="Hyperlink" xfId="112"/>
    <cellStyle name="Input" xfId="113"/>
    <cellStyle name="Linked Cell" xfId="114"/>
    <cellStyle name="Neutral" xfId="115"/>
    <cellStyle name="Normal 2" xfId="116"/>
    <cellStyle name="Normal_2011-12 Places &amp; Prisoner Costing" xfId="117"/>
    <cellStyle name="Normal_Sheet1" xfId="118"/>
    <cellStyle name="Note" xfId="119"/>
    <cellStyle name="Output" xfId="120"/>
    <cellStyle name="Output Amounts" xfId="121"/>
    <cellStyle name="Output Column Headings" xfId="122"/>
    <cellStyle name="Output Line Items" xfId="123"/>
    <cellStyle name="Output Report Heading" xfId="124"/>
    <cellStyle name="Output Report Title" xfId="125"/>
    <cellStyle name="Output_adj journal (4)" xfId="126"/>
    <cellStyle name="Percent" xfId="127"/>
    <cellStyle name="Style 1" xfId="128"/>
    <cellStyle name="SubTitle_WGA" xfId="129"/>
    <cellStyle name="Text" xfId="130"/>
    <cellStyle name="Title" xfId="131"/>
    <cellStyle name="Total" xfId="132"/>
    <cellStyle name="Warning Text" xfId="13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2</xdr:col>
      <xdr:colOff>200025</xdr:colOff>
      <xdr:row>6</xdr:row>
      <xdr:rowOff>180975</xdr:rowOff>
    </xdr:to>
    <xdr:pic>
      <xdr:nvPicPr>
        <xdr:cNvPr id="1" name="Picture 3" descr="Ministry of Justice"/>
        <xdr:cNvPicPr preferRelativeResize="1">
          <a:picLocks noChangeAspect="1"/>
        </xdr:cNvPicPr>
      </xdr:nvPicPr>
      <xdr:blipFill>
        <a:blip r:embed="rId1"/>
        <a:stretch>
          <a:fillRect/>
        </a:stretch>
      </xdr:blipFill>
      <xdr:spPr>
        <a:xfrm>
          <a:off x="0" y="19050"/>
          <a:ext cx="1419225" cy="1276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Prisoner%20Costings\ICT%20outturn%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S10498\fqc65a$\Mohammed%20Documents\FC&amp;A\Year%20End%20Accounts\11-12%20Prisoner%20Costings\Worksheets%2011a-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ocuments%20and%20Settings\MARKWILLIAMS\Local%20Settings\Temp\temp\Stripped%20out%20from%20Marks%20Q3%2009-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data\Documents%20and%20Settings\alees\Local%20Settings\Temporary%20Internet%20Files\OLK4BA\DCA-97-25-v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NQG04J\Local%20Settings\Temporary%20Internet%20Files\OLK53\Belmarsh%20Mid-Year%2008-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files%20for%20publishing%20on%20the%20Intranet\ICT%20outturn%20201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CA\FPAC\FMAP\FC&amp;A%20Poise%20Data\001-Corp%20Planning-Except%20VFM\001-Activity%20Costings\02-Custody\01-Documents\2011-12%20files%20for%20publishing%20on%20the%20Intranet\2011-12%20Places%20&amp;%20Prisoner%20Costing%20analysis,%200507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Documents%20and%20Settings\NQG04J\Local%20Settings\Temporary%20Internet%20Files\OLK53\Belmarsh%20Mid-Year%2008-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a Male &amp; Female Split"/>
      <sheetName val="11b Women's, YOI &amp; Juveni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09 elim data"/>
      <sheetName val="0809 Elim checks"/>
      <sheetName val="0708 Grouped TB"/>
      <sheetName val="0708 active sht"/>
      <sheetName val="0708 Core Adjust JNLS"/>
      <sheetName val="0708 Consol Adjust JNLS"/>
      <sheetName val="0708 Elim checks"/>
      <sheetName val="0607 jnls"/>
      <sheetName val="0607 Grouped TB"/>
    </sheetNames>
    <sheetDataSet>
      <sheetData sheetId="3">
        <row r="1364">
          <cell r="A1364" t="str">
            <v>Control Checks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Cache_Sheet1"/>
      <sheetName val="Sheet1"/>
    </sheetNames>
    <sheetDataSet>
      <sheetData sheetId="0">
        <row r="1">
          <cell r="A1" t="str">
            <v>No</v>
          </cell>
        </row>
        <row r="2">
          <cell r="A2" t="str">
            <v>Yes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a Published 3-year Comparator"/>
      <sheetName val="xi) Workings"/>
      <sheetName val="2d(i) Graphs &amp; Tables, Summary"/>
      <sheetName val="2d(ii) Graphs, Cost per Place"/>
      <sheetName val="2d(iii) Graphs, Cost Prisoner"/>
      <sheetName val="2d(iv) Graphs, Rankings-Changes"/>
      <sheetName val="3a Cost &amp; Rank per Place"/>
      <sheetName val="3b Cost per Place by Segment"/>
      <sheetName val="3c Cost &amp; Rank per Place by L5"/>
      <sheetName val="3d Rank Summary per Place by L5"/>
      <sheetName val="3e Cost per Place by Account"/>
      <sheetName val="3f Rank per Place by Account"/>
      <sheetName val="4a Cost &amp; Rank per Prisoner"/>
      <sheetName val="4b Cost per Prisoner by Segment"/>
      <sheetName val="4c Cost &amp; Rank per Prisnr by L5"/>
      <sheetName val="4d Rank Summary per Prsnr by L5"/>
      <sheetName val="4e Cost per Prisoner by Account"/>
      <sheetName val="4f Rank per Prisoner by Account"/>
      <sheetName val="5a Ranking Summary per place"/>
      <sheetName val="5c Ranking Summary per prisoner"/>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4"/>
      <sheetName val="Sheet2"/>
      <sheetName val="Sheet3"/>
    </sheetNames>
    <sheetDataSet>
      <sheetData sheetId="2">
        <row r="13">
          <cell r="F13" t="str">
            <v>Akintunde K</v>
          </cell>
          <cell r="G13" t="str">
            <v>Employment Tribunal</v>
          </cell>
          <cell r="H13" t="str">
            <v>staff</v>
          </cell>
          <cell r="I13" t="str">
            <v>Probable</v>
          </cell>
          <cell r="J13">
            <v>50000</v>
          </cell>
          <cell r="L13">
            <v>0</v>
          </cell>
          <cell r="M13">
            <v>-50000</v>
          </cell>
          <cell r="N13">
            <v>0</v>
          </cell>
          <cell r="O13">
            <v>0</v>
          </cell>
          <cell r="P13">
            <v>0</v>
          </cell>
          <cell r="Q13" t="str">
            <v>Case closed 21.5.07.- ET had no jurisdiction Tsol costs £9,073</v>
          </cell>
        </row>
        <row r="14">
          <cell r="F14" t="str">
            <v>Ayobiojo</v>
          </cell>
          <cell r="G14" t="str">
            <v>Harrasment etc</v>
          </cell>
          <cell r="H14" t="str">
            <v>prisoner</v>
          </cell>
          <cell r="I14" t="str">
            <v>Probable </v>
          </cell>
          <cell r="J14">
            <v>10000</v>
          </cell>
          <cell r="M14">
            <v>-10000</v>
          </cell>
          <cell r="N14">
            <v>0</v>
          </cell>
          <cell r="O14">
            <v>0</v>
          </cell>
          <cell r="P14">
            <v>0</v>
          </cell>
          <cell r="Q14" t="str">
            <v>File dormant since Feb '07</v>
          </cell>
        </row>
        <row r="15">
          <cell r="F15" t="str">
            <v>Carter</v>
          </cell>
          <cell r="G15" t="str">
            <v>Accident  Case 2</v>
          </cell>
          <cell r="H15" t="str">
            <v>Staff</v>
          </cell>
          <cell r="I15" t="str">
            <v>Probable </v>
          </cell>
          <cell r="J15">
            <v>5000</v>
          </cell>
          <cell r="L15">
            <v>150000</v>
          </cell>
          <cell r="M15">
            <v>0</v>
          </cell>
          <cell r="N15">
            <v>145000</v>
          </cell>
          <cell r="O15">
            <v>0</v>
          </cell>
          <cell r="P15">
            <v>0</v>
          </cell>
          <cell r="Q15" t="str">
            <v>settlement £70000 July 08 costs o/s</v>
          </cell>
        </row>
        <row r="16">
          <cell r="F16" t="str">
            <v>Chambers S</v>
          </cell>
          <cell r="G16" t="str">
            <v>Assault</v>
          </cell>
          <cell r="H16" t="str">
            <v>prisoner</v>
          </cell>
          <cell r="I16" t="str">
            <v>Probable</v>
          </cell>
          <cell r="J16">
            <v>30000</v>
          </cell>
          <cell r="M16">
            <v>-30000</v>
          </cell>
          <cell r="N16">
            <v>0</v>
          </cell>
          <cell r="O16">
            <v>0</v>
          </cell>
          <cell r="P16">
            <v>0</v>
          </cell>
          <cell r="Q16" t="str">
            <v>File Dormant - Tsol costs 2,621 </v>
          </cell>
        </row>
        <row r="17">
          <cell r="F17" t="str">
            <v>Ezekie</v>
          </cell>
          <cell r="G17" t="str">
            <v>Assault</v>
          </cell>
          <cell r="H17" t="str">
            <v>prisoner</v>
          </cell>
          <cell r="I17" t="str">
            <v>Probable </v>
          </cell>
          <cell r="J17">
            <v>140000</v>
          </cell>
          <cell r="M17">
            <v>-140000</v>
          </cell>
          <cell r="N17">
            <v>0</v>
          </cell>
          <cell r="O17">
            <v>0</v>
          </cell>
          <cell r="P17">
            <v>0</v>
          </cell>
          <cell r="Q17" t="str">
            <v>Case continues on 2 claims</v>
          </cell>
        </row>
        <row r="18">
          <cell r="F18" t="str">
            <v>Ford C</v>
          </cell>
          <cell r="G18" t="str">
            <v>Tribunal case</v>
          </cell>
          <cell r="H18" t="str">
            <v>staff</v>
          </cell>
          <cell r="I18" t="str">
            <v>Probable </v>
          </cell>
          <cell r="J18">
            <v>8000</v>
          </cell>
          <cell r="K18">
            <v>2000</v>
          </cell>
          <cell r="M18">
            <v>-6000</v>
          </cell>
          <cell r="N18">
            <v>0</v>
          </cell>
          <cell r="O18">
            <v>0</v>
          </cell>
          <cell r="P18">
            <v>-2000</v>
          </cell>
          <cell r="Q18" t="str">
            <v>settled 7.4.06. Tsol costs £10,411</v>
          </cell>
        </row>
        <row r="19">
          <cell r="F19" t="str">
            <v>Harding K</v>
          </cell>
          <cell r="G19" t="str">
            <v>Assault</v>
          </cell>
          <cell r="H19" t="str">
            <v>prisoner</v>
          </cell>
          <cell r="I19" t="str">
            <v>Probable</v>
          </cell>
          <cell r="J19">
            <v>10000</v>
          </cell>
          <cell r="M19">
            <v>-10000</v>
          </cell>
          <cell r="N19">
            <v>0</v>
          </cell>
          <cell r="O19">
            <v>0</v>
          </cell>
          <cell r="P19">
            <v>0</v>
          </cell>
          <cell r="Q19" t="str">
            <v>struck out 12.4.07. Appeal 16.7.07. unsuccessful. Tsol costs 7,500 </v>
          </cell>
        </row>
        <row r="20">
          <cell r="F20" t="str">
            <v>Ibinudum</v>
          </cell>
          <cell r="G20" t="str">
            <v>Industrial Tribunal</v>
          </cell>
          <cell r="H20" t="str">
            <v>Staff</v>
          </cell>
          <cell r="I20" t="str">
            <v>Probable </v>
          </cell>
          <cell r="J20">
            <v>250000</v>
          </cell>
          <cell r="L20" t="str">
            <v>N/K</v>
          </cell>
          <cell r="M20" t="e">
            <v>#VALUE!</v>
          </cell>
          <cell r="N20" t="e">
            <v>#VALUE!</v>
          </cell>
          <cell r="O20">
            <v>0</v>
          </cell>
          <cell r="P20">
            <v>0</v>
          </cell>
          <cell r="Q20" t="str">
            <v>Claimant to pay o/s of £4000 approx</v>
          </cell>
        </row>
        <row r="21">
          <cell r="F21" t="str">
            <v>Branker J</v>
          </cell>
          <cell r="G21" t="str">
            <v>Employment Tribunal</v>
          </cell>
          <cell r="H21" t="str">
            <v>staff</v>
          </cell>
          <cell r="I21" t="str">
            <v>Probable</v>
          </cell>
          <cell r="J21">
            <v>260000</v>
          </cell>
          <cell r="M21">
            <v>-260000</v>
          </cell>
          <cell r="N21">
            <v>0</v>
          </cell>
          <cell r="O21">
            <v>0</v>
          </cell>
          <cell r="P21">
            <v>0</v>
          </cell>
          <cell r="Q21" t="str">
            <v>Claim withdrawn Dec 07. Tsol costs o/s</v>
          </cell>
        </row>
        <row r="22">
          <cell r="F22" t="str">
            <v>Milne F</v>
          </cell>
          <cell r="G22" t="str">
            <v>Injury</v>
          </cell>
          <cell r="H22" t="str">
            <v>staff</v>
          </cell>
          <cell r="I22" t="str">
            <v>Probable </v>
          </cell>
          <cell r="J22">
            <v>650</v>
          </cell>
          <cell r="K22">
            <v>23579</v>
          </cell>
          <cell r="M22">
            <v>0</v>
          </cell>
          <cell r="N22">
            <v>0</v>
          </cell>
          <cell r="O22">
            <v>22929</v>
          </cell>
          <cell r="P22">
            <v>-650</v>
          </cell>
          <cell r="Q22" t="str">
            <v>Case complete 1.6.07. Tsol costs £8,668</v>
          </cell>
        </row>
        <row r="23">
          <cell r="F23" t="str">
            <v>Poonia AS</v>
          </cell>
          <cell r="G23" t="str">
            <v>Employment Tribunal</v>
          </cell>
          <cell r="H23" t="str">
            <v>staff</v>
          </cell>
          <cell r="I23" t="str">
            <v>Probable</v>
          </cell>
          <cell r="J23">
            <v>50000</v>
          </cell>
          <cell r="M23">
            <v>-50000</v>
          </cell>
          <cell r="N23">
            <v>0</v>
          </cell>
          <cell r="O23">
            <v>0</v>
          </cell>
          <cell r="P23">
            <v>0</v>
          </cell>
          <cell r="Q23" t="str">
            <v>Claim withdrawn 24.7.07. Tsol costs o/s</v>
          </cell>
        </row>
        <row r="24">
          <cell r="F24" t="str">
            <v>Regan K</v>
          </cell>
          <cell r="G24" t="str">
            <v>Lost Property</v>
          </cell>
          <cell r="H24" t="str">
            <v>prisoner</v>
          </cell>
          <cell r="I24" t="str">
            <v>Probable</v>
          </cell>
          <cell r="J24">
            <v>3000</v>
          </cell>
          <cell r="L24">
            <v>3000</v>
          </cell>
          <cell r="M24">
            <v>0</v>
          </cell>
          <cell r="N24">
            <v>0</v>
          </cell>
          <cell r="O24">
            <v>0</v>
          </cell>
          <cell r="P24">
            <v>0</v>
          </cell>
          <cell r="Q24" t="str">
            <v>settlement £38.36  costs o/s</v>
          </cell>
        </row>
        <row r="25">
          <cell r="F25" t="str">
            <v>Robinson</v>
          </cell>
          <cell r="G25" t="str">
            <v>lost prop [x5]</v>
          </cell>
          <cell r="H25" t="str">
            <v>prisoner</v>
          </cell>
          <cell r="I25" t="str">
            <v>Probable </v>
          </cell>
          <cell r="J25">
            <v>20000</v>
          </cell>
          <cell r="L25">
            <v>0</v>
          </cell>
          <cell r="M25">
            <v>-20000</v>
          </cell>
          <cell r="N25">
            <v>0</v>
          </cell>
          <cell r="O25">
            <v>0</v>
          </cell>
          <cell r="P25">
            <v>0</v>
          </cell>
          <cell r="Q25" t="str">
            <v>Struck Out 9.1.07. costs awarded against claimant.  Tsol costs o/standing</v>
          </cell>
        </row>
        <row r="26">
          <cell r="F26" t="str">
            <v>Roulston</v>
          </cell>
          <cell r="G26" t="str">
            <v>Assault</v>
          </cell>
          <cell r="H26" t="str">
            <v>prisoner</v>
          </cell>
          <cell r="I26" t="str">
            <v>Probable </v>
          </cell>
          <cell r="J26">
            <v>5000</v>
          </cell>
          <cell r="K26">
            <v>5000</v>
          </cell>
          <cell r="M26">
            <v>0</v>
          </cell>
          <cell r="N26">
            <v>0</v>
          </cell>
          <cell r="O26">
            <v>0</v>
          </cell>
          <cell r="P26">
            <v>-5000</v>
          </cell>
          <cell r="Q26" t="str">
            <v>settled £5000 Feb 08 claimant's costs = £49004.10 (£45000+£4004.10 May/July 08</v>
          </cell>
        </row>
        <row r="27">
          <cell r="F27" t="str">
            <v>Todd</v>
          </cell>
          <cell r="G27" t="str">
            <v>Property</v>
          </cell>
          <cell r="H27" t="str">
            <v>prisoner</v>
          </cell>
          <cell r="I27" t="str">
            <v>Probable </v>
          </cell>
          <cell r="J27">
            <v>5000</v>
          </cell>
          <cell r="M27">
            <v>-5000</v>
          </cell>
          <cell r="N27">
            <v>0</v>
          </cell>
          <cell r="O27">
            <v>0</v>
          </cell>
          <cell r="P27">
            <v>0</v>
          </cell>
          <cell r="Q27" t="str">
            <v>Dormant since Nov 05</v>
          </cell>
        </row>
        <row r="28">
          <cell r="F28" t="str">
            <v>Williams C</v>
          </cell>
          <cell r="G28" t="str">
            <v>Unlawful Detention</v>
          </cell>
          <cell r="H28" t="str">
            <v>prisoner</v>
          </cell>
          <cell r="I28" t="str">
            <v>Virtually Certain</v>
          </cell>
          <cell r="J28">
            <v>800</v>
          </cell>
          <cell r="K28">
            <v>1500</v>
          </cell>
          <cell r="M28">
            <v>0</v>
          </cell>
          <cell r="N28">
            <v>0</v>
          </cell>
          <cell r="O28">
            <v>700</v>
          </cell>
          <cell r="P28">
            <v>-800</v>
          </cell>
          <cell r="Q28" t="str">
            <v>settled28.3.07 claimants costs £800 Tsol costs £3,791 </v>
          </cell>
        </row>
        <row r="29">
          <cell r="M29">
            <v>0</v>
          </cell>
          <cell r="N29">
            <v>0</v>
          </cell>
          <cell r="O29">
            <v>0</v>
          </cell>
          <cell r="P29">
            <v>0</v>
          </cell>
        </row>
        <row r="30">
          <cell r="J30">
            <v>847450</v>
          </cell>
          <cell r="L30">
            <v>26500</v>
          </cell>
          <cell r="M30" t="e">
            <v>#VALUE!</v>
          </cell>
          <cell r="N30" t="e">
            <v>#VALUE!</v>
          </cell>
          <cell r="O30">
            <v>23629</v>
          </cell>
          <cell r="P30">
            <v>-8450</v>
          </cell>
        </row>
        <row r="31">
          <cell r="J31" t="str">
            <v>Total Comp paid in year</v>
          </cell>
          <cell r="K31">
            <v>30579</v>
          </cell>
        </row>
        <row r="34">
          <cell r="F34" t="str">
            <v>Allaway J</v>
          </cell>
          <cell r="G34" t="str">
            <v>Employment Tribunal</v>
          </cell>
          <cell r="H34" t="str">
            <v>Staff</v>
          </cell>
          <cell r="I34" t="str">
            <v>Probable</v>
          </cell>
          <cell r="L34">
            <v>10000</v>
          </cell>
          <cell r="Q34" t="str">
            <v>Hearing listed for 28 October 2008</v>
          </cell>
        </row>
        <row r="35">
          <cell r="F35" t="str">
            <v>Ahmed K</v>
          </cell>
          <cell r="G35" t="str">
            <v>Disclosure of information</v>
          </cell>
          <cell r="H35" t="str">
            <v>prisoner</v>
          </cell>
          <cell r="I35" t="str">
            <v>Probable</v>
          </cell>
          <cell r="L35">
            <v>5000</v>
          </cell>
        </row>
        <row r="36">
          <cell r="F36" t="str">
            <v>Balaz P</v>
          </cell>
          <cell r="G36" t="str">
            <v>Unlawful Detention</v>
          </cell>
          <cell r="H36" t="str">
            <v>prisoner</v>
          </cell>
          <cell r="I36" t="str">
            <v>Probable</v>
          </cell>
          <cell r="L36">
            <v>2000</v>
          </cell>
        </row>
        <row r="37">
          <cell r="F37" t="str">
            <v>Benbow C</v>
          </cell>
          <cell r="G37" t="str">
            <v>Lost Property</v>
          </cell>
          <cell r="H37" t="str">
            <v>prisoner</v>
          </cell>
          <cell r="I37" t="str">
            <v>Probable</v>
          </cell>
          <cell r="L37">
            <v>1000</v>
          </cell>
        </row>
        <row r="38">
          <cell r="F38" t="str">
            <v>Birkett C</v>
          </cell>
          <cell r="G38" t="str">
            <v>Unlawful Detention</v>
          </cell>
          <cell r="H38" t="str">
            <v>prisoner</v>
          </cell>
          <cell r="I38" t="str">
            <v>Possible </v>
          </cell>
          <cell r="L38">
            <v>0</v>
          </cell>
          <cell r="Q38" t="str">
            <v>Claim withdrawn 11.10.07.</v>
          </cell>
        </row>
        <row r="39">
          <cell r="F39" t="str">
            <v>Broughton M</v>
          </cell>
          <cell r="G39" t="str">
            <v>Assault</v>
          </cell>
          <cell r="H39" t="str">
            <v>prisoner</v>
          </cell>
          <cell r="I39" t="str">
            <v>Virtually Certain</v>
          </cell>
          <cell r="L39">
            <v>10000</v>
          </cell>
        </row>
        <row r="40">
          <cell r="F40" t="str">
            <v>Carter V</v>
          </cell>
          <cell r="G40" t="str">
            <v>Medical Negligence</v>
          </cell>
          <cell r="H40" t="str">
            <v>prisoner</v>
          </cell>
          <cell r="I40" t="str">
            <v>Possible </v>
          </cell>
          <cell r="L40">
            <v>1500</v>
          </cell>
          <cell r="Q40" t="str">
            <v>claim withdrawn March '08  tsol costs = £3,777.06</v>
          </cell>
        </row>
        <row r="41">
          <cell r="F41" t="str">
            <v>Castillo J</v>
          </cell>
          <cell r="G41" t="str">
            <v>Unlawful Detention</v>
          </cell>
          <cell r="H41" t="str">
            <v>prisoner</v>
          </cell>
          <cell r="I41" t="str">
            <v>Probable</v>
          </cell>
          <cell r="L41">
            <v>14000</v>
          </cell>
          <cell r="Q41" t="str">
            <v>file dormant</v>
          </cell>
        </row>
        <row r="42">
          <cell r="F42" t="str">
            <v>Chambers S</v>
          </cell>
          <cell r="G42" t="str">
            <v>Lost Property</v>
          </cell>
          <cell r="H42" t="str">
            <v>prisoner</v>
          </cell>
          <cell r="I42" t="str">
            <v>Virtually Certain</v>
          </cell>
          <cell r="K42">
            <v>38</v>
          </cell>
          <cell r="L42">
            <v>0</v>
          </cell>
          <cell r="Q42" t="str">
            <v>settled £3.48   May 07  tsol costs £2900</v>
          </cell>
        </row>
        <row r="43">
          <cell r="F43" t="str">
            <v>Charles P</v>
          </cell>
          <cell r="G43" t="str">
            <v>Personal Injury</v>
          </cell>
          <cell r="H43" t="str">
            <v>staff</v>
          </cell>
          <cell r="I43" t="str">
            <v>Probable</v>
          </cell>
          <cell r="L43">
            <v>30000</v>
          </cell>
          <cell r="Q43" t="str">
            <v>settled £2500 April 08 claimant's costs = £8500 July/Aug. '08</v>
          </cell>
        </row>
        <row r="44">
          <cell r="F44" t="str">
            <v>Coombs D</v>
          </cell>
          <cell r="G44" t="str">
            <v>Unlawful detention</v>
          </cell>
          <cell r="H44" t="str">
            <v>prisoner</v>
          </cell>
          <cell r="I44" t="str">
            <v>Virtually Certain</v>
          </cell>
          <cell r="K44">
            <v>1150</v>
          </cell>
          <cell r="L44">
            <v>0</v>
          </cell>
          <cell r="Q44" t="str">
            <v>Settled Feb 08 Tsol costs o/s</v>
          </cell>
        </row>
        <row r="45">
          <cell r="F45" t="str">
            <v>Croad J</v>
          </cell>
          <cell r="G45" t="str">
            <v>Personal Injury</v>
          </cell>
          <cell r="H45" t="str">
            <v>prisoner</v>
          </cell>
          <cell r="I45" t="str">
            <v>Probable</v>
          </cell>
          <cell r="L45">
            <v>50000</v>
          </cell>
          <cell r="Q45" t="str">
            <v>file dormant</v>
          </cell>
        </row>
        <row r="46">
          <cell r="F46" t="str">
            <v>Day P</v>
          </cell>
          <cell r="G46" t="str">
            <v>Unlawful Detention</v>
          </cell>
          <cell r="H46" t="str">
            <v>prisoner</v>
          </cell>
          <cell r="I46" t="str">
            <v>Probable</v>
          </cell>
          <cell r="L46">
            <v>500</v>
          </cell>
          <cell r="Q46" t="str">
            <v>settled £1000 Sept.'08  costs o/s</v>
          </cell>
        </row>
        <row r="47">
          <cell r="F47" t="str">
            <v>Durosinmi M</v>
          </cell>
          <cell r="G47" t="str">
            <v>Rule 39 Letters</v>
          </cell>
          <cell r="H47" t="str">
            <v>prisoner</v>
          </cell>
          <cell r="I47" t="str">
            <v>Possible </v>
          </cell>
          <cell r="L47">
            <v>0</v>
          </cell>
          <cell r="Q47" t="str">
            <v>Claim dis/con 06/07 Tsol costs o/standing</v>
          </cell>
        </row>
        <row r="48">
          <cell r="F48" t="str">
            <v>Eaton</v>
          </cell>
          <cell r="G48" t="str">
            <v>Judicial Review</v>
          </cell>
          <cell r="H48" t="str">
            <v>prisoner</v>
          </cell>
          <cell r="I48" t="str">
            <v>Probable</v>
          </cell>
          <cell r="Q48" t="str">
            <v>withdrawn costs paid centrally</v>
          </cell>
        </row>
        <row r="49">
          <cell r="F49" t="str">
            <v>Gauhar N</v>
          </cell>
          <cell r="G49" t="str">
            <v>Accident</v>
          </cell>
          <cell r="H49" t="str">
            <v>prisoner</v>
          </cell>
          <cell r="I49" t="str">
            <v>Probable</v>
          </cell>
          <cell r="L49">
            <v>15000</v>
          </cell>
        </row>
        <row r="50">
          <cell r="F50" t="str">
            <v>Hagger T</v>
          </cell>
          <cell r="G50" t="str">
            <v>Lost Property</v>
          </cell>
          <cell r="H50" t="str">
            <v>prisoner</v>
          </cell>
          <cell r="I50" t="str">
            <v>Possible </v>
          </cell>
          <cell r="L50">
            <v>8000</v>
          </cell>
          <cell r="Q50" t="str">
            <v>claim struck out  July '08 </v>
          </cell>
        </row>
        <row r="51">
          <cell r="F51" t="str">
            <v>Hussein M</v>
          </cell>
          <cell r="G51" t="str">
            <v>Accident</v>
          </cell>
          <cell r="H51" t="str">
            <v>staff</v>
          </cell>
          <cell r="I51" t="str">
            <v>Probable</v>
          </cell>
          <cell r="L51">
            <v>5000</v>
          </cell>
        </row>
        <row r="52">
          <cell r="F52" t="str">
            <v>Ikoku F</v>
          </cell>
          <cell r="G52" t="str">
            <v>Employment Tribunal</v>
          </cell>
          <cell r="H52" t="str">
            <v>Staff</v>
          </cell>
          <cell r="I52" t="str">
            <v>Probable</v>
          </cell>
          <cell r="L52">
            <v>140000</v>
          </cell>
          <cell r="Q52" t="str">
            <v>claim dismissed May'08  tsol costs = £30000</v>
          </cell>
        </row>
        <row r="53">
          <cell r="F53" t="str">
            <v>Keegan C</v>
          </cell>
          <cell r="G53" t="str">
            <v>Medical Negligence</v>
          </cell>
          <cell r="H53" t="str">
            <v>prisoner</v>
          </cell>
          <cell r="I53" t="str">
            <v>Probable</v>
          </cell>
          <cell r="L53">
            <v>10000</v>
          </cell>
        </row>
        <row r="54">
          <cell r="F54" t="str">
            <v>Lawrence R</v>
          </cell>
          <cell r="G54" t="str">
            <v>Accident</v>
          </cell>
          <cell r="H54" t="str">
            <v>staff</v>
          </cell>
          <cell r="I54" t="str">
            <v>Probable</v>
          </cell>
          <cell r="L54">
            <v>20000</v>
          </cell>
          <cell r="Q54" t="str">
            <v>settled £16000 July '08 costs o/s</v>
          </cell>
        </row>
        <row r="55">
          <cell r="F55" t="str">
            <v>Maher H</v>
          </cell>
          <cell r="G55" t="str">
            <v>Employment Tribunal</v>
          </cell>
          <cell r="H55" t="str">
            <v>prisoner</v>
          </cell>
          <cell r="I55" t="str">
            <v>Probable</v>
          </cell>
          <cell r="L55">
            <v>15000</v>
          </cell>
          <cell r="Q55" t="str">
            <v>settled   </v>
          </cell>
        </row>
        <row r="56">
          <cell r="F56" t="str">
            <v>Moynes J</v>
          </cell>
          <cell r="G56" t="str">
            <v>Employment Tribunal</v>
          </cell>
          <cell r="H56" t="str">
            <v>Staff</v>
          </cell>
          <cell r="I56" t="str">
            <v>Probable</v>
          </cell>
          <cell r="L56">
            <v>10000</v>
          </cell>
        </row>
        <row r="57">
          <cell r="F57" t="str">
            <v>Norman R</v>
          </cell>
          <cell r="G57" t="str">
            <v>Employment Tribunal</v>
          </cell>
          <cell r="H57" t="str">
            <v>Staff</v>
          </cell>
          <cell r="I57" t="str">
            <v>Virtually Certain</v>
          </cell>
          <cell r="K57">
            <v>2500</v>
          </cell>
          <cell r="L57">
            <v>0</v>
          </cell>
          <cell r="Q57" t="str">
            <v>Settled 7.9.07. Tsol costs o/s</v>
          </cell>
        </row>
        <row r="58">
          <cell r="F58" t="str">
            <v>Oum</v>
          </cell>
          <cell r="G58" t="str">
            <v>Unlawful Detention</v>
          </cell>
          <cell r="H58" t="str">
            <v>prisoner</v>
          </cell>
          <cell r="I58" t="str">
            <v>Probable</v>
          </cell>
          <cell r="K58">
            <v>1500</v>
          </cell>
          <cell r="L58">
            <v>0</v>
          </cell>
          <cell r="Q58" t="str">
            <v>settled 22.9.08. tsol &amp; costs o/s</v>
          </cell>
        </row>
        <row r="59">
          <cell r="F59" t="str">
            <v>Prime P</v>
          </cell>
          <cell r="G59" t="str">
            <v>Unlawful detention</v>
          </cell>
          <cell r="H59" t="str">
            <v>prisoner</v>
          </cell>
          <cell r="I59" t="str">
            <v>Probable</v>
          </cell>
          <cell r="L59">
            <v>2000</v>
          </cell>
          <cell r="Q59" t="str">
            <v>settled £2377.50 Tsol costs = £1441.76</v>
          </cell>
        </row>
        <row r="60">
          <cell r="F60" t="str">
            <v>Samuels J</v>
          </cell>
          <cell r="G60" t="str">
            <v>Lost Property</v>
          </cell>
          <cell r="H60" t="str">
            <v>prisoner</v>
          </cell>
          <cell r="I60" t="str">
            <v>Virtually Certain</v>
          </cell>
          <cell r="K60">
            <v>10</v>
          </cell>
          <cell r="L60">
            <v>0</v>
          </cell>
          <cell r="Q60" t="str">
            <v>settled Feb.'08 </v>
          </cell>
        </row>
        <row r="61">
          <cell r="F61" t="str">
            <v>Shah A</v>
          </cell>
          <cell r="G61" t="str">
            <v>Accident</v>
          </cell>
          <cell r="H61" t="str">
            <v>contractor</v>
          </cell>
          <cell r="I61" t="str">
            <v>Virtually Certain</v>
          </cell>
          <cell r="L61">
            <v>2000</v>
          </cell>
          <cell r="Q61" t="str">
            <v>settled £2000  Oct.07 claimant's costs = £12200  Dec.'07 Tsol costs = £17973.97</v>
          </cell>
        </row>
        <row r="62">
          <cell r="F62" t="str">
            <v>Simms P</v>
          </cell>
          <cell r="G62" t="str">
            <v>Unlawful Detention</v>
          </cell>
          <cell r="H62" t="str">
            <v>prisoner</v>
          </cell>
          <cell r="I62" t="str">
            <v>Virtually Certain</v>
          </cell>
          <cell r="L62">
            <v>15000</v>
          </cell>
        </row>
        <row r="63">
          <cell r="F63" t="str">
            <v>Smith D</v>
          </cell>
          <cell r="G63" t="str">
            <v>Employment Tribunal</v>
          </cell>
          <cell r="H63" t="str">
            <v>staff</v>
          </cell>
          <cell r="I63" t="str">
            <v>Probable</v>
          </cell>
          <cell r="K63">
            <v>1000</v>
          </cell>
          <cell r="L63">
            <v>0</v>
          </cell>
          <cell r="Q63" t="str">
            <v>Settled 8.3.08. Tsol costs o/s</v>
          </cell>
        </row>
        <row r="64">
          <cell r="F64" t="str">
            <v>C Snagg</v>
          </cell>
          <cell r="G64" t="str">
            <v>Unlawful Detention</v>
          </cell>
          <cell r="H64" t="str">
            <v>prisoner</v>
          </cell>
          <cell r="I64" t="str">
            <v>Virtually Certain</v>
          </cell>
          <cell r="L64">
            <v>2000</v>
          </cell>
          <cell r="M64" t="str">
            <v>2,00</v>
          </cell>
          <cell r="Q64" t="str">
            <v>file dormant</v>
          </cell>
        </row>
        <row r="65">
          <cell r="F65" t="str">
            <v>Tierney J</v>
          </cell>
          <cell r="G65" t="str">
            <v>Unlawful Detention</v>
          </cell>
          <cell r="H65" t="str">
            <v>prisoner</v>
          </cell>
          <cell r="I65" t="str">
            <v>Virtually Certain</v>
          </cell>
          <cell r="L65">
            <v>3000</v>
          </cell>
          <cell r="Q65" t="str">
            <v>settled £1300 (incl. costs) Tsol costs = £756.48</v>
          </cell>
        </row>
        <row r="66">
          <cell r="F66" t="str">
            <v>Stephens M</v>
          </cell>
          <cell r="G66" t="str">
            <v>Wasted Visit</v>
          </cell>
          <cell r="H66" t="str">
            <v>3rd Party</v>
          </cell>
          <cell r="I66" t="str">
            <v>Virtually Certain</v>
          </cell>
          <cell r="K66">
            <v>750</v>
          </cell>
          <cell r="L66">
            <v>0</v>
          </cell>
          <cell r="Q66" t="str">
            <v>Settled May 07 Tsol costs £1,000</v>
          </cell>
        </row>
        <row r="67">
          <cell r="F67" t="str">
            <v>Turnbull J</v>
          </cell>
          <cell r="G67" t="str">
            <v>Accident</v>
          </cell>
          <cell r="H67" t="str">
            <v>prisoner</v>
          </cell>
          <cell r="I67" t="str">
            <v>Virtually Certain</v>
          </cell>
          <cell r="L67">
            <v>4000</v>
          </cell>
          <cell r="Q67" t="str">
            <v>file dormant</v>
          </cell>
        </row>
        <row r="68">
          <cell r="F68" t="str">
            <v>Warren C</v>
          </cell>
          <cell r="G68" t="str">
            <v>Race Relations Act</v>
          </cell>
          <cell r="H68" t="str">
            <v>prisoner</v>
          </cell>
          <cell r="I68" t="str">
            <v>Probable</v>
          </cell>
          <cell r="L68">
            <v>15000</v>
          </cell>
        </row>
        <row r="69">
          <cell r="F69" t="str">
            <v>Watson L</v>
          </cell>
          <cell r="G69" t="str">
            <v>Unlawful Detention</v>
          </cell>
          <cell r="H69" t="str">
            <v>prisoner</v>
          </cell>
          <cell r="I69" t="str">
            <v>Probable</v>
          </cell>
          <cell r="K69">
            <v>300</v>
          </cell>
          <cell r="L69">
            <v>0</v>
          </cell>
          <cell r="Q69" t="str">
            <v>Settled 26.2.08. Tsol costs o/s</v>
          </cell>
        </row>
        <row r="70">
          <cell r="F70" t="str">
            <v>Winfield J</v>
          </cell>
          <cell r="G70" t="str">
            <v>Damaged Property</v>
          </cell>
          <cell r="H70" t="str">
            <v>prisoner</v>
          </cell>
          <cell r="I70" t="str">
            <v>Probable</v>
          </cell>
          <cell r="L70">
            <v>150</v>
          </cell>
        </row>
        <row r="71">
          <cell r="F71" t="str">
            <v>Winfield J</v>
          </cell>
          <cell r="G71" t="str">
            <v>Human Rights</v>
          </cell>
          <cell r="H71" t="str">
            <v>prisoner</v>
          </cell>
          <cell r="I71" t="str">
            <v>Probable</v>
          </cell>
          <cell r="L71">
            <v>1508</v>
          </cell>
        </row>
        <row r="72">
          <cell r="K72">
            <v>5748</v>
          </cell>
          <cell r="L72">
            <v>319658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9:A19"/>
  <sheetViews>
    <sheetView tabSelected="1" workbookViewId="0" topLeftCell="A1">
      <selection activeCell="A8" sqref="A8"/>
    </sheetView>
  </sheetViews>
  <sheetFormatPr defaultColWidth="9.140625" defaultRowHeight="15"/>
  <cols>
    <col min="1" max="16384" width="9.140625" style="77" customWidth="1"/>
  </cols>
  <sheetData>
    <row r="2" s="76" customFormat="1" ht="12.75"/>
    <row r="8" ht="33" customHeight="1"/>
    <row r="9" ht="33">
      <c r="A9" s="1" t="s">
        <v>1</v>
      </c>
    </row>
    <row r="10" ht="33">
      <c r="A10" s="60" t="s">
        <v>185</v>
      </c>
    </row>
    <row r="11" ht="33">
      <c r="A11" s="1"/>
    </row>
    <row r="12" ht="27">
      <c r="A12" s="2" t="s">
        <v>2</v>
      </c>
    </row>
    <row r="13" ht="27">
      <c r="A13" s="3" t="s">
        <v>186</v>
      </c>
    </row>
    <row r="14" ht="27">
      <c r="A14" s="2" t="s">
        <v>3</v>
      </c>
    </row>
    <row r="15" ht="33">
      <c r="A15" s="1"/>
    </row>
    <row r="16" ht="33">
      <c r="A16" s="1" t="s">
        <v>4</v>
      </c>
    </row>
    <row r="17" ht="33">
      <c r="A17" s="1" t="s">
        <v>5</v>
      </c>
    </row>
    <row r="19" ht="15">
      <c r="A19" s="4" t="s">
        <v>238</v>
      </c>
    </row>
  </sheetData>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2"/>
    <pageSetUpPr fitToPage="1"/>
  </sheetPr>
  <dimension ref="A1:B25"/>
  <sheetViews>
    <sheetView workbookViewId="0" topLeftCell="A1">
      <selection activeCell="A1" sqref="A1"/>
    </sheetView>
  </sheetViews>
  <sheetFormatPr defaultColWidth="9.140625" defaultRowHeight="15"/>
  <cols>
    <col min="1" max="1" width="30.7109375" style="8" customWidth="1"/>
    <col min="2" max="2" width="108.57421875" style="6" customWidth="1"/>
    <col min="3" max="16384" width="9.140625" style="7" customWidth="1"/>
  </cols>
  <sheetData>
    <row r="1" ht="15.75">
      <c r="A1" s="5" t="s">
        <v>6</v>
      </c>
    </row>
    <row r="2" ht="15" thickBot="1"/>
    <row r="3" spans="1:2" ht="16.5" thickBot="1">
      <c r="A3" s="9" t="s">
        <v>7</v>
      </c>
      <c r="B3" s="10" t="s">
        <v>8</v>
      </c>
    </row>
    <row r="4" spans="1:2" ht="51" customHeight="1" thickBot="1">
      <c r="A4" s="11" t="s">
        <v>9</v>
      </c>
      <c r="B4" s="12" t="s">
        <v>203</v>
      </c>
    </row>
    <row r="5" spans="1:2" ht="51" customHeight="1" thickBot="1">
      <c r="A5" s="13" t="s">
        <v>10</v>
      </c>
      <c r="B5" s="14" t="s">
        <v>204</v>
      </c>
    </row>
    <row r="6" spans="1:2" ht="36" customHeight="1" thickBot="1">
      <c r="A6" s="13" t="s">
        <v>187</v>
      </c>
      <c r="B6" s="15" t="s">
        <v>11</v>
      </c>
    </row>
    <row r="7" spans="1:2" ht="96" customHeight="1" thickBot="1">
      <c r="A7" s="13" t="s">
        <v>188</v>
      </c>
      <c r="B7" s="15" t="s">
        <v>205</v>
      </c>
    </row>
    <row r="8" spans="1:2" ht="36" customHeight="1" thickBot="1">
      <c r="A8" s="13" t="s">
        <v>12</v>
      </c>
      <c r="B8" s="15" t="s">
        <v>13</v>
      </c>
    </row>
    <row r="9" spans="1:2" ht="36" customHeight="1" thickBot="1">
      <c r="A9" s="13" t="s">
        <v>189</v>
      </c>
      <c r="B9" s="15" t="s">
        <v>14</v>
      </c>
    </row>
    <row r="10" spans="1:2" ht="36" customHeight="1" thickBot="1">
      <c r="A10" s="13" t="s">
        <v>15</v>
      </c>
      <c r="B10" s="14" t="s">
        <v>16</v>
      </c>
    </row>
    <row r="11" spans="1:2" ht="51" customHeight="1" thickBot="1">
      <c r="A11" s="13" t="s">
        <v>190</v>
      </c>
      <c r="B11" s="15" t="s">
        <v>207</v>
      </c>
    </row>
    <row r="12" spans="1:2" ht="21" customHeight="1" thickBot="1">
      <c r="A12" s="16" t="s">
        <v>17</v>
      </c>
      <c r="B12" s="17" t="s">
        <v>18</v>
      </c>
    </row>
    <row r="13" spans="1:2" ht="15" thickBot="1">
      <c r="A13" s="61"/>
      <c r="B13" s="62"/>
    </row>
    <row r="14" spans="1:2" ht="16.5" thickBot="1">
      <c r="A14" s="63" t="s">
        <v>19</v>
      </c>
      <c r="B14" s="64" t="s">
        <v>8</v>
      </c>
    </row>
    <row r="15" spans="1:2" ht="36" customHeight="1" thickBot="1">
      <c r="A15" s="13" t="s">
        <v>20</v>
      </c>
      <c r="B15" s="14" t="s">
        <v>21</v>
      </c>
    </row>
    <row r="16" spans="1:2" ht="36" customHeight="1" thickBot="1">
      <c r="A16" s="13" t="s">
        <v>22</v>
      </c>
      <c r="B16" s="14" t="s">
        <v>23</v>
      </c>
    </row>
    <row r="17" spans="1:2" ht="51" customHeight="1" thickBot="1">
      <c r="A17" s="13" t="s">
        <v>24</v>
      </c>
      <c r="B17" s="14" t="s">
        <v>25</v>
      </c>
    </row>
    <row r="18" spans="1:2" ht="66" customHeight="1" thickBot="1">
      <c r="A18" s="13" t="s">
        <v>26</v>
      </c>
      <c r="B18" s="15" t="s">
        <v>206</v>
      </c>
    </row>
    <row r="19" spans="1:2" ht="21" customHeight="1" thickBot="1">
      <c r="A19" s="13" t="s">
        <v>27</v>
      </c>
      <c r="B19" s="14" t="s">
        <v>28</v>
      </c>
    </row>
    <row r="20" spans="1:2" ht="21" customHeight="1" thickBot="1">
      <c r="A20" s="13" t="s">
        <v>29</v>
      </c>
      <c r="B20" s="14" t="s">
        <v>30</v>
      </c>
    </row>
    <row r="21" spans="1:2" ht="36" customHeight="1" thickBot="1">
      <c r="A21" s="13" t="s">
        <v>31</v>
      </c>
      <c r="B21" s="14" t="s">
        <v>32</v>
      </c>
    </row>
    <row r="22" spans="1:2" ht="21" customHeight="1" thickBot="1">
      <c r="A22" s="87" t="s">
        <v>229</v>
      </c>
      <c r="B22" s="15" t="s">
        <v>230</v>
      </c>
    </row>
    <row r="23" spans="1:2" ht="36" customHeight="1" thickBot="1">
      <c r="A23" s="13" t="s">
        <v>208</v>
      </c>
      <c r="B23" s="15" t="s">
        <v>235</v>
      </c>
    </row>
    <row r="24" spans="1:2" ht="36" customHeight="1" thickBot="1">
      <c r="A24" s="89" t="s">
        <v>231</v>
      </c>
      <c r="B24" s="90" t="s">
        <v>233</v>
      </c>
    </row>
    <row r="25" spans="1:2" ht="21" customHeight="1" thickBot="1">
      <c r="A25" s="88" t="s">
        <v>51</v>
      </c>
      <c r="B25" s="17" t="s">
        <v>234</v>
      </c>
    </row>
  </sheetData>
  <printOptions horizontalCentered="1"/>
  <pageMargins left="0.7480314960629921" right="0.7480314960629921" top="0.38" bottom="0.39" header="0.17" footer="0.16"/>
  <pageSetup fitToHeight="1" fitToWidth="1" horizontalDpi="600" verticalDpi="600" orientation="landscape" paperSize="9" scale="66" r:id="rId1"/>
  <headerFooter alignWithMargins="0">
    <oddFooter>&amp;C&amp;"Arial,Regular"&amp;A</oddFooter>
  </headerFooter>
</worksheet>
</file>

<file path=xl/worksheets/sheet3.xml><?xml version="1.0" encoding="utf-8"?>
<worksheet xmlns="http://schemas.openxmlformats.org/spreadsheetml/2006/main" xmlns:r="http://schemas.openxmlformats.org/officeDocument/2006/relationships">
  <sheetPr>
    <tabColor indexed="12"/>
    <pageSetUpPr fitToPage="1"/>
  </sheetPr>
  <dimension ref="A1:K33"/>
  <sheetViews>
    <sheetView workbookViewId="0" topLeftCell="A1">
      <selection activeCell="A1" sqref="A1"/>
    </sheetView>
  </sheetViews>
  <sheetFormatPr defaultColWidth="9.140625" defaultRowHeight="15"/>
  <cols>
    <col min="1" max="1" width="40.7109375" style="7" customWidth="1"/>
    <col min="2" max="3" width="17.7109375" style="7" customWidth="1"/>
    <col min="4" max="4" width="18.7109375" style="7" customWidth="1"/>
    <col min="5" max="6" width="14.7109375" style="7" customWidth="1"/>
    <col min="7" max="7" width="3.7109375" style="7" customWidth="1"/>
    <col min="8" max="8" width="18.7109375" style="7" customWidth="1"/>
    <col min="9" max="10" width="14.7109375" style="7" customWidth="1"/>
    <col min="11" max="16384" width="9.140625" style="7" customWidth="1"/>
  </cols>
  <sheetData>
    <row r="1" spans="1:11" ht="15.75">
      <c r="A1" s="18" t="s">
        <v>191</v>
      </c>
      <c r="B1" s="19"/>
      <c r="C1" s="19"/>
      <c r="D1" s="5"/>
      <c r="E1" s="5"/>
      <c r="F1" s="20"/>
      <c r="G1" s="21"/>
      <c r="H1" s="22"/>
      <c r="I1" s="23"/>
      <c r="J1" s="22"/>
      <c r="K1" s="22"/>
    </row>
    <row r="2" spans="4:11" ht="14.25">
      <c r="D2" s="22"/>
      <c r="E2" s="20"/>
      <c r="F2" s="20"/>
      <c r="G2" s="21"/>
      <c r="H2" s="22"/>
      <c r="I2" s="23"/>
      <c r="J2" s="22"/>
      <c r="K2" s="22"/>
    </row>
    <row r="3" spans="1:11" s="25" customFormat="1" ht="15" customHeight="1">
      <c r="A3" s="109" t="s">
        <v>33</v>
      </c>
      <c r="B3" s="111" t="s">
        <v>24</v>
      </c>
      <c r="C3" s="113" t="s">
        <v>27</v>
      </c>
      <c r="D3" s="115" t="s">
        <v>29</v>
      </c>
      <c r="E3" s="65" t="s">
        <v>34</v>
      </c>
      <c r="F3" s="118" t="s">
        <v>22</v>
      </c>
      <c r="G3" s="21"/>
      <c r="H3" s="115" t="s">
        <v>31</v>
      </c>
      <c r="I3" s="65" t="s">
        <v>34</v>
      </c>
      <c r="J3" s="118" t="s">
        <v>22</v>
      </c>
      <c r="K3" s="20"/>
    </row>
    <row r="4" spans="1:11" s="25" customFormat="1" ht="15" customHeight="1">
      <c r="A4" s="110"/>
      <c r="B4" s="112"/>
      <c r="C4" s="114"/>
      <c r="D4" s="116"/>
      <c r="E4" s="66" t="s">
        <v>35</v>
      </c>
      <c r="F4" s="119"/>
      <c r="G4" s="21"/>
      <c r="H4" s="116"/>
      <c r="I4" s="66" t="s">
        <v>35</v>
      </c>
      <c r="J4" s="119"/>
      <c r="K4" s="20"/>
    </row>
    <row r="5" spans="1:11" ht="15" customHeight="1">
      <c r="A5" s="26" t="s">
        <v>36</v>
      </c>
      <c r="B5" s="78">
        <v>4052</v>
      </c>
      <c r="C5" s="27">
        <v>4164</v>
      </c>
      <c r="D5" s="28">
        <v>117546062</v>
      </c>
      <c r="E5" s="29">
        <v>29006</v>
      </c>
      <c r="F5" s="30">
        <v>28231</v>
      </c>
      <c r="G5" s="21"/>
      <c r="H5" s="28">
        <v>137614883</v>
      </c>
      <c r="I5" s="29">
        <v>33959</v>
      </c>
      <c r="J5" s="30">
        <v>33051</v>
      </c>
      <c r="K5" s="22"/>
    </row>
    <row r="6" spans="1:11" ht="15" customHeight="1">
      <c r="A6" s="26" t="s">
        <v>37</v>
      </c>
      <c r="B6" s="78">
        <v>26358</v>
      </c>
      <c r="C6" s="27">
        <v>26962</v>
      </c>
      <c r="D6" s="28">
        <v>568138559</v>
      </c>
      <c r="E6" s="29">
        <v>21555</v>
      </c>
      <c r="F6" s="30">
        <v>21072</v>
      </c>
      <c r="G6" s="21"/>
      <c r="H6" s="28">
        <v>819777493</v>
      </c>
      <c r="I6" s="29">
        <v>31102</v>
      </c>
      <c r="J6" s="30">
        <v>30405</v>
      </c>
      <c r="K6" s="22"/>
    </row>
    <row r="7" spans="1:11" ht="15" customHeight="1">
      <c r="A7" s="26" t="s">
        <v>10</v>
      </c>
      <c r="B7" s="78">
        <v>3316</v>
      </c>
      <c r="C7" s="27">
        <v>3228</v>
      </c>
      <c r="D7" s="28">
        <v>152751051</v>
      </c>
      <c r="E7" s="29">
        <v>46065</v>
      </c>
      <c r="F7" s="30">
        <v>47318</v>
      </c>
      <c r="G7" s="21"/>
      <c r="H7" s="28">
        <v>197177551</v>
      </c>
      <c r="I7" s="29">
        <v>59462</v>
      </c>
      <c r="J7" s="30">
        <v>61080</v>
      </c>
      <c r="K7" s="22"/>
    </row>
    <row r="8" spans="1:11" ht="15" customHeight="1">
      <c r="A8" s="26" t="s">
        <v>38</v>
      </c>
      <c r="B8" s="78">
        <v>956</v>
      </c>
      <c r="C8" s="27">
        <v>873</v>
      </c>
      <c r="D8" s="28">
        <v>25869436</v>
      </c>
      <c r="E8" s="29">
        <v>27060</v>
      </c>
      <c r="F8" s="30">
        <v>29619</v>
      </c>
      <c r="G8" s="21"/>
      <c r="H8" s="28">
        <v>34489635</v>
      </c>
      <c r="I8" s="29">
        <v>36077</v>
      </c>
      <c r="J8" s="30">
        <v>39488</v>
      </c>
      <c r="K8" s="22"/>
    </row>
    <row r="9" spans="1:11" ht="15" customHeight="1">
      <c r="A9" s="26" t="s">
        <v>39</v>
      </c>
      <c r="B9" s="78">
        <v>2873</v>
      </c>
      <c r="C9" s="27">
        <v>2751</v>
      </c>
      <c r="D9" s="28">
        <v>104105822</v>
      </c>
      <c r="E9" s="29">
        <v>36238</v>
      </c>
      <c r="F9" s="30">
        <v>37849</v>
      </c>
      <c r="G9" s="21"/>
      <c r="H9" s="28">
        <v>131030544</v>
      </c>
      <c r="I9" s="29">
        <v>45610</v>
      </c>
      <c r="J9" s="30">
        <v>47637</v>
      </c>
      <c r="K9" s="22"/>
    </row>
    <row r="10" spans="1:11" ht="15" customHeight="1">
      <c r="A10" s="26" t="s">
        <v>40</v>
      </c>
      <c r="B10" s="78">
        <v>248</v>
      </c>
      <c r="C10" s="27">
        <v>217</v>
      </c>
      <c r="D10" s="28">
        <v>5765976</v>
      </c>
      <c r="E10" s="29">
        <v>23250</v>
      </c>
      <c r="F10" s="30">
        <v>26541</v>
      </c>
      <c r="G10" s="21"/>
      <c r="H10" s="28">
        <v>8122112</v>
      </c>
      <c r="I10" s="29">
        <v>32750</v>
      </c>
      <c r="J10" s="30">
        <v>37386</v>
      </c>
      <c r="K10" s="22"/>
    </row>
    <row r="11" spans="1:11" ht="15" customHeight="1">
      <c r="A11" s="26" t="s">
        <v>41</v>
      </c>
      <c r="B11" s="78">
        <v>5419</v>
      </c>
      <c r="C11" s="27">
        <v>5452</v>
      </c>
      <c r="D11" s="28">
        <v>163745022</v>
      </c>
      <c r="E11" s="29">
        <v>30217</v>
      </c>
      <c r="F11" s="30">
        <v>30033</v>
      </c>
      <c r="G11" s="21"/>
      <c r="H11" s="28">
        <v>225383278</v>
      </c>
      <c r="I11" s="29">
        <v>41591</v>
      </c>
      <c r="J11" s="30">
        <v>41338</v>
      </c>
      <c r="K11" s="22"/>
    </row>
    <row r="12" spans="1:11" ht="15" customHeight="1">
      <c r="A12" s="26" t="s">
        <v>42</v>
      </c>
      <c r="B12" s="78">
        <v>1847</v>
      </c>
      <c r="C12" s="27">
        <v>1387</v>
      </c>
      <c r="D12" s="28">
        <v>88159779</v>
      </c>
      <c r="E12" s="29">
        <v>47740</v>
      </c>
      <c r="F12" s="30">
        <v>63565</v>
      </c>
      <c r="G12" s="21"/>
      <c r="H12" s="28">
        <v>106565272</v>
      </c>
      <c r="I12" s="29">
        <v>57707</v>
      </c>
      <c r="J12" s="30">
        <v>76836</v>
      </c>
      <c r="K12" s="22"/>
    </row>
    <row r="13" spans="1:11" ht="15" customHeight="1">
      <c r="A13" s="26" t="s">
        <v>43</v>
      </c>
      <c r="B13" s="78">
        <v>25078</v>
      </c>
      <c r="C13" s="27">
        <v>31486</v>
      </c>
      <c r="D13" s="28">
        <v>794822897</v>
      </c>
      <c r="E13" s="29">
        <v>31694</v>
      </c>
      <c r="F13" s="30">
        <v>25244</v>
      </c>
      <c r="G13" s="21"/>
      <c r="H13" s="28">
        <v>1048151137</v>
      </c>
      <c r="I13" s="29">
        <v>41796</v>
      </c>
      <c r="J13" s="30">
        <v>33289</v>
      </c>
      <c r="K13" s="22"/>
    </row>
    <row r="14" spans="1:11" ht="15" customHeight="1">
      <c r="A14" s="26" t="s">
        <v>44</v>
      </c>
      <c r="B14" s="78">
        <v>3570</v>
      </c>
      <c r="C14" s="27">
        <v>3452</v>
      </c>
      <c r="D14" s="28">
        <v>64041078</v>
      </c>
      <c r="E14" s="29">
        <v>17937</v>
      </c>
      <c r="F14" s="30">
        <v>18551</v>
      </c>
      <c r="G14" s="21"/>
      <c r="H14" s="28">
        <v>92898304</v>
      </c>
      <c r="I14" s="29">
        <v>26020</v>
      </c>
      <c r="J14" s="30">
        <v>26911</v>
      </c>
      <c r="K14" s="22"/>
    </row>
    <row r="15" spans="1:11" ht="15" customHeight="1">
      <c r="A15" s="26" t="s">
        <v>15</v>
      </c>
      <c r="B15" s="78">
        <v>322</v>
      </c>
      <c r="C15" s="27">
        <v>297</v>
      </c>
      <c r="D15" s="28">
        <v>7684743</v>
      </c>
      <c r="E15" s="29">
        <v>23866</v>
      </c>
      <c r="F15" s="30">
        <v>25889</v>
      </c>
      <c r="G15" s="21"/>
      <c r="H15" s="28">
        <v>10565764</v>
      </c>
      <c r="I15" s="29">
        <v>32813</v>
      </c>
      <c r="J15" s="30">
        <v>35595</v>
      </c>
      <c r="K15" s="22"/>
    </row>
    <row r="16" spans="1:11" ht="15" customHeight="1">
      <c r="A16" s="26" t="s">
        <v>190</v>
      </c>
      <c r="B16" s="78">
        <v>186</v>
      </c>
      <c r="C16" s="27">
        <v>73</v>
      </c>
      <c r="D16" s="28">
        <v>2652169</v>
      </c>
      <c r="E16" s="29">
        <v>14236</v>
      </c>
      <c r="F16" s="30">
        <v>36196</v>
      </c>
      <c r="G16" s="21"/>
      <c r="H16" s="28">
        <v>3881681</v>
      </c>
      <c r="I16" s="29">
        <v>20836</v>
      </c>
      <c r="J16" s="30">
        <v>52976</v>
      </c>
      <c r="K16" s="22"/>
    </row>
    <row r="17" spans="1:11" ht="15" customHeight="1">
      <c r="A17" s="26" t="s">
        <v>17</v>
      </c>
      <c r="B17" s="78">
        <v>5248</v>
      </c>
      <c r="C17" s="27">
        <v>5706</v>
      </c>
      <c r="D17" s="28">
        <v>114270923</v>
      </c>
      <c r="E17" s="29">
        <v>21775</v>
      </c>
      <c r="F17" s="30">
        <v>20026</v>
      </c>
      <c r="G17" s="21"/>
      <c r="H17" s="28">
        <v>169149533</v>
      </c>
      <c r="I17" s="29">
        <v>32233</v>
      </c>
      <c r="J17" s="30">
        <v>29644</v>
      </c>
      <c r="K17" s="22"/>
    </row>
    <row r="18" spans="1:11" ht="15" customHeight="1">
      <c r="A18" s="98" t="s">
        <v>45</v>
      </c>
      <c r="B18" s="100">
        <v>79473</v>
      </c>
      <c r="C18" s="102">
        <v>86048</v>
      </c>
      <c r="D18" s="104">
        <v>2209553518</v>
      </c>
      <c r="E18" s="92">
        <v>27802</v>
      </c>
      <c r="F18" s="94">
        <v>25678</v>
      </c>
      <c r="G18" s="21"/>
      <c r="H18" s="96">
        <v>2984807188</v>
      </c>
      <c r="I18" s="92">
        <v>37557</v>
      </c>
      <c r="J18" s="94">
        <v>34688</v>
      </c>
      <c r="K18" s="22"/>
    </row>
    <row r="19" spans="1:11" ht="15" customHeight="1" thickBot="1">
      <c r="A19" s="99"/>
      <c r="B19" s="101"/>
      <c r="C19" s="103"/>
      <c r="D19" s="105"/>
      <c r="E19" s="93"/>
      <c r="F19" s="95"/>
      <c r="G19" s="21"/>
      <c r="H19" s="97"/>
      <c r="I19" s="93"/>
      <c r="J19" s="95"/>
      <c r="K19" s="22"/>
    </row>
    <row r="20" spans="2:11" ht="14.25">
      <c r="B20" s="31"/>
      <c r="C20" s="31"/>
      <c r="D20" s="31"/>
      <c r="E20" s="32"/>
      <c r="F20" s="31"/>
      <c r="G20" s="31"/>
      <c r="J20" s="84" t="s">
        <v>213</v>
      </c>
      <c r="K20" s="22"/>
    </row>
    <row r="21" spans="2:10" ht="14.25">
      <c r="B21" s="33"/>
      <c r="C21" s="33"/>
      <c r="D21" s="22"/>
      <c r="E21" s="22"/>
      <c r="F21" s="22"/>
      <c r="H21" s="22"/>
      <c r="I21" s="22"/>
      <c r="J21" s="22"/>
    </row>
    <row r="22" spans="1:10" ht="15.75">
      <c r="A22" s="67" t="s">
        <v>192</v>
      </c>
      <c r="B22" s="68"/>
      <c r="C22" s="68"/>
      <c r="D22" s="68"/>
      <c r="E22" s="31"/>
      <c r="F22" s="31"/>
      <c r="G22" s="31"/>
      <c r="H22" s="31"/>
      <c r="I22" s="31"/>
      <c r="J22" s="31"/>
    </row>
    <row r="23" spans="1:10" ht="30" customHeight="1">
      <c r="A23" s="117" t="s">
        <v>241</v>
      </c>
      <c r="B23" s="117"/>
      <c r="C23" s="117"/>
      <c r="D23" s="117"/>
      <c r="E23" s="117"/>
      <c r="F23" s="117"/>
      <c r="G23" s="117"/>
      <c r="H23" s="117"/>
      <c r="I23" s="117"/>
      <c r="J23" s="117"/>
    </row>
    <row r="24" spans="1:10" ht="14.25">
      <c r="A24" s="69"/>
      <c r="B24" s="69"/>
      <c r="C24" s="69"/>
      <c r="D24" s="69"/>
      <c r="E24" s="69"/>
      <c r="F24" s="69"/>
      <c r="G24" s="69"/>
      <c r="H24" s="69"/>
      <c r="I24" s="69"/>
      <c r="J24" s="69"/>
    </row>
    <row r="25" spans="1:10" ht="14.25">
      <c r="A25" s="69" t="s">
        <v>210</v>
      </c>
      <c r="B25" s="69"/>
      <c r="C25" s="69"/>
      <c r="D25" s="69"/>
      <c r="E25" s="69"/>
      <c r="F25" s="69"/>
      <c r="G25" s="69"/>
      <c r="H25" s="69"/>
      <c r="I25" s="69"/>
      <c r="J25" s="69"/>
    </row>
    <row r="26" spans="1:10" ht="14.25">
      <c r="A26" s="69" t="s">
        <v>211</v>
      </c>
      <c r="B26" s="69"/>
      <c r="C26" s="69"/>
      <c r="D26" s="69"/>
      <c r="E26" s="69"/>
      <c r="F26" s="69"/>
      <c r="G26" s="69"/>
      <c r="H26" s="69"/>
      <c r="I26" s="69"/>
      <c r="J26" s="69"/>
    </row>
    <row r="27" spans="1:10" ht="14.25">
      <c r="A27" s="91" t="s">
        <v>239</v>
      </c>
      <c r="B27" s="69"/>
      <c r="C27" s="69"/>
      <c r="D27" s="69"/>
      <c r="E27" s="69"/>
      <c r="F27" s="69"/>
      <c r="G27" s="69"/>
      <c r="H27" s="69"/>
      <c r="I27" s="69"/>
      <c r="J27" s="69"/>
    </row>
    <row r="28" spans="1:10" ht="14.25">
      <c r="A28" s="83" t="s">
        <v>240</v>
      </c>
      <c r="B28" s="69"/>
      <c r="C28" s="69"/>
      <c r="D28" s="69"/>
      <c r="E28" s="69"/>
      <c r="F28" s="69"/>
      <c r="G28" s="69"/>
      <c r="H28" s="69"/>
      <c r="I28" s="69"/>
      <c r="J28" s="69"/>
    </row>
    <row r="29" spans="1:10" ht="14.25">
      <c r="A29" s="69"/>
      <c r="B29" s="71"/>
      <c r="C29" s="71"/>
      <c r="D29" s="72"/>
      <c r="E29" s="73"/>
      <c r="F29" s="73"/>
      <c r="G29" s="72"/>
      <c r="H29" s="73"/>
      <c r="I29" s="73"/>
      <c r="J29" s="73"/>
    </row>
    <row r="30" spans="1:10" ht="14.25">
      <c r="A30" s="70" t="s">
        <v>46</v>
      </c>
      <c r="B30" s="69"/>
      <c r="C30" s="69"/>
      <c r="D30" s="69"/>
      <c r="E30" s="69"/>
      <c r="F30" s="69"/>
      <c r="G30" s="69"/>
      <c r="H30" s="69"/>
      <c r="I30" s="69"/>
      <c r="J30" s="69"/>
    </row>
    <row r="32" spans="2:10" ht="14.25">
      <c r="B32" s="33"/>
      <c r="C32" s="33"/>
      <c r="D32" s="33"/>
      <c r="E32" s="82"/>
      <c r="F32" s="82"/>
      <c r="H32" s="33"/>
      <c r="I32" s="82"/>
      <c r="J32" s="82"/>
    </row>
    <row r="33" spans="2:10" ht="14.25">
      <c r="B33" s="33"/>
      <c r="C33" s="33"/>
      <c r="D33" s="33"/>
      <c r="E33" s="82"/>
      <c r="F33" s="82"/>
      <c r="H33" s="33"/>
      <c r="I33" s="82"/>
      <c r="J33" s="82"/>
    </row>
  </sheetData>
  <mergeCells count="17">
    <mergeCell ref="H3:H4"/>
    <mergeCell ref="I18:I19"/>
    <mergeCell ref="A23:J23"/>
    <mergeCell ref="J3:J4"/>
    <mergeCell ref="E18:E19"/>
    <mergeCell ref="J18:J19"/>
    <mergeCell ref="F3:F4"/>
    <mergeCell ref="F18:F19"/>
    <mergeCell ref="H18:H19"/>
    <mergeCell ref="D3:D4"/>
    <mergeCell ref="A3:A4"/>
    <mergeCell ref="B3:B4"/>
    <mergeCell ref="C3:C4"/>
    <mergeCell ref="D18:D19"/>
    <mergeCell ref="A18:A19"/>
    <mergeCell ref="B18:B19"/>
    <mergeCell ref="C18:C19"/>
  </mergeCells>
  <conditionalFormatting sqref="A20:G20 B21:J21 J20:IV20">
    <cfRule type="cellIs" priority="1" dxfId="0" operator="between" stopIfTrue="1">
      <formula>0</formula>
      <formula>0</formula>
    </cfRule>
  </conditionalFormatting>
  <printOptions horizontalCentered="1"/>
  <pageMargins left="0.19" right="0.18" top="0.984251968503937" bottom="0.984251968503937" header="0.5118110236220472" footer="0.5118110236220472"/>
  <pageSetup fitToHeight="1" fitToWidth="1" horizontalDpi="600" verticalDpi="600" orientation="landscape" paperSize="9" scale="83" r:id="rId1"/>
  <headerFooter alignWithMargins="0">
    <oddFooter>&amp;C&amp;"Arial,Regular"&amp;A</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K16"/>
  <sheetViews>
    <sheetView workbookViewId="0" topLeftCell="A1">
      <selection activeCell="A1" sqref="A1"/>
    </sheetView>
  </sheetViews>
  <sheetFormatPr defaultColWidth="9.140625" defaultRowHeight="15"/>
  <cols>
    <col min="1" max="1" width="54.7109375" style="7" customWidth="1"/>
    <col min="2" max="3" width="17.7109375" style="7" customWidth="1"/>
    <col min="4" max="4" width="18.7109375" style="7" customWidth="1"/>
    <col min="5" max="6" width="13.7109375" style="7" customWidth="1"/>
    <col min="7" max="7" width="3.7109375" style="7" customWidth="1"/>
    <col min="8" max="8" width="18.7109375" style="7" customWidth="1"/>
    <col min="9" max="10" width="13.7109375" style="7" customWidth="1"/>
    <col min="11" max="16384" width="9.140625" style="7" customWidth="1"/>
  </cols>
  <sheetData>
    <row r="1" spans="1:11" ht="15.75">
      <c r="A1" s="18" t="s">
        <v>228</v>
      </c>
      <c r="B1" s="19"/>
      <c r="C1" s="19"/>
      <c r="D1" s="5"/>
      <c r="E1" s="5"/>
      <c r="F1" s="20"/>
      <c r="G1" s="21"/>
      <c r="H1" s="22"/>
      <c r="I1" s="23"/>
      <c r="J1" s="22"/>
      <c r="K1" s="22"/>
    </row>
    <row r="2" spans="2:10" s="19" customFormat="1" ht="14.25">
      <c r="B2" s="34"/>
      <c r="C2" s="34"/>
      <c r="D2" s="34"/>
      <c r="E2" s="34"/>
      <c r="F2" s="34"/>
      <c r="G2" s="34"/>
      <c r="H2" s="34"/>
      <c r="I2" s="34"/>
      <c r="J2" s="34"/>
    </row>
    <row r="3" spans="1:11" s="25" customFormat="1" ht="15" customHeight="1">
      <c r="A3" s="120"/>
      <c r="B3" s="111" t="s">
        <v>24</v>
      </c>
      <c r="C3" s="113" t="s">
        <v>27</v>
      </c>
      <c r="D3" s="115" t="s">
        <v>29</v>
      </c>
      <c r="E3" s="122" t="s">
        <v>20</v>
      </c>
      <c r="F3" s="124" t="s">
        <v>22</v>
      </c>
      <c r="G3" s="35"/>
      <c r="H3" s="115" t="s">
        <v>31</v>
      </c>
      <c r="I3" s="122" t="s">
        <v>20</v>
      </c>
      <c r="J3" s="118" t="s">
        <v>22</v>
      </c>
      <c r="K3" s="20"/>
    </row>
    <row r="4" spans="1:11" s="25" customFormat="1" ht="15" customHeight="1">
      <c r="A4" s="121"/>
      <c r="B4" s="112"/>
      <c r="C4" s="114"/>
      <c r="D4" s="116"/>
      <c r="E4" s="123" t="s">
        <v>35</v>
      </c>
      <c r="F4" s="125"/>
      <c r="G4" s="35"/>
      <c r="H4" s="116"/>
      <c r="I4" s="123" t="s">
        <v>35</v>
      </c>
      <c r="J4" s="119"/>
      <c r="K4" s="20"/>
    </row>
    <row r="5" spans="1:11" ht="15" customHeight="1">
      <c r="A5" s="26" t="s">
        <v>47</v>
      </c>
      <c r="B5" s="80">
        <v>79473</v>
      </c>
      <c r="C5" s="74">
        <v>86048</v>
      </c>
      <c r="D5" s="55">
        <v>2213371810</v>
      </c>
      <c r="E5" s="37">
        <v>27851</v>
      </c>
      <c r="F5" s="38">
        <v>25722</v>
      </c>
      <c r="G5" s="36"/>
      <c r="H5" s="55">
        <v>2992015263</v>
      </c>
      <c r="I5" s="37">
        <v>37648</v>
      </c>
      <c r="J5" s="38">
        <v>34771</v>
      </c>
      <c r="K5" s="22"/>
    </row>
    <row r="6" spans="1:11" ht="15" customHeight="1">
      <c r="A6" s="39" t="s">
        <v>48</v>
      </c>
      <c r="B6" s="78"/>
      <c r="C6" s="27"/>
      <c r="D6" s="28">
        <v>-3818292</v>
      </c>
      <c r="E6" s="29"/>
      <c r="F6" s="30"/>
      <c r="G6" s="21"/>
      <c r="H6" s="28"/>
      <c r="I6" s="29"/>
      <c r="J6" s="30"/>
      <c r="K6" s="22"/>
    </row>
    <row r="7" spans="1:11" s="47" customFormat="1" ht="15" customHeight="1">
      <c r="A7" s="39" t="s">
        <v>49</v>
      </c>
      <c r="B7" s="79"/>
      <c r="C7" s="40"/>
      <c r="D7" s="41"/>
      <c r="E7" s="42"/>
      <c r="F7" s="43"/>
      <c r="G7" s="44"/>
      <c r="H7" s="45">
        <v>-7208075</v>
      </c>
      <c r="I7" s="42"/>
      <c r="J7" s="43"/>
      <c r="K7" s="46"/>
    </row>
    <row r="8" spans="1:11" ht="15" customHeight="1" thickBot="1">
      <c r="A8" s="26" t="s">
        <v>193</v>
      </c>
      <c r="B8" s="78"/>
      <c r="C8" s="27"/>
      <c r="D8" s="48">
        <v>2209553518</v>
      </c>
      <c r="E8" s="37">
        <v>27802</v>
      </c>
      <c r="F8" s="38">
        <v>25678</v>
      </c>
      <c r="G8" s="36"/>
      <c r="H8" s="48">
        <v>2984807188</v>
      </c>
      <c r="I8" s="37">
        <v>37557</v>
      </c>
      <c r="J8" s="38">
        <v>34688</v>
      </c>
      <c r="K8" s="22"/>
    </row>
    <row r="9" spans="1:11" ht="22.5" customHeight="1" thickTop="1">
      <c r="A9" s="26" t="s">
        <v>50</v>
      </c>
      <c r="B9" s="78"/>
      <c r="C9" s="27"/>
      <c r="D9" s="28">
        <v>-3818292</v>
      </c>
      <c r="E9" s="29">
        <v>-48</v>
      </c>
      <c r="F9" s="30">
        <v>-44</v>
      </c>
      <c r="G9" s="21"/>
      <c r="H9" s="28">
        <v>-7208075</v>
      </c>
      <c r="I9" s="29">
        <v>-91</v>
      </c>
      <c r="J9" s="30">
        <v>-84</v>
      </c>
      <c r="K9" s="22"/>
    </row>
    <row r="10" spans="1:11" ht="15" customHeight="1" thickBot="1">
      <c r="A10" s="49"/>
      <c r="B10" s="81"/>
      <c r="C10" s="75"/>
      <c r="D10" s="50"/>
      <c r="E10" s="51">
        <v>-0.002</v>
      </c>
      <c r="F10" s="52">
        <v>-0.002</v>
      </c>
      <c r="G10" s="21"/>
      <c r="H10" s="50"/>
      <c r="I10" s="51">
        <v>-0.002</v>
      </c>
      <c r="J10" s="52">
        <v>-0.002</v>
      </c>
      <c r="K10" s="22"/>
    </row>
    <row r="11" spans="2:11" ht="14.25">
      <c r="B11" s="31"/>
      <c r="C11" s="31"/>
      <c r="D11" s="31"/>
      <c r="E11" s="32"/>
      <c r="F11" s="31"/>
      <c r="G11" s="31"/>
      <c r="J11" s="84" t="s">
        <v>213</v>
      </c>
      <c r="K11" s="22"/>
    </row>
    <row r="12" spans="4:10" ht="14.25">
      <c r="D12" s="22"/>
      <c r="E12" s="22"/>
      <c r="F12" s="22"/>
      <c r="G12" s="22"/>
      <c r="H12" s="22"/>
      <c r="I12" s="22"/>
      <c r="J12" s="22"/>
    </row>
    <row r="13" ht="15.75">
      <c r="A13" s="18" t="s">
        <v>194</v>
      </c>
    </row>
    <row r="14" spans="1:11" ht="14.25">
      <c r="A14" s="53" t="s">
        <v>195</v>
      </c>
      <c r="D14" s="21"/>
      <c r="E14" s="22"/>
      <c r="F14" s="22"/>
      <c r="G14" s="21"/>
      <c r="H14" s="22"/>
      <c r="I14" s="22"/>
      <c r="J14" s="22"/>
      <c r="K14" s="22"/>
    </row>
    <row r="15" spans="1:11" ht="14.25">
      <c r="A15" s="54"/>
      <c r="D15" s="21"/>
      <c r="E15" s="22"/>
      <c r="F15" s="22"/>
      <c r="G15" s="21"/>
      <c r="H15" s="22"/>
      <c r="I15" s="22"/>
      <c r="J15" s="22"/>
      <c r="K15" s="22"/>
    </row>
    <row r="16" ht="14.25">
      <c r="A16" s="7" t="s">
        <v>46</v>
      </c>
    </row>
  </sheetData>
  <mergeCells count="9">
    <mergeCell ref="J3:J4"/>
    <mergeCell ref="E3:E4"/>
    <mergeCell ref="F3:F4"/>
    <mergeCell ref="H3:H4"/>
    <mergeCell ref="I3:I4"/>
    <mergeCell ref="A3:A4"/>
    <mergeCell ref="B3:B4"/>
    <mergeCell ref="C3:C4"/>
    <mergeCell ref="D3:D4"/>
  </mergeCells>
  <conditionalFormatting sqref="D12:J12 A11:G11 J11:IV11">
    <cfRule type="cellIs" priority="1" dxfId="0" operator="between" stopIfTrue="1">
      <formula>0</formula>
      <formula>0</formula>
    </cfRule>
  </conditionalFormatting>
  <printOptions horizontalCentered="1"/>
  <pageMargins left="0.18" right="0.21" top="0.984251968503937" bottom="0.984251968503937" header="0.5118110236220472" footer="0.5118110236220472"/>
  <pageSetup fitToHeight="1" fitToWidth="1" horizontalDpi="600" verticalDpi="600" orientation="landscape" paperSize="9" scale="79" r:id="rId1"/>
  <headerFooter alignWithMargins="0">
    <oddFooter>&amp;C&amp;"Arial,Regular"&amp;A</oddFooter>
  </headerFooter>
</worksheet>
</file>

<file path=xl/worksheets/sheet5.xml><?xml version="1.0" encoding="utf-8"?>
<worksheet xmlns="http://schemas.openxmlformats.org/spreadsheetml/2006/main" xmlns:r="http://schemas.openxmlformats.org/officeDocument/2006/relationships">
  <sheetPr>
    <tabColor indexed="12"/>
  </sheetPr>
  <dimension ref="A1:K237"/>
  <sheetViews>
    <sheetView workbookViewId="0" topLeftCell="A1">
      <selection activeCell="A1" sqref="A1"/>
    </sheetView>
  </sheetViews>
  <sheetFormatPr defaultColWidth="9.140625" defaultRowHeight="15"/>
  <cols>
    <col min="1" max="1" width="40.7109375" style="7" customWidth="1"/>
    <col min="2" max="3" width="17.7109375" style="7" customWidth="1"/>
    <col min="4" max="4" width="18.7109375" style="7" customWidth="1"/>
    <col min="5" max="6" width="13.7109375" style="7" customWidth="1"/>
    <col min="7" max="7" width="3.7109375" style="7" customWidth="1"/>
    <col min="8" max="8" width="18.7109375" style="7" customWidth="1"/>
    <col min="9" max="10" width="13.7109375" style="7" customWidth="1"/>
    <col min="11" max="16384" width="9.140625" style="7" customWidth="1"/>
  </cols>
  <sheetData>
    <row r="1" spans="1:11" ht="15.75">
      <c r="A1" s="18" t="s">
        <v>209</v>
      </c>
      <c r="B1" s="19"/>
      <c r="C1" s="19"/>
      <c r="D1" s="56"/>
      <c r="E1" s="24"/>
      <c r="F1" s="22"/>
      <c r="G1" s="21"/>
      <c r="H1" s="22"/>
      <c r="I1" s="22"/>
      <c r="J1" s="22"/>
      <c r="K1" s="22"/>
    </row>
    <row r="2" spans="4:11" ht="14.25">
      <c r="D2" s="22"/>
      <c r="E2" s="20"/>
      <c r="F2" s="20"/>
      <c r="G2" s="21"/>
      <c r="H2" s="22"/>
      <c r="I2" s="23"/>
      <c r="J2" s="22"/>
      <c r="K2" s="22"/>
    </row>
    <row r="3" spans="1:11" ht="15">
      <c r="A3" s="106" t="s">
        <v>52</v>
      </c>
      <c r="B3" s="107"/>
      <c r="C3" s="108"/>
      <c r="D3" s="22"/>
      <c r="E3" s="20"/>
      <c r="F3" s="20"/>
      <c r="G3" s="21"/>
      <c r="H3" s="22"/>
      <c r="I3" s="23"/>
      <c r="J3" s="22"/>
      <c r="K3" s="22"/>
    </row>
    <row r="4" spans="4:11" ht="14.25">
      <c r="D4" s="22"/>
      <c r="E4" s="20"/>
      <c r="F4" s="20"/>
      <c r="G4" s="21"/>
      <c r="H4" s="22"/>
      <c r="I4" s="23"/>
      <c r="J4" s="22"/>
      <c r="K4" s="22"/>
    </row>
    <row r="5" spans="1:11" ht="15" customHeight="1">
      <c r="A5" s="128" t="s">
        <v>53</v>
      </c>
      <c r="B5" s="111" t="s">
        <v>24</v>
      </c>
      <c r="C5" s="113" t="s">
        <v>27</v>
      </c>
      <c r="D5" s="115" t="s">
        <v>29</v>
      </c>
      <c r="E5" s="126" t="s">
        <v>20</v>
      </c>
      <c r="F5" s="118" t="s">
        <v>22</v>
      </c>
      <c r="G5" s="21"/>
      <c r="H5" s="115" t="s">
        <v>31</v>
      </c>
      <c r="I5" s="126" t="s">
        <v>20</v>
      </c>
      <c r="J5" s="118" t="s">
        <v>22</v>
      </c>
      <c r="K5" s="22"/>
    </row>
    <row r="6" spans="1:11" ht="15" customHeight="1">
      <c r="A6" s="129"/>
      <c r="B6" s="112"/>
      <c r="C6" s="114"/>
      <c r="D6" s="116"/>
      <c r="E6" s="127"/>
      <c r="F6" s="119"/>
      <c r="G6" s="21"/>
      <c r="H6" s="116"/>
      <c r="I6" s="127"/>
      <c r="J6" s="119"/>
      <c r="K6" s="22"/>
    </row>
    <row r="7" spans="1:11" ht="14.25">
      <c r="A7" s="57" t="s">
        <v>54</v>
      </c>
      <c r="B7" s="78">
        <v>1064</v>
      </c>
      <c r="C7" s="27">
        <v>1118</v>
      </c>
      <c r="D7" s="28">
        <v>37572637</v>
      </c>
      <c r="E7" s="29">
        <v>35313</v>
      </c>
      <c r="F7" s="30">
        <v>33597</v>
      </c>
      <c r="G7" s="21"/>
      <c r="H7" s="28">
        <v>38880509</v>
      </c>
      <c r="I7" s="29">
        <v>36542</v>
      </c>
      <c r="J7" s="30">
        <v>34766</v>
      </c>
      <c r="K7" s="22"/>
    </row>
    <row r="8" spans="1:11" ht="14.25">
      <c r="A8" s="57" t="s">
        <v>55</v>
      </c>
      <c r="B8" s="78">
        <v>811</v>
      </c>
      <c r="C8" s="27">
        <v>837</v>
      </c>
      <c r="D8" s="28">
        <v>19588214</v>
      </c>
      <c r="E8" s="29">
        <v>24141</v>
      </c>
      <c r="F8" s="30">
        <v>23412</v>
      </c>
      <c r="G8" s="21"/>
      <c r="H8" s="28">
        <v>27541649</v>
      </c>
      <c r="I8" s="29">
        <v>33943</v>
      </c>
      <c r="J8" s="30">
        <v>32918</v>
      </c>
      <c r="K8" s="22"/>
    </row>
    <row r="9" spans="1:11" ht="14.25">
      <c r="A9" s="57" t="s">
        <v>56</v>
      </c>
      <c r="B9" s="78">
        <v>677</v>
      </c>
      <c r="C9" s="27">
        <v>672</v>
      </c>
      <c r="D9" s="28">
        <v>15659783</v>
      </c>
      <c r="E9" s="29">
        <v>23131</v>
      </c>
      <c r="F9" s="30">
        <v>23289</v>
      </c>
      <c r="G9" s="21"/>
      <c r="H9" s="28">
        <v>22313105</v>
      </c>
      <c r="I9" s="29">
        <v>32959</v>
      </c>
      <c r="J9" s="30">
        <v>33183</v>
      </c>
      <c r="K9" s="22"/>
    </row>
    <row r="10" spans="1:11" ht="14.25">
      <c r="A10" s="57" t="s">
        <v>57</v>
      </c>
      <c r="B10" s="78">
        <v>900</v>
      </c>
      <c r="C10" s="27">
        <v>919</v>
      </c>
      <c r="D10" s="28">
        <v>26062611</v>
      </c>
      <c r="E10" s="29">
        <v>28958</v>
      </c>
      <c r="F10" s="30">
        <v>28355</v>
      </c>
      <c r="G10" s="21"/>
      <c r="H10" s="28">
        <v>28648911</v>
      </c>
      <c r="I10" s="29">
        <v>31832</v>
      </c>
      <c r="J10" s="30">
        <v>31168</v>
      </c>
      <c r="K10" s="22"/>
    </row>
    <row r="11" spans="1:11" ht="14.25">
      <c r="A11" s="57" t="s">
        <v>58</v>
      </c>
      <c r="B11" s="78">
        <v>600</v>
      </c>
      <c r="C11" s="27">
        <v>617</v>
      </c>
      <c r="D11" s="28">
        <v>18662818</v>
      </c>
      <c r="E11" s="29">
        <v>31105</v>
      </c>
      <c r="F11" s="30">
        <v>30244</v>
      </c>
      <c r="G11" s="21"/>
      <c r="H11" s="28">
        <v>20230709</v>
      </c>
      <c r="I11" s="29">
        <v>33718</v>
      </c>
      <c r="J11" s="30">
        <v>32784</v>
      </c>
      <c r="K11" s="22"/>
    </row>
    <row r="12" spans="1:11" ht="15" customHeight="1">
      <c r="A12" s="98" t="s">
        <v>45</v>
      </c>
      <c r="B12" s="100">
        <v>4052.42</v>
      </c>
      <c r="C12" s="102">
        <v>4163.67</v>
      </c>
      <c r="D12" s="104">
        <v>117546062.33</v>
      </c>
      <c r="E12" s="92">
        <v>29006.41</v>
      </c>
      <c r="F12" s="94">
        <v>28231.38</v>
      </c>
      <c r="G12" s="21"/>
      <c r="H12" s="96">
        <v>137614883.43</v>
      </c>
      <c r="I12" s="92">
        <v>33958.72</v>
      </c>
      <c r="J12" s="94">
        <v>33051.37</v>
      </c>
      <c r="K12" s="22"/>
    </row>
    <row r="13" spans="1:11" ht="15" customHeight="1" thickBot="1">
      <c r="A13" s="99"/>
      <c r="B13" s="101"/>
      <c r="C13" s="103"/>
      <c r="D13" s="105"/>
      <c r="E13" s="93"/>
      <c r="F13" s="95"/>
      <c r="G13" s="21"/>
      <c r="H13" s="97"/>
      <c r="I13" s="93"/>
      <c r="J13" s="95"/>
      <c r="K13" s="22"/>
    </row>
    <row r="14" spans="4:11" ht="14.25">
      <c r="D14" s="21"/>
      <c r="E14" s="22"/>
      <c r="F14" s="22"/>
      <c r="G14" s="21"/>
      <c r="H14" s="22"/>
      <c r="I14" s="22"/>
      <c r="J14" s="22"/>
      <c r="K14" s="22"/>
    </row>
    <row r="15" spans="4:11" ht="14.25">
      <c r="D15" s="21"/>
      <c r="E15" s="22"/>
      <c r="F15" s="22"/>
      <c r="G15" s="21"/>
      <c r="H15" s="22"/>
      <c r="I15" s="22"/>
      <c r="J15" s="22"/>
      <c r="K15" s="22"/>
    </row>
    <row r="16" spans="1:11" ht="15">
      <c r="A16" s="106" t="s">
        <v>196</v>
      </c>
      <c r="B16" s="107"/>
      <c r="C16" s="108"/>
      <c r="D16" s="21"/>
      <c r="E16" s="22"/>
      <c r="F16" s="22"/>
      <c r="G16" s="21"/>
      <c r="H16" s="22"/>
      <c r="I16" s="22"/>
      <c r="J16" s="22"/>
      <c r="K16" s="22"/>
    </row>
    <row r="17" spans="4:11" ht="14.25">
      <c r="D17" s="22"/>
      <c r="E17" s="22"/>
      <c r="F17" s="22"/>
      <c r="G17" s="21"/>
      <c r="H17" s="58"/>
      <c r="I17" s="23"/>
      <c r="J17" s="22"/>
      <c r="K17" s="22"/>
    </row>
    <row r="18" spans="1:11" ht="15" customHeight="1">
      <c r="A18" s="128" t="s">
        <v>53</v>
      </c>
      <c r="B18" s="111" t="s">
        <v>24</v>
      </c>
      <c r="C18" s="113" t="s">
        <v>27</v>
      </c>
      <c r="D18" s="115" t="s">
        <v>29</v>
      </c>
      <c r="E18" s="126" t="s">
        <v>20</v>
      </c>
      <c r="F18" s="118" t="s">
        <v>22</v>
      </c>
      <c r="G18" s="21"/>
      <c r="H18" s="115" t="s">
        <v>31</v>
      </c>
      <c r="I18" s="126" t="s">
        <v>20</v>
      </c>
      <c r="J18" s="118" t="s">
        <v>22</v>
      </c>
      <c r="K18" s="22"/>
    </row>
    <row r="19" spans="1:11" ht="15" customHeight="1">
      <c r="A19" s="129"/>
      <c r="B19" s="112"/>
      <c r="C19" s="114"/>
      <c r="D19" s="116"/>
      <c r="E19" s="127"/>
      <c r="F19" s="119"/>
      <c r="G19" s="21"/>
      <c r="H19" s="116"/>
      <c r="I19" s="127"/>
      <c r="J19" s="119"/>
      <c r="K19" s="22"/>
    </row>
    <row r="20" spans="1:11" ht="14.25">
      <c r="A20" s="57" t="s">
        <v>59</v>
      </c>
      <c r="B20" s="78">
        <v>122</v>
      </c>
      <c r="C20" s="27">
        <v>121</v>
      </c>
      <c r="D20" s="28">
        <v>2924243</v>
      </c>
      <c r="E20" s="29">
        <v>23969</v>
      </c>
      <c r="F20" s="30">
        <v>24268</v>
      </c>
      <c r="G20" s="21"/>
      <c r="H20" s="28">
        <v>4147385</v>
      </c>
      <c r="I20" s="29">
        <v>33995</v>
      </c>
      <c r="J20" s="30">
        <v>34418</v>
      </c>
      <c r="K20" s="22"/>
    </row>
    <row r="21" spans="1:11" ht="14.25">
      <c r="A21" s="57" t="s">
        <v>60</v>
      </c>
      <c r="B21" s="78">
        <v>481</v>
      </c>
      <c r="C21" s="27">
        <v>454</v>
      </c>
      <c r="D21" s="28">
        <v>11789587</v>
      </c>
      <c r="E21" s="29">
        <v>24511</v>
      </c>
      <c r="F21" s="30">
        <v>25954</v>
      </c>
      <c r="G21" s="21"/>
      <c r="H21" s="28">
        <v>16136976</v>
      </c>
      <c r="I21" s="29">
        <v>33549</v>
      </c>
      <c r="J21" s="30">
        <v>35524</v>
      </c>
      <c r="K21" s="22"/>
    </row>
    <row r="22" spans="1:11" ht="14.25">
      <c r="A22" s="57" t="s">
        <v>62</v>
      </c>
      <c r="B22" s="78">
        <v>408</v>
      </c>
      <c r="C22" s="27">
        <v>439</v>
      </c>
      <c r="D22" s="28">
        <v>9589056</v>
      </c>
      <c r="E22" s="29">
        <v>23483</v>
      </c>
      <c r="F22" s="30">
        <v>21831</v>
      </c>
      <c r="G22" s="21"/>
      <c r="H22" s="28">
        <v>13390985</v>
      </c>
      <c r="I22" s="29">
        <v>32794</v>
      </c>
      <c r="J22" s="30">
        <v>30486</v>
      </c>
      <c r="K22" s="22"/>
    </row>
    <row r="23" spans="1:11" ht="14.25">
      <c r="A23" s="57" t="s">
        <v>63</v>
      </c>
      <c r="B23" s="78">
        <v>220</v>
      </c>
      <c r="C23" s="27">
        <v>230</v>
      </c>
      <c r="D23" s="28">
        <v>6011606</v>
      </c>
      <c r="E23" s="29">
        <v>27305</v>
      </c>
      <c r="F23" s="30">
        <v>26194</v>
      </c>
      <c r="G23" s="21"/>
      <c r="H23" s="28">
        <v>8539467</v>
      </c>
      <c r="I23" s="29">
        <v>38786</v>
      </c>
      <c r="J23" s="30">
        <v>37209</v>
      </c>
      <c r="K23" s="22"/>
    </row>
    <row r="24" spans="1:11" ht="14.25">
      <c r="A24" s="57" t="s">
        <v>64</v>
      </c>
      <c r="B24" s="78">
        <v>503</v>
      </c>
      <c r="C24" s="27">
        <v>518</v>
      </c>
      <c r="D24" s="28">
        <v>11581139</v>
      </c>
      <c r="E24" s="29">
        <v>23024</v>
      </c>
      <c r="F24" s="30">
        <v>22339</v>
      </c>
      <c r="G24" s="21"/>
      <c r="H24" s="28">
        <v>16006605</v>
      </c>
      <c r="I24" s="29">
        <v>31822</v>
      </c>
      <c r="J24" s="30">
        <v>30876</v>
      </c>
      <c r="K24" s="22"/>
    </row>
    <row r="25" spans="1:11" ht="14.25">
      <c r="A25" s="57" t="s">
        <v>65</v>
      </c>
      <c r="B25" s="78">
        <v>195</v>
      </c>
      <c r="C25" s="27">
        <v>304</v>
      </c>
      <c r="D25" s="28">
        <v>7190318</v>
      </c>
      <c r="E25" s="29">
        <v>36873</v>
      </c>
      <c r="F25" s="30">
        <v>23652</v>
      </c>
      <c r="G25" s="21"/>
      <c r="H25" s="28">
        <v>10643494</v>
      </c>
      <c r="I25" s="29">
        <v>54582</v>
      </c>
      <c r="J25" s="30">
        <v>35011</v>
      </c>
      <c r="K25" s="22"/>
    </row>
    <row r="26" spans="1:11" ht="14.25">
      <c r="A26" s="57" t="s">
        <v>66</v>
      </c>
      <c r="B26" s="78">
        <v>698</v>
      </c>
      <c r="C26" s="27">
        <v>733</v>
      </c>
      <c r="D26" s="28">
        <v>14880044</v>
      </c>
      <c r="E26" s="29">
        <v>21318</v>
      </c>
      <c r="F26" s="30">
        <v>20312</v>
      </c>
      <c r="G26" s="21"/>
      <c r="H26" s="28">
        <v>20772428</v>
      </c>
      <c r="I26" s="29">
        <v>29760</v>
      </c>
      <c r="J26" s="30">
        <v>28355</v>
      </c>
      <c r="K26" s="22"/>
    </row>
    <row r="27" spans="1:11" ht="14.25">
      <c r="A27" s="57" t="s">
        <v>67</v>
      </c>
      <c r="B27" s="78">
        <v>494</v>
      </c>
      <c r="C27" s="27">
        <v>509</v>
      </c>
      <c r="D27" s="28">
        <v>13060725</v>
      </c>
      <c r="E27" s="29">
        <v>26448</v>
      </c>
      <c r="F27" s="30">
        <v>25655</v>
      </c>
      <c r="G27" s="21"/>
      <c r="H27" s="28">
        <v>17650164</v>
      </c>
      <c r="I27" s="29">
        <v>35741</v>
      </c>
      <c r="J27" s="30">
        <v>34670</v>
      </c>
      <c r="K27" s="22"/>
    </row>
    <row r="28" spans="1:11" ht="14.25">
      <c r="A28" s="57" t="s">
        <v>68</v>
      </c>
      <c r="B28" s="78">
        <v>639</v>
      </c>
      <c r="C28" s="27">
        <v>565</v>
      </c>
      <c r="D28" s="28">
        <v>13347934</v>
      </c>
      <c r="E28" s="29">
        <v>20883</v>
      </c>
      <c r="F28" s="30">
        <v>23646</v>
      </c>
      <c r="G28" s="21"/>
      <c r="H28" s="28">
        <v>18344989</v>
      </c>
      <c r="I28" s="29">
        <v>28701</v>
      </c>
      <c r="J28" s="30">
        <v>32498</v>
      </c>
      <c r="K28" s="22"/>
    </row>
    <row r="29" spans="1:11" ht="14.25">
      <c r="A29" s="26" t="s">
        <v>69</v>
      </c>
      <c r="B29" s="78">
        <v>649</v>
      </c>
      <c r="C29" s="27">
        <v>625</v>
      </c>
      <c r="D29" s="28">
        <v>15916042</v>
      </c>
      <c r="E29" s="29">
        <v>24524</v>
      </c>
      <c r="F29" s="30">
        <v>25469</v>
      </c>
      <c r="G29" s="21"/>
      <c r="H29" s="28">
        <v>21784014</v>
      </c>
      <c r="I29" s="29">
        <v>33566</v>
      </c>
      <c r="J29" s="30">
        <v>34859</v>
      </c>
      <c r="K29" s="22"/>
    </row>
    <row r="30" spans="1:11" ht="14.25">
      <c r="A30" s="57" t="s">
        <v>70</v>
      </c>
      <c r="B30" s="78">
        <v>603</v>
      </c>
      <c r="C30" s="27">
        <v>670</v>
      </c>
      <c r="D30" s="28">
        <v>11923320</v>
      </c>
      <c r="E30" s="29">
        <v>19773</v>
      </c>
      <c r="F30" s="30">
        <v>17792</v>
      </c>
      <c r="G30" s="21"/>
      <c r="H30" s="28">
        <v>17790482</v>
      </c>
      <c r="I30" s="29">
        <v>29503</v>
      </c>
      <c r="J30" s="30">
        <v>26546</v>
      </c>
      <c r="K30" s="22"/>
    </row>
    <row r="31" spans="1:11" ht="14.25">
      <c r="A31" s="57" t="s">
        <v>71</v>
      </c>
      <c r="B31" s="78">
        <v>671</v>
      </c>
      <c r="C31" s="27">
        <v>675</v>
      </c>
      <c r="D31" s="28">
        <v>14193459</v>
      </c>
      <c r="E31" s="29">
        <v>21153</v>
      </c>
      <c r="F31" s="30">
        <v>21043</v>
      </c>
      <c r="G31" s="21"/>
      <c r="H31" s="28">
        <v>20147217</v>
      </c>
      <c r="I31" s="29">
        <v>30026</v>
      </c>
      <c r="J31" s="30">
        <v>29870</v>
      </c>
      <c r="K31" s="22"/>
    </row>
    <row r="32" spans="1:11" ht="14.25">
      <c r="A32" s="57" t="s">
        <v>72</v>
      </c>
      <c r="B32" s="78">
        <v>520</v>
      </c>
      <c r="C32" s="27">
        <v>499</v>
      </c>
      <c r="D32" s="28">
        <v>11294145</v>
      </c>
      <c r="E32" s="29">
        <v>21720</v>
      </c>
      <c r="F32" s="30">
        <v>22641</v>
      </c>
      <c r="G32" s="21"/>
      <c r="H32" s="28">
        <v>15738517</v>
      </c>
      <c r="I32" s="29">
        <v>30266</v>
      </c>
      <c r="J32" s="30">
        <v>31551</v>
      </c>
      <c r="K32" s="22"/>
    </row>
    <row r="33" spans="1:11" ht="14.25">
      <c r="A33" s="57" t="s">
        <v>73</v>
      </c>
      <c r="B33" s="78">
        <v>622</v>
      </c>
      <c r="C33" s="27">
        <v>635</v>
      </c>
      <c r="D33" s="28">
        <v>13668384</v>
      </c>
      <c r="E33" s="29">
        <v>21975</v>
      </c>
      <c r="F33" s="30">
        <v>21522</v>
      </c>
      <c r="G33" s="21"/>
      <c r="H33" s="28">
        <v>18730868</v>
      </c>
      <c r="I33" s="29">
        <v>30114</v>
      </c>
      <c r="J33" s="30">
        <v>29494</v>
      </c>
      <c r="K33" s="22"/>
    </row>
    <row r="34" spans="1:11" ht="14.25">
      <c r="A34" s="26" t="s">
        <v>74</v>
      </c>
      <c r="B34" s="78">
        <v>1303</v>
      </c>
      <c r="C34" s="27">
        <v>1312</v>
      </c>
      <c r="D34" s="28">
        <v>24163318</v>
      </c>
      <c r="E34" s="29">
        <v>18542</v>
      </c>
      <c r="F34" s="30">
        <v>18418</v>
      </c>
      <c r="G34" s="21"/>
      <c r="H34" s="28">
        <v>35299902</v>
      </c>
      <c r="I34" s="29">
        <v>27088</v>
      </c>
      <c r="J34" s="30">
        <v>26907</v>
      </c>
      <c r="K34" s="22"/>
    </row>
    <row r="35" spans="1:11" ht="14.25">
      <c r="A35" s="57" t="s">
        <v>75</v>
      </c>
      <c r="B35" s="78">
        <v>370</v>
      </c>
      <c r="C35" s="27">
        <v>385</v>
      </c>
      <c r="D35" s="28">
        <v>10647736</v>
      </c>
      <c r="E35" s="29">
        <v>28752</v>
      </c>
      <c r="F35" s="30">
        <v>27674</v>
      </c>
      <c r="G35" s="21"/>
      <c r="H35" s="28">
        <v>14976709</v>
      </c>
      <c r="I35" s="29">
        <v>40441</v>
      </c>
      <c r="J35" s="30">
        <v>38926</v>
      </c>
      <c r="K35" s="22"/>
    </row>
    <row r="36" spans="1:11" ht="14.25">
      <c r="A36" s="57" t="s">
        <v>214</v>
      </c>
      <c r="B36" s="78">
        <v>175</v>
      </c>
      <c r="C36" s="27">
        <v>338</v>
      </c>
      <c r="D36" s="28">
        <v>10391242</v>
      </c>
      <c r="E36" s="29">
        <v>59379</v>
      </c>
      <c r="F36" s="30">
        <v>30736</v>
      </c>
      <c r="G36" s="21"/>
      <c r="H36" s="28">
        <v>18790882</v>
      </c>
      <c r="I36" s="29">
        <v>107376</v>
      </c>
      <c r="J36" s="30">
        <v>55581</v>
      </c>
      <c r="K36" s="22"/>
    </row>
    <row r="37" spans="1:11" ht="14.25">
      <c r="A37" s="57" t="s">
        <v>76</v>
      </c>
      <c r="B37" s="78">
        <v>199</v>
      </c>
      <c r="C37" s="27">
        <v>198</v>
      </c>
      <c r="D37" s="28">
        <v>5693169</v>
      </c>
      <c r="E37" s="29">
        <v>28609</v>
      </c>
      <c r="F37" s="30">
        <v>28802</v>
      </c>
      <c r="G37" s="21"/>
      <c r="H37" s="28">
        <v>8101451</v>
      </c>
      <c r="I37" s="29">
        <v>40711</v>
      </c>
      <c r="J37" s="30">
        <v>40985</v>
      </c>
      <c r="K37" s="22"/>
    </row>
    <row r="38" spans="1:11" ht="14.25">
      <c r="A38" s="26" t="s">
        <v>77</v>
      </c>
      <c r="B38" s="78">
        <v>283</v>
      </c>
      <c r="C38" s="27">
        <v>276</v>
      </c>
      <c r="D38" s="28">
        <v>5578883</v>
      </c>
      <c r="E38" s="29">
        <v>19713</v>
      </c>
      <c r="F38" s="30">
        <v>20183</v>
      </c>
      <c r="G38" s="21"/>
      <c r="H38" s="28">
        <v>7888451</v>
      </c>
      <c r="I38" s="29">
        <v>27874</v>
      </c>
      <c r="J38" s="30">
        <v>28538</v>
      </c>
      <c r="K38" s="22"/>
    </row>
    <row r="39" spans="1:11" ht="14.25">
      <c r="A39" s="26" t="s">
        <v>78</v>
      </c>
      <c r="B39" s="78">
        <v>1043</v>
      </c>
      <c r="C39" s="27">
        <v>1044</v>
      </c>
      <c r="D39" s="28">
        <v>18765304</v>
      </c>
      <c r="E39" s="29">
        <v>17986</v>
      </c>
      <c r="F39" s="30">
        <v>17976</v>
      </c>
      <c r="G39" s="21"/>
      <c r="H39" s="28">
        <v>28634704</v>
      </c>
      <c r="I39" s="29">
        <v>27445</v>
      </c>
      <c r="J39" s="30">
        <v>27430</v>
      </c>
      <c r="K39" s="22"/>
    </row>
    <row r="40" spans="1:11" ht="14.25">
      <c r="A40" s="57" t="s">
        <v>79</v>
      </c>
      <c r="B40" s="78">
        <v>1143</v>
      </c>
      <c r="C40" s="27">
        <v>1141</v>
      </c>
      <c r="D40" s="28">
        <v>21344305</v>
      </c>
      <c r="E40" s="29">
        <v>18674</v>
      </c>
      <c r="F40" s="30">
        <v>18715</v>
      </c>
      <c r="G40" s="21"/>
      <c r="H40" s="28">
        <v>31855180</v>
      </c>
      <c r="I40" s="29">
        <v>27870</v>
      </c>
      <c r="J40" s="30">
        <v>27931</v>
      </c>
      <c r="K40" s="22"/>
    </row>
    <row r="41" spans="1:11" ht="14.25">
      <c r="A41" s="57" t="s">
        <v>80</v>
      </c>
      <c r="B41" s="78">
        <v>565</v>
      </c>
      <c r="C41" s="27">
        <v>594</v>
      </c>
      <c r="D41" s="28">
        <v>11095181</v>
      </c>
      <c r="E41" s="29">
        <v>19637</v>
      </c>
      <c r="F41" s="30">
        <v>18676</v>
      </c>
      <c r="G41" s="21"/>
      <c r="H41" s="28">
        <v>16654532</v>
      </c>
      <c r="I41" s="29">
        <v>29477</v>
      </c>
      <c r="J41" s="30">
        <v>28034</v>
      </c>
      <c r="K41" s="22"/>
    </row>
    <row r="42" spans="1:11" ht="14.25">
      <c r="A42" s="57" t="s">
        <v>197</v>
      </c>
      <c r="B42" s="78">
        <v>1103</v>
      </c>
      <c r="C42" s="27">
        <v>883</v>
      </c>
      <c r="D42" s="28">
        <v>22183979</v>
      </c>
      <c r="E42" s="29">
        <v>20118</v>
      </c>
      <c r="F42" s="30">
        <v>25119</v>
      </c>
      <c r="G42" s="21"/>
      <c r="H42" s="28">
        <v>32765292</v>
      </c>
      <c r="I42" s="29">
        <v>29715</v>
      </c>
      <c r="J42" s="30">
        <v>37100</v>
      </c>
      <c r="K42" s="22"/>
    </row>
    <row r="43" spans="1:11" ht="14.25">
      <c r="A43" s="26" t="s">
        <v>215</v>
      </c>
      <c r="B43" s="78">
        <v>747</v>
      </c>
      <c r="C43" s="27">
        <v>769</v>
      </c>
      <c r="D43" s="28">
        <v>15117139</v>
      </c>
      <c r="E43" s="29">
        <v>20237</v>
      </c>
      <c r="F43" s="30">
        <v>19652</v>
      </c>
      <c r="G43" s="21"/>
      <c r="H43" s="28">
        <v>22111673</v>
      </c>
      <c r="I43" s="29">
        <v>29601</v>
      </c>
      <c r="J43" s="30">
        <v>28744</v>
      </c>
      <c r="K43" s="22"/>
    </row>
    <row r="44" spans="1:11" ht="14.25">
      <c r="A44" s="26" t="s">
        <v>81</v>
      </c>
      <c r="B44" s="78">
        <v>1353</v>
      </c>
      <c r="C44" s="27">
        <v>1243</v>
      </c>
      <c r="D44" s="28">
        <v>30913262</v>
      </c>
      <c r="E44" s="29">
        <v>22847</v>
      </c>
      <c r="F44" s="30">
        <v>24868</v>
      </c>
      <c r="G44" s="21"/>
      <c r="H44" s="28">
        <v>43356419</v>
      </c>
      <c r="I44" s="29">
        <v>32043</v>
      </c>
      <c r="J44" s="30">
        <v>34878</v>
      </c>
      <c r="K44" s="22"/>
    </row>
    <row r="45" spans="1:11" ht="14.25">
      <c r="A45" s="57" t="s">
        <v>82</v>
      </c>
      <c r="B45" s="78">
        <v>718</v>
      </c>
      <c r="C45" s="27">
        <v>703</v>
      </c>
      <c r="D45" s="28">
        <v>14195688</v>
      </c>
      <c r="E45" s="29">
        <v>19771</v>
      </c>
      <c r="F45" s="30">
        <v>20205</v>
      </c>
      <c r="G45" s="21"/>
      <c r="H45" s="28">
        <v>20995711</v>
      </c>
      <c r="I45" s="29">
        <v>29242</v>
      </c>
      <c r="J45" s="30">
        <v>29884</v>
      </c>
      <c r="K45" s="22"/>
    </row>
    <row r="46" spans="1:11" ht="14.25">
      <c r="A46" s="57" t="s">
        <v>84</v>
      </c>
      <c r="B46" s="78">
        <v>893</v>
      </c>
      <c r="C46" s="27">
        <v>1081</v>
      </c>
      <c r="D46" s="28">
        <v>19276251</v>
      </c>
      <c r="E46" s="29">
        <v>21586</v>
      </c>
      <c r="F46" s="30">
        <v>17836</v>
      </c>
      <c r="G46" s="21"/>
      <c r="H46" s="28">
        <v>28902231</v>
      </c>
      <c r="I46" s="29">
        <v>32365</v>
      </c>
      <c r="J46" s="30">
        <v>26743</v>
      </c>
      <c r="K46" s="22"/>
    </row>
    <row r="47" spans="1:11" ht="14.25">
      <c r="A47" s="57" t="s">
        <v>85</v>
      </c>
      <c r="B47" s="78">
        <v>1050</v>
      </c>
      <c r="C47" s="27">
        <v>1081</v>
      </c>
      <c r="D47" s="28">
        <v>20157114</v>
      </c>
      <c r="E47" s="29">
        <v>19197</v>
      </c>
      <c r="F47" s="30">
        <v>18655</v>
      </c>
      <c r="G47" s="21"/>
      <c r="H47" s="28">
        <v>28322645</v>
      </c>
      <c r="I47" s="29">
        <v>26974</v>
      </c>
      <c r="J47" s="30">
        <v>26213</v>
      </c>
      <c r="K47" s="22"/>
    </row>
    <row r="48" spans="1:11" ht="14.25">
      <c r="A48" s="57" t="s">
        <v>86</v>
      </c>
      <c r="B48" s="78">
        <v>183</v>
      </c>
      <c r="C48" s="27">
        <v>334</v>
      </c>
      <c r="D48" s="28">
        <v>8275748</v>
      </c>
      <c r="E48" s="29">
        <v>45305</v>
      </c>
      <c r="F48" s="30">
        <v>24759</v>
      </c>
      <c r="G48" s="21"/>
      <c r="H48" s="28">
        <v>10957186</v>
      </c>
      <c r="I48" s="29">
        <v>59985</v>
      </c>
      <c r="J48" s="30">
        <v>32781</v>
      </c>
      <c r="K48" s="22"/>
    </row>
    <row r="49" spans="1:11" ht="14.25">
      <c r="A49" s="57" t="s">
        <v>87</v>
      </c>
      <c r="B49" s="78">
        <v>741</v>
      </c>
      <c r="C49" s="27">
        <v>734</v>
      </c>
      <c r="D49" s="28">
        <v>14033976</v>
      </c>
      <c r="E49" s="29">
        <v>18939</v>
      </c>
      <c r="F49" s="30">
        <v>19111</v>
      </c>
      <c r="G49" s="21"/>
      <c r="H49" s="28">
        <v>19926144</v>
      </c>
      <c r="I49" s="29">
        <v>26891</v>
      </c>
      <c r="J49" s="30">
        <v>27135</v>
      </c>
      <c r="K49" s="22"/>
    </row>
    <row r="50" spans="1:11" ht="14.25">
      <c r="A50" s="57" t="s">
        <v>88</v>
      </c>
      <c r="B50" s="78">
        <v>889</v>
      </c>
      <c r="C50" s="27">
        <v>919</v>
      </c>
      <c r="D50" s="28">
        <v>16175143</v>
      </c>
      <c r="E50" s="29">
        <v>18202</v>
      </c>
      <c r="F50" s="30">
        <v>17604</v>
      </c>
      <c r="G50" s="21"/>
      <c r="H50" s="28">
        <v>24860714</v>
      </c>
      <c r="I50" s="29">
        <v>27975</v>
      </c>
      <c r="J50" s="30">
        <v>27057</v>
      </c>
      <c r="K50" s="22"/>
    </row>
    <row r="51" spans="1:11" ht="14.25">
      <c r="A51" s="57" t="s">
        <v>89</v>
      </c>
      <c r="B51" s="78">
        <v>634</v>
      </c>
      <c r="C51" s="27">
        <v>492</v>
      </c>
      <c r="D51" s="28">
        <v>16302782</v>
      </c>
      <c r="E51" s="29">
        <v>25714</v>
      </c>
      <c r="F51" s="30">
        <v>33141</v>
      </c>
      <c r="G51" s="21"/>
      <c r="H51" s="28">
        <v>21975445</v>
      </c>
      <c r="I51" s="29">
        <v>34662</v>
      </c>
      <c r="J51" s="30">
        <v>44673</v>
      </c>
      <c r="K51" s="22"/>
    </row>
    <row r="52" spans="1:11" ht="14.25">
      <c r="A52" s="57" t="s">
        <v>90</v>
      </c>
      <c r="B52" s="78">
        <v>604</v>
      </c>
      <c r="C52" s="27">
        <v>637</v>
      </c>
      <c r="D52" s="28">
        <v>14148659</v>
      </c>
      <c r="E52" s="29">
        <v>23425</v>
      </c>
      <c r="F52" s="30">
        <v>22211</v>
      </c>
      <c r="G52" s="21"/>
      <c r="H52" s="28">
        <v>19885786</v>
      </c>
      <c r="I52" s="29">
        <v>32923</v>
      </c>
      <c r="J52" s="30">
        <v>31218</v>
      </c>
      <c r="K52" s="22"/>
    </row>
    <row r="53" spans="1:11" ht="14.25">
      <c r="A53" s="26" t="s">
        <v>198</v>
      </c>
      <c r="B53" s="78">
        <v>351</v>
      </c>
      <c r="C53" s="27">
        <v>476</v>
      </c>
      <c r="D53" s="28">
        <v>7718149</v>
      </c>
      <c r="E53" s="29">
        <v>22015</v>
      </c>
      <c r="F53" s="30">
        <v>16223</v>
      </c>
      <c r="G53" s="21"/>
      <c r="H53" s="28">
        <v>13469749</v>
      </c>
      <c r="I53" s="29">
        <v>38421</v>
      </c>
      <c r="J53" s="30">
        <v>28313</v>
      </c>
      <c r="K53" s="22"/>
    </row>
    <row r="54" spans="1:11" ht="14.25">
      <c r="A54" s="26" t="s">
        <v>216</v>
      </c>
      <c r="B54" s="78">
        <v>572</v>
      </c>
      <c r="C54" s="27">
        <v>596</v>
      </c>
      <c r="D54" s="28">
        <v>11518488</v>
      </c>
      <c r="E54" s="29">
        <v>20137</v>
      </c>
      <c r="F54" s="30">
        <v>19324</v>
      </c>
      <c r="G54" s="21"/>
      <c r="H54" s="28">
        <v>15755097</v>
      </c>
      <c r="I54" s="29">
        <v>27544</v>
      </c>
      <c r="J54" s="30">
        <v>26431</v>
      </c>
      <c r="K54" s="22"/>
    </row>
    <row r="55" spans="1:11" ht="14.25">
      <c r="A55" s="57" t="s">
        <v>91</v>
      </c>
      <c r="B55" s="78">
        <v>958</v>
      </c>
      <c r="C55" s="27">
        <v>1012</v>
      </c>
      <c r="D55" s="28">
        <v>17041165</v>
      </c>
      <c r="E55" s="29">
        <v>17796</v>
      </c>
      <c r="F55" s="30">
        <v>16847</v>
      </c>
      <c r="G55" s="21"/>
      <c r="H55" s="28">
        <v>25059243</v>
      </c>
      <c r="I55" s="29">
        <v>26169</v>
      </c>
      <c r="J55" s="30">
        <v>24774</v>
      </c>
      <c r="K55" s="22"/>
    </row>
    <row r="56" spans="1:11" ht="14.25">
      <c r="A56" s="57" t="s">
        <v>92</v>
      </c>
      <c r="B56" s="78">
        <v>810</v>
      </c>
      <c r="C56" s="27">
        <v>812</v>
      </c>
      <c r="D56" s="28">
        <v>17522370</v>
      </c>
      <c r="E56" s="29">
        <v>21633</v>
      </c>
      <c r="F56" s="30">
        <v>21593</v>
      </c>
      <c r="G56" s="21"/>
      <c r="H56" s="28">
        <v>26054546</v>
      </c>
      <c r="I56" s="29">
        <v>32166</v>
      </c>
      <c r="J56" s="30">
        <v>32107</v>
      </c>
      <c r="K56" s="22"/>
    </row>
    <row r="57" spans="1:11" ht="14.25">
      <c r="A57" s="57" t="s">
        <v>93</v>
      </c>
      <c r="B57" s="78">
        <v>638</v>
      </c>
      <c r="C57" s="27">
        <v>580</v>
      </c>
      <c r="D57" s="28">
        <v>11416432</v>
      </c>
      <c r="E57" s="29">
        <v>17894</v>
      </c>
      <c r="F57" s="30">
        <v>19678</v>
      </c>
      <c r="G57" s="21"/>
      <c r="H57" s="28">
        <v>16960465</v>
      </c>
      <c r="I57" s="29">
        <v>26584</v>
      </c>
      <c r="J57" s="30">
        <v>29234</v>
      </c>
      <c r="K57" s="22"/>
    </row>
    <row r="58" spans="1:11" ht="14.25">
      <c r="A58" s="57" t="s">
        <v>94</v>
      </c>
      <c r="B58" s="78">
        <v>779</v>
      </c>
      <c r="C58" s="27">
        <v>835</v>
      </c>
      <c r="D58" s="28">
        <v>16162920</v>
      </c>
      <c r="E58" s="29">
        <v>20748</v>
      </c>
      <c r="F58" s="30">
        <v>19359</v>
      </c>
      <c r="G58" s="21"/>
      <c r="H58" s="28">
        <v>23637356</v>
      </c>
      <c r="I58" s="29">
        <v>30343</v>
      </c>
      <c r="J58" s="30">
        <v>28311</v>
      </c>
      <c r="K58" s="22"/>
    </row>
    <row r="59" spans="1:11" ht="14.25">
      <c r="A59" s="57" t="s">
        <v>95</v>
      </c>
      <c r="B59" s="78">
        <v>320</v>
      </c>
      <c r="C59" s="27">
        <v>355</v>
      </c>
      <c r="D59" s="28">
        <v>8470121</v>
      </c>
      <c r="E59" s="29">
        <v>26469</v>
      </c>
      <c r="F59" s="30">
        <v>23865</v>
      </c>
      <c r="G59" s="21"/>
      <c r="H59" s="28">
        <v>10920192</v>
      </c>
      <c r="I59" s="29">
        <v>34126</v>
      </c>
      <c r="J59" s="30">
        <v>30768</v>
      </c>
      <c r="K59" s="22"/>
    </row>
    <row r="60" spans="1:11" ht="14.25">
      <c r="A60" s="57" t="s">
        <v>96</v>
      </c>
      <c r="B60" s="78">
        <v>1109</v>
      </c>
      <c r="C60" s="27">
        <v>1159</v>
      </c>
      <c r="D60" s="28">
        <v>22460034</v>
      </c>
      <c r="E60" s="29">
        <v>20246</v>
      </c>
      <c r="F60" s="30">
        <v>19387</v>
      </c>
      <c r="G60" s="21"/>
      <c r="H60" s="28">
        <v>31836198</v>
      </c>
      <c r="I60" s="29">
        <v>28698</v>
      </c>
      <c r="J60" s="30">
        <v>27481</v>
      </c>
      <c r="K60" s="22"/>
    </row>
    <row r="61" spans="1:11" ht="15" customHeight="1">
      <c r="A61" s="98" t="s">
        <v>45</v>
      </c>
      <c r="B61" s="100">
        <v>26357.92</v>
      </c>
      <c r="C61" s="102">
        <v>26961.92</v>
      </c>
      <c r="D61" s="104">
        <v>568138558.99</v>
      </c>
      <c r="E61" s="92">
        <v>21554.76</v>
      </c>
      <c r="F61" s="94">
        <v>21071.89</v>
      </c>
      <c r="G61" s="21"/>
      <c r="H61" s="96">
        <v>819777493.2</v>
      </c>
      <c r="I61" s="92">
        <v>31101.76</v>
      </c>
      <c r="J61" s="94">
        <v>30405.02</v>
      </c>
      <c r="K61" s="22"/>
    </row>
    <row r="62" spans="1:11" ht="15" customHeight="1" thickBot="1">
      <c r="A62" s="99"/>
      <c r="B62" s="101"/>
      <c r="C62" s="103"/>
      <c r="D62" s="105"/>
      <c r="E62" s="93"/>
      <c r="F62" s="95"/>
      <c r="G62" s="21"/>
      <c r="H62" s="97"/>
      <c r="I62" s="93"/>
      <c r="J62" s="95"/>
      <c r="K62" s="22"/>
    </row>
    <row r="63" spans="4:11" ht="14.25">
      <c r="D63" s="21"/>
      <c r="E63" s="22"/>
      <c r="F63" s="22"/>
      <c r="G63" s="21"/>
      <c r="H63" s="22"/>
      <c r="I63" s="22"/>
      <c r="J63" s="22"/>
      <c r="K63" s="22"/>
    </row>
    <row r="64" spans="4:11" ht="14.25">
      <c r="D64" s="21"/>
      <c r="E64" s="22"/>
      <c r="F64" s="22"/>
      <c r="G64" s="21"/>
      <c r="H64" s="22"/>
      <c r="I64" s="22"/>
      <c r="J64" s="22"/>
      <c r="K64" s="22"/>
    </row>
    <row r="65" spans="1:11" ht="15">
      <c r="A65" s="106" t="s">
        <v>97</v>
      </c>
      <c r="B65" s="107"/>
      <c r="C65" s="108"/>
      <c r="D65" s="21"/>
      <c r="E65" s="22"/>
      <c r="F65" s="22"/>
      <c r="G65" s="21"/>
      <c r="H65" s="22"/>
      <c r="I65" s="22"/>
      <c r="J65" s="22"/>
      <c r="K65" s="22"/>
    </row>
    <row r="66" spans="4:11" ht="14.25">
      <c r="D66" s="22"/>
      <c r="E66" s="22"/>
      <c r="F66" s="22"/>
      <c r="G66" s="21"/>
      <c r="H66" s="58"/>
      <c r="I66" s="23"/>
      <c r="J66" s="22"/>
      <c r="K66" s="22"/>
    </row>
    <row r="67" spans="1:11" ht="15" customHeight="1">
      <c r="A67" s="128" t="s">
        <v>53</v>
      </c>
      <c r="B67" s="111" t="s">
        <v>24</v>
      </c>
      <c r="C67" s="113" t="s">
        <v>27</v>
      </c>
      <c r="D67" s="115" t="s">
        <v>29</v>
      </c>
      <c r="E67" s="126" t="s">
        <v>20</v>
      </c>
      <c r="F67" s="118" t="s">
        <v>22</v>
      </c>
      <c r="G67" s="21"/>
      <c r="H67" s="115" t="s">
        <v>31</v>
      </c>
      <c r="I67" s="126" t="s">
        <v>20</v>
      </c>
      <c r="J67" s="118" t="s">
        <v>22</v>
      </c>
      <c r="K67" s="22"/>
    </row>
    <row r="68" spans="1:11" ht="15" customHeight="1">
      <c r="A68" s="129"/>
      <c r="B68" s="112"/>
      <c r="C68" s="114"/>
      <c r="D68" s="116"/>
      <c r="E68" s="127"/>
      <c r="F68" s="119"/>
      <c r="G68" s="21"/>
      <c r="H68" s="116"/>
      <c r="I68" s="127"/>
      <c r="J68" s="119"/>
      <c r="K68" s="22"/>
    </row>
    <row r="69" spans="1:11" ht="14.25">
      <c r="A69" s="57" t="s">
        <v>98</v>
      </c>
      <c r="B69" s="78">
        <v>859</v>
      </c>
      <c r="C69" s="27">
        <v>813</v>
      </c>
      <c r="D69" s="28">
        <v>38108150</v>
      </c>
      <c r="E69" s="29">
        <v>44363</v>
      </c>
      <c r="F69" s="30">
        <v>46878</v>
      </c>
      <c r="G69" s="21"/>
      <c r="H69" s="28">
        <v>49406825</v>
      </c>
      <c r="I69" s="29">
        <v>57517</v>
      </c>
      <c r="J69" s="30">
        <v>60777</v>
      </c>
      <c r="K69" s="22"/>
    </row>
    <row r="70" spans="1:11" ht="14.25">
      <c r="A70" s="57" t="s">
        <v>99</v>
      </c>
      <c r="B70" s="78">
        <v>604</v>
      </c>
      <c r="C70" s="27">
        <v>607</v>
      </c>
      <c r="D70" s="28">
        <v>28818898</v>
      </c>
      <c r="E70" s="29">
        <v>47713</v>
      </c>
      <c r="F70" s="30">
        <v>47504</v>
      </c>
      <c r="G70" s="21"/>
      <c r="H70" s="28">
        <v>37943676</v>
      </c>
      <c r="I70" s="29">
        <v>62821</v>
      </c>
      <c r="J70" s="30">
        <v>62545</v>
      </c>
      <c r="K70" s="22"/>
    </row>
    <row r="71" spans="1:11" ht="14.25">
      <c r="A71" s="57" t="s">
        <v>100</v>
      </c>
      <c r="B71" s="78">
        <v>629</v>
      </c>
      <c r="C71" s="27">
        <v>616</v>
      </c>
      <c r="D71" s="28">
        <v>28415512</v>
      </c>
      <c r="E71" s="29">
        <v>45176</v>
      </c>
      <c r="F71" s="30">
        <v>46135</v>
      </c>
      <c r="G71" s="21"/>
      <c r="H71" s="28">
        <v>36011576</v>
      </c>
      <c r="I71" s="29">
        <v>57252</v>
      </c>
      <c r="J71" s="30">
        <v>58468</v>
      </c>
      <c r="K71" s="22"/>
    </row>
    <row r="72" spans="1:11" ht="14.25">
      <c r="A72" s="57" t="s">
        <v>101</v>
      </c>
      <c r="B72" s="78">
        <v>751</v>
      </c>
      <c r="C72" s="27">
        <v>739</v>
      </c>
      <c r="D72" s="28">
        <v>28224964</v>
      </c>
      <c r="E72" s="29">
        <v>37583</v>
      </c>
      <c r="F72" s="30">
        <v>38189</v>
      </c>
      <c r="G72" s="21"/>
      <c r="H72" s="28">
        <v>36703188</v>
      </c>
      <c r="I72" s="29">
        <v>48872</v>
      </c>
      <c r="J72" s="30">
        <v>49660</v>
      </c>
      <c r="K72" s="22"/>
    </row>
    <row r="73" spans="1:11" ht="14.25">
      <c r="A73" s="57" t="s">
        <v>102</v>
      </c>
      <c r="B73" s="78">
        <v>473</v>
      </c>
      <c r="C73" s="27">
        <v>454</v>
      </c>
      <c r="D73" s="28">
        <v>29183527</v>
      </c>
      <c r="E73" s="29">
        <v>61699</v>
      </c>
      <c r="F73" s="30">
        <v>64340</v>
      </c>
      <c r="G73" s="21"/>
      <c r="H73" s="28">
        <v>37112286</v>
      </c>
      <c r="I73" s="29">
        <v>78461</v>
      </c>
      <c r="J73" s="30">
        <v>81820</v>
      </c>
      <c r="K73" s="22"/>
    </row>
    <row r="74" spans="1:11" ht="15" customHeight="1">
      <c r="A74" s="98" t="s">
        <v>45</v>
      </c>
      <c r="B74" s="100">
        <v>3316</v>
      </c>
      <c r="C74" s="102">
        <v>3228.17</v>
      </c>
      <c r="D74" s="104">
        <v>152751050.55</v>
      </c>
      <c r="E74" s="92">
        <v>46064.85</v>
      </c>
      <c r="F74" s="94">
        <v>47318.2</v>
      </c>
      <c r="G74" s="21"/>
      <c r="H74" s="96">
        <v>197177550.73</v>
      </c>
      <c r="I74" s="92">
        <v>59462.47</v>
      </c>
      <c r="J74" s="94">
        <v>61080.35</v>
      </c>
      <c r="K74" s="22"/>
    </row>
    <row r="75" spans="1:11" ht="15" customHeight="1" thickBot="1">
      <c r="A75" s="99"/>
      <c r="B75" s="101"/>
      <c r="C75" s="103"/>
      <c r="D75" s="105"/>
      <c r="E75" s="93"/>
      <c r="F75" s="95"/>
      <c r="G75" s="21"/>
      <c r="H75" s="97"/>
      <c r="I75" s="93"/>
      <c r="J75" s="95"/>
      <c r="K75" s="22"/>
    </row>
    <row r="76" spans="4:11" ht="14.25">
      <c r="D76" s="21"/>
      <c r="E76" s="22"/>
      <c r="F76" s="22"/>
      <c r="G76" s="21"/>
      <c r="H76" s="22"/>
      <c r="I76" s="22"/>
      <c r="J76" s="22"/>
      <c r="K76" s="22"/>
    </row>
    <row r="77" spans="4:11" ht="14.25">
      <c r="D77" s="21"/>
      <c r="E77" s="22"/>
      <c r="F77" s="22"/>
      <c r="G77" s="21"/>
      <c r="H77" s="22"/>
      <c r="I77" s="22"/>
      <c r="J77" s="22"/>
      <c r="K77" s="22"/>
    </row>
    <row r="78" spans="1:11" ht="15">
      <c r="A78" s="106" t="s">
        <v>103</v>
      </c>
      <c r="B78" s="107"/>
      <c r="C78" s="108"/>
      <c r="D78" s="21"/>
      <c r="E78" s="22"/>
      <c r="F78" s="22"/>
      <c r="G78" s="21"/>
      <c r="H78" s="22"/>
      <c r="I78" s="22"/>
      <c r="J78" s="22"/>
      <c r="K78" s="22"/>
    </row>
    <row r="79" spans="4:11" ht="14.25">
      <c r="D79" s="22"/>
      <c r="E79" s="22"/>
      <c r="F79" s="22"/>
      <c r="G79" s="21"/>
      <c r="H79" s="58"/>
      <c r="I79" s="23"/>
      <c r="J79" s="22"/>
      <c r="K79" s="22"/>
    </row>
    <row r="80" spans="1:11" ht="15" customHeight="1">
      <c r="A80" s="128" t="s">
        <v>53</v>
      </c>
      <c r="B80" s="111" t="s">
        <v>24</v>
      </c>
      <c r="C80" s="113" t="s">
        <v>27</v>
      </c>
      <c r="D80" s="115" t="s">
        <v>29</v>
      </c>
      <c r="E80" s="126" t="s">
        <v>20</v>
      </c>
      <c r="F80" s="118" t="s">
        <v>22</v>
      </c>
      <c r="G80" s="21"/>
      <c r="H80" s="115" t="s">
        <v>31</v>
      </c>
      <c r="I80" s="126" t="s">
        <v>20</v>
      </c>
      <c r="J80" s="118" t="s">
        <v>22</v>
      </c>
      <c r="K80" s="22"/>
    </row>
    <row r="81" spans="1:11" ht="15" customHeight="1">
      <c r="A81" s="129"/>
      <c r="B81" s="112"/>
      <c r="C81" s="114"/>
      <c r="D81" s="116"/>
      <c r="E81" s="127"/>
      <c r="F81" s="119"/>
      <c r="G81" s="21"/>
      <c r="H81" s="116"/>
      <c r="I81" s="127"/>
      <c r="J81" s="119"/>
      <c r="K81" s="22"/>
    </row>
    <row r="82" spans="1:11" ht="14.25">
      <c r="A82" s="57" t="s">
        <v>104</v>
      </c>
      <c r="B82" s="78">
        <v>359</v>
      </c>
      <c r="C82" s="27">
        <v>295</v>
      </c>
      <c r="D82" s="28">
        <v>9922225</v>
      </c>
      <c r="E82" s="29">
        <v>27639</v>
      </c>
      <c r="F82" s="30">
        <v>33635</v>
      </c>
      <c r="G82" s="21"/>
      <c r="H82" s="28">
        <v>13151971</v>
      </c>
      <c r="I82" s="29">
        <v>36635</v>
      </c>
      <c r="J82" s="30">
        <v>44583</v>
      </c>
      <c r="K82" s="22"/>
    </row>
    <row r="83" spans="1:11" ht="14.25">
      <c r="A83" s="57" t="s">
        <v>105</v>
      </c>
      <c r="B83" s="78">
        <v>315</v>
      </c>
      <c r="C83" s="27">
        <v>305</v>
      </c>
      <c r="D83" s="28">
        <v>7521614</v>
      </c>
      <c r="E83" s="29">
        <v>23878</v>
      </c>
      <c r="F83" s="30">
        <v>24668</v>
      </c>
      <c r="G83" s="21"/>
      <c r="H83" s="28">
        <v>10177920</v>
      </c>
      <c r="I83" s="29">
        <v>32311</v>
      </c>
      <c r="J83" s="30">
        <v>33379</v>
      </c>
      <c r="K83" s="22"/>
    </row>
    <row r="84" spans="1:11" ht="14.25">
      <c r="A84" s="57" t="s">
        <v>106</v>
      </c>
      <c r="B84" s="78">
        <v>282</v>
      </c>
      <c r="C84" s="27">
        <v>274</v>
      </c>
      <c r="D84" s="28">
        <v>8425598</v>
      </c>
      <c r="E84" s="29">
        <v>29878</v>
      </c>
      <c r="F84" s="30">
        <v>30807</v>
      </c>
      <c r="G84" s="21"/>
      <c r="H84" s="28">
        <v>11159744</v>
      </c>
      <c r="I84" s="29">
        <v>39574</v>
      </c>
      <c r="J84" s="30">
        <v>40803</v>
      </c>
      <c r="K84" s="22"/>
    </row>
    <row r="85" spans="1:11" ht="15" customHeight="1">
      <c r="A85" s="98" t="s">
        <v>45</v>
      </c>
      <c r="B85" s="100">
        <v>956</v>
      </c>
      <c r="C85" s="102">
        <v>873.42</v>
      </c>
      <c r="D85" s="104">
        <v>25869436.17</v>
      </c>
      <c r="E85" s="92">
        <v>27060.08</v>
      </c>
      <c r="F85" s="94">
        <v>29618.67</v>
      </c>
      <c r="G85" s="21"/>
      <c r="H85" s="96">
        <v>34489635.23</v>
      </c>
      <c r="I85" s="92">
        <v>36077.02</v>
      </c>
      <c r="J85" s="94">
        <v>39488.18</v>
      </c>
      <c r="K85" s="22"/>
    </row>
    <row r="86" spans="1:11" ht="15" customHeight="1" thickBot="1">
      <c r="A86" s="99"/>
      <c r="B86" s="101"/>
      <c r="C86" s="103"/>
      <c r="D86" s="105"/>
      <c r="E86" s="93"/>
      <c r="F86" s="95"/>
      <c r="G86" s="21"/>
      <c r="H86" s="97"/>
      <c r="I86" s="93"/>
      <c r="J86" s="95"/>
      <c r="K86" s="22"/>
    </row>
    <row r="87" spans="4:11" ht="14.25">
      <c r="D87" s="21"/>
      <c r="E87" s="22"/>
      <c r="F87" s="22"/>
      <c r="G87" s="21"/>
      <c r="H87" s="22"/>
      <c r="I87" s="22"/>
      <c r="J87" s="22"/>
      <c r="K87" s="22"/>
    </row>
    <row r="88" spans="4:11" ht="14.25">
      <c r="D88" s="21"/>
      <c r="E88" s="22"/>
      <c r="F88" s="22"/>
      <c r="G88" s="21"/>
      <c r="H88" s="22"/>
      <c r="I88" s="22"/>
      <c r="J88" s="22"/>
      <c r="K88" s="22"/>
    </row>
    <row r="89" spans="1:11" ht="15">
      <c r="A89" s="106" t="s">
        <v>107</v>
      </c>
      <c r="B89" s="107"/>
      <c r="C89" s="108"/>
      <c r="D89" s="21"/>
      <c r="E89" s="22"/>
      <c r="F89" s="22"/>
      <c r="G89" s="21"/>
      <c r="H89" s="22"/>
      <c r="I89" s="22"/>
      <c r="J89" s="22"/>
      <c r="K89" s="22"/>
    </row>
    <row r="90" spans="4:11" ht="14.25">
      <c r="D90" s="22"/>
      <c r="E90" s="22"/>
      <c r="F90" s="22"/>
      <c r="G90" s="21"/>
      <c r="H90" s="58"/>
      <c r="I90" s="23"/>
      <c r="J90" s="22"/>
      <c r="K90" s="22"/>
    </row>
    <row r="91" spans="1:11" ht="15" customHeight="1">
      <c r="A91" s="128" t="s">
        <v>53</v>
      </c>
      <c r="B91" s="111" t="s">
        <v>24</v>
      </c>
      <c r="C91" s="113" t="s">
        <v>27</v>
      </c>
      <c r="D91" s="115" t="s">
        <v>29</v>
      </c>
      <c r="E91" s="126" t="s">
        <v>20</v>
      </c>
      <c r="F91" s="118" t="s">
        <v>22</v>
      </c>
      <c r="G91" s="21"/>
      <c r="H91" s="115" t="s">
        <v>31</v>
      </c>
      <c r="I91" s="126" t="s">
        <v>20</v>
      </c>
      <c r="J91" s="118" t="s">
        <v>22</v>
      </c>
      <c r="K91" s="22"/>
    </row>
    <row r="92" spans="1:11" ht="15" customHeight="1">
      <c r="A92" s="129"/>
      <c r="B92" s="112"/>
      <c r="C92" s="114"/>
      <c r="D92" s="116"/>
      <c r="E92" s="127"/>
      <c r="F92" s="119"/>
      <c r="G92" s="21"/>
      <c r="H92" s="116"/>
      <c r="I92" s="127"/>
      <c r="J92" s="119"/>
      <c r="K92" s="22"/>
    </row>
    <row r="93" spans="1:11" ht="14.25">
      <c r="A93" s="57" t="s">
        <v>108</v>
      </c>
      <c r="B93" s="78">
        <v>527</v>
      </c>
      <c r="C93" s="27">
        <v>505</v>
      </c>
      <c r="D93" s="28">
        <v>27628844</v>
      </c>
      <c r="E93" s="29">
        <v>52427</v>
      </c>
      <c r="F93" s="30">
        <v>54729</v>
      </c>
      <c r="G93" s="21"/>
      <c r="H93" s="28">
        <v>29627205</v>
      </c>
      <c r="I93" s="29">
        <v>56219</v>
      </c>
      <c r="J93" s="30">
        <v>58687</v>
      </c>
      <c r="K93" s="22"/>
    </row>
    <row r="94" spans="1:11" ht="14.25">
      <c r="A94" s="57" t="s">
        <v>109</v>
      </c>
      <c r="B94" s="78">
        <v>346</v>
      </c>
      <c r="C94" s="27">
        <v>318</v>
      </c>
      <c r="D94" s="28">
        <v>10483486</v>
      </c>
      <c r="E94" s="29">
        <v>30314</v>
      </c>
      <c r="F94" s="30">
        <v>33010</v>
      </c>
      <c r="G94" s="21"/>
      <c r="H94" s="28">
        <v>13634815</v>
      </c>
      <c r="I94" s="29">
        <v>39426</v>
      </c>
      <c r="J94" s="30">
        <v>42933</v>
      </c>
      <c r="K94" s="22"/>
    </row>
    <row r="95" spans="1:11" ht="14.25">
      <c r="A95" s="57" t="s">
        <v>110</v>
      </c>
      <c r="B95" s="78">
        <v>290</v>
      </c>
      <c r="C95" s="27">
        <v>288</v>
      </c>
      <c r="D95" s="28">
        <v>7985096</v>
      </c>
      <c r="E95" s="29">
        <v>27535</v>
      </c>
      <c r="F95" s="30">
        <v>27686</v>
      </c>
      <c r="G95" s="21"/>
      <c r="H95" s="28">
        <v>11085842</v>
      </c>
      <c r="I95" s="29">
        <v>38227</v>
      </c>
      <c r="J95" s="30">
        <v>38437</v>
      </c>
      <c r="K95" s="22"/>
    </row>
    <row r="96" spans="1:11" ht="14.25">
      <c r="A96" s="57" t="s">
        <v>111</v>
      </c>
      <c r="B96" s="78">
        <v>540</v>
      </c>
      <c r="C96" s="27">
        <v>545</v>
      </c>
      <c r="D96" s="28">
        <v>18003655</v>
      </c>
      <c r="E96" s="29">
        <v>33340</v>
      </c>
      <c r="F96" s="30">
        <v>33014</v>
      </c>
      <c r="G96" s="21"/>
      <c r="H96" s="28">
        <v>24620038</v>
      </c>
      <c r="I96" s="29">
        <v>45593</v>
      </c>
      <c r="J96" s="30">
        <v>45147</v>
      </c>
      <c r="K96" s="22"/>
    </row>
    <row r="97" spans="1:11" ht="14.25">
      <c r="A97" s="57" t="s">
        <v>112</v>
      </c>
      <c r="B97" s="78">
        <v>314</v>
      </c>
      <c r="C97" s="27">
        <v>276</v>
      </c>
      <c r="D97" s="28">
        <v>11087519</v>
      </c>
      <c r="E97" s="29">
        <v>35311</v>
      </c>
      <c r="F97" s="30">
        <v>40160</v>
      </c>
      <c r="G97" s="21"/>
      <c r="H97" s="28">
        <v>14292646</v>
      </c>
      <c r="I97" s="29">
        <v>45518</v>
      </c>
      <c r="J97" s="30">
        <v>51769</v>
      </c>
      <c r="K97" s="22"/>
    </row>
    <row r="98" spans="1:11" ht="14.25">
      <c r="A98" s="57" t="s">
        <v>113</v>
      </c>
      <c r="B98" s="78">
        <v>395</v>
      </c>
      <c r="C98" s="27">
        <v>385</v>
      </c>
      <c r="D98" s="28">
        <v>15735323</v>
      </c>
      <c r="E98" s="29">
        <v>39836</v>
      </c>
      <c r="F98" s="30">
        <v>40844</v>
      </c>
      <c r="G98" s="21"/>
      <c r="H98" s="28">
        <v>20618703</v>
      </c>
      <c r="I98" s="29">
        <v>52199</v>
      </c>
      <c r="J98" s="30">
        <v>53520</v>
      </c>
      <c r="K98" s="22"/>
    </row>
    <row r="99" spans="1:11" ht="14.25">
      <c r="A99" s="57" t="s">
        <v>114</v>
      </c>
      <c r="B99" s="78">
        <v>461</v>
      </c>
      <c r="C99" s="27">
        <v>433</v>
      </c>
      <c r="D99" s="28">
        <v>13181900</v>
      </c>
      <c r="E99" s="29">
        <v>28594</v>
      </c>
      <c r="F99" s="30">
        <v>30437</v>
      </c>
      <c r="G99" s="21"/>
      <c r="H99" s="28">
        <v>17151296</v>
      </c>
      <c r="I99" s="29">
        <v>37205</v>
      </c>
      <c r="J99" s="30">
        <v>39603</v>
      </c>
      <c r="K99" s="22"/>
    </row>
    <row r="100" spans="1:11" ht="15" customHeight="1">
      <c r="A100" s="98" t="s">
        <v>45</v>
      </c>
      <c r="B100" s="100">
        <v>2872.83</v>
      </c>
      <c r="C100" s="102">
        <v>2750.58</v>
      </c>
      <c r="D100" s="104">
        <v>104105822.29</v>
      </c>
      <c r="E100" s="92">
        <v>36238.03</v>
      </c>
      <c r="F100" s="94">
        <v>37848.63</v>
      </c>
      <c r="G100" s="21"/>
      <c r="H100" s="96">
        <v>131030543.76</v>
      </c>
      <c r="I100" s="92">
        <v>45610.21</v>
      </c>
      <c r="J100" s="94">
        <v>47637.37</v>
      </c>
      <c r="K100" s="22"/>
    </row>
    <row r="101" spans="1:11" ht="15" customHeight="1" thickBot="1">
      <c r="A101" s="99"/>
      <c r="B101" s="101"/>
      <c r="C101" s="103"/>
      <c r="D101" s="105"/>
      <c r="E101" s="93"/>
      <c r="F101" s="95"/>
      <c r="G101" s="21"/>
      <c r="H101" s="97"/>
      <c r="I101" s="93"/>
      <c r="J101" s="95"/>
      <c r="K101" s="22"/>
    </row>
    <row r="102" spans="4:11" ht="14.25">
      <c r="D102" s="21"/>
      <c r="E102" s="22"/>
      <c r="F102" s="22"/>
      <c r="G102" s="21"/>
      <c r="H102" s="22"/>
      <c r="I102" s="22"/>
      <c r="J102" s="22"/>
      <c r="K102" s="22"/>
    </row>
    <row r="103" spans="4:11" ht="14.25">
      <c r="D103" s="21"/>
      <c r="E103" s="22"/>
      <c r="F103" s="22"/>
      <c r="G103" s="21"/>
      <c r="H103" s="22"/>
      <c r="I103" s="22"/>
      <c r="J103" s="22"/>
      <c r="K103" s="22"/>
    </row>
    <row r="104" spans="1:11" ht="15">
      <c r="A104" s="106" t="s">
        <v>115</v>
      </c>
      <c r="B104" s="107"/>
      <c r="C104" s="108"/>
      <c r="D104" s="21"/>
      <c r="E104" s="22"/>
      <c r="F104" s="22"/>
      <c r="G104" s="21"/>
      <c r="H104" s="22"/>
      <c r="I104" s="22"/>
      <c r="J104" s="22"/>
      <c r="K104" s="22"/>
    </row>
    <row r="105" spans="4:11" ht="14.25">
      <c r="D105" s="22"/>
      <c r="E105" s="22"/>
      <c r="F105" s="22"/>
      <c r="G105" s="21"/>
      <c r="H105" s="58"/>
      <c r="I105" s="23"/>
      <c r="J105" s="22"/>
      <c r="K105" s="22"/>
    </row>
    <row r="106" spans="1:11" ht="15" customHeight="1">
      <c r="A106" s="128" t="s">
        <v>53</v>
      </c>
      <c r="B106" s="111" t="s">
        <v>24</v>
      </c>
      <c r="C106" s="113" t="s">
        <v>27</v>
      </c>
      <c r="D106" s="115" t="s">
        <v>29</v>
      </c>
      <c r="E106" s="126" t="s">
        <v>20</v>
      </c>
      <c r="F106" s="118" t="s">
        <v>22</v>
      </c>
      <c r="G106" s="21"/>
      <c r="H106" s="115" t="s">
        <v>31</v>
      </c>
      <c r="I106" s="126" t="s">
        <v>20</v>
      </c>
      <c r="J106" s="118" t="s">
        <v>22</v>
      </c>
      <c r="K106" s="22"/>
    </row>
    <row r="107" spans="1:11" ht="15" customHeight="1">
      <c r="A107" s="129"/>
      <c r="B107" s="112"/>
      <c r="C107" s="114"/>
      <c r="D107" s="116"/>
      <c r="E107" s="127"/>
      <c r="F107" s="119"/>
      <c r="G107" s="21"/>
      <c r="H107" s="116"/>
      <c r="I107" s="127"/>
      <c r="J107" s="119"/>
      <c r="K107" s="22"/>
    </row>
    <row r="108" spans="1:11" ht="14.25">
      <c r="A108" s="57" t="s">
        <v>116</v>
      </c>
      <c r="B108" s="78">
        <v>150</v>
      </c>
      <c r="C108" s="27">
        <v>122</v>
      </c>
      <c r="D108" s="28">
        <v>3076353</v>
      </c>
      <c r="E108" s="29">
        <v>20509</v>
      </c>
      <c r="F108" s="30">
        <v>25130</v>
      </c>
      <c r="G108" s="21"/>
      <c r="H108" s="28">
        <v>4353624</v>
      </c>
      <c r="I108" s="29">
        <v>29024</v>
      </c>
      <c r="J108" s="30">
        <v>35564</v>
      </c>
      <c r="K108" s="22"/>
    </row>
    <row r="109" spans="1:11" ht="14.25">
      <c r="A109" s="57" t="s">
        <v>117</v>
      </c>
      <c r="B109" s="78">
        <v>98</v>
      </c>
      <c r="C109" s="27">
        <v>95</v>
      </c>
      <c r="D109" s="28">
        <v>2689623</v>
      </c>
      <c r="E109" s="29">
        <v>27445</v>
      </c>
      <c r="F109" s="30">
        <v>28362</v>
      </c>
      <c r="G109" s="21"/>
      <c r="H109" s="28">
        <v>3768488</v>
      </c>
      <c r="I109" s="29">
        <v>38454</v>
      </c>
      <c r="J109" s="30">
        <v>39738</v>
      </c>
      <c r="K109" s="22"/>
    </row>
    <row r="110" spans="1:11" ht="15" customHeight="1">
      <c r="A110" s="98" t="s">
        <v>45</v>
      </c>
      <c r="B110" s="100">
        <v>248</v>
      </c>
      <c r="C110" s="102">
        <v>217.25</v>
      </c>
      <c r="D110" s="104">
        <v>5765976.34</v>
      </c>
      <c r="E110" s="92">
        <v>23249.9</v>
      </c>
      <c r="F110" s="94">
        <v>26540.74</v>
      </c>
      <c r="G110" s="21"/>
      <c r="H110" s="96">
        <v>8122111.96</v>
      </c>
      <c r="I110" s="92">
        <v>32750.45</v>
      </c>
      <c r="J110" s="94">
        <v>37386.02</v>
      </c>
      <c r="K110" s="22"/>
    </row>
    <row r="111" spans="1:11" ht="15" customHeight="1" thickBot="1">
      <c r="A111" s="99"/>
      <c r="B111" s="101"/>
      <c r="C111" s="103"/>
      <c r="D111" s="105"/>
      <c r="E111" s="93"/>
      <c r="F111" s="95"/>
      <c r="G111" s="21"/>
      <c r="H111" s="97"/>
      <c r="I111" s="93"/>
      <c r="J111" s="95"/>
      <c r="K111" s="22"/>
    </row>
    <row r="112" spans="4:11" ht="14.25">
      <c r="D112" s="21"/>
      <c r="E112" s="22"/>
      <c r="F112" s="22"/>
      <c r="G112" s="21"/>
      <c r="H112" s="22"/>
      <c r="I112" s="22"/>
      <c r="J112" s="22"/>
      <c r="K112" s="22"/>
    </row>
    <row r="113" spans="4:11" ht="14.25">
      <c r="D113" s="21"/>
      <c r="E113" s="22"/>
      <c r="F113" s="22"/>
      <c r="G113" s="21"/>
      <c r="H113" s="22"/>
      <c r="I113" s="22"/>
      <c r="J113" s="22"/>
      <c r="K113" s="22"/>
    </row>
    <row r="114" spans="1:11" ht="15">
      <c r="A114" s="106" t="s">
        <v>118</v>
      </c>
      <c r="B114" s="107"/>
      <c r="C114" s="108"/>
      <c r="D114" s="21"/>
      <c r="E114" s="22"/>
      <c r="F114" s="22"/>
      <c r="G114" s="21"/>
      <c r="H114" s="22"/>
      <c r="I114" s="22"/>
      <c r="J114" s="22"/>
      <c r="K114" s="22"/>
    </row>
    <row r="115" spans="4:11" ht="14.25">
      <c r="D115" s="22"/>
      <c r="E115" s="22"/>
      <c r="F115" s="22"/>
      <c r="G115" s="21"/>
      <c r="H115" s="58"/>
      <c r="I115" s="23"/>
      <c r="J115" s="22"/>
      <c r="K115" s="22"/>
    </row>
    <row r="116" spans="1:11" ht="15" customHeight="1">
      <c r="A116" s="128" t="s">
        <v>53</v>
      </c>
      <c r="B116" s="111" t="s">
        <v>24</v>
      </c>
      <c r="C116" s="113" t="s">
        <v>27</v>
      </c>
      <c r="D116" s="115" t="s">
        <v>29</v>
      </c>
      <c r="E116" s="126" t="s">
        <v>20</v>
      </c>
      <c r="F116" s="118" t="s">
        <v>22</v>
      </c>
      <c r="G116" s="21"/>
      <c r="H116" s="115" t="s">
        <v>31</v>
      </c>
      <c r="I116" s="126" t="s">
        <v>20</v>
      </c>
      <c r="J116" s="118" t="s">
        <v>22</v>
      </c>
      <c r="K116" s="22"/>
    </row>
    <row r="117" spans="1:11" ht="15" customHeight="1">
      <c r="A117" s="129"/>
      <c r="B117" s="112"/>
      <c r="C117" s="114"/>
      <c r="D117" s="116"/>
      <c r="E117" s="127"/>
      <c r="F117" s="119"/>
      <c r="G117" s="21"/>
      <c r="H117" s="116"/>
      <c r="I117" s="127"/>
      <c r="J117" s="119"/>
      <c r="K117" s="22"/>
    </row>
    <row r="118" spans="1:11" ht="14.25">
      <c r="A118" s="57" t="s">
        <v>119</v>
      </c>
      <c r="B118" s="78">
        <v>436</v>
      </c>
      <c r="C118" s="27">
        <v>426</v>
      </c>
      <c r="D118" s="28">
        <v>12932616</v>
      </c>
      <c r="E118" s="29">
        <v>29645</v>
      </c>
      <c r="F118" s="30">
        <v>30388</v>
      </c>
      <c r="G118" s="21"/>
      <c r="H118" s="28">
        <v>18752990</v>
      </c>
      <c r="I118" s="29">
        <v>42987</v>
      </c>
      <c r="J118" s="30">
        <v>44064</v>
      </c>
      <c r="K118" s="22"/>
    </row>
    <row r="119" spans="1:11" ht="14.25">
      <c r="A119" s="57" t="s">
        <v>120</v>
      </c>
      <c r="B119" s="78">
        <v>545</v>
      </c>
      <c r="C119" s="27">
        <v>554</v>
      </c>
      <c r="D119" s="28">
        <v>15073306</v>
      </c>
      <c r="E119" s="29">
        <v>27657</v>
      </c>
      <c r="F119" s="30">
        <v>27216</v>
      </c>
      <c r="G119" s="21"/>
      <c r="H119" s="28">
        <v>20663856</v>
      </c>
      <c r="I119" s="29">
        <v>37915</v>
      </c>
      <c r="J119" s="30">
        <v>37311</v>
      </c>
      <c r="K119" s="22"/>
    </row>
    <row r="120" spans="1:11" ht="14.25">
      <c r="A120" s="57" t="s">
        <v>121</v>
      </c>
      <c r="B120" s="78">
        <v>513</v>
      </c>
      <c r="C120" s="27">
        <v>479</v>
      </c>
      <c r="D120" s="28">
        <v>14130387</v>
      </c>
      <c r="E120" s="29">
        <v>27545</v>
      </c>
      <c r="F120" s="30">
        <v>29520</v>
      </c>
      <c r="G120" s="21"/>
      <c r="H120" s="28">
        <v>19611524</v>
      </c>
      <c r="I120" s="29">
        <v>38229</v>
      </c>
      <c r="J120" s="30">
        <v>40971</v>
      </c>
      <c r="K120" s="22"/>
    </row>
    <row r="121" spans="1:11" ht="14.25">
      <c r="A121" s="57" t="s">
        <v>122</v>
      </c>
      <c r="B121" s="78">
        <v>762</v>
      </c>
      <c r="C121" s="27">
        <v>711</v>
      </c>
      <c r="D121" s="28">
        <v>31671851</v>
      </c>
      <c r="E121" s="29">
        <v>41564</v>
      </c>
      <c r="F121" s="30">
        <v>44546</v>
      </c>
      <c r="G121" s="21"/>
      <c r="H121" s="28">
        <v>41264519</v>
      </c>
      <c r="I121" s="29">
        <v>54153</v>
      </c>
      <c r="J121" s="30">
        <v>58037</v>
      </c>
      <c r="K121" s="22"/>
    </row>
    <row r="122" spans="1:11" ht="14.25">
      <c r="A122" s="57" t="s">
        <v>123</v>
      </c>
      <c r="B122" s="78">
        <v>649</v>
      </c>
      <c r="C122" s="27">
        <v>752</v>
      </c>
      <c r="D122" s="28">
        <v>16749090</v>
      </c>
      <c r="E122" s="29">
        <v>25808</v>
      </c>
      <c r="F122" s="30">
        <v>22265</v>
      </c>
      <c r="G122" s="21"/>
      <c r="H122" s="28">
        <v>24334969</v>
      </c>
      <c r="I122" s="29">
        <v>37496</v>
      </c>
      <c r="J122" s="30">
        <v>32350</v>
      </c>
      <c r="K122" s="22"/>
    </row>
    <row r="123" spans="1:11" ht="14.25">
      <c r="A123" s="57" t="s">
        <v>124</v>
      </c>
      <c r="B123" s="78">
        <v>478</v>
      </c>
      <c r="C123" s="27">
        <v>526</v>
      </c>
      <c r="D123" s="28">
        <v>14731618</v>
      </c>
      <c r="E123" s="29">
        <v>30819</v>
      </c>
      <c r="F123" s="30">
        <v>28016</v>
      </c>
      <c r="G123" s="21"/>
      <c r="H123" s="28">
        <v>20513775</v>
      </c>
      <c r="I123" s="29">
        <v>42916</v>
      </c>
      <c r="J123" s="30">
        <v>39012</v>
      </c>
      <c r="K123" s="22"/>
    </row>
    <row r="124" spans="1:11" ht="14.25">
      <c r="A124" s="57" t="s">
        <v>125</v>
      </c>
      <c r="B124" s="78">
        <v>480</v>
      </c>
      <c r="C124" s="27">
        <v>497</v>
      </c>
      <c r="D124" s="28">
        <v>14997599</v>
      </c>
      <c r="E124" s="29">
        <v>31245</v>
      </c>
      <c r="F124" s="30">
        <v>30181</v>
      </c>
      <c r="G124" s="21"/>
      <c r="H124" s="28">
        <v>20814252</v>
      </c>
      <c r="I124" s="29">
        <v>43363</v>
      </c>
      <c r="J124" s="30">
        <v>41887</v>
      </c>
      <c r="K124" s="22"/>
    </row>
    <row r="125" spans="1:11" ht="14.25">
      <c r="A125" s="57" t="s">
        <v>126</v>
      </c>
      <c r="B125" s="78">
        <v>146</v>
      </c>
      <c r="C125" s="27">
        <v>217</v>
      </c>
      <c r="D125" s="28">
        <v>5487707</v>
      </c>
      <c r="E125" s="29">
        <v>37566</v>
      </c>
      <c r="F125" s="30">
        <v>25338</v>
      </c>
      <c r="G125" s="21"/>
      <c r="H125" s="28">
        <v>7707245</v>
      </c>
      <c r="I125" s="29">
        <v>52759</v>
      </c>
      <c r="J125" s="30">
        <v>35586</v>
      </c>
      <c r="K125" s="22"/>
    </row>
    <row r="126" spans="1:11" ht="14.25">
      <c r="A126" s="57" t="s">
        <v>127</v>
      </c>
      <c r="B126" s="78">
        <v>464</v>
      </c>
      <c r="C126" s="27">
        <v>482</v>
      </c>
      <c r="D126" s="28">
        <v>13741822</v>
      </c>
      <c r="E126" s="29">
        <v>29637</v>
      </c>
      <c r="F126" s="30">
        <v>28510</v>
      </c>
      <c r="G126" s="21"/>
      <c r="H126" s="28">
        <v>18196148</v>
      </c>
      <c r="I126" s="29">
        <v>39244</v>
      </c>
      <c r="J126" s="30">
        <v>37751</v>
      </c>
      <c r="K126" s="22"/>
    </row>
    <row r="127" spans="1:11" ht="14.25">
      <c r="A127" s="57" t="s">
        <v>128</v>
      </c>
      <c r="B127" s="78">
        <v>190</v>
      </c>
      <c r="C127" s="27">
        <v>233</v>
      </c>
      <c r="D127" s="28">
        <v>8334827</v>
      </c>
      <c r="E127" s="29">
        <v>43868</v>
      </c>
      <c r="F127" s="30">
        <v>35772</v>
      </c>
      <c r="G127" s="21"/>
      <c r="H127" s="28">
        <v>11178077</v>
      </c>
      <c r="I127" s="29">
        <v>58832</v>
      </c>
      <c r="J127" s="30">
        <v>47975</v>
      </c>
      <c r="K127" s="22"/>
    </row>
    <row r="128" spans="1:11" ht="14.25">
      <c r="A128" s="57" t="s">
        <v>129</v>
      </c>
      <c r="B128" s="78">
        <v>756</v>
      </c>
      <c r="C128" s="27">
        <v>577</v>
      </c>
      <c r="D128" s="28">
        <v>15894198</v>
      </c>
      <c r="E128" s="29">
        <v>21024</v>
      </c>
      <c r="F128" s="30">
        <v>27566</v>
      </c>
      <c r="G128" s="21"/>
      <c r="H128" s="28">
        <v>22345924</v>
      </c>
      <c r="I128" s="29">
        <v>29558</v>
      </c>
      <c r="J128" s="30">
        <v>38756</v>
      </c>
      <c r="K128" s="22"/>
    </row>
    <row r="129" spans="1:11" ht="15" customHeight="1">
      <c r="A129" s="98" t="s">
        <v>45</v>
      </c>
      <c r="B129" s="100">
        <v>5419</v>
      </c>
      <c r="C129" s="102">
        <v>5452.25</v>
      </c>
      <c r="D129" s="104">
        <v>163745022</v>
      </c>
      <c r="E129" s="92">
        <v>30216.83</v>
      </c>
      <c r="F129" s="94">
        <v>30032.56</v>
      </c>
      <c r="G129" s="21"/>
      <c r="H129" s="96">
        <v>225383278.33</v>
      </c>
      <c r="I129" s="92">
        <v>41591.3</v>
      </c>
      <c r="J129" s="94">
        <v>41337.66</v>
      </c>
      <c r="K129" s="22"/>
    </row>
    <row r="130" spans="1:11" ht="15" customHeight="1" thickBot="1">
      <c r="A130" s="99"/>
      <c r="B130" s="101"/>
      <c r="C130" s="103"/>
      <c r="D130" s="105"/>
      <c r="E130" s="93"/>
      <c r="F130" s="95"/>
      <c r="G130" s="21"/>
      <c r="H130" s="97"/>
      <c r="I130" s="93"/>
      <c r="J130" s="95"/>
      <c r="K130" s="22"/>
    </row>
    <row r="131" spans="4:11" ht="14.25">
      <c r="D131" s="21"/>
      <c r="E131" s="22"/>
      <c r="F131" s="22"/>
      <c r="G131" s="21"/>
      <c r="H131" s="22"/>
      <c r="I131" s="22"/>
      <c r="J131" s="22"/>
      <c r="K131" s="22"/>
    </row>
    <row r="132" spans="4:11" ht="14.25">
      <c r="D132" s="21"/>
      <c r="E132" s="22"/>
      <c r="F132" s="22"/>
      <c r="G132" s="21"/>
      <c r="H132" s="22"/>
      <c r="I132" s="22"/>
      <c r="J132" s="22"/>
      <c r="K132" s="22"/>
    </row>
    <row r="133" spans="1:11" ht="15">
      <c r="A133" s="106" t="s">
        <v>130</v>
      </c>
      <c r="B133" s="107"/>
      <c r="C133" s="108"/>
      <c r="D133" s="21"/>
      <c r="E133" s="22"/>
      <c r="F133" s="22"/>
      <c r="G133" s="21"/>
      <c r="H133" s="22"/>
      <c r="I133" s="22"/>
      <c r="J133" s="22"/>
      <c r="K133" s="22"/>
    </row>
    <row r="134" spans="4:11" ht="14.25">
      <c r="D134" s="22"/>
      <c r="E134" s="22"/>
      <c r="F134" s="22"/>
      <c r="G134" s="21"/>
      <c r="H134" s="58"/>
      <c r="I134" s="23"/>
      <c r="J134" s="22"/>
      <c r="K134" s="22"/>
    </row>
    <row r="135" spans="1:11" ht="15" customHeight="1">
      <c r="A135" s="128" t="s">
        <v>53</v>
      </c>
      <c r="B135" s="111" t="s">
        <v>24</v>
      </c>
      <c r="C135" s="113" t="s">
        <v>27</v>
      </c>
      <c r="D135" s="115" t="s">
        <v>29</v>
      </c>
      <c r="E135" s="126" t="s">
        <v>20</v>
      </c>
      <c r="F135" s="118" t="s">
        <v>22</v>
      </c>
      <c r="G135" s="21"/>
      <c r="H135" s="115" t="s">
        <v>31</v>
      </c>
      <c r="I135" s="126" t="s">
        <v>20</v>
      </c>
      <c r="J135" s="118" t="s">
        <v>22</v>
      </c>
      <c r="K135" s="22"/>
    </row>
    <row r="136" spans="1:11" ht="15" customHeight="1">
      <c r="A136" s="129"/>
      <c r="B136" s="112"/>
      <c r="C136" s="114"/>
      <c r="D136" s="116"/>
      <c r="E136" s="127"/>
      <c r="F136" s="119"/>
      <c r="G136" s="21"/>
      <c r="H136" s="116"/>
      <c r="I136" s="127"/>
      <c r="J136" s="119"/>
      <c r="K136" s="22"/>
    </row>
    <row r="137" spans="1:11" ht="14.25">
      <c r="A137" s="57" t="s">
        <v>131</v>
      </c>
      <c r="B137" s="78">
        <v>407</v>
      </c>
      <c r="C137" s="27">
        <v>333</v>
      </c>
      <c r="D137" s="28">
        <v>26425561</v>
      </c>
      <c r="E137" s="29">
        <v>64928</v>
      </c>
      <c r="F137" s="30">
        <v>79297</v>
      </c>
      <c r="G137" s="21"/>
      <c r="H137" s="28">
        <v>26988608</v>
      </c>
      <c r="I137" s="29">
        <v>66311</v>
      </c>
      <c r="J137" s="30">
        <v>80986</v>
      </c>
      <c r="K137" s="22"/>
    </row>
    <row r="138" spans="1:11" ht="14.25">
      <c r="A138" s="57" t="s">
        <v>132</v>
      </c>
      <c r="B138" s="78">
        <v>143</v>
      </c>
      <c r="C138" s="27">
        <v>119</v>
      </c>
      <c r="D138" s="28">
        <v>9546661</v>
      </c>
      <c r="E138" s="29">
        <v>66760</v>
      </c>
      <c r="F138" s="30">
        <v>80112</v>
      </c>
      <c r="G138" s="21"/>
      <c r="H138" s="28">
        <v>12072687</v>
      </c>
      <c r="I138" s="29">
        <v>84424</v>
      </c>
      <c r="J138" s="30">
        <v>101309</v>
      </c>
      <c r="K138" s="22"/>
    </row>
    <row r="139" spans="1:11" ht="14.25">
      <c r="A139" s="57" t="s">
        <v>133</v>
      </c>
      <c r="B139" s="78">
        <v>506</v>
      </c>
      <c r="C139" s="27">
        <v>326</v>
      </c>
      <c r="D139" s="28">
        <v>18609084</v>
      </c>
      <c r="E139" s="29">
        <v>36777</v>
      </c>
      <c r="F139" s="30">
        <v>57171</v>
      </c>
      <c r="G139" s="21"/>
      <c r="H139" s="28">
        <v>24197837</v>
      </c>
      <c r="I139" s="29">
        <v>47822</v>
      </c>
      <c r="J139" s="30">
        <v>74341</v>
      </c>
      <c r="K139" s="22"/>
    </row>
    <row r="140" spans="1:11" ht="14.25">
      <c r="A140" s="57" t="s">
        <v>134</v>
      </c>
      <c r="B140" s="78">
        <v>226</v>
      </c>
      <c r="C140" s="27">
        <v>121</v>
      </c>
      <c r="D140" s="28">
        <v>10268624</v>
      </c>
      <c r="E140" s="29">
        <v>45504</v>
      </c>
      <c r="F140" s="30">
        <v>84982</v>
      </c>
      <c r="G140" s="21"/>
      <c r="H140" s="28">
        <v>12947074</v>
      </c>
      <c r="I140" s="29">
        <v>57373</v>
      </c>
      <c r="J140" s="30">
        <v>107148</v>
      </c>
      <c r="K140" s="22"/>
    </row>
    <row r="141" spans="1:11" ht="14.25">
      <c r="A141" s="57" t="s">
        <v>135</v>
      </c>
      <c r="B141" s="78">
        <v>160</v>
      </c>
      <c r="C141" s="27">
        <v>143</v>
      </c>
      <c r="D141" s="28">
        <v>7198518</v>
      </c>
      <c r="E141" s="29">
        <v>44991</v>
      </c>
      <c r="F141" s="30">
        <v>50516</v>
      </c>
      <c r="G141" s="21"/>
      <c r="H141" s="28">
        <v>9297592</v>
      </c>
      <c r="I141" s="29">
        <v>58110</v>
      </c>
      <c r="J141" s="30">
        <v>65246</v>
      </c>
      <c r="K141" s="22"/>
    </row>
    <row r="142" spans="1:11" ht="14.25">
      <c r="A142" s="57" t="s">
        <v>136</v>
      </c>
      <c r="B142" s="78">
        <v>405</v>
      </c>
      <c r="C142" s="27">
        <v>346</v>
      </c>
      <c r="D142" s="28">
        <v>16111331</v>
      </c>
      <c r="E142" s="29">
        <v>39781</v>
      </c>
      <c r="F142" s="30">
        <v>46609</v>
      </c>
      <c r="G142" s="21"/>
      <c r="H142" s="28">
        <v>21061475</v>
      </c>
      <c r="I142" s="29">
        <v>52004</v>
      </c>
      <c r="J142" s="30">
        <v>60930</v>
      </c>
      <c r="K142" s="22"/>
    </row>
    <row r="143" spans="1:11" ht="15" customHeight="1">
      <c r="A143" s="98" t="s">
        <v>45</v>
      </c>
      <c r="B143" s="100">
        <v>1846.67</v>
      </c>
      <c r="C143" s="102">
        <v>1386.92</v>
      </c>
      <c r="D143" s="104">
        <v>88159778.52</v>
      </c>
      <c r="E143" s="92">
        <v>47739.95</v>
      </c>
      <c r="F143" s="94">
        <v>63565.3</v>
      </c>
      <c r="G143" s="21"/>
      <c r="H143" s="96">
        <v>106565272.4</v>
      </c>
      <c r="I143" s="92">
        <v>57706.83</v>
      </c>
      <c r="J143" s="94">
        <v>76836.1</v>
      </c>
      <c r="K143" s="22"/>
    </row>
    <row r="144" spans="1:11" ht="15" customHeight="1" thickBot="1">
      <c r="A144" s="99"/>
      <c r="B144" s="101"/>
      <c r="C144" s="103"/>
      <c r="D144" s="105"/>
      <c r="E144" s="93"/>
      <c r="F144" s="95"/>
      <c r="G144" s="21"/>
      <c r="H144" s="97"/>
      <c r="I144" s="93"/>
      <c r="J144" s="95"/>
      <c r="K144" s="22"/>
    </row>
    <row r="145" spans="4:11" ht="14.25">
      <c r="D145" s="21"/>
      <c r="E145" s="22"/>
      <c r="F145" s="22"/>
      <c r="G145" s="21"/>
      <c r="H145" s="22"/>
      <c r="I145" s="22"/>
      <c r="J145" s="22"/>
      <c r="K145" s="22"/>
    </row>
    <row r="146" spans="4:11" ht="14.25">
      <c r="D146" s="21"/>
      <c r="E146" s="22"/>
      <c r="F146" s="22"/>
      <c r="G146" s="21"/>
      <c r="H146" s="22"/>
      <c r="I146" s="22"/>
      <c r="J146" s="22"/>
      <c r="K146" s="22"/>
    </row>
    <row r="147" spans="1:11" ht="15">
      <c r="A147" s="106" t="s">
        <v>199</v>
      </c>
      <c r="B147" s="107"/>
      <c r="C147" s="108"/>
      <c r="D147" s="21"/>
      <c r="E147" s="22"/>
      <c r="F147" s="22"/>
      <c r="G147" s="21"/>
      <c r="H147" s="22"/>
      <c r="I147" s="22"/>
      <c r="J147" s="22"/>
      <c r="K147" s="22"/>
    </row>
    <row r="148" spans="4:11" ht="14.25">
      <c r="D148" s="22"/>
      <c r="E148" s="22"/>
      <c r="F148" s="22"/>
      <c r="G148" s="21"/>
      <c r="H148" s="58"/>
      <c r="I148" s="23"/>
      <c r="J148" s="22"/>
      <c r="K148" s="22"/>
    </row>
    <row r="149" spans="1:11" ht="15" customHeight="1">
      <c r="A149" s="128" t="s">
        <v>53</v>
      </c>
      <c r="B149" s="111" t="s">
        <v>24</v>
      </c>
      <c r="C149" s="113" t="s">
        <v>27</v>
      </c>
      <c r="D149" s="115" t="s">
        <v>29</v>
      </c>
      <c r="E149" s="126" t="s">
        <v>20</v>
      </c>
      <c r="F149" s="118" t="s">
        <v>22</v>
      </c>
      <c r="G149" s="21"/>
      <c r="H149" s="115" t="s">
        <v>31</v>
      </c>
      <c r="I149" s="126" t="s">
        <v>20</v>
      </c>
      <c r="J149" s="118" t="s">
        <v>22</v>
      </c>
      <c r="K149" s="22"/>
    </row>
    <row r="150" spans="1:11" ht="15" customHeight="1">
      <c r="A150" s="129"/>
      <c r="B150" s="112"/>
      <c r="C150" s="114"/>
      <c r="D150" s="116"/>
      <c r="E150" s="127"/>
      <c r="F150" s="119"/>
      <c r="G150" s="21"/>
      <c r="H150" s="116"/>
      <c r="I150" s="127"/>
      <c r="J150" s="119"/>
      <c r="K150" s="22"/>
    </row>
    <row r="151" spans="1:11" ht="14.25">
      <c r="A151" s="57" t="s">
        <v>137</v>
      </c>
      <c r="B151" s="78">
        <v>794</v>
      </c>
      <c r="C151" s="27">
        <v>1166</v>
      </c>
      <c r="D151" s="28">
        <v>46219403</v>
      </c>
      <c r="E151" s="29">
        <v>58211</v>
      </c>
      <c r="F151" s="30">
        <v>39631</v>
      </c>
      <c r="G151" s="21"/>
      <c r="H151" s="28">
        <v>49199474</v>
      </c>
      <c r="I151" s="29">
        <v>61964</v>
      </c>
      <c r="J151" s="30">
        <v>42186</v>
      </c>
      <c r="K151" s="22"/>
    </row>
    <row r="152" spans="1:11" ht="14.25">
      <c r="A152" s="57" t="s">
        <v>138</v>
      </c>
      <c r="B152" s="78">
        <v>322</v>
      </c>
      <c r="C152" s="27">
        <v>482</v>
      </c>
      <c r="D152" s="28">
        <v>10928362</v>
      </c>
      <c r="E152" s="29">
        <v>33939</v>
      </c>
      <c r="F152" s="30">
        <v>22685</v>
      </c>
      <c r="G152" s="21"/>
      <c r="H152" s="28">
        <v>15098005</v>
      </c>
      <c r="I152" s="29">
        <v>46888</v>
      </c>
      <c r="J152" s="30">
        <v>31340</v>
      </c>
      <c r="K152" s="22"/>
    </row>
    <row r="153" spans="1:11" ht="14.25">
      <c r="A153" s="57" t="s">
        <v>139</v>
      </c>
      <c r="B153" s="78">
        <v>800</v>
      </c>
      <c r="C153" s="27">
        <v>885</v>
      </c>
      <c r="D153" s="28">
        <v>38686217</v>
      </c>
      <c r="E153" s="29">
        <v>48358</v>
      </c>
      <c r="F153" s="30">
        <v>43705</v>
      </c>
      <c r="G153" s="21"/>
      <c r="H153" s="28">
        <v>51220308</v>
      </c>
      <c r="I153" s="29">
        <v>64025</v>
      </c>
      <c r="J153" s="30">
        <v>57865</v>
      </c>
      <c r="K153" s="22"/>
    </row>
    <row r="154" spans="1:11" ht="14.25">
      <c r="A154" s="26" t="s">
        <v>200</v>
      </c>
      <c r="B154" s="78">
        <v>556</v>
      </c>
      <c r="C154" s="27">
        <v>729</v>
      </c>
      <c r="D154" s="28">
        <v>16181124</v>
      </c>
      <c r="E154" s="29">
        <v>29103</v>
      </c>
      <c r="F154" s="30">
        <v>22186</v>
      </c>
      <c r="G154" s="21"/>
      <c r="H154" s="28">
        <v>23336487</v>
      </c>
      <c r="I154" s="29">
        <v>41972</v>
      </c>
      <c r="J154" s="30">
        <v>31997</v>
      </c>
      <c r="K154" s="22"/>
    </row>
    <row r="155" spans="1:11" ht="14.25">
      <c r="A155" s="26" t="s">
        <v>149</v>
      </c>
      <c r="B155" s="78">
        <v>553</v>
      </c>
      <c r="C155" s="27">
        <v>725</v>
      </c>
      <c r="D155" s="28">
        <v>14022006</v>
      </c>
      <c r="E155" s="29">
        <v>25364</v>
      </c>
      <c r="F155" s="30">
        <v>19338</v>
      </c>
      <c r="G155" s="21"/>
      <c r="H155" s="28">
        <v>15955330</v>
      </c>
      <c r="I155" s="29">
        <v>28861</v>
      </c>
      <c r="J155" s="30">
        <v>22005</v>
      </c>
      <c r="K155" s="22"/>
    </row>
    <row r="156" spans="1:11" ht="14.25">
      <c r="A156" s="57" t="s">
        <v>140</v>
      </c>
      <c r="B156" s="78">
        <v>426</v>
      </c>
      <c r="C156" s="27">
        <v>603</v>
      </c>
      <c r="D156" s="28">
        <v>14523285</v>
      </c>
      <c r="E156" s="29">
        <v>34112</v>
      </c>
      <c r="F156" s="30">
        <v>24102</v>
      </c>
      <c r="G156" s="21"/>
      <c r="H156" s="28">
        <v>19364738</v>
      </c>
      <c r="I156" s="29">
        <v>45484</v>
      </c>
      <c r="J156" s="30">
        <v>32136</v>
      </c>
      <c r="K156" s="22"/>
    </row>
    <row r="157" spans="1:11" ht="14.25">
      <c r="A157" s="57" t="s">
        <v>61</v>
      </c>
      <c r="B157" s="78">
        <v>530</v>
      </c>
      <c r="C157" s="27">
        <v>737</v>
      </c>
      <c r="D157" s="28">
        <v>19303812</v>
      </c>
      <c r="E157" s="29">
        <v>36422</v>
      </c>
      <c r="F157" s="30">
        <v>26189</v>
      </c>
      <c r="G157" s="21"/>
      <c r="H157" s="28">
        <v>26179234</v>
      </c>
      <c r="I157" s="29">
        <v>49395</v>
      </c>
      <c r="J157" s="30">
        <v>35517</v>
      </c>
      <c r="K157" s="22"/>
    </row>
    <row r="158" spans="1:11" ht="14.25">
      <c r="A158" s="57" t="s">
        <v>141</v>
      </c>
      <c r="B158" s="78">
        <v>879</v>
      </c>
      <c r="C158" s="27">
        <v>1091</v>
      </c>
      <c r="D158" s="28">
        <v>20674277</v>
      </c>
      <c r="E158" s="29">
        <v>23520</v>
      </c>
      <c r="F158" s="30">
        <v>18954</v>
      </c>
      <c r="G158" s="21"/>
      <c r="H158" s="28">
        <v>31337144</v>
      </c>
      <c r="I158" s="29">
        <v>35651</v>
      </c>
      <c r="J158" s="30">
        <v>28730</v>
      </c>
      <c r="K158" s="22"/>
    </row>
    <row r="159" spans="1:11" ht="14.25">
      <c r="A159" s="57" t="s">
        <v>142</v>
      </c>
      <c r="B159" s="78">
        <v>554</v>
      </c>
      <c r="C159" s="27">
        <v>805</v>
      </c>
      <c r="D159" s="28">
        <v>16074215</v>
      </c>
      <c r="E159" s="29">
        <v>29015</v>
      </c>
      <c r="F159" s="30">
        <v>19964</v>
      </c>
      <c r="G159" s="21"/>
      <c r="H159" s="28">
        <v>26779048</v>
      </c>
      <c r="I159" s="29">
        <v>48338</v>
      </c>
      <c r="J159" s="30">
        <v>33259</v>
      </c>
      <c r="K159" s="22"/>
    </row>
    <row r="160" spans="1:11" ht="14.25">
      <c r="A160" s="57" t="s">
        <v>143</v>
      </c>
      <c r="B160" s="78">
        <v>554</v>
      </c>
      <c r="C160" s="27">
        <v>706</v>
      </c>
      <c r="D160" s="28">
        <v>16693941</v>
      </c>
      <c r="E160" s="29">
        <v>30133</v>
      </c>
      <c r="F160" s="30">
        <v>23663</v>
      </c>
      <c r="G160" s="21"/>
      <c r="H160" s="28">
        <v>22917232</v>
      </c>
      <c r="I160" s="29">
        <v>41367</v>
      </c>
      <c r="J160" s="30">
        <v>32484</v>
      </c>
      <c r="K160" s="22"/>
    </row>
    <row r="161" spans="1:11" ht="14.25">
      <c r="A161" s="57" t="s">
        <v>144</v>
      </c>
      <c r="B161" s="78">
        <v>713</v>
      </c>
      <c r="C161" s="27">
        <v>1106</v>
      </c>
      <c r="D161" s="28">
        <v>19714265</v>
      </c>
      <c r="E161" s="29">
        <v>27650</v>
      </c>
      <c r="F161" s="30">
        <v>17830</v>
      </c>
      <c r="G161" s="21"/>
      <c r="H161" s="28">
        <v>26636110</v>
      </c>
      <c r="I161" s="29">
        <v>37358</v>
      </c>
      <c r="J161" s="30">
        <v>24091</v>
      </c>
      <c r="K161" s="22"/>
    </row>
    <row r="162" spans="1:11" ht="14.25">
      <c r="A162" s="57" t="s">
        <v>145</v>
      </c>
      <c r="B162" s="78">
        <v>162</v>
      </c>
      <c r="C162" s="27">
        <v>223</v>
      </c>
      <c r="D162" s="28">
        <v>6922152</v>
      </c>
      <c r="E162" s="29">
        <v>42685</v>
      </c>
      <c r="F162" s="30">
        <v>31053</v>
      </c>
      <c r="G162" s="21"/>
      <c r="H162" s="28">
        <v>9061948</v>
      </c>
      <c r="I162" s="29">
        <v>55880</v>
      </c>
      <c r="J162" s="30">
        <v>40652</v>
      </c>
      <c r="K162" s="22"/>
    </row>
    <row r="163" spans="1:11" ht="14.25">
      <c r="A163" s="57" t="s">
        <v>146</v>
      </c>
      <c r="B163" s="78">
        <v>606</v>
      </c>
      <c r="C163" s="27">
        <v>928</v>
      </c>
      <c r="D163" s="28">
        <v>20659736</v>
      </c>
      <c r="E163" s="29">
        <v>34092</v>
      </c>
      <c r="F163" s="30">
        <v>22271</v>
      </c>
      <c r="G163" s="21"/>
      <c r="H163" s="28">
        <v>28280313</v>
      </c>
      <c r="I163" s="29">
        <v>46667</v>
      </c>
      <c r="J163" s="30">
        <v>30485</v>
      </c>
      <c r="K163" s="22"/>
    </row>
    <row r="164" spans="1:11" ht="14.25">
      <c r="A164" s="57" t="s">
        <v>147</v>
      </c>
      <c r="B164" s="78">
        <v>323</v>
      </c>
      <c r="C164" s="27">
        <v>509</v>
      </c>
      <c r="D164" s="28">
        <v>12106874</v>
      </c>
      <c r="E164" s="29">
        <v>37512</v>
      </c>
      <c r="F164" s="30">
        <v>23778</v>
      </c>
      <c r="G164" s="21"/>
      <c r="H164" s="28">
        <v>16058718</v>
      </c>
      <c r="I164" s="29">
        <v>49756</v>
      </c>
      <c r="J164" s="30">
        <v>31539</v>
      </c>
      <c r="K164" s="22"/>
    </row>
    <row r="165" spans="1:11" ht="14.25">
      <c r="A165" s="57" t="s">
        <v>148</v>
      </c>
      <c r="B165" s="78">
        <v>1073</v>
      </c>
      <c r="C165" s="27">
        <v>1346</v>
      </c>
      <c r="D165" s="28">
        <v>34625605</v>
      </c>
      <c r="E165" s="29">
        <v>32270</v>
      </c>
      <c r="F165" s="30">
        <v>25725</v>
      </c>
      <c r="G165" s="21"/>
      <c r="H165" s="28">
        <v>38197685</v>
      </c>
      <c r="I165" s="29">
        <v>35599</v>
      </c>
      <c r="J165" s="30">
        <v>28379</v>
      </c>
      <c r="K165" s="22"/>
    </row>
    <row r="166" spans="1:11" ht="14.25">
      <c r="A166" s="57" t="s">
        <v>150</v>
      </c>
      <c r="B166" s="78">
        <v>221</v>
      </c>
      <c r="C166" s="27">
        <v>301</v>
      </c>
      <c r="D166" s="28">
        <v>8403850</v>
      </c>
      <c r="E166" s="29">
        <v>37969</v>
      </c>
      <c r="F166" s="30">
        <v>27927</v>
      </c>
      <c r="G166" s="21"/>
      <c r="H166" s="28">
        <v>10921443</v>
      </c>
      <c r="I166" s="29">
        <v>49344</v>
      </c>
      <c r="J166" s="30">
        <v>36294</v>
      </c>
      <c r="K166" s="22"/>
    </row>
    <row r="167" spans="1:11" ht="14.25">
      <c r="A167" s="26" t="s">
        <v>232</v>
      </c>
      <c r="B167" s="78">
        <v>999</v>
      </c>
      <c r="C167" s="27">
        <v>1071</v>
      </c>
      <c r="D167" s="28">
        <v>22487609</v>
      </c>
      <c r="E167" s="29">
        <v>22510</v>
      </c>
      <c r="F167" s="30">
        <v>21000</v>
      </c>
      <c r="G167" s="21"/>
      <c r="H167" s="28">
        <v>31725783</v>
      </c>
      <c r="I167" s="29">
        <v>31758</v>
      </c>
      <c r="J167" s="30">
        <v>29627</v>
      </c>
      <c r="K167" s="22"/>
    </row>
    <row r="168" spans="1:11" ht="14.25">
      <c r="A168" s="57" t="s">
        <v>151</v>
      </c>
      <c r="B168" s="78">
        <v>1034</v>
      </c>
      <c r="C168" s="27">
        <v>1127</v>
      </c>
      <c r="D168" s="28">
        <v>22992981</v>
      </c>
      <c r="E168" s="29">
        <v>22237</v>
      </c>
      <c r="F168" s="30">
        <v>20403</v>
      </c>
      <c r="G168" s="21"/>
      <c r="H168" s="28">
        <v>33318807</v>
      </c>
      <c r="I168" s="29">
        <v>32223</v>
      </c>
      <c r="J168" s="30">
        <v>29566</v>
      </c>
      <c r="K168" s="22"/>
    </row>
    <row r="169" spans="1:11" ht="14.25">
      <c r="A169" s="57" t="s">
        <v>152</v>
      </c>
      <c r="B169" s="78">
        <v>723</v>
      </c>
      <c r="C169" s="27">
        <v>968</v>
      </c>
      <c r="D169" s="28">
        <v>19721145</v>
      </c>
      <c r="E169" s="29">
        <v>27277</v>
      </c>
      <c r="F169" s="30">
        <v>20370</v>
      </c>
      <c r="G169" s="21"/>
      <c r="H169" s="28">
        <v>28380554</v>
      </c>
      <c r="I169" s="29">
        <v>39254</v>
      </c>
      <c r="J169" s="30">
        <v>29314</v>
      </c>
      <c r="K169" s="22"/>
    </row>
    <row r="170" spans="1:11" ht="14.25">
      <c r="A170" s="57" t="s">
        <v>153</v>
      </c>
      <c r="B170" s="78">
        <v>828</v>
      </c>
      <c r="C170" s="27">
        <v>1071</v>
      </c>
      <c r="D170" s="28">
        <v>23673593</v>
      </c>
      <c r="E170" s="29">
        <v>28583</v>
      </c>
      <c r="F170" s="30">
        <v>22111</v>
      </c>
      <c r="G170" s="21"/>
      <c r="H170" s="28">
        <v>33388681</v>
      </c>
      <c r="I170" s="29">
        <v>40312</v>
      </c>
      <c r="J170" s="30">
        <v>31185</v>
      </c>
      <c r="K170" s="22"/>
    </row>
    <row r="171" spans="1:11" ht="14.25">
      <c r="A171" s="57" t="s">
        <v>154</v>
      </c>
      <c r="B171" s="78">
        <v>210</v>
      </c>
      <c r="C171" s="27">
        <v>347</v>
      </c>
      <c r="D171" s="28">
        <v>8548144</v>
      </c>
      <c r="E171" s="29">
        <v>40705</v>
      </c>
      <c r="F171" s="30">
        <v>24617</v>
      </c>
      <c r="G171" s="21"/>
      <c r="H171" s="28">
        <v>11778833</v>
      </c>
      <c r="I171" s="29">
        <v>56090</v>
      </c>
      <c r="J171" s="30">
        <v>33920</v>
      </c>
      <c r="K171" s="22"/>
    </row>
    <row r="172" spans="1:11" ht="14.25">
      <c r="A172" s="57" t="s">
        <v>155</v>
      </c>
      <c r="B172" s="78">
        <v>624</v>
      </c>
      <c r="C172" s="27">
        <v>582</v>
      </c>
      <c r="D172" s="28">
        <v>15502265</v>
      </c>
      <c r="E172" s="29">
        <v>24860</v>
      </c>
      <c r="F172" s="30">
        <v>26636</v>
      </c>
      <c r="G172" s="21"/>
      <c r="H172" s="28">
        <v>21628281</v>
      </c>
      <c r="I172" s="29">
        <v>34684</v>
      </c>
      <c r="J172" s="30">
        <v>37162</v>
      </c>
      <c r="K172" s="22"/>
    </row>
    <row r="173" spans="1:11" ht="14.25">
      <c r="A173" s="57" t="s">
        <v>156</v>
      </c>
      <c r="B173" s="78">
        <v>430</v>
      </c>
      <c r="C173" s="27">
        <v>655</v>
      </c>
      <c r="D173" s="28">
        <v>13976295</v>
      </c>
      <c r="E173" s="29">
        <v>32490</v>
      </c>
      <c r="F173" s="30">
        <v>21354</v>
      </c>
      <c r="G173" s="21"/>
      <c r="H173" s="28">
        <v>19923524</v>
      </c>
      <c r="I173" s="29">
        <v>46316</v>
      </c>
      <c r="J173" s="30">
        <v>30441</v>
      </c>
      <c r="K173" s="22"/>
    </row>
    <row r="174" spans="1:11" ht="14.25">
      <c r="A174" s="57" t="s">
        <v>157</v>
      </c>
      <c r="B174" s="78">
        <v>1187</v>
      </c>
      <c r="C174" s="27">
        <v>1252</v>
      </c>
      <c r="D174" s="28">
        <v>25961196</v>
      </c>
      <c r="E174" s="29">
        <v>21871</v>
      </c>
      <c r="F174" s="30">
        <v>20729</v>
      </c>
      <c r="G174" s="21"/>
      <c r="H174" s="28">
        <v>36091477</v>
      </c>
      <c r="I174" s="29">
        <v>30406</v>
      </c>
      <c r="J174" s="30">
        <v>28817</v>
      </c>
      <c r="K174" s="22"/>
    </row>
    <row r="175" spans="1:11" ht="14.25">
      <c r="A175" s="57" t="s">
        <v>158</v>
      </c>
      <c r="B175" s="78">
        <v>965</v>
      </c>
      <c r="C175" s="27">
        <v>1163</v>
      </c>
      <c r="D175" s="28">
        <v>36163631</v>
      </c>
      <c r="E175" s="29">
        <v>37475</v>
      </c>
      <c r="F175" s="30">
        <v>31095</v>
      </c>
      <c r="G175" s="21"/>
      <c r="H175" s="28">
        <v>47550420</v>
      </c>
      <c r="I175" s="29">
        <v>49275</v>
      </c>
      <c r="J175" s="30">
        <v>40886</v>
      </c>
      <c r="K175" s="22"/>
    </row>
    <row r="176" spans="1:11" ht="14.25">
      <c r="A176" s="57" t="s">
        <v>159</v>
      </c>
      <c r="B176" s="78">
        <v>624</v>
      </c>
      <c r="C176" s="27">
        <v>761</v>
      </c>
      <c r="D176" s="28">
        <v>15636963</v>
      </c>
      <c r="E176" s="29">
        <v>25059</v>
      </c>
      <c r="F176" s="30">
        <v>20537</v>
      </c>
      <c r="G176" s="21"/>
      <c r="H176" s="28">
        <v>22602478</v>
      </c>
      <c r="I176" s="29">
        <v>36222</v>
      </c>
      <c r="J176" s="30">
        <v>29685</v>
      </c>
      <c r="K176" s="22"/>
    </row>
    <row r="177" spans="1:11" ht="14.25">
      <c r="A177" s="57" t="s">
        <v>160</v>
      </c>
      <c r="B177" s="78">
        <v>723</v>
      </c>
      <c r="C177" s="27">
        <v>1036</v>
      </c>
      <c r="D177" s="28">
        <v>21492499</v>
      </c>
      <c r="E177" s="29">
        <v>29727</v>
      </c>
      <c r="F177" s="30">
        <v>20754</v>
      </c>
      <c r="G177" s="21"/>
      <c r="H177" s="28">
        <v>31828316</v>
      </c>
      <c r="I177" s="29">
        <v>44023</v>
      </c>
      <c r="J177" s="30">
        <v>30735</v>
      </c>
      <c r="K177" s="22"/>
    </row>
    <row r="178" spans="1:11" ht="14.25">
      <c r="A178" s="57" t="s">
        <v>83</v>
      </c>
      <c r="B178" s="78">
        <v>1170</v>
      </c>
      <c r="C178" s="27">
        <v>1454</v>
      </c>
      <c r="D178" s="28">
        <v>58529308</v>
      </c>
      <c r="E178" s="29">
        <v>50025</v>
      </c>
      <c r="F178" s="30">
        <v>40256</v>
      </c>
      <c r="G178" s="21"/>
      <c r="H178" s="28">
        <v>61460692</v>
      </c>
      <c r="I178" s="29">
        <v>52531</v>
      </c>
      <c r="J178" s="30">
        <v>42272</v>
      </c>
      <c r="K178" s="22"/>
    </row>
    <row r="179" spans="1:11" ht="14.25">
      <c r="A179" s="57" t="s">
        <v>161</v>
      </c>
      <c r="B179" s="78">
        <v>915</v>
      </c>
      <c r="C179" s="27">
        <v>1262</v>
      </c>
      <c r="D179" s="28">
        <v>27603651</v>
      </c>
      <c r="E179" s="29">
        <v>30171</v>
      </c>
      <c r="F179" s="30">
        <v>21877</v>
      </c>
      <c r="G179" s="21"/>
      <c r="H179" s="28">
        <v>37424999</v>
      </c>
      <c r="I179" s="29">
        <v>40905</v>
      </c>
      <c r="J179" s="30">
        <v>29661</v>
      </c>
      <c r="K179" s="22"/>
    </row>
    <row r="180" spans="1:11" ht="14.25">
      <c r="A180" s="57" t="s">
        <v>162</v>
      </c>
      <c r="B180" s="78">
        <v>840</v>
      </c>
      <c r="C180" s="27">
        <v>945</v>
      </c>
      <c r="D180" s="28">
        <v>32418348</v>
      </c>
      <c r="E180" s="29">
        <v>38593</v>
      </c>
      <c r="F180" s="30">
        <v>34323</v>
      </c>
      <c r="G180" s="21"/>
      <c r="H180" s="28">
        <v>35677107</v>
      </c>
      <c r="I180" s="29">
        <v>42473</v>
      </c>
      <c r="J180" s="30">
        <v>37774</v>
      </c>
      <c r="K180" s="22"/>
    </row>
    <row r="181" spans="1:11" ht="14.25">
      <c r="A181" s="57" t="s">
        <v>163</v>
      </c>
      <c r="B181" s="78">
        <v>455</v>
      </c>
      <c r="C181" s="27">
        <v>742</v>
      </c>
      <c r="D181" s="28">
        <v>17991294</v>
      </c>
      <c r="E181" s="29">
        <v>39556</v>
      </c>
      <c r="F181" s="30">
        <v>24244</v>
      </c>
      <c r="G181" s="21"/>
      <c r="H181" s="28">
        <v>23554039</v>
      </c>
      <c r="I181" s="29">
        <v>51786</v>
      </c>
      <c r="J181" s="30">
        <v>31740</v>
      </c>
      <c r="K181" s="22"/>
    </row>
    <row r="182" spans="1:11" ht="14.25">
      <c r="A182" s="57" t="s">
        <v>164</v>
      </c>
      <c r="B182" s="78">
        <v>248</v>
      </c>
      <c r="C182" s="27">
        <v>433</v>
      </c>
      <c r="D182" s="28">
        <v>9557062</v>
      </c>
      <c r="E182" s="29">
        <v>38537</v>
      </c>
      <c r="F182" s="30">
        <v>22067</v>
      </c>
      <c r="G182" s="21"/>
      <c r="H182" s="28">
        <v>15600448</v>
      </c>
      <c r="I182" s="29">
        <v>62905</v>
      </c>
      <c r="J182" s="30">
        <v>36022</v>
      </c>
      <c r="K182" s="22"/>
    </row>
    <row r="183" spans="1:11" ht="14.25">
      <c r="A183" s="26" t="s">
        <v>165</v>
      </c>
      <c r="B183" s="78">
        <v>600</v>
      </c>
      <c r="C183" s="27">
        <v>50</v>
      </c>
      <c r="D183" s="28">
        <v>143104</v>
      </c>
      <c r="E183" s="29">
        <v>239</v>
      </c>
      <c r="F183" s="30">
        <v>2862</v>
      </c>
      <c r="G183" s="21"/>
      <c r="H183" s="28">
        <v>230721</v>
      </c>
      <c r="I183" s="29">
        <v>385</v>
      </c>
      <c r="J183" s="30">
        <v>4614</v>
      </c>
      <c r="K183" s="22"/>
    </row>
    <row r="184" spans="1:11" ht="14.25">
      <c r="A184" s="57" t="s">
        <v>166</v>
      </c>
      <c r="B184" s="78">
        <v>1102</v>
      </c>
      <c r="C184" s="27">
        <v>1544</v>
      </c>
      <c r="D184" s="28">
        <v>34059091</v>
      </c>
      <c r="E184" s="29">
        <v>30921</v>
      </c>
      <c r="F184" s="30">
        <v>22055</v>
      </c>
      <c r="G184" s="21"/>
      <c r="H184" s="28">
        <v>45587354</v>
      </c>
      <c r="I184" s="29">
        <v>41387</v>
      </c>
      <c r="J184" s="30">
        <v>29521</v>
      </c>
      <c r="K184" s="22"/>
    </row>
    <row r="185" spans="1:11" ht="14.25">
      <c r="A185" s="57" t="s">
        <v>167</v>
      </c>
      <c r="B185" s="78">
        <v>499</v>
      </c>
      <c r="C185" s="27">
        <v>678</v>
      </c>
      <c r="D185" s="28">
        <v>13598439</v>
      </c>
      <c r="E185" s="29">
        <v>27251</v>
      </c>
      <c r="F185" s="30">
        <v>20044</v>
      </c>
      <c r="G185" s="21"/>
      <c r="H185" s="28">
        <v>19490412</v>
      </c>
      <c r="I185" s="29">
        <v>39059</v>
      </c>
      <c r="J185" s="30">
        <v>28729</v>
      </c>
      <c r="K185" s="22"/>
    </row>
    <row r="186" spans="1:11" ht="14.25">
      <c r="A186" s="57" t="s">
        <v>168</v>
      </c>
      <c r="B186" s="78">
        <v>661</v>
      </c>
      <c r="C186" s="27">
        <v>790</v>
      </c>
      <c r="D186" s="28">
        <v>32091203</v>
      </c>
      <c r="E186" s="29">
        <v>48549</v>
      </c>
      <c r="F186" s="30">
        <v>40630</v>
      </c>
      <c r="G186" s="21"/>
      <c r="H186" s="28">
        <v>42578092</v>
      </c>
      <c r="I186" s="29">
        <v>64415</v>
      </c>
      <c r="J186" s="30">
        <v>53908</v>
      </c>
      <c r="K186" s="22"/>
    </row>
    <row r="187" spans="1:11" ht="14.25">
      <c r="A187" s="57" t="s">
        <v>169</v>
      </c>
      <c r="B187" s="78">
        <v>1176</v>
      </c>
      <c r="C187" s="27">
        <v>1215</v>
      </c>
      <c r="D187" s="28">
        <v>26935953</v>
      </c>
      <c r="E187" s="29">
        <v>22905</v>
      </c>
      <c r="F187" s="30">
        <v>22179</v>
      </c>
      <c r="G187" s="21"/>
      <c r="H187" s="28">
        <v>37786900</v>
      </c>
      <c r="I187" s="29">
        <v>32132</v>
      </c>
      <c r="J187" s="30">
        <v>31113</v>
      </c>
      <c r="K187" s="22"/>
    </row>
    <row r="188" spans="1:11" ht="15" customHeight="1">
      <c r="A188" s="98" t="s">
        <v>45</v>
      </c>
      <c r="B188" s="100">
        <v>25078.08</v>
      </c>
      <c r="C188" s="102">
        <v>31486.08</v>
      </c>
      <c r="D188" s="104">
        <v>794822897.11</v>
      </c>
      <c r="E188" s="92">
        <v>31693.93</v>
      </c>
      <c r="F188" s="94">
        <v>25243.63</v>
      </c>
      <c r="G188" s="21"/>
      <c r="H188" s="96">
        <v>1048151136.51</v>
      </c>
      <c r="I188" s="92">
        <v>41795.5</v>
      </c>
      <c r="J188" s="94">
        <v>33289.35</v>
      </c>
      <c r="K188" s="22"/>
    </row>
    <row r="189" spans="1:11" ht="15" customHeight="1" thickBot="1">
      <c r="A189" s="99"/>
      <c r="B189" s="101"/>
      <c r="C189" s="103"/>
      <c r="D189" s="105"/>
      <c r="E189" s="93"/>
      <c r="F189" s="95"/>
      <c r="G189" s="21"/>
      <c r="H189" s="97"/>
      <c r="I189" s="93"/>
      <c r="J189" s="95"/>
      <c r="K189" s="22"/>
    </row>
    <row r="190" spans="4:11" ht="14.25">
      <c r="D190" s="21"/>
      <c r="E190" s="22"/>
      <c r="F190" s="22"/>
      <c r="G190" s="21"/>
      <c r="H190" s="22"/>
      <c r="I190" s="22"/>
      <c r="J190" s="22"/>
      <c r="K190" s="22"/>
    </row>
    <row r="191" spans="4:11" ht="14.25">
      <c r="D191" s="21"/>
      <c r="E191" s="22"/>
      <c r="F191" s="22"/>
      <c r="G191" s="21"/>
      <c r="H191" s="22"/>
      <c r="I191" s="22"/>
      <c r="J191" s="22"/>
      <c r="K191" s="22"/>
    </row>
    <row r="192" spans="1:11" ht="15">
      <c r="A192" s="106" t="s">
        <v>170</v>
      </c>
      <c r="B192" s="107"/>
      <c r="C192" s="108"/>
      <c r="D192" s="21"/>
      <c r="E192" s="22"/>
      <c r="F192" s="22"/>
      <c r="G192" s="21"/>
      <c r="H192" s="22"/>
      <c r="I192" s="22"/>
      <c r="J192" s="22"/>
      <c r="K192" s="22"/>
    </row>
    <row r="193" spans="4:11" ht="14.25">
      <c r="D193" s="22"/>
      <c r="E193" s="22"/>
      <c r="F193" s="22"/>
      <c r="G193" s="21"/>
      <c r="H193" s="58"/>
      <c r="I193" s="23"/>
      <c r="J193" s="22"/>
      <c r="K193" s="22"/>
    </row>
    <row r="194" spans="1:11" ht="15" customHeight="1">
      <c r="A194" s="128" t="s">
        <v>53</v>
      </c>
      <c r="B194" s="111" t="s">
        <v>24</v>
      </c>
      <c r="C194" s="113" t="s">
        <v>27</v>
      </c>
      <c r="D194" s="115" t="s">
        <v>29</v>
      </c>
      <c r="E194" s="126" t="s">
        <v>20</v>
      </c>
      <c r="F194" s="118" t="s">
        <v>22</v>
      </c>
      <c r="G194" s="21"/>
      <c r="H194" s="115" t="s">
        <v>31</v>
      </c>
      <c r="I194" s="126" t="s">
        <v>20</v>
      </c>
      <c r="J194" s="118" t="s">
        <v>22</v>
      </c>
      <c r="K194" s="22"/>
    </row>
    <row r="195" spans="1:11" ht="15" customHeight="1">
      <c r="A195" s="129"/>
      <c r="B195" s="112"/>
      <c r="C195" s="114"/>
      <c r="D195" s="116"/>
      <c r="E195" s="127"/>
      <c r="F195" s="119"/>
      <c r="G195" s="21"/>
      <c r="H195" s="116"/>
      <c r="I195" s="127"/>
      <c r="J195" s="119"/>
      <c r="K195" s="22"/>
    </row>
    <row r="196" spans="1:11" ht="14.25">
      <c r="A196" s="57" t="s">
        <v>171</v>
      </c>
      <c r="B196" s="78">
        <v>521</v>
      </c>
      <c r="C196" s="27">
        <v>507</v>
      </c>
      <c r="D196" s="28">
        <v>8261367</v>
      </c>
      <c r="E196" s="29">
        <v>15857</v>
      </c>
      <c r="F196" s="30">
        <v>16308</v>
      </c>
      <c r="G196" s="21"/>
      <c r="H196" s="28">
        <v>12417463</v>
      </c>
      <c r="I196" s="29">
        <v>23834</v>
      </c>
      <c r="J196" s="30">
        <v>24512</v>
      </c>
      <c r="K196" s="22"/>
    </row>
    <row r="197" spans="1:11" ht="14.25">
      <c r="A197" s="57" t="s">
        <v>172</v>
      </c>
      <c r="B197" s="78">
        <v>585</v>
      </c>
      <c r="C197" s="27">
        <v>543</v>
      </c>
      <c r="D197" s="28">
        <v>14170655</v>
      </c>
      <c r="E197" s="29">
        <v>24216</v>
      </c>
      <c r="F197" s="30">
        <v>26077</v>
      </c>
      <c r="G197" s="21"/>
      <c r="H197" s="28">
        <v>19879428</v>
      </c>
      <c r="I197" s="29">
        <v>33972</v>
      </c>
      <c r="J197" s="30">
        <v>36582</v>
      </c>
      <c r="K197" s="22"/>
    </row>
    <row r="198" spans="1:11" ht="14.25">
      <c r="A198" s="57" t="s">
        <v>173</v>
      </c>
      <c r="B198" s="78">
        <v>366</v>
      </c>
      <c r="C198" s="27">
        <v>362</v>
      </c>
      <c r="D198" s="28">
        <v>6408625</v>
      </c>
      <c r="E198" s="29">
        <v>17534</v>
      </c>
      <c r="F198" s="30">
        <v>17707</v>
      </c>
      <c r="G198" s="21"/>
      <c r="H198" s="28">
        <v>9445572</v>
      </c>
      <c r="I198" s="29">
        <v>25843</v>
      </c>
      <c r="J198" s="30">
        <v>26099</v>
      </c>
      <c r="K198" s="22"/>
    </row>
    <row r="199" spans="1:11" ht="14.25">
      <c r="A199" s="57" t="s">
        <v>174</v>
      </c>
      <c r="B199" s="78">
        <v>612</v>
      </c>
      <c r="C199" s="27">
        <v>604</v>
      </c>
      <c r="D199" s="28">
        <v>11414808</v>
      </c>
      <c r="E199" s="29">
        <v>18652</v>
      </c>
      <c r="F199" s="30">
        <v>18901</v>
      </c>
      <c r="G199" s="21"/>
      <c r="H199" s="28">
        <v>16143663</v>
      </c>
      <c r="I199" s="29">
        <v>26379</v>
      </c>
      <c r="J199" s="30">
        <v>26732</v>
      </c>
      <c r="K199" s="22"/>
    </row>
    <row r="200" spans="1:11" ht="14.25">
      <c r="A200" s="57" t="s">
        <v>175</v>
      </c>
      <c r="B200" s="78">
        <v>528</v>
      </c>
      <c r="C200" s="27">
        <v>492</v>
      </c>
      <c r="D200" s="28">
        <v>10132138</v>
      </c>
      <c r="E200" s="29">
        <v>19190</v>
      </c>
      <c r="F200" s="30">
        <v>20611</v>
      </c>
      <c r="G200" s="21"/>
      <c r="H200" s="28">
        <v>14110944</v>
      </c>
      <c r="I200" s="29">
        <v>26725</v>
      </c>
      <c r="J200" s="30">
        <v>28705</v>
      </c>
      <c r="K200" s="22"/>
    </row>
    <row r="201" spans="1:11" ht="14.25">
      <c r="A201" s="57" t="s">
        <v>176</v>
      </c>
      <c r="B201" s="78">
        <v>378</v>
      </c>
      <c r="C201" s="27">
        <v>370</v>
      </c>
      <c r="D201" s="28">
        <v>5805019</v>
      </c>
      <c r="E201" s="29">
        <v>15371</v>
      </c>
      <c r="F201" s="30">
        <v>15672</v>
      </c>
      <c r="G201" s="21"/>
      <c r="H201" s="28">
        <v>8657085</v>
      </c>
      <c r="I201" s="29">
        <v>22923</v>
      </c>
      <c r="J201" s="30">
        <v>23371</v>
      </c>
      <c r="K201" s="22"/>
    </row>
    <row r="202" spans="1:11" ht="14.25">
      <c r="A202" s="57" t="s">
        <v>177</v>
      </c>
      <c r="B202" s="78">
        <v>581</v>
      </c>
      <c r="C202" s="27">
        <v>574</v>
      </c>
      <c r="D202" s="28">
        <v>7848467</v>
      </c>
      <c r="E202" s="29">
        <v>13509</v>
      </c>
      <c r="F202" s="30">
        <v>13667</v>
      </c>
      <c r="G202" s="21"/>
      <c r="H202" s="28">
        <v>12244150</v>
      </c>
      <c r="I202" s="29">
        <v>21074</v>
      </c>
      <c r="J202" s="30">
        <v>21322</v>
      </c>
      <c r="K202" s="22"/>
    </row>
    <row r="203" spans="1:11" ht="15" customHeight="1">
      <c r="A203" s="98" t="s">
        <v>45</v>
      </c>
      <c r="B203" s="100">
        <v>3570.33</v>
      </c>
      <c r="C203" s="102">
        <v>3452.08</v>
      </c>
      <c r="D203" s="104">
        <v>64041078.34</v>
      </c>
      <c r="E203" s="92">
        <v>17937</v>
      </c>
      <c r="F203" s="94">
        <v>18551.43</v>
      </c>
      <c r="G203" s="21"/>
      <c r="H203" s="96">
        <v>92898304.23</v>
      </c>
      <c r="I203" s="92">
        <v>26019.5</v>
      </c>
      <c r="J203" s="94">
        <v>26910.79</v>
      </c>
      <c r="K203" s="22"/>
    </row>
    <row r="204" spans="1:11" ht="15" customHeight="1" thickBot="1">
      <c r="A204" s="99"/>
      <c r="B204" s="101"/>
      <c r="C204" s="103"/>
      <c r="D204" s="105"/>
      <c r="E204" s="93"/>
      <c r="F204" s="95"/>
      <c r="G204" s="21"/>
      <c r="H204" s="97"/>
      <c r="I204" s="93"/>
      <c r="J204" s="95"/>
      <c r="K204" s="22"/>
    </row>
    <row r="205" spans="4:11" ht="14.25">
      <c r="D205" s="21"/>
      <c r="E205" s="22"/>
      <c r="F205" s="22"/>
      <c r="G205" s="21"/>
      <c r="H205" s="22"/>
      <c r="I205" s="22"/>
      <c r="J205" s="22"/>
      <c r="K205" s="22"/>
    </row>
    <row r="206" spans="4:11" ht="14.25">
      <c r="D206" s="21"/>
      <c r="E206" s="22"/>
      <c r="F206" s="22"/>
      <c r="G206" s="21"/>
      <c r="H206" s="22"/>
      <c r="I206" s="22"/>
      <c r="J206" s="22"/>
      <c r="K206" s="22"/>
    </row>
    <row r="207" spans="1:11" ht="15">
      <c r="A207" s="106" t="s">
        <v>178</v>
      </c>
      <c r="B207" s="107"/>
      <c r="C207" s="108"/>
      <c r="D207" s="21"/>
      <c r="E207" s="22"/>
      <c r="F207" s="22"/>
      <c r="G207" s="21"/>
      <c r="H207" s="22"/>
      <c r="I207" s="22"/>
      <c r="J207" s="22"/>
      <c r="K207" s="22"/>
    </row>
    <row r="208" spans="4:11" ht="14.25">
      <c r="D208" s="22"/>
      <c r="E208" s="22"/>
      <c r="F208" s="22"/>
      <c r="G208" s="21"/>
      <c r="H208" s="58"/>
      <c r="I208" s="23"/>
      <c r="J208" s="22"/>
      <c r="K208" s="22"/>
    </row>
    <row r="209" spans="1:11" ht="15" customHeight="1">
      <c r="A209" s="128" t="s">
        <v>53</v>
      </c>
      <c r="B209" s="111" t="s">
        <v>24</v>
      </c>
      <c r="C209" s="113" t="s">
        <v>27</v>
      </c>
      <c r="D209" s="115" t="s">
        <v>29</v>
      </c>
      <c r="E209" s="126" t="s">
        <v>20</v>
      </c>
      <c r="F209" s="118" t="s">
        <v>22</v>
      </c>
      <c r="G209" s="21"/>
      <c r="H209" s="115" t="s">
        <v>31</v>
      </c>
      <c r="I209" s="126" t="s">
        <v>20</v>
      </c>
      <c r="J209" s="118" t="s">
        <v>22</v>
      </c>
      <c r="K209" s="22"/>
    </row>
    <row r="210" spans="1:11" ht="15" customHeight="1">
      <c r="A210" s="129"/>
      <c r="B210" s="112"/>
      <c r="C210" s="114"/>
      <c r="D210" s="116"/>
      <c r="E210" s="127"/>
      <c r="F210" s="119"/>
      <c r="G210" s="21"/>
      <c r="H210" s="116"/>
      <c r="I210" s="127"/>
      <c r="J210" s="119"/>
      <c r="K210" s="22"/>
    </row>
    <row r="211" spans="1:11" ht="14.25">
      <c r="A211" s="57" t="s">
        <v>179</v>
      </c>
      <c r="B211" s="78">
        <v>322</v>
      </c>
      <c r="C211" s="27">
        <v>297</v>
      </c>
      <c r="D211" s="28">
        <v>7684743</v>
      </c>
      <c r="E211" s="29">
        <v>23866</v>
      </c>
      <c r="F211" s="30">
        <v>25889</v>
      </c>
      <c r="G211" s="21"/>
      <c r="H211" s="28">
        <v>10565764</v>
      </c>
      <c r="I211" s="29">
        <v>32813</v>
      </c>
      <c r="J211" s="30">
        <v>35595</v>
      </c>
      <c r="K211" s="22"/>
    </row>
    <row r="212" spans="1:11" ht="15" customHeight="1">
      <c r="A212" s="98" t="s">
        <v>45</v>
      </c>
      <c r="B212" s="100">
        <v>322</v>
      </c>
      <c r="C212" s="102">
        <v>296.83</v>
      </c>
      <c r="D212" s="104">
        <v>7684742.88</v>
      </c>
      <c r="E212" s="92">
        <v>23865.66</v>
      </c>
      <c r="F212" s="94">
        <v>25889.08</v>
      </c>
      <c r="G212" s="21"/>
      <c r="H212" s="96">
        <v>10565763.63</v>
      </c>
      <c r="I212" s="92">
        <v>32812.93</v>
      </c>
      <c r="J212" s="94">
        <v>35594.94</v>
      </c>
      <c r="K212" s="22"/>
    </row>
    <row r="213" spans="1:11" ht="15" customHeight="1" thickBot="1">
      <c r="A213" s="99"/>
      <c r="B213" s="101"/>
      <c r="C213" s="103"/>
      <c r="D213" s="105"/>
      <c r="E213" s="93"/>
      <c r="F213" s="95"/>
      <c r="G213" s="21"/>
      <c r="H213" s="97"/>
      <c r="I213" s="93"/>
      <c r="J213" s="95"/>
      <c r="K213" s="22"/>
    </row>
    <row r="214" spans="4:11" ht="14.25">
      <c r="D214" s="21"/>
      <c r="E214" s="22"/>
      <c r="F214" s="22"/>
      <c r="G214" s="21"/>
      <c r="H214" s="22"/>
      <c r="I214" s="22"/>
      <c r="J214" s="22"/>
      <c r="K214" s="22"/>
    </row>
    <row r="215" spans="4:11" ht="14.25">
      <c r="D215" s="21"/>
      <c r="E215" s="22"/>
      <c r="F215" s="22"/>
      <c r="G215" s="21"/>
      <c r="H215" s="22"/>
      <c r="I215" s="22"/>
      <c r="J215" s="22"/>
      <c r="K215" s="22"/>
    </row>
    <row r="216" spans="1:11" ht="15">
      <c r="A216" s="106" t="s">
        <v>201</v>
      </c>
      <c r="B216" s="107"/>
      <c r="C216" s="108"/>
      <c r="D216" s="21"/>
      <c r="E216" s="22"/>
      <c r="F216" s="22"/>
      <c r="G216" s="21"/>
      <c r="H216" s="22"/>
      <c r="I216" s="22"/>
      <c r="J216" s="22"/>
      <c r="K216" s="22"/>
    </row>
    <row r="217" spans="4:11" ht="14.25">
      <c r="D217" s="22"/>
      <c r="E217" s="22"/>
      <c r="F217" s="22"/>
      <c r="G217" s="21"/>
      <c r="H217" s="58"/>
      <c r="I217" s="23"/>
      <c r="J217" s="22"/>
      <c r="K217" s="22"/>
    </row>
    <row r="218" spans="1:11" ht="15" customHeight="1">
      <c r="A218" s="128" t="s">
        <v>53</v>
      </c>
      <c r="B218" s="111" t="s">
        <v>24</v>
      </c>
      <c r="C218" s="113" t="s">
        <v>27</v>
      </c>
      <c r="D218" s="115" t="s">
        <v>29</v>
      </c>
      <c r="E218" s="126" t="s">
        <v>20</v>
      </c>
      <c r="F218" s="118" t="s">
        <v>22</v>
      </c>
      <c r="G218" s="21"/>
      <c r="H218" s="115" t="s">
        <v>31</v>
      </c>
      <c r="I218" s="126" t="s">
        <v>20</v>
      </c>
      <c r="J218" s="118" t="s">
        <v>22</v>
      </c>
      <c r="K218" s="22"/>
    </row>
    <row r="219" spans="1:11" ht="15" customHeight="1">
      <c r="A219" s="129"/>
      <c r="B219" s="112"/>
      <c r="C219" s="114"/>
      <c r="D219" s="116"/>
      <c r="E219" s="127"/>
      <c r="F219" s="119"/>
      <c r="G219" s="21"/>
      <c r="H219" s="116"/>
      <c r="I219" s="127"/>
      <c r="J219" s="119"/>
      <c r="K219" s="22"/>
    </row>
    <row r="220" spans="1:11" ht="14.25">
      <c r="A220" s="57" t="s">
        <v>202</v>
      </c>
      <c r="B220" s="78">
        <v>186</v>
      </c>
      <c r="C220" s="27">
        <v>73</v>
      </c>
      <c r="D220" s="28">
        <v>2652169</v>
      </c>
      <c r="E220" s="29">
        <v>14236</v>
      </c>
      <c r="F220" s="30">
        <v>36196</v>
      </c>
      <c r="G220" s="21"/>
      <c r="H220" s="28">
        <v>3881681</v>
      </c>
      <c r="I220" s="29">
        <v>20836</v>
      </c>
      <c r="J220" s="30">
        <v>52976</v>
      </c>
      <c r="K220" s="22"/>
    </row>
    <row r="221" spans="1:11" ht="15" customHeight="1">
      <c r="A221" s="98" t="s">
        <v>45</v>
      </c>
      <c r="B221" s="100">
        <v>186.3</v>
      </c>
      <c r="C221" s="102">
        <v>73.27</v>
      </c>
      <c r="D221" s="104">
        <v>2652169.48</v>
      </c>
      <c r="E221" s="92">
        <v>14236.01</v>
      </c>
      <c r="F221" s="94">
        <v>36195.86</v>
      </c>
      <c r="G221" s="21"/>
      <c r="H221" s="96">
        <v>3881681.21</v>
      </c>
      <c r="I221" s="92">
        <v>20835.65</v>
      </c>
      <c r="J221" s="94">
        <v>52975.8</v>
      </c>
      <c r="K221" s="22"/>
    </row>
    <row r="222" spans="1:11" ht="15" customHeight="1" thickBot="1">
      <c r="A222" s="99"/>
      <c r="B222" s="101"/>
      <c r="C222" s="103"/>
      <c r="D222" s="105"/>
      <c r="E222" s="93"/>
      <c r="F222" s="95"/>
      <c r="G222" s="21"/>
      <c r="H222" s="97"/>
      <c r="I222" s="93"/>
      <c r="J222" s="95"/>
      <c r="K222" s="22"/>
    </row>
    <row r="223" spans="4:11" ht="14.25">
      <c r="D223" s="21"/>
      <c r="E223" s="22"/>
      <c r="F223" s="22"/>
      <c r="G223" s="21"/>
      <c r="H223" s="22"/>
      <c r="I223" s="22"/>
      <c r="J223" s="22"/>
      <c r="K223" s="22"/>
    </row>
    <row r="224" spans="4:11" ht="14.25">
      <c r="D224" s="21"/>
      <c r="E224" s="22"/>
      <c r="F224" s="22"/>
      <c r="G224" s="21"/>
      <c r="H224" s="22"/>
      <c r="I224" s="22"/>
      <c r="J224" s="22"/>
      <c r="K224" s="22"/>
    </row>
    <row r="225" spans="1:11" ht="15">
      <c r="A225" s="106" t="s">
        <v>180</v>
      </c>
      <c r="B225" s="107"/>
      <c r="C225" s="107"/>
      <c r="D225" s="21"/>
      <c r="E225" s="22"/>
      <c r="F225" s="22"/>
      <c r="G225" s="21"/>
      <c r="H225" s="22"/>
      <c r="I225" s="22"/>
      <c r="J225" s="22"/>
      <c r="K225" s="22"/>
    </row>
    <row r="226" spans="4:11" ht="14.25">
      <c r="D226" s="22"/>
      <c r="E226" s="22"/>
      <c r="F226" s="22"/>
      <c r="G226" s="21"/>
      <c r="H226" s="58"/>
      <c r="I226" s="23"/>
      <c r="J226" s="22"/>
      <c r="K226" s="22"/>
    </row>
    <row r="227" spans="1:11" ht="15" customHeight="1">
      <c r="A227" s="128" t="s">
        <v>53</v>
      </c>
      <c r="B227" s="111" t="s">
        <v>24</v>
      </c>
      <c r="C227" s="113" t="s">
        <v>27</v>
      </c>
      <c r="D227" s="115" t="s">
        <v>29</v>
      </c>
      <c r="E227" s="126" t="s">
        <v>20</v>
      </c>
      <c r="F227" s="118" t="s">
        <v>22</v>
      </c>
      <c r="G227" s="21"/>
      <c r="H227" s="115" t="s">
        <v>31</v>
      </c>
      <c r="I227" s="126" t="s">
        <v>20</v>
      </c>
      <c r="J227" s="118" t="s">
        <v>22</v>
      </c>
      <c r="K227" s="22"/>
    </row>
    <row r="228" spans="1:11" ht="15" customHeight="1">
      <c r="A228" s="129"/>
      <c r="B228" s="112"/>
      <c r="C228" s="114"/>
      <c r="D228" s="116"/>
      <c r="E228" s="127"/>
      <c r="F228" s="119"/>
      <c r="G228" s="21"/>
      <c r="H228" s="116"/>
      <c r="I228" s="127"/>
      <c r="J228" s="119"/>
      <c r="K228" s="22"/>
    </row>
    <row r="229" spans="1:11" ht="14.25">
      <c r="A229" s="26" t="s">
        <v>181</v>
      </c>
      <c r="B229" s="78">
        <v>1159</v>
      </c>
      <c r="C229" s="27">
        <v>1278</v>
      </c>
      <c r="D229" s="28">
        <v>26416526</v>
      </c>
      <c r="E229" s="29">
        <v>22796</v>
      </c>
      <c r="F229" s="30">
        <v>20678</v>
      </c>
      <c r="G229" s="21"/>
      <c r="H229" s="28">
        <v>38152591</v>
      </c>
      <c r="I229" s="29">
        <v>32923</v>
      </c>
      <c r="J229" s="30">
        <v>29865</v>
      </c>
      <c r="K229" s="22"/>
    </row>
    <row r="230" spans="1:11" ht="14.25">
      <c r="A230" s="26" t="s">
        <v>182</v>
      </c>
      <c r="B230" s="78">
        <v>1570</v>
      </c>
      <c r="C230" s="27">
        <v>1668</v>
      </c>
      <c r="D230" s="28">
        <v>37316301</v>
      </c>
      <c r="E230" s="29">
        <v>23770</v>
      </c>
      <c r="F230" s="30">
        <v>22376</v>
      </c>
      <c r="G230" s="21"/>
      <c r="H230" s="28">
        <v>54766115</v>
      </c>
      <c r="I230" s="29">
        <v>34885</v>
      </c>
      <c r="J230" s="30">
        <v>32840</v>
      </c>
      <c r="K230" s="22"/>
    </row>
    <row r="231" spans="1:11" ht="14.25">
      <c r="A231" s="26" t="s">
        <v>183</v>
      </c>
      <c r="B231" s="78">
        <v>2519</v>
      </c>
      <c r="C231" s="27">
        <v>2761</v>
      </c>
      <c r="D231" s="28">
        <v>50538096</v>
      </c>
      <c r="E231" s="29">
        <v>20063</v>
      </c>
      <c r="F231" s="30">
        <v>18305</v>
      </c>
      <c r="G231" s="21"/>
      <c r="H231" s="28">
        <v>76230827</v>
      </c>
      <c r="I231" s="29">
        <v>30262</v>
      </c>
      <c r="J231" s="30">
        <v>27612</v>
      </c>
      <c r="K231" s="22"/>
    </row>
    <row r="232" spans="1:11" ht="15" customHeight="1">
      <c r="A232" s="98" t="s">
        <v>45</v>
      </c>
      <c r="B232" s="100">
        <v>5247.75</v>
      </c>
      <c r="C232" s="102">
        <v>5706</v>
      </c>
      <c r="D232" s="104">
        <v>114270923.49</v>
      </c>
      <c r="E232" s="92">
        <v>21775.22</v>
      </c>
      <c r="F232" s="94">
        <v>20026.45</v>
      </c>
      <c r="G232" s="21"/>
      <c r="H232" s="96">
        <v>169149533.37</v>
      </c>
      <c r="I232" s="92">
        <v>32232.77</v>
      </c>
      <c r="J232" s="94">
        <v>29644.15</v>
      </c>
      <c r="K232" s="22"/>
    </row>
    <row r="233" spans="1:11" ht="15" customHeight="1" thickBot="1">
      <c r="A233" s="99"/>
      <c r="B233" s="101"/>
      <c r="C233" s="103"/>
      <c r="D233" s="105"/>
      <c r="E233" s="93"/>
      <c r="F233" s="95"/>
      <c r="G233" s="21"/>
      <c r="H233" s="97"/>
      <c r="I233" s="93"/>
      <c r="J233" s="95"/>
      <c r="K233" s="22"/>
    </row>
    <row r="234" ht="14.25">
      <c r="J234" s="84" t="s">
        <v>213</v>
      </c>
    </row>
    <row r="235" spans="2:10" ht="14.25">
      <c r="B235" s="33"/>
      <c r="C235" s="33"/>
      <c r="D235" s="33"/>
      <c r="E235" s="33"/>
      <c r="F235" s="33"/>
      <c r="G235" s="33"/>
      <c r="H235" s="33"/>
      <c r="I235" s="33"/>
      <c r="J235" s="33"/>
    </row>
    <row r="236" spans="2:10" ht="14.25">
      <c r="B236" s="33"/>
      <c r="C236" s="33"/>
      <c r="D236" s="33"/>
      <c r="E236" s="33"/>
      <c r="F236" s="33"/>
      <c r="G236" s="33"/>
      <c r="H236" s="33"/>
      <c r="I236" s="33"/>
      <c r="J236" s="33"/>
    </row>
    <row r="237" spans="2:10" ht="14.25">
      <c r="B237" s="31"/>
      <c r="C237" s="31"/>
      <c r="D237" s="31"/>
      <c r="E237" s="31"/>
      <c r="F237" s="31"/>
      <c r="G237" s="31"/>
      <c r="H237" s="31"/>
      <c r="I237" s="31"/>
      <c r="J237" s="31"/>
    </row>
  </sheetData>
  <mergeCells count="247">
    <mergeCell ref="J232:J233"/>
    <mergeCell ref="E232:E233"/>
    <mergeCell ref="F232:F233"/>
    <mergeCell ref="H232:H233"/>
    <mergeCell ref="I232:I233"/>
    <mergeCell ref="A232:A233"/>
    <mergeCell ref="B232:B233"/>
    <mergeCell ref="C232:C233"/>
    <mergeCell ref="D232:D233"/>
    <mergeCell ref="J221:J222"/>
    <mergeCell ref="A225:C225"/>
    <mergeCell ref="A227:A228"/>
    <mergeCell ref="B227:B228"/>
    <mergeCell ref="C227:C228"/>
    <mergeCell ref="D227:D228"/>
    <mergeCell ref="F227:F228"/>
    <mergeCell ref="H227:H228"/>
    <mergeCell ref="J227:J228"/>
    <mergeCell ref="E221:E222"/>
    <mergeCell ref="A221:A222"/>
    <mergeCell ref="B221:B222"/>
    <mergeCell ref="C221:C222"/>
    <mergeCell ref="D221:D222"/>
    <mergeCell ref="J212:J213"/>
    <mergeCell ref="A216:C216"/>
    <mergeCell ref="A218:A219"/>
    <mergeCell ref="B218:B219"/>
    <mergeCell ref="C218:C219"/>
    <mergeCell ref="D218:D219"/>
    <mergeCell ref="F218:F219"/>
    <mergeCell ref="H218:H219"/>
    <mergeCell ref="J218:J219"/>
    <mergeCell ref="E212:E213"/>
    <mergeCell ref="F212:F213"/>
    <mergeCell ref="H212:H213"/>
    <mergeCell ref="I212:I213"/>
    <mergeCell ref="A212:A213"/>
    <mergeCell ref="B212:B213"/>
    <mergeCell ref="C212:C213"/>
    <mergeCell ref="D212:D213"/>
    <mergeCell ref="J203:J204"/>
    <mergeCell ref="A207:C207"/>
    <mergeCell ref="A209:A210"/>
    <mergeCell ref="B209:B210"/>
    <mergeCell ref="C209:C210"/>
    <mergeCell ref="D209:D210"/>
    <mergeCell ref="F209:F210"/>
    <mergeCell ref="H209:H210"/>
    <mergeCell ref="J209:J210"/>
    <mergeCell ref="E203:E204"/>
    <mergeCell ref="A203:A204"/>
    <mergeCell ref="B203:B204"/>
    <mergeCell ref="C203:C204"/>
    <mergeCell ref="D203:D204"/>
    <mergeCell ref="J188:J189"/>
    <mergeCell ref="A192:C192"/>
    <mergeCell ref="A194:A195"/>
    <mergeCell ref="B194:B195"/>
    <mergeCell ref="C194:C195"/>
    <mergeCell ref="D194:D195"/>
    <mergeCell ref="F194:F195"/>
    <mergeCell ref="H194:H195"/>
    <mergeCell ref="J194:J195"/>
    <mergeCell ref="E188:E189"/>
    <mergeCell ref="F188:F189"/>
    <mergeCell ref="H188:H189"/>
    <mergeCell ref="I188:I189"/>
    <mergeCell ref="A188:A189"/>
    <mergeCell ref="B188:B189"/>
    <mergeCell ref="C188:C189"/>
    <mergeCell ref="D188:D189"/>
    <mergeCell ref="J143:J144"/>
    <mergeCell ref="A147:C147"/>
    <mergeCell ref="A149:A150"/>
    <mergeCell ref="B149:B150"/>
    <mergeCell ref="C149:C150"/>
    <mergeCell ref="D149:D150"/>
    <mergeCell ref="F149:F150"/>
    <mergeCell ref="H149:H150"/>
    <mergeCell ref="J149:J150"/>
    <mergeCell ref="E143:E144"/>
    <mergeCell ref="A143:A144"/>
    <mergeCell ref="B143:B144"/>
    <mergeCell ref="C143:C144"/>
    <mergeCell ref="D143:D144"/>
    <mergeCell ref="J129:J130"/>
    <mergeCell ref="A133:C133"/>
    <mergeCell ref="A135:A136"/>
    <mergeCell ref="B135:B136"/>
    <mergeCell ref="C135:C136"/>
    <mergeCell ref="D135:D136"/>
    <mergeCell ref="F135:F136"/>
    <mergeCell ref="H135:H136"/>
    <mergeCell ref="J135:J136"/>
    <mergeCell ref="E129:E130"/>
    <mergeCell ref="F129:F130"/>
    <mergeCell ref="H129:H130"/>
    <mergeCell ref="I129:I130"/>
    <mergeCell ref="A129:A130"/>
    <mergeCell ref="B129:B130"/>
    <mergeCell ref="C129:C130"/>
    <mergeCell ref="D129:D130"/>
    <mergeCell ref="J110:J111"/>
    <mergeCell ref="A114:C114"/>
    <mergeCell ref="A116:A117"/>
    <mergeCell ref="B116:B117"/>
    <mergeCell ref="C116:C117"/>
    <mergeCell ref="D116:D117"/>
    <mergeCell ref="F116:F117"/>
    <mergeCell ref="H116:H117"/>
    <mergeCell ref="J116:J117"/>
    <mergeCell ref="E110:E111"/>
    <mergeCell ref="A110:A111"/>
    <mergeCell ref="B110:B111"/>
    <mergeCell ref="C110:C111"/>
    <mergeCell ref="D110:D111"/>
    <mergeCell ref="J100:J101"/>
    <mergeCell ref="A104:C104"/>
    <mergeCell ref="A106:A107"/>
    <mergeCell ref="B106:B107"/>
    <mergeCell ref="C106:C107"/>
    <mergeCell ref="D106:D107"/>
    <mergeCell ref="F106:F107"/>
    <mergeCell ref="H106:H107"/>
    <mergeCell ref="J106:J107"/>
    <mergeCell ref="E100:E101"/>
    <mergeCell ref="F100:F101"/>
    <mergeCell ref="H100:H101"/>
    <mergeCell ref="I100:I101"/>
    <mergeCell ref="A100:A101"/>
    <mergeCell ref="B100:B101"/>
    <mergeCell ref="C100:C101"/>
    <mergeCell ref="D100:D101"/>
    <mergeCell ref="J85:J86"/>
    <mergeCell ref="A89:C89"/>
    <mergeCell ref="A91:A92"/>
    <mergeCell ref="B91:B92"/>
    <mergeCell ref="C91:C92"/>
    <mergeCell ref="D91:D92"/>
    <mergeCell ref="F91:F92"/>
    <mergeCell ref="H91:H92"/>
    <mergeCell ref="J91:J92"/>
    <mergeCell ref="E85:E86"/>
    <mergeCell ref="A85:A86"/>
    <mergeCell ref="B85:B86"/>
    <mergeCell ref="C85:C86"/>
    <mergeCell ref="D85:D86"/>
    <mergeCell ref="J74:J75"/>
    <mergeCell ref="A78:C78"/>
    <mergeCell ref="A80:A81"/>
    <mergeCell ref="B80:B81"/>
    <mergeCell ref="C80:C81"/>
    <mergeCell ref="D80:D81"/>
    <mergeCell ref="F80:F81"/>
    <mergeCell ref="H80:H81"/>
    <mergeCell ref="J80:J81"/>
    <mergeCell ref="E74:E75"/>
    <mergeCell ref="F74:F75"/>
    <mergeCell ref="H74:H75"/>
    <mergeCell ref="I74:I75"/>
    <mergeCell ref="A74:A75"/>
    <mergeCell ref="B74:B75"/>
    <mergeCell ref="C74:C75"/>
    <mergeCell ref="D74:D75"/>
    <mergeCell ref="J61:J62"/>
    <mergeCell ref="A65:C65"/>
    <mergeCell ref="A67:A68"/>
    <mergeCell ref="B67:B68"/>
    <mergeCell ref="C67:C68"/>
    <mergeCell ref="D67:D68"/>
    <mergeCell ref="F67:F68"/>
    <mergeCell ref="H67:H68"/>
    <mergeCell ref="J67:J68"/>
    <mergeCell ref="E61:E62"/>
    <mergeCell ref="A61:A62"/>
    <mergeCell ref="B61:B62"/>
    <mergeCell ref="C61:C62"/>
    <mergeCell ref="D61:D62"/>
    <mergeCell ref="J12:J13"/>
    <mergeCell ref="A16:C16"/>
    <mergeCell ref="A18:A19"/>
    <mergeCell ref="B18:B19"/>
    <mergeCell ref="C18:C19"/>
    <mergeCell ref="D18:D19"/>
    <mergeCell ref="F18:F19"/>
    <mergeCell ref="H18:H19"/>
    <mergeCell ref="J18:J19"/>
    <mergeCell ref="E12:E13"/>
    <mergeCell ref="F12:F13"/>
    <mergeCell ref="H12:H13"/>
    <mergeCell ref="I12:I13"/>
    <mergeCell ref="A12:A13"/>
    <mergeCell ref="B12:B13"/>
    <mergeCell ref="C12:C13"/>
    <mergeCell ref="D12:D13"/>
    <mergeCell ref="D5:D6"/>
    <mergeCell ref="F5:F6"/>
    <mergeCell ref="H5:H6"/>
    <mergeCell ref="J5:J6"/>
    <mergeCell ref="E5:E6"/>
    <mergeCell ref="I5:I6"/>
    <mergeCell ref="A3:C3"/>
    <mergeCell ref="A5:A6"/>
    <mergeCell ref="B5:B6"/>
    <mergeCell ref="C5:C6"/>
    <mergeCell ref="E18:E19"/>
    <mergeCell ref="I18:I19"/>
    <mergeCell ref="E67:E68"/>
    <mergeCell ref="I67:I68"/>
    <mergeCell ref="F61:F62"/>
    <mergeCell ref="H61:H62"/>
    <mergeCell ref="I61:I62"/>
    <mergeCell ref="E80:E81"/>
    <mergeCell ref="I80:I81"/>
    <mergeCell ref="E91:E92"/>
    <mergeCell ref="I91:I92"/>
    <mergeCell ref="F85:F86"/>
    <mergeCell ref="H85:H86"/>
    <mergeCell ref="I85:I86"/>
    <mergeCell ref="E106:E107"/>
    <mergeCell ref="I106:I107"/>
    <mergeCell ref="E116:E117"/>
    <mergeCell ref="I116:I117"/>
    <mergeCell ref="F110:F111"/>
    <mergeCell ref="H110:H111"/>
    <mergeCell ref="I110:I111"/>
    <mergeCell ref="E135:E136"/>
    <mergeCell ref="I135:I136"/>
    <mergeCell ref="E149:E150"/>
    <mergeCell ref="I149:I150"/>
    <mergeCell ref="F143:F144"/>
    <mergeCell ref="H143:H144"/>
    <mergeCell ref="I143:I144"/>
    <mergeCell ref="E194:E195"/>
    <mergeCell ref="I194:I195"/>
    <mergeCell ref="E209:E210"/>
    <mergeCell ref="I209:I210"/>
    <mergeCell ref="F203:F204"/>
    <mergeCell ref="H203:H204"/>
    <mergeCell ref="I203:I204"/>
    <mergeCell ref="E218:E219"/>
    <mergeCell ref="I218:I219"/>
    <mergeCell ref="E227:E228"/>
    <mergeCell ref="I227:I228"/>
    <mergeCell ref="F221:F222"/>
    <mergeCell ref="H221:H222"/>
    <mergeCell ref="I221:I222"/>
  </mergeCells>
  <conditionalFormatting sqref="J234">
    <cfRule type="cellIs" priority="1" dxfId="0" operator="between" stopIfTrue="1">
      <formula>0</formula>
      <formula>0</formula>
    </cfRule>
  </conditionalFormatting>
  <printOptions horizontalCentered="1"/>
  <pageMargins left="0.21" right="0.18" top="0.4" bottom="0.4" header="0.24" footer="0.24"/>
  <pageSetup fitToHeight="6" horizontalDpi="600" verticalDpi="600" orientation="landscape" paperSize="9" scale="81" r:id="rId1"/>
  <headerFooter alignWithMargins="0">
    <oddFooter>&amp;C&amp;"Arial,Regular"&amp;A</oddFooter>
  </headerFooter>
  <rowBreaks count="5" manualBreakCount="5">
    <brk id="14" max="9" man="1"/>
    <brk id="63" max="9" man="1"/>
    <brk id="112" max="9" man="1"/>
    <brk id="145" max="9" man="1"/>
    <brk id="190" max="9" man="1"/>
  </rowBreaks>
</worksheet>
</file>

<file path=xl/worksheets/sheet6.xml><?xml version="1.0" encoding="utf-8"?>
<worksheet xmlns="http://schemas.openxmlformats.org/spreadsheetml/2006/main" xmlns:r="http://schemas.openxmlformats.org/officeDocument/2006/relationships">
  <sheetPr>
    <tabColor indexed="12"/>
    <pageSetUpPr fitToPage="1"/>
  </sheetPr>
  <dimension ref="A1:K30"/>
  <sheetViews>
    <sheetView workbookViewId="0" topLeftCell="A1">
      <selection activeCell="A1" sqref="A1"/>
    </sheetView>
  </sheetViews>
  <sheetFormatPr defaultColWidth="9.140625" defaultRowHeight="15"/>
  <cols>
    <col min="1" max="16384" width="9.140625" style="7" customWidth="1"/>
  </cols>
  <sheetData>
    <row r="1" spans="1:11" ht="15.75">
      <c r="A1" s="18" t="s">
        <v>184</v>
      </c>
      <c r="D1" s="21"/>
      <c r="E1" s="22"/>
      <c r="F1" s="22"/>
      <c r="G1" s="21"/>
      <c r="H1" s="22"/>
      <c r="I1" s="22"/>
      <c r="J1" s="22"/>
      <c r="K1" s="22"/>
    </row>
    <row r="2" spans="1:11" ht="15">
      <c r="A2" s="59"/>
      <c r="D2" s="21"/>
      <c r="E2" s="22"/>
      <c r="F2" s="22"/>
      <c r="G2" s="21"/>
      <c r="H2" s="22"/>
      <c r="I2" s="22"/>
      <c r="J2" s="22"/>
      <c r="K2" s="22"/>
    </row>
    <row r="3" spans="1:11" ht="15">
      <c r="A3" s="59" t="s">
        <v>217</v>
      </c>
      <c r="D3" s="21"/>
      <c r="E3" s="22"/>
      <c r="F3" s="22"/>
      <c r="G3" s="21"/>
      <c r="H3" s="22"/>
      <c r="I3" s="22"/>
      <c r="J3" s="22"/>
      <c r="K3" s="22"/>
    </row>
    <row r="4" spans="1:11" ht="15">
      <c r="A4" s="59" t="s">
        <v>218</v>
      </c>
      <c r="D4" s="21"/>
      <c r="E4" s="22"/>
      <c r="F4" s="22"/>
      <c r="G4" s="21"/>
      <c r="H4" s="22"/>
      <c r="I4" s="22"/>
      <c r="J4" s="22"/>
      <c r="K4" s="22"/>
    </row>
    <row r="5" spans="1:11" ht="15">
      <c r="A5" s="59" t="s">
        <v>219</v>
      </c>
      <c r="D5" s="21"/>
      <c r="E5" s="22"/>
      <c r="F5" s="22"/>
      <c r="G5" s="21"/>
      <c r="H5" s="22"/>
      <c r="I5" s="22"/>
      <c r="J5" s="22"/>
      <c r="K5" s="22"/>
    </row>
    <row r="6" spans="1:11" ht="14.25">
      <c r="A6" s="6"/>
      <c r="D6" s="21"/>
      <c r="E6" s="22"/>
      <c r="F6" s="22"/>
      <c r="G6" s="21"/>
      <c r="H6" s="22"/>
      <c r="I6" s="22"/>
      <c r="J6" s="22"/>
      <c r="K6" s="22"/>
    </row>
    <row r="7" spans="1:11" ht="15">
      <c r="A7" s="85" t="s">
        <v>222</v>
      </c>
      <c r="D7" s="21"/>
      <c r="E7" s="22"/>
      <c r="F7" s="22"/>
      <c r="G7" s="21"/>
      <c r="H7" s="22"/>
      <c r="I7" s="22"/>
      <c r="J7" s="22"/>
      <c r="K7" s="22"/>
    </row>
    <row r="8" spans="1:11" ht="15">
      <c r="A8" s="85"/>
      <c r="D8" s="21"/>
      <c r="E8" s="22"/>
      <c r="F8" s="22"/>
      <c r="G8" s="21"/>
      <c r="H8" s="22"/>
      <c r="I8" s="22"/>
      <c r="J8" s="22"/>
      <c r="K8" s="22"/>
    </row>
    <row r="9" spans="1:11" ht="15">
      <c r="A9" s="85" t="s">
        <v>223</v>
      </c>
      <c r="D9" s="21"/>
      <c r="E9" s="22"/>
      <c r="F9" s="22"/>
      <c r="G9" s="21"/>
      <c r="H9" s="22"/>
      <c r="I9" s="22"/>
      <c r="J9" s="22"/>
      <c r="K9" s="22"/>
    </row>
    <row r="10" spans="1:11" ht="15">
      <c r="A10" s="86"/>
      <c r="D10" s="21"/>
      <c r="E10" s="22"/>
      <c r="F10" s="22"/>
      <c r="G10" s="21"/>
      <c r="H10" s="22"/>
      <c r="I10" s="22"/>
      <c r="J10" s="22"/>
      <c r="K10" s="22"/>
    </row>
    <row r="11" spans="1:11" ht="15">
      <c r="A11" s="85" t="s">
        <v>224</v>
      </c>
      <c r="D11" s="21"/>
      <c r="E11" s="22"/>
      <c r="F11" s="22"/>
      <c r="G11" s="21"/>
      <c r="H11" s="22"/>
      <c r="I11" s="22"/>
      <c r="J11" s="22"/>
      <c r="K11" s="22"/>
    </row>
    <row r="12" spans="1:11" ht="15">
      <c r="A12" s="86"/>
      <c r="D12" s="21"/>
      <c r="E12" s="22"/>
      <c r="F12" s="22"/>
      <c r="G12" s="21"/>
      <c r="H12" s="22"/>
      <c r="I12" s="22"/>
      <c r="J12" s="22"/>
      <c r="K12" s="22"/>
    </row>
    <row r="13" spans="1:11" ht="15">
      <c r="A13" s="85" t="s">
        <v>225</v>
      </c>
      <c r="D13" s="21"/>
      <c r="E13" s="22"/>
      <c r="F13" s="22"/>
      <c r="G13" s="21"/>
      <c r="H13" s="22"/>
      <c r="I13" s="22"/>
      <c r="J13" s="22"/>
      <c r="K13" s="22"/>
    </row>
    <row r="14" spans="1:11" ht="15">
      <c r="A14" s="85" t="s">
        <v>220</v>
      </c>
      <c r="D14" s="21"/>
      <c r="E14" s="22"/>
      <c r="F14" s="22"/>
      <c r="G14" s="21"/>
      <c r="H14" s="22"/>
      <c r="I14" s="22"/>
      <c r="J14" s="22"/>
      <c r="K14" s="22"/>
    </row>
    <row r="15" spans="1:11" ht="15">
      <c r="A15" s="86"/>
      <c r="D15" s="21"/>
      <c r="E15" s="22"/>
      <c r="F15" s="22"/>
      <c r="G15" s="21"/>
      <c r="H15" s="22"/>
      <c r="I15" s="22"/>
      <c r="J15" s="22"/>
      <c r="K15" s="22"/>
    </row>
    <row r="16" spans="1:11" ht="15">
      <c r="A16" s="85" t="s">
        <v>226</v>
      </c>
      <c r="D16" s="21"/>
      <c r="E16" s="22"/>
      <c r="F16" s="22"/>
      <c r="G16" s="21"/>
      <c r="H16" s="22"/>
      <c r="I16" s="22"/>
      <c r="J16" s="22"/>
      <c r="K16" s="22"/>
    </row>
    <row r="17" spans="1:11" ht="15">
      <c r="A17" s="85" t="s">
        <v>221</v>
      </c>
      <c r="D17" s="21"/>
      <c r="E17" s="22"/>
      <c r="F17" s="22"/>
      <c r="G17" s="21"/>
      <c r="H17" s="22"/>
      <c r="I17" s="22"/>
      <c r="J17" s="22"/>
      <c r="K17" s="22"/>
    </row>
    <row r="18" spans="1:11" ht="15">
      <c r="A18" s="86"/>
      <c r="D18" s="21"/>
      <c r="E18" s="22"/>
      <c r="F18" s="22"/>
      <c r="G18" s="21"/>
      <c r="H18" s="22"/>
      <c r="I18" s="22"/>
      <c r="J18" s="22"/>
      <c r="K18" s="22"/>
    </row>
    <row r="19" spans="1:11" ht="15">
      <c r="A19" s="85" t="s">
        <v>212</v>
      </c>
      <c r="D19" s="21"/>
      <c r="E19" s="22"/>
      <c r="F19" s="22"/>
      <c r="G19" s="21"/>
      <c r="H19" s="22"/>
      <c r="I19" s="22"/>
      <c r="J19" s="22"/>
      <c r="K19" s="22"/>
    </row>
    <row r="20" spans="1:11" ht="15">
      <c r="A20" s="86"/>
      <c r="D20" s="21"/>
      <c r="E20" s="22"/>
      <c r="F20" s="22"/>
      <c r="G20" s="21"/>
      <c r="H20" s="22"/>
      <c r="I20" s="22"/>
      <c r="J20" s="22"/>
      <c r="K20" s="22"/>
    </row>
    <row r="21" spans="1:11" ht="15">
      <c r="A21" s="85" t="s">
        <v>236</v>
      </c>
      <c r="D21" s="21"/>
      <c r="E21" s="22"/>
      <c r="F21" s="22"/>
      <c r="G21" s="21"/>
      <c r="H21" s="22"/>
      <c r="I21" s="22"/>
      <c r="J21" s="22"/>
      <c r="K21" s="22"/>
    </row>
    <row r="22" spans="1:11" ht="15">
      <c r="A22" s="86" t="s">
        <v>237</v>
      </c>
      <c r="D22" s="21"/>
      <c r="E22" s="22"/>
      <c r="F22" s="22"/>
      <c r="G22" s="21"/>
      <c r="H22" s="22"/>
      <c r="I22" s="22"/>
      <c r="J22" s="22"/>
      <c r="K22" s="22"/>
    </row>
    <row r="23" spans="1:11" ht="15">
      <c r="A23" s="86"/>
      <c r="D23" s="21"/>
      <c r="E23" s="22"/>
      <c r="F23" s="22"/>
      <c r="G23" s="21"/>
      <c r="H23" s="22"/>
      <c r="I23" s="22"/>
      <c r="J23" s="22"/>
      <c r="K23" s="22"/>
    </row>
    <row r="24" spans="1:11" ht="15">
      <c r="A24" s="85" t="s">
        <v>242</v>
      </c>
      <c r="D24" s="21"/>
      <c r="E24" s="22"/>
      <c r="F24" s="22"/>
      <c r="G24" s="21"/>
      <c r="H24" s="22"/>
      <c r="I24" s="22"/>
      <c r="J24" s="22"/>
      <c r="K24" s="22"/>
    </row>
    <row r="25" spans="1:11" ht="15">
      <c r="A25" s="85" t="s">
        <v>227</v>
      </c>
      <c r="D25" s="21"/>
      <c r="E25" s="22"/>
      <c r="F25" s="22"/>
      <c r="G25" s="21"/>
      <c r="H25" s="22"/>
      <c r="I25" s="22"/>
      <c r="J25" s="22"/>
      <c r="K25" s="22"/>
    </row>
    <row r="26" spans="1:11" ht="15">
      <c r="A26" s="86"/>
      <c r="D26" s="21"/>
      <c r="E26" s="22"/>
      <c r="F26" s="22"/>
      <c r="G26" s="21"/>
      <c r="H26" s="22"/>
      <c r="I26" s="22"/>
      <c r="J26" s="22"/>
      <c r="K26" s="22"/>
    </row>
    <row r="27" spans="1:11" ht="15">
      <c r="A27" s="85" t="s">
        <v>0</v>
      </c>
      <c r="D27" s="21"/>
      <c r="E27" s="22"/>
      <c r="F27" s="22"/>
      <c r="G27" s="21"/>
      <c r="H27" s="22"/>
      <c r="I27" s="22"/>
      <c r="J27" s="22"/>
      <c r="K27" s="22"/>
    </row>
    <row r="29" spans="1:11" ht="15">
      <c r="A29" s="85"/>
      <c r="D29" s="21"/>
      <c r="E29" s="22"/>
      <c r="F29" s="22"/>
      <c r="G29" s="21"/>
      <c r="H29" s="22"/>
      <c r="I29" s="22"/>
      <c r="J29" s="22"/>
      <c r="K29" s="22"/>
    </row>
    <row r="30" ht="15">
      <c r="A30" s="86" t="s">
        <v>46</v>
      </c>
    </row>
  </sheetData>
  <printOptions horizontalCentered="1"/>
  <pageMargins left="0.19" right="0.19" top="0.69" bottom="0.71" header="0.38" footer="0.38"/>
  <pageSetup fitToHeight="1" fitToWidth="1" horizontalDpi="600" verticalDpi="600" orientation="landscape" paperSize="9" scale="69" r:id="rId1"/>
  <headerFooter alignWithMargins="0">
    <oddFooter>&amp;C&amp;"Arial,Regular"&amp;A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HMPS</cp:lastModifiedBy>
  <cp:lastPrinted>2013-10-17T08:26:53Z</cp:lastPrinted>
  <dcterms:created xsi:type="dcterms:W3CDTF">2013-09-06T10:12:37Z</dcterms:created>
  <dcterms:modified xsi:type="dcterms:W3CDTF">2013-10-17T08:29:59Z</dcterms:modified>
  <cp:category/>
  <cp:version/>
  <cp:contentType/>
  <cp:contentStatus/>
</cp:coreProperties>
</file>