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20" windowWidth="19050" windowHeight="6150" tabRatio="968" activeTab="0"/>
  </bookViews>
  <sheets>
    <sheet name="Index" sheetId="1" r:id="rId1"/>
    <sheet name="Table Q3.1" sheetId="2" r:id="rId2"/>
    <sheet name="Table Q3.2" sheetId="3" r:id="rId3"/>
    <sheet name="Table Q3.3" sheetId="4" r:id="rId4"/>
    <sheet name="Table Q3.4" sheetId="5" r:id="rId5"/>
    <sheet name="Table Q3.5" sheetId="6" r:id="rId6"/>
    <sheet name="Table Q3.6" sheetId="7" r:id="rId7"/>
    <sheet name="Table Q3a" sheetId="8" r:id="rId8"/>
    <sheet name="Table Q3b" sheetId="9" r:id="rId9"/>
    <sheet name="Table Q3c" sheetId="10" r:id="rId10"/>
    <sheet name="Table Q3d" sheetId="11" r:id="rId11"/>
    <sheet name="Table Q3e" sheetId="12" r:id="rId12"/>
    <sheet name="Table Q3f"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Sort" localSheetId="4" hidden="1">#REF!</definedName>
    <definedName name="_Sort" localSheetId="8" hidden="1">#REF!</definedName>
    <definedName name="_Sort" hidden="1">#REF!</definedName>
    <definedName name="All_Offences">'[2]Areas cautions'!$BP$27:$CX$43</definedName>
    <definedName name="Burglary">#REF!</definedName>
    <definedName name="CCTrial2009Glty">'[12]Table 3.7'!$R$26:$W$44</definedName>
    <definedName name="CCTrial2009Tried">'[9]Table 3.7'!$P$5:$U$23</definedName>
    <definedName name="Criminal_Damage">'[2]Areas cautions'!$CZ$20:$EK$36</definedName>
    <definedName name="Cumbria" localSheetId="4">#REF!</definedName>
    <definedName name="Cumbria" localSheetId="8">#REF!</definedName>
    <definedName name="Cumbria">#REF!</definedName>
    <definedName name="Drug_Offences">'[2]Areas cautions'!$CW$37:$EH$53</definedName>
    <definedName name="EightAll">#REF!</definedName>
    <definedName name="EightIndGuilty">#REF!</definedName>
    <definedName name="EightMotor">#REF!</definedName>
    <definedName name="FifteenGuilty">#REF!</definedName>
    <definedName name="FifteenTried">#REF!</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new">#REF!</definedName>
    <definedName name="NPItable">'[4]Sep - Nov 01'!#REF!</definedName>
    <definedName name="OffencesProceedings">'[11]OffencesSummary'!$A$18:$L$28</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0">'Index'!$A$1:$E$17</definedName>
    <definedName name="_xlnm.Print_Area" localSheetId="4">'Table Q3.4'!$A$1:$N$72</definedName>
    <definedName name="_xlnm.Print_Area" localSheetId="5">'Table Q3.5'!$A$1:$L$49</definedName>
    <definedName name="_xlnm.Print_Area" localSheetId="12">'Table Q3f'!$A$1:$Q$65</definedName>
    <definedName name="PRINT_AREA_MI" localSheetId="4">#REF!</definedName>
    <definedName name="PRINT_AREA_MI" localSheetId="8">#REF!</definedName>
    <definedName name="PRINT_AREA_MI">#REF!</definedName>
    <definedName name="Pub42">'[8]Table 4.2'!$P$5:$Y$25</definedName>
    <definedName name="PYO_BandW">'[6]PYO'!#REF!</definedName>
    <definedName name="PYO_BandW_and_figures">'[6]PYO'!#REF!</definedName>
    <definedName name="PYO_BandW_in_groups">'[6]PYO'!#REF!</definedName>
    <definedName name="Robbery">'[2]Areas cautions'!$CW$88:$EH$104</definedName>
    <definedName name="Seven">#REF!</definedName>
    <definedName name="SevenAll">#REF!</definedName>
    <definedName name="SevenAllGuilty">#REF!</definedName>
    <definedName name="SevenExMot">#REF!</definedName>
    <definedName name="SevenInd">#REF!</definedName>
    <definedName name="SevenMotor">#REF!</definedName>
    <definedName name="SevenSummary">#REF!</definedName>
    <definedName name="Sexual_Offences">'[2]Areas cautions'!$CW$105:$EH$121</definedName>
    <definedName name="Shop_Lifting">'[2]Areas cautions'!$CW$122:$EH$139</definedName>
    <definedName name="Sixteen">'[13]Table 5.16'!#REF!</definedName>
    <definedName name="SummaryGuilt">#REF!</definedName>
    <definedName name="Tab35AllAges">#REF!</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<sst xmlns="http://schemas.openxmlformats.org/spreadsheetml/2006/main" count="737" uniqueCount="282">
  <si>
    <t>Table</t>
  </si>
  <si>
    <t>Title</t>
  </si>
  <si>
    <t>Hyperlink</t>
  </si>
  <si>
    <t>Quarterly Main Tables</t>
  </si>
  <si>
    <t>Quarterly Supplementary Tables</t>
  </si>
  <si>
    <t>England and Wales</t>
  </si>
  <si>
    <t>Indictable offences</t>
  </si>
  <si>
    <t>Violence against the person</t>
  </si>
  <si>
    <t>Sexual offences</t>
  </si>
  <si>
    <t>Burglary</t>
  </si>
  <si>
    <t>Robbery</t>
  </si>
  <si>
    <t>Theft and handling stolen goods</t>
  </si>
  <si>
    <t>Fraud and forgery</t>
  </si>
  <si>
    <t>Criminal damage</t>
  </si>
  <si>
    <t>Drug offences</t>
  </si>
  <si>
    <t>Type of offence</t>
  </si>
  <si>
    <t>All offences</t>
  </si>
  <si>
    <t>Note: Some figures may not sum due to rounding.</t>
  </si>
  <si>
    <t>Q3.5</t>
  </si>
  <si>
    <t>Table Q3.5</t>
  </si>
  <si>
    <t>Q3b</t>
  </si>
  <si>
    <t>Table Q3b</t>
  </si>
  <si>
    <t>Q3c</t>
  </si>
  <si>
    <t>Table Q3c</t>
  </si>
  <si>
    <t>Aged 10-17</t>
  </si>
  <si>
    <t xml:space="preserve">England and Wales                                                                                  </t>
  </si>
  <si>
    <t>Number (thousands)</t>
  </si>
  <si>
    <t>12 months ending</t>
  </si>
  <si>
    <t xml:space="preserve">                    </t>
  </si>
  <si>
    <t>Number proceeded against  (thousands)</t>
  </si>
  <si>
    <t>Indictable</t>
  </si>
  <si>
    <t>Summary non motoring</t>
  </si>
  <si>
    <t>Summary motoring</t>
  </si>
  <si>
    <t>Aged 18 and over</t>
  </si>
  <si>
    <t>Summary non-motoring</t>
  </si>
  <si>
    <t xml:space="preserve">(1) Including those of unknown sex and "other defendants" i.e. companies, public bodies, etc. </t>
  </si>
  <si>
    <t>(2) Excludes data for Cardiff magistrates' court for April, July and August 2008.</t>
  </si>
  <si>
    <t>(1)  Excludes prosecutions data for Cardiff magistrates' court for April, July, and August 2008. See Annex 2 paragraph 8.</t>
  </si>
  <si>
    <t>Males</t>
  </si>
  <si>
    <t>Females</t>
  </si>
  <si>
    <t>Offence group</t>
  </si>
  <si>
    <t>Other (ex. motoring offences)</t>
  </si>
  <si>
    <t>Motoring offences</t>
  </si>
  <si>
    <t>All indictable offences</t>
  </si>
  <si>
    <t>Summary offences</t>
  </si>
  <si>
    <t>Offences (ex. motoring offences)</t>
  </si>
  <si>
    <t>All summary offences</t>
  </si>
  <si>
    <t xml:space="preserve">England and Wales                      </t>
  </si>
  <si>
    <t/>
  </si>
  <si>
    <t>Total number tried (thousands)</t>
  </si>
  <si>
    <t xml:space="preserve">Motoring offences   </t>
  </si>
  <si>
    <t xml:space="preserve">                                                              </t>
  </si>
  <si>
    <t>(1)  Excludes those cases that were discontinued, where the charge was withdrawn, where the defendant failed to appear, and committals for trial to the Crown Court.</t>
  </si>
  <si>
    <t>(2)  Excludes those that were not tried (i.e. committed for sentence, failed to appear, indictment to lie on file, unfit to plead, defendant died etc.)</t>
  </si>
  <si>
    <t>(3)  Excludes data for Cardiff magistrates' court for April, July, and August 2008.</t>
  </si>
  <si>
    <r>
      <t>All defendants</t>
    </r>
    <r>
      <rPr>
        <b/>
        <vertAlign val="superscript"/>
        <sz val="10"/>
        <rFont val="Arial"/>
        <family val="2"/>
      </rPr>
      <t xml:space="preserve">(1) </t>
    </r>
  </si>
  <si>
    <t>Q3d</t>
  </si>
  <si>
    <t>Table Q3d</t>
  </si>
  <si>
    <r>
      <t>All ages</t>
    </r>
    <r>
      <rPr>
        <b/>
        <vertAlign val="superscript"/>
        <sz val="10"/>
        <rFont val="Arial"/>
        <family val="2"/>
      </rPr>
      <t>(1)</t>
    </r>
  </si>
  <si>
    <t>Defendants proceeded against at magistrates' courts by type of offence and age group, 12 months ending March 2003 to 12 months ending March 2013</t>
  </si>
  <si>
    <t>Defendants proceeded against at magistrates' courts by type of offence and sex, 12 months ending March 2003 to 12 months ending March 2013</t>
  </si>
  <si>
    <t>March 2003</t>
  </si>
  <si>
    <t>March 2004</t>
  </si>
  <si>
    <t>March 2005</t>
  </si>
  <si>
    <t>March 2006</t>
  </si>
  <si>
    <t>March 2007</t>
  </si>
  <si>
    <t>March 2008</t>
  </si>
  <si>
    <t>March 2010</t>
  </si>
  <si>
    <t>March 2011</t>
  </si>
  <si>
    <t>March 2012</t>
  </si>
  <si>
    <t>March 2013</t>
  </si>
  <si>
    <r>
      <t>Table Q3.5 - Defendants</t>
    </r>
    <r>
      <rPr>
        <b/>
        <vertAlign val="superscript"/>
        <sz val="10"/>
        <rFont val="Arial"/>
        <family val="2"/>
      </rPr>
      <t>(1)</t>
    </r>
    <r>
      <rPr>
        <b/>
        <sz val="10"/>
        <rFont val="Arial"/>
        <family val="2"/>
      </rPr>
      <t xml:space="preserve"> proceeded against at magistrates' courts by type of offence and age group, 12 months ending March 2003 to 12 months ending March 2013</t>
    </r>
  </si>
  <si>
    <r>
      <t>March 2009</t>
    </r>
    <r>
      <rPr>
        <vertAlign val="superscript"/>
        <sz val="10"/>
        <rFont val="Arial"/>
        <family val="2"/>
      </rPr>
      <t>(2)</t>
    </r>
  </si>
  <si>
    <r>
      <t>March 2009</t>
    </r>
    <r>
      <rPr>
        <vertAlign val="superscript"/>
        <sz val="10"/>
        <rFont val="Arial"/>
        <family val="2"/>
      </rPr>
      <t>(3)</t>
    </r>
  </si>
  <si>
    <t>12 months ending March</t>
  </si>
  <si>
    <t>Total</t>
  </si>
  <si>
    <t>A</t>
  </si>
  <si>
    <t>B</t>
  </si>
  <si>
    <t>C</t>
  </si>
  <si>
    <t>(4)</t>
  </si>
  <si>
    <t xml:space="preserve">(3) Previously published figures for the period ending March 2012 have been revised see. Footnote 1 for further detail. </t>
  </si>
  <si>
    <t>Police force area</t>
  </si>
  <si>
    <t>Avon and Somerset</t>
  </si>
  <si>
    <t>Bedfordshire</t>
  </si>
  <si>
    <t>Cambridgeshire</t>
  </si>
  <si>
    <t>Cheshire</t>
  </si>
  <si>
    <t>City of London</t>
  </si>
  <si>
    <t>Cleveland</t>
  </si>
  <si>
    <t>Cumbria</t>
  </si>
  <si>
    <t>Derbyshire</t>
  </si>
  <si>
    <t>Devon &amp; Cornwall</t>
  </si>
  <si>
    <t>Dorset</t>
  </si>
  <si>
    <t>Durham</t>
  </si>
  <si>
    <t>Dyfed 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</si>
  <si>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</si>
  <si>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</si>
  <si>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</si>
  <si>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</si>
  <si>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</si>
  <si>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</si>
  <si>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</si>
  <si>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</si>
  <si>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</si>
  <si>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</si>
  <si>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</si>
  <si>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</si>
  <si>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</si>
  <si>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</si>
  <si>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</si>
  <si>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</si>
  <si>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</si>
  <si>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</si>
  <si>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</si>
  <si>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</si>
  <si>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</si>
  <si>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</si>
  <si>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</si>
  <si>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</si>
  <si>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</si>
  <si>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</si>
  <si>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</si>
  <si>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</si>
  <si>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</si>
  <si>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t>
  </si>
  <si>
    <t>West Yorkshire</t>
  </si>
  <si>
    <t>Wiltshire</t>
  </si>
  <si>
    <t>England &amp; Wales</t>
  </si>
  <si>
    <t xml:space="preserve">.. = Not available. See footnote 4 below. </t>
  </si>
  <si>
    <t>(2) Includes outstanding domestic warrants and outstanding exported warrants.</t>
  </si>
  <si>
    <t>12 months ending March 2013</t>
  </si>
  <si>
    <t>Police Force Area</t>
  </si>
  <si>
    <t>Received</t>
  </si>
  <si>
    <t>Executed</t>
  </si>
  <si>
    <t>Executed within 14 days</t>
  </si>
  <si>
    <t>Percentage of warrants received executed within 14 days</t>
  </si>
  <si>
    <t>Executed within 21 days</t>
  </si>
  <si>
    <t>Percentage of warrants received executed within 21 days</t>
  </si>
  <si>
    <t>Executed within 28 days</t>
  </si>
  <si>
    <t>Percentage of warrants received executed within 28 days</t>
  </si>
  <si>
    <t>.. = Not available -  See footnote 4 below.</t>
  </si>
  <si>
    <t>(4) West Midlands constabulary were unable to supply any FTA warrant data for the period covering 1 April 2012 - 31 March 2013. The number of FTA warrants received and executed in this police force area shown in this table are excluded.</t>
  </si>
  <si>
    <r>
      <t>Category</t>
    </r>
    <r>
      <rPr>
        <vertAlign val="superscript"/>
        <sz val="10"/>
        <rFont val="Arial"/>
        <family val="2"/>
      </rPr>
      <t>(2)</t>
    </r>
  </si>
  <si>
    <r>
      <t>2012</t>
    </r>
    <r>
      <rPr>
        <vertAlign val="superscript"/>
        <sz val="10"/>
        <rFont val="Arial"/>
        <family val="2"/>
      </rPr>
      <t>(3)</t>
    </r>
  </si>
  <si>
    <r>
      <t>Category</t>
    </r>
    <r>
      <rPr>
        <vertAlign val="superscript"/>
        <sz val="10"/>
        <rFont val="Arial"/>
        <family val="2"/>
      </rPr>
      <t>(3)</t>
    </r>
  </si>
  <si>
    <r>
      <t>Category A Execution</t>
    </r>
    <r>
      <rPr>
        <vertAlign val="superscript"/>
        <sz val="10"/>
        <rFont val="Arial"/>
        <family val="2"/>
      </rPr>
      <t>(3)</t>
    </r>
  </si>
  <si>
    <r>
      <t>Category B Execution</t>
    </r>
    <r>
      <rPr>
        <vertAlign val="superscript"/>
        <sz val="10"/>
        <rFont val="Arial"/>
        <family val="2"/>
      </rPr>
      <t>(3)</t>
    </r>
  </si>
  <si>
    <r>
      <t>Category C Execution</t>
    </r>
    <r>
      <rPr>
        <vertAlign val="superscript"/>
        <sz val="10"/>
        <rFont val="Arial"/>
        <family val="2"/>
      </rPr>
      <t>(3)</t>
    </r>
  </si>
  <si>
    <r>
      <t>West Midlands</t>
    </r>
    <r>
      <rPr>
        <vertAlign val="superscript"/>
        <sz val="10"/>
        <rFont val="Arial"/>
        <family val="2"/>
      </rPr>
      <t>(4)</t>
    </r>
  </si>
  <si>
    <t>(1)  Includes outstanding domestic warrants and outstanding exported warrants.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</si>
  <si>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</si>
  <si>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(4) West Midlands constabulary were unable to supply any FTA warrant data for the period covering 1 April 2012 - 31  March 2013. The figures presented in this table therefore exclude any outstanding warrants in this police force area which relate to that time period.</t>
  </si>
  <si>
    <t>Note: These data are reported to the Ministry of Justice by police forces. As such, they are not directly comparable with other data presented in this chapter and other chapters in the Criminal Statistics bulletin, which are returned directly from administrative data systems used by magistrates' courts and the Crown Court.</t>
  </si>
  <si>
    <t>(1) Every effort is made to ensure that the figures presented are accurate and complete. However, it is important to note that these data have been extracted from live systems used by police forces principally for operational reasons. As such, they are subject to change over time. For these reasons, care should be taken to ensure data collection processes and their inevitable limitations are taken into account when those data are used.</t>
  </si>
  <si>
    <t>(3) Failure to Appear warrants are assigned a category depending on the seriousness of the offence for which the defendant or offender has failed to appear at court having been bailed or summonsed. Category A warrants are issued in relation to the most serious offences - see 'A Guide to Criminal Justice Statistics' for further information.</t>
  </si>
  <si>
    <t>(4) West Midlands constabulary were unable to supply any FTA warrant data for the period covering 1 April 2012 - 31  March 2013. It is therefore not possible to ascertain the number of warrants outstanding in this police force areas as at the end of March 2013.</t>
  </si>
  <si>
    <t>(2) Failure to Appear warrants are assigned a category depending on the seriousness of the offence for which the defendant or offender has failed to appear at court having been bailed or summonsed. Category A warrants are issued in relation to the most serious offences - see technical document for further information.</t>
  </si>
  <si>
    <t>(3) Failure to Appear warrants should be executed as soon as practicable but as an absolute minimum every effort should be made to execute them within: category A: 14 days, category B: 21 days and category C: 28 days. See 'A Guide to Criminal Justice Statistics' for further information.</t>
  </si>
  <si>
    <t>Q3.6</t>
  </si>
  <si>
    <t>Number of Failure to Appear (FTA) Warrants outstanding in England and Wales, by category of warrant, 12 months ending March 2009 to 12 months ending March 2013</t>
  </si>
  <si>
    <t>Table Q3.6</t>
  </si>
  <si>
    <t>Q3e</t>
  </si>
  <si>
    <t>Number of Failure to Appear (FTA) Warrants outstanding in each police force area in England and Wales, by category of warrant, 12 months ending March 2013</t>
  </si>
  <si>
    <t>Table Q3e</t>
  </si>
  <si>
    <t>Q3f</t>
  </si>
  <si>
    <t>Number of Failure to Appear (FTA) Warrants received and executed in each police force area in England and Wales, by category of warrant, 12 months ending March 2013</t>
  </si>
  <si>
    <t>Table Q3f</t>
  </si>
  <si>
    <t>Q3a</t>
  </si>
  <si>
    <t>Q3.1</t>
  </si>
  <si>
    <t>Q3.2</t>
  </si>
  <si>
    <t>Q3.3</t>
  </si>
  <si>
    <t>Q3.4</t>
  </si>
  <si>
    <r>
      <t>Table Q3.6 - Number of Failure to Appear (FTA) Warrants outstanding</t>
    </r>
    <r>
      <rPr>
        <b/>
        <vertAlign val="superscript"/>
        <sz val="10"/>
        <rFont val="Arial"/>
        <family val="2"/>
      </rPr>
      <t>(1)</t>
    </r>
    <r>
      <rPr>
        <b/>
        <sz val="10"/>
        <rFont val="Arial"/>
        <family val="2"/>
      </rPr>
      <t xml:space="preserve"> in England and Wales, by category</t>
    </r>
    <r>
      <rPr>
        <b/>
        <vertAlign val="superscript"/>
        <sz val="10"/>
        <rFont val="Arial"/>
        <family val="2"/>
      </rPr>
      <t>(2)</t>
    </r>
    <r>
      <rPr>
        <b/>
        <sz val="10"/>
        <rFont val="Arial"/>
        <family val="2"/>
      </rPr>
      <t xml:space="preserve"> of warrant, 12 months ending March 2009 to 12 months ending March 2013</t>
    </r>
  </si>
  <si>
    <r>
      <t>Table Q3c - Defendants</t>
    </r>
    <r>
      <rPr>
        <b/>
        <vertAlign val="superscript"/>
        <sz val="10"/>
        <rFont val="Arial"/>
        <family val="2"/>
      </rPr>
      <t>(1)</t>
    </r>
    <r>
      <rPr>
        <b/>
        <sz val="10"/>
        <rFont val="Arial"/>
        <family val="2"/>
      </rPr>
      <t xml:space="preserve"> proceeded against at magistrates' courts by offence group, 12 months ending March 2003 to 12 months ending March 2013</t>
    </r>
  </si>
  <si>
    <r>
      <t>Table Q3b - Defendants</t>
    </r>
    <r>
      <rPr>
        <b/>
        <vertAlign val="superscript"/>
        <sz val="10"/>
        <rFont val="Arial"/>
        <family val="2"/>
      </rPr>
      <t>(1)</t>
    </r>
    <r>
      <rPr>
        <b/>
        <sz val="10"/>
        <rFont val="Arial"/>
        <family val="2"/>
      </rPr>
      <t xml:space="preserve"> proceeded against at magistrates' courts by type of offence and sex, 12 months ending March 2003 to 12 months ending March 2013</t>
    </r>
  </si>
  <si>
    <r>
      <t>Table Q3e - Number of Failure to Appear (FTA) Warrants outstanding</t>
    </r>
    <r>
      <rPr>
        <b/>
        <vertAlign val="superscript"/>
        <sz val="10"/>
        <rFont val="Arial"/>
        <family val="2"/>
      </rPr>
      <t>(1)(2)</t>
    </r>
    <r>
      <rPr>
        <b/>
        <sz val="10"/>
        <rFont val="Arial"/>
        <family val="2"/>
      </rPr>
      <t xml:space="preserve"> in each police force area in England and Wales, by category</t>
    </r>
    <r>
      <rPr>
        <b/>
        <vertAlign val="superscript"/>
        <sz val="10"/>
        <rFont val="Arial"/>
        <family val="2"/>
      </rPr>
      <t xml:space="preserve">(3) </t>
    </r>
    <r>
      <rPr>
        <b/>
        <sz val="10"/>
        <rFont val="Arial"/>
        <family val="2"/>
      </rPr>
      <t xml:space="preserve">of warrant, 12 months ending March 2013 </t>
    </r>
  </si>
  <si>
    <r>
      <t>Table Q3f - Number of Failure to Appear (FTA) Warrants received</t>
    </r>
    <r>
      <rPr>
        <b/>
        <vertAlign val="superscript"/>
        <sz val="10"/>
        <rFont val="Arial"/>
        <family val="2"/>
      </rPr>
      <t xml:space="preserve">(1) </t>
    </r>
    <r>
      <rPr>
        <b/>
        <sz val="10"/>
        <rFont val="Arial"/>
        <family val="2"/>
      </rPr>
      <t>and executed in each police force area in England and Wales, by category</t>
    </r>
    <r>
      <rPr>
        <b/>
        <vertAlign val="superscript"/>
        <sz val="10"/>
        <rFont val="Arial"/>
        <family val="2"/>
      </rPr>
      <t xml:space="preserve">(2) </t>
    </r>
    <r>
      <rPr>
        <b/>
        <sz val="10"/>
        <rFont val="Arial"/>
        <family val="2"/>
      </rPr>
      <t>of warrant, 12 months ending March 2013</t>
    </r>
  </si>
  <si>
    <r>
      <t>Magistrates' courts</t>
    </r>
    <r>
      <rPr>
        <b/>
        <vertAlign val="superscript"/>
        <sz val="10"/>
        <rFont val="Arial"/>
        <family val="2"/>
      </rPr>
      <t>(1)</t>
    </r>
  </si>
  <si>
    <r>
      <t>Crown Court</t>
    </r>
    <r>
      <rPr>
        <b/>
        <vertAlign val="superscript"/>
        <sz val="10"/>
        <rFont val="Arial"/>
        <family val="2"/>
      </rPr>
      <t>(2)</t>
    </r>
  </si>
  <si>
    <r>
      <t>Table Q3d - Defendants tried at magistrates' courts</t>
    </r>
    <r>
      <rPr>
        <b/>
        <vertAlign val="superscript"/>
        <sz val="10"/>
        <rFont val="Arial"/>
        <family val="2"/>
      </rPr>
      <t>(1)</t>
    </r>
    <r>
      <rPr>
        <b/>
        <sz val="10"/>
        <rFont val="Arial"/>
        <family val="2"/>
      </rPr>
      <t xml:space="preserve"> and at the Crown Court</t>
    </r>
    <r>
      <rPr>
        <b/>
        <vertAlign val="superscript"/>
        <sz val="10"/>
        <rFont val="Arial"/>
        <family val="2"/>
      </rPr>
      <t>(2)</t>
    </r>
    <r>
      <rPr>
        <b/>
        <sz val="10"/>
        <rFont val="Arial"/>
        <family val="2"/>
      </rPr>
      <t>, by offence group, 12 months ending March 2008 to 12 months ending March 2013</t>
    </r>
    <r>
      <rPr>
        <b/>
        <vertAlign val="superscript"/>
        <sz val="10"/>
        <rFont val="Arial"/>
        <family val="2"/>
      </rPr>
      <t>(3)</t>
    </r>
  </si>
  <si>
    <t>Number of defendants proceeded against, for defendants tried at magistrates' courts, by offence group, 12 months ending March 2008 to 12 months ending March 2013</t>
  </si>
  <si>
    <t>Defendants tried at magistrates' courts and at the Crown Court, by offence group, 12 months ending March 2008 to 12 months ending March 2013</t>
  </si>
  <si>
    <t>Defendants (thousands and percentages)</t>
  </si>
  <si>
    <t xml:space="preserve"> Defendants (thousands)</t>
  </si>
  <si>
    <t>Percentages</t>
  </si>
  <si>
    <t>How directed to appear</t>
  </si>
  <si>
    <t xml:space="preserve">  Summoned</t>
  </si>
  <si>
    <t xml:space="preserve">  Arrested and bailed</t>
  </si>
  <si>
    <t xml:space="preserve">  Total</t>
  </si>
  <si>
    <t>Summary offences (other than motoring)</t>
  </si>
  <si>
    <t>Summary motoring offences</t>
  </si>
  <si>
    <t>(e) Magistrates' courts data are estimated.</t>
  </si>
  <si>
    <t>(4) Includes those remanded for part of the time in custody and part on bail.</t>
  </si>
  <si>
    <r>
      <t>Table Q3.1 - Defendants directed to appear at magistrates' courts</t>
    </r>
    <r>
      <rPr>
        <b/>
        <vertAlign val="superscript"/>
        <sz val="11"/>
        <rFont val="Arial"/>
        <family val="2"/>
      </rPr>
      <t>(1)</t>
    </r>
    <r>
      <rPr>
        <b/>
        <sz val="11"/>
        <rFont val="Arial"/>
        <family val="2"/>
      </rPr>
      <t xml:space="preserve"> by type of offence and how directed to appear, 12 months ending March 2005 to 12 months ending March 2013 (e)</t>
    </r>
  </si>
  <si>
    <r>
      <t>2005</t>
    </r>
    <r>
      <rPr>
        <vertAlign val="superscript"/>
        <sz val="10"/>
        <rFont val="Arial"/>
        <family val="2"/>
      </rPr>
      <t>(2)</t>
    </r>
  </si>
  <si>
    <r>
      <t>2006</t>
    </r>
    <r>
      <rPr>
        <vertAlign val="superscript"/>
        <sz val="10"/>
        <rFont val="Arial"/>
        <family val="2"/>
      </rPr>
      <t>(2)</t>
    </r>
  </si>
  <si>
    <r>
      <t>2007</t>
    </r>
    <r>
      <rPr>
        <vertAlign val="superscript"/>
        <sz val="10"/>
        <rFont val="Arial"/>
        <family val="2"/>
      </rPr>
      <t>(2)</t>
    </r>
  </si>
  <si>
    <r>
      <t>2008</t>
    </r>
    <r>
      <rPr>
        <vertAlign val="superscript"/>
        <sz val="10"/>
        <rFont val="Arial"/>
        <family val="2"/>
      </rPr>
      <t>(2)</t>
    </r>
    <r>
      <rPr>
        <sz val="10"/>
        <rFont val="Arial"/>
        <family val="2"/>
      </rPr>
      <t xml:space="preserve"> </t>
    </r>
    <r>
      <rPr>
        <vertAlign val="superscript"/>
        <sz val="10"/>
        <rFont val="Arial"/>
        <family val="2"/>
      </rPr>
      <t>(3)</t>
    </r>
  </si>
  <si>
    <r>
      <t>2008</t>
    </r>
    <r>
      <rPr>
        <vertAlign val="superscript"/>
        <sz val="10"/>
        <rFont val="Arial"/>
        <family val="2"/>
      </rPr>
      <t>(3)</t>
    </r>
  </si>
  <si>
    <r>
      <t xml:space="preserve">  Arrested and held in custody</t>
    </r>
    <r>
      <rPr>
        <vertAlign val="superscript"/>
        <sz val="10"/>
        <rFont val="Arial"/>
        <family val="2"/>
      </rPr>
      <t>(4)</t>
    </r>
  </si>
  <si>
    <t>(1) Total number of persons proceeded against includes those who failed to appear to a summons, or to bail, who are excluded from the proceedings figures given in other chapters. Approximately 104,400 persons (6.7 per cent of those directed to appear) failed to appear in the 12 months ending March 2013.</t>
  </si>
  <si>
    <t>(2) Data on bail and remand for the 12 months ending March 2005 to the 12 months ending March 2008 have been subject to a process used to generate estimates at England and Wales level. The nature of this process means that there will be slight differences between the totals in this table and table Q3.2 except when these tables present data covering a 12 month period to the end of December. Data for 2009 onwards are not affected because an improved estimation process has been applied to data relating to those years.</t>
  </si>
  <si>
    <t xml:space="preserve">(3) Excludes remands data for Cardiff magistrates' court for April, July, and August 2008. Data for 2008 have been revised and now include approximately 16,600 defendants who failed to appear which were omitted from previously published versions of this table. </t>
  </si>
  <si>
    <t xml:space="preserve">  Not remanded</t>
  </si>
  <si>
    <t>*</t>
  </si>
  <si>
    <t xml:space="preserve">  Remanded on bail</t>
  </si>
  <si>
    <t>(1) Total number of persons proceeded against includes those who failed to appear to a summons, or to bail, who are excluded from the proceedings figures given in other chapters.</t>
  </si>
  <si>
    <t xml:space="preserve">(3) Excludes remands data for Cardiff magistrates' court for April, July, and August 2008. </t>
  </si>
  <si>
    <t>(4) Including those remanded in custody at any stage of proceedings at magistrates' courts who may also have been given bail at some stage of those proceedings.</t>
  </si>
  <si>
    <t>Note:  Some figures may not sum due to rounding.</t>
  </si>
  <si>
    <r>
      <t>Table Q3.2 - Defendants proceeded against at magistrates' courts</t>
    </r>
    <r>
      <rPr>
        <b/>
        <vertAlign val="superscript"/>
        <sz val="11"/>
        <rFont val="Arial"/>
        <family val="2"/>
      </rPr>
      <t>(1)</t>
    </r>
    <r>
      <rPr>
        <b/>
        <sz val="11"/>
        <rFont val="Arial"/>
        <family val="2"/>
      </rPr>
      <t xml:space="preserve"> who were remanded by magistrates, by type of offence and type of remand, 12 months ending March 2005 to 12 months ending March 2013 (e)</t>
    </r>
  </si>
  <si>
    <r>
      <t xml:space="preserve">  Remanded in custody</t>
    </r>
    <r>
      <rPr>
        <vertAlign val="superscript"/>
        <sz val="10"/>
        <rFont val="Arial"/>
        <family val="2"/>
      </rPr>
      <t>(4)</t>
    </r>
  </si>
  <si>
    <r>
      <t xml:space="preserve">  Not known</t>
    </r>
    <r>
      <rPr>
        <vertAlign val="superscript"/>
        <sz val="10"/>
        <rFont val="Arial"/>
        <family val="2"/>
      </rPr>
      <t>(5)</t>
    </r>
  </si>
  <si>
    <t>(2) Data on bail and remand for the 12 months ending March 2005 to the 12 months ending March 2008 have been subject to a process used to generate estimates at England and Wales level. The nature of this process means that there will be slight differences between the totals in this table and table Q3.1 except when these tables present data covering a 12 month period to the end of December. Data for 2009 onwards are not affected because an improved estimation process has been applied to data relating to those years.</t>
  </si>
  <si>
    <t>(5) The remand category 'not known' is applicable to magistrates' courts data relating to cases proceeded against from 1 January 2011.</t>
  </si>
  <si>
    <t>Not remanded</t>
  </si>
  <si>
    <t>Remanded on bail</t>
  </si>
  <si>
    <r>
      <t>Table Q3.3 - Defendants tried at the Crown Court</t>
    </r>
    <r>
      <rPr>
        <b/>
        <vertAlign val="superscript"/>
        <sz val="11"/>
        <rFont val="Arial"/>
        <family val="2"/>
      </rPr>
      <t>(1)</t>
    </r>
    <r>
      <rPr>
        <b/>
        <sz val="11"/>
        <rFont val="Arial"/>
        <family val="2"/>
      </rPr>
      <t xml:space="preserve"> by remand status during trial at the Crown Court by offence type, 12 months ending March 2005 to 12 months ending March 2013</t>
    </r>
  </si>
  <si>
    <r>
      <t>2008</t>
    </r>
    <r>
      <rPr>
        <vertAlign val="superscript"/>
        <sz val="10"/>
        <rFont val="Arial"/>
        <family val="2"/>
      </rPr>
      <t>(2)</t>
    </r>
  </si>
  <si>
    <r>
      <t>Remanded in custody</t>
    </r>
    <r>
      <rPr>
        <vertAlign val="superscript"/>
        <sz val="10"/>
        <rFont val="Arial"/>
        <family val="2"/>
      </rPr>
      <t>(2)</t>
    </r>
  </si>
  <si>
    <t>(2) Including those remanded in custody at any stage of proceedings at the Crown Court who may also have been given bail at some stage of those proceedings. Remand status of defendants shown is based on decisions made during proceedings at the Crown Court which may be different to that recorded in Table Q3.4, A3.1, A3.6, A3.7, A3.8,  A3.9, A3.10 and A3.11.</t>
  </si>
  <si>
    <t>Defendants (thousands)</t>
  </si>
  <si>
    <t>Ethnicity</t>
  </si>
  <si>
    <t>White</t>
  </si>
  <si>
    <t>Black</t>
  </si>
  <si>
    <t xml:space="preserve">Asian </t>
  </si>
  <si>
    <t>Other</t>
  </si>
  <si>
    <t>Not recorded</t>
  </si>
  <si>
    <t xml:space="preserve">   Not remanded</t>
  </si>
  <si>
    <t xml:space="preserve">   Bailed</t>
  </si>
  <si>
    <t>Other indictable offences</t>
  </si>
  <si>
    <t>Indictable motoring offences</t>
  </si>
  <si>
    <t>Total indictable offences</t>
  </si>
  <si>
    <t xml:space="preserve">   Total not remanded</t>
  </si>
  <si>
    <t xml:space="preserve">   Total bailed</t>
  </si>
  <si>
    <t>(1) Includes those who failed to appear.</t>
  </si>
  <si>
    <t>(2) Third party observed (4+1) ethnicity data.</t>
  </si>
  <si>
    <t>(3) Includes indictable offence groups only. In the 12 months ending March 2013, these accounted for 95.1 per cent of all cases tried at the Crown Court.</t>
  </si>
  <si>
    <r>
      <t>Table Q3.4 - Defendants</t>
    </r>
    <r>
      <rPr>
        <b/>
        <vertAlign val="superscript"/>
        <sz val="11"/>
        <rFont val="Arial"/>
        <family val="2"/>
      </rPr>
      <t xml:space="preserve">(1) </t>
    </r>
    <r>
      <rPr>
        <b/>
        <sz val="11"/>
        <rFont val="Arial"/>
        <family val="2"/>
      </rPr>
      <t>tried at the Crown Court by ethnicity</t>
    </r>
    <r>
      <rPr>
        <b/>
        <vertAlign val="superscript"/>
        <sz val="11"/>
        <rFont val="Arial"/>
        <family val="2"/>
      </rPr>
      <t>(2)</t>
    </r>
    <r>
      <rPr>
        <b/>
        <sz val="11"/>
        <rFont val="Arial"/>
        <family val="2"/>
      </rPr>
      <t>, by remand status before trial or sentence and offence group, 12 months ending March 2013</t>
    </r>
  </si>
  <si>
    <r>
      <t>Offence group</t>
    </r>
    <r>
      <rPr>
        <vertAlign val="superscript"/>
        <sz val="10"/>
        <rFont val="Arial"/>
        <family val="2"/>
      </rPr>
      <t xml:space="preserve">(3) </t>
    </r>
    <r>
      <rPr>
        <sz val="10"/>
        <rFont val="Arial"/>
        <family val="2"/>
      </rPr>
      <t>and remand status</t>
    </r>
  </si>
  <si>
    <r>
      <t xml:space="preserve">   Remanded in custody</t>
    </r>
    <r>
      <rPr>
        <vertAlign val="superscript"/>
        <sz val="10"/>
        <rFont val="Arial"/>
        <family val="2"/>
      </rPr>
      <t xml:space="preserve">(4) </t>
    </r>
  </si>
  <si>
    <r>
      <t xml:space="preserve">   Total remanded in custody</t>
    </r>
    <r>
      <rPr>
        <b/>
        <vertAlign val="superscript"/>
        <sz val="10"/>
        <rFont val="Arial"/>
        <family val="2"/>
      </rPr>
      <t xml:space="preserve">(4) </t>
    </r>
  </si>
  <si>
    <t>(4) Includes those remanded for part of the time in custody and part on bail. Remand status shown is that recorded at the point of committal from the magistrates' court to the Crown Court for trial or sentence which may differ from that recorded in Table Q3.3 and Q3a.</t>
  </si>
  <si>
    <t>Table Q3a Defendants proceeded against by court type, type of remand and outcome of proceedings, 12 months ending March 2013</t>
  </si>
  <si>
    <t>Defendants (thousands) and percentages</t>
  </si>
  <si>
    <t>Magistrates' courts (e)</t>
  </si>
  <si>
    <t>Remanded in</t>
  </si>
  <si>
    <t>Bailed</t>
  </si>
  <si>
    <t>Acquitted or not proceeded etc.</t>
  </si>
  <si>
    <t>Convicted:</t>
  </si>
  <si>
    <t>Discharge</t>
  </si>
  <si>
    <t>Fine</t>
  </si>
  <si>
    <t>Suspended sentence</t>
  </si>
  <si>
    <t>Total offenders sentenced</t>
  </si>
  <si>
    <t>Committed for sentence</t>
  </si>
  <si>
    <t>Committed for trial</t>
  </si>
  <si>
    <t>Failed to appear</t>
  </si>
  <si>
    <t>Total number sentenced</t>
  </si>
  <si>
    <t xml:space="preserve">'*' = Not applicable - committals for trial or sentence apply only to magistrates' courts cases. </t>
  </si>
  <si>
    <t>(e) Data for magistrates' courts are estimated.</t>
  </si>
  <si>
    <t>(1) Crown Court cases are not necessarily concluded in the same year as the committal.</t>
  </si>
  <si>
    <t>(3) The remand category 'not known' is applicable to magistrates' courts data relating to cases proceeded against from 1 January 2011.</t>
  </si>
  <si>
    <t>(4) Community rehabilitation orders, supervision orders, community punishment orders, attendance centre orders, community punishment and rehabilitation orders, curfew orders, reparation orders, action plan orders and drug treatment and testing orders.</t>
  </si>
  <si>
    <t>(5) Includes detention in a young offender institution, detention and training orders and unsuspended imprisonment.</t>
  </si>
  <si>
    <t>(6) Includes one day in police cells, disqualification order, restraining order, confiscation order, travel restriction order, disqualification from driving, ASBO and recommendation for deportation and other disposals.</t>
  </si>
  <si>
    <r>
      <t>The Crown Court</t>
    </r>
    <r>
      <rPr>
        <b/>
        <vertAlign val="superscript"/>
        <sz val="10"/>
        <rFont val="Arial"/>
        <family val="2"/>
      </rPr>
      <t>(1)</t>
    </r>
  </si>
  <si>
    <r>
      <t>custody</t>
    </r>
    <r>
      <rPr>
        <vertAlign val="superscript"/>
        <sz val="10"/>
        <rFont val="Arial"/>
        <family val="2"/>
      </rPr>
      <t xml:space="preserve"> (2)</t>
    </r>
  </si>
  <si>
    <r>
      <t>Not known</t>
    </r>
    <r>
      <rPr>
        <vertAlign val="superscript"/>
        <sz val="10"/>
        <rFont val="Arial"/>
        <family val="2"/>
      </rPr>
      <t>(3)</t>
    </r>
  </si>
  <si>
    <r>
      <t xml:space="preserve">Community sentence </t>
    </r>
    <r>
      <rPr>
        <vertAlign val="superscript"/>
        <sz val="10"/>
        <rFont val="Arial"/>
        <family val="2"/>
      </rPr>
      <t>(4)</t>
    </r>
  </si>
  <si>
    <r>
      <t xml:space="preserve">Immediate custody </t>
    </r>
    <r>
      <rPr>
        <vertAlign val="superscript"/>
        <sz val="10"/>
        <rFont val="Arial"/>
        <family val="2"/>
      </rPr>
      <t>(5)</t>
    </r>
  </si>
  <si>
    <r>
      <t xml:space="preserve">Otherwise dealt with </t>
    </r>
    <r>
      <rPr>
        <vertAlign val="superscript"/>
        <sz val="10"/>
        <rFont val="Arial"/>
        <family val="2"/>
      </rPr>
      <t>(6)</t>
    </r>
  </si>
  <si>
    <t>(2) Including those remanded in custody at any stage of proceedings at the Crown Court who may also have been given bail at some stage of those proceedings. Remand status of defendants shown is based on decisions made during proceedings at the Crown Court which may be different to that recorded in Table Q3.4, A3.1, A3.6, A3.7, A3.8, A3.9. A 3.10 and A3.11.</t>
  </si>
  <si>
    <t>Defendants directed to appear at magistrates' courts by type of offence and how directed to appear, 12 months ending March 2005 to 12 months ending March 2013</t>
  </si>
  <si>
    <t>Defendants tried at the Crown Court by remand status during trial at the Crown Court by offence type, 12 months ending March 2005 to 12 months ending March 2013</t>
  </si>
  <si>
    <t>Defendants tried at the Crown Court by ethnicity, by remand status before trial or sentence and offence group, 12 months ending March 2013</t>
  </si>
  <si>
    <t>Defendants proceeded against by court type, type of remand and outcome of proceedings, 12 months ending March 2013</t>
  </si>
  <si>
    <t xml:space="preserve">Defendants proceeded against at magistrates' courts who were remanded by magistrates, by type of offence and type of remand, 12 months ending March 2005 to 12 months ending March 2013 </t>
  </si>
  <si>
    <t>Table Q3.1</t>
  </si>
  <si>
    <t>Table Q3.2</t>
  </si>
  <si>
    <t>Table Q3.3</t>
  </si>
  <si>
    <t>Table Q3.4</t>
  </si>
  <si>
    <t>Table Q3a</t>
  </si>
  <si>
    <t xml:space="preserve">.. = Not available. </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</si>
</sst>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_)"/>
    <numFmt numFmtId="167" formatCode="0.0_)"/>
    <numFmt numFmtId="168" formatCode="0.0%"/>
    <numFmt numFmtId="169" formatCode="#,##0.00_ ;[Red]\-#,##0.00\ "/>
    <numFmt numFmtId="170" formatCode="_-[$€-2]* #,##0.00_-;\-[$€-2]* #,##0.00_-;_-[$€-2]* &quot;-&quot;??_-"/>
    <numFmt numFmtId="171" formatCode="_(* #,##0.00_);_(* \(#,##0.00\);_(* &quot;-&quot;??_);_(@_)"/>
    <numFmt numFmtId="172" formatCode="#,##0.0_);\(#,##0.0\)"/>
    <numFmt numFmtId="173" formatCode="_-* #,##0_-;\-* #,##0_-;_-* &quot;-&quot;??_-;_-@_-"/>
    <numFmt numFmtId="174" formatCode="_-* #,##0.0_-;\-* #,##0.0_-;_-* &quot;-&quot;??_-;_-@_-"/>
    <numFmt numFmtId="175" formatCode="#,##0_);\(#,##0\)"/>
    <numFmt numFmtId="176" formatCode="#,##0;\-#,##0;\-"/>
    <numFmt numFmtId="177" formatCode="#,##0.0000000"/>
    <numFmt numFmtId="178" formatCode="0.000"/>
    <numFmt numFmtId="179" formatCode="0.0000"/>
    <numFmt numFmtId="180" formatCode="#,##0.0;\-##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_(* #,##0_);_(* \(#,##0\);_(* &quot;-&quot;_);_(@_)"/>
    <numFmt numFmtId="187" formatCode="_(&quot;$&quot;* #,##0.00_);_(&quot;$&quot;* \(#,##0.00\);_(&quot;$&quot;* &quot;-&quot;??_);_(@_)"/>
    <numFmt numFmtId="188" formatCode="_(&quot;$&quot;* #,##0_);_(&quot;$&quot;* \(#,##0\);_(&quot;$&quot;* &quot;-&quot;_);_(@_)"/>
    <numFmt numFmtId="189" formatCode="#,###\-"/>
    <numFmt numFmtId="190" formatCode="#,##0.000"/>
    <numFmt numFmtId="191" formatCode="#,##0.0000"/>
    <numFmt numFmtId="192" formatCode="#,##0.00000"/>
    <numFmt numFmtId="193" formatCode="0.000%"/>
    <numFmt numFmtId="194" formatCode="0.00000"/>
    <numFmt numFmtId="195" formatCode="0.00000000"/>
    <numFmt numFmtId="196" formatCode="0.0000000"/>
    <numFmt numFmtId="197" formatCode="0.000000"/>
    <numFmt numFmtId="198" formatCode="#,##0;;\-"/>
    <numFmt numFmtId="199" formatCode="#,##0.0;;\-"/>
    <numFmt numFmtId="200" formatCode="#,##0.00;;\-"/>
    <numFmt numFmtId="201" formatCode="\(0\)"/>
    <numFmt numFmtId="202" formatCode="\(#,###\)"/>
    <numFmt numFmtId="203" formatCode="General_)"/>
    <numFmt numFmtId="204" formatCode="_(* #,##0_);_(* \(#,##0\);_(* &quot;-&quot;??_);_(@_)"/>
    <numFmt numFmtId="205" formatCode="#,###.00;\-#,###.00"/>
    <numFmt numFmtId="206" formatCode="#,###;\-#,###"/>
    <numFmt numFmtId="207" formatCode="#,###.000;\-#,###.000"/>
    <numFmt numFmtId="208" formatCode="#,###.0;\-#,###.0"/>
    <numFmt numFmtId="209" formatCode="\(#\)"/>
    <numFmt numFmtId="210" formatCode="0.000000000"/>
    <numFmt numFmtId="211" formatCode="#,##0.000000"/>
    <numFmt numFmtId="212" formatCode="_-* #,##0.0_-;\-* #,##0.0_-;_-* &quot;-&quot;?_-;_-@_-"/>
    <numFmt numFmtId="213" formatCode="_-* #,##0.000_-;\-* #,##0.000_-;_-* &quot;-&quot;??_-;_-@_-"/>
    <numFmt numFmtId="214" formatCode="#,###\1;\-#,###\1;\-"/>
    <numFmt numFmtId="215" formatCode="##,##0;\-##,##0;\-"/>
    <numFmt numFmtId="216" formatCode="#,##0.0;\-#,##0.0;\-"/>
    <numFmt numFmtId="217" formatCode="[$-809]dd\ mmmm\ yyyy"/>
    <numFmt numFmtId="218" formatCode="#\+##0\p\p;[Red]\-#\p\p\,##0"/>
    <numFmt numFmtId="219" formatCode="\+##0\p\p;[Red]\-##0\p\p"/>
    <numFmt numFmtId="220" formatCode="0\-* #,##0_-;\-* #,##0_-;_-* &quot;-&quot;??_-;_-@_-"/>
  </numFmts>
  <fonts count="47">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sz val="10"/>
      <name val="Courier"/>
      <family val="0"/>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sz val="10"/>
      <color indexed="8"/>
      <name val="Arial"/>
      <family val="2"/>
    </font>
    <font>
      <b/>
      <u val="single"/>
      <sz val="10"/>
      <name val="Arial"/>
      <family val="2"/>
    </font>
    <font>
      <b/>
      <sz val="11.5"/>
      <name val="Arial"/>
      <family val="2"/>
    </font>
    <font>
      <b/>
      <vertAlign val="superscript"/>
      <sz val="10"/>
      <name val="Arial"/>
      <family val="2"/>
    </font>
    <font>
      <sz val="8"/>
      <name val="Helvetica"/>
      <family val="0"/>
    </font>
    <font>
      <b/>
      <sz val="11"/>
      <name val="Arial"/>
      <family val="2"/>
    </font>
    <font>
      <b/>
      <sz val="9"/>
      <name val="Arial"/>
      <family val="2"/>
    </font>
    <font>
      <sz val="9"/>
      <name val="Arial"/>
      <family val="2"/>
    </font>
    <font>
      <vertAlign val="superscript"/>
      <sz val="10"/>
      <name val="Arial"/>
      <family val="2"/>
    </font>
    <font>
      <b/>
      <sz val="8"/>
      <name val="Arial"/>
      <family val="0"/>
    </font>
    <font>
      <i/>
      <sz val="10"/>
      <color indexed="12"/>
      <name val="Arial"/>
      <family val="2"/>
    </font>
    <font>
      <i/>
      <sz val="10"/>
      <name val="Arial"/>
      <family val="2"/>
    </font>
    <font>
      <b/>
      <sz val="10"/>
      <color indexed="10"/>
      <name val="Arial"/>
      <family val="2"/>
    </font>
    <font>
      <b/>
      <i/>
      <sz val="10"/>
      <name val="Arial"/>
      <family val="2"/>
    </font>
    <font>
      <b/>
      <vertAlign val="superscript"/>
      <sz val="11"/>
      <name val="Arial"/>
      <family val="2"/>
    </font>
    <font>
      <sz val="8"/>
      <name val="SAS Monospace"/>
      <family val="3"/>
    </font>
    <font>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mediumDashDot"/>
      <top style="thin"/>
      <bottom style="thin"/>
    </border>
    <border>
      <left>
        <color indexed="63"/>
      </left>
      <right style="mediumDashDot"/>
      <top>
        <color indexed="63"/>
      </top>
      <bottom>
        <color indexed="63"/>
      </bottom>
    </border>
    <border>
      <left>
        <color indexed="63"/>
      </left>
      <right style="mediumDashDot"/>
      <top>
        <color indexed="63"/>
      </top>
      <bottom style="thin"/>
    </border>
    <border>
      <left>
        <color indexed="63"/>
      </left>
      <right style="mediumDashDot"/>
      <top style="thin"/>
      <bottom>
        <color indexed="63"/>
      </bottom>
    </border>
    <border>
      <left>
        <color indexed="63"/>
      </left>
      <right style="thin"/>
      <top style="thin"/>
      <bottom style="thin"/>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9"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0" fillId="0" borderId="0">
      <alignment/>
      <protection/>
    </xf>
    <xf numFmtId="166" fontId="24" fillId="0" borderId="0">
      <alignment/>
      <protection/>
    </xf>
    <xf numFmtId="0" fontId="0" fillId="0" borderId="0">
      <alignment/>
      <protection/>
    </xf>
    <xf numFmtId="0" fontId="0" fillId="0" borderId="0">
      <alignment/>
      <protection/>
    </xf>
    <xf numFmtId="0" fontId="0" fillId="0" borderId="0">
      <alignment/>
      <protection/>
    </xf>
    <xf numFmtId="0" fontId="30" fillId="0" borderId="0">
      <alignment/>
      <protection/>
    </xf>
    <xf numFmtId="0" fontId="1"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0" fontId="27" fillId="0" borderId="9" applyNumberFormat="0" applyFill="0" applyAlignment="0" applyProtection="0"/>
    <xf numFmtId="0" fontId="28" fillId="0" borderId="0" applyNumberFormat="0" applyFill="0" applyBorder="0" applyAlignment="0" applyProtection="0"/>
  </cellStyleXfs>
  <cellXfs count="306">
    <xf numFmtId="0" fontId="0" fillId="0" borderId="0" xfId="0" applyAlignment="1">
      <alignment/>
    </xf>
    <xf numFmtId="0" fontId="29" fillId="0" borderId="0" xfId="0" applyFont="1" applyFill="1" applyBorder="1" applyAlignment="1">
      <alignment horizontal="left"/>
    </xf>
    <xf numFmtId="0" fontId="29"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left"/>
    </xf>
    <xf numFmtId="0" fontId="12" fillId="0" borderId="0" xfId="54" applyAlignment="1">
      <alignment/>
    </xf>
    <xf numFmtId="0" fontId="0" fillId="0" borderId="0" xfId="0" applyFill="1" applyBorder="1" applyAlignment="1">
      <alignment/>
    </xf>
    <xf numFmtId="0" fontId="31" fillId="0" borderId="0" xfId="76" applyFont="1">
      <alignment/>
      <protection/>
    </xf>
    <xf numFmtId="0" fontId="0" fillId="0" borderId="0" xfId="76" applyAlignment="1">
      <alignment wrapText="1"/>
      <protection/>
    </xf>
    <xf numFmtId="0" fontId="0" fillId="0" borderId="0" xfId="76">
      <alignment/>
      <protection/>
    </xf>
    <xf numFmtId="0" fontId="0" fillId="0" borderId="0" xfId="76" applyFont="1" applyAlignment="1">
      <alignment wrapText="1"/>
      <protection/>
    </xf>
    <xf numFmtId="0" fontId="0" fillId="0" borderId="0" xfId="0" applyFont="1" applyFill="1" applyBorder="1" applyAlignment="1">
      <alignment vertical="top" wrapText="1"/>
    </xf>
    <xf numFmtId="0" fontId="0" fillId="0" borderId="0" xfId="0" applyFont="1" applyFill="1" applyAlignment="1">
      <alignment/>
    </xf>
    <xf numFmtId="0" fontId="29" fillId="0" borderId="0" xfId="0" applyFont="1" applyBorder="1" applyAlignment="1">
      <alignment/>
    </xf>
    <xf numFmtId="0" fontId="29"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29" fillId="0" borderId="0" xfId="0" applyFont="1" applyFill="1" applyBorder="1" applyAlignment="1">
      <alignment wrapText="1"/>
    </xf>
    <xf numFmtId="166" fontId="30" fillId="0" borderId="0" xfId="0" applyNumberFormat="1" applyFont="1" applyFill="1" applyBorder="1" applyAlignment="1" applyProtection="1">
      <alignment horizontal="left" wrapText="1"/>
      <protection locked="0"/>
    </xf>
    <xf numFmtId="0" fontId="0" fillId="0" borderId="0" xfId="0" applyFill="1" applyBorder="1" applyAlignment="1">
      <alignment wrapText="1"/>
    </xf>
    <xf numFmtId="0" fontId="29" fillId="0" borderId="0" xfId="0" applyFont="1" applyAlignment="1">
      <alignment/>
    </xf>
    <xf numFmtId="0" fontId="0" fillId="0" borderId="0" xfId="0" applyFont="1" applyBorder="1" applyAlignment="1">
      <alignment horizontal="right"/>
    </xf>
    <xf numFmtId="0" fontId="0" fillId="0" borderId="0" xfId="0" applyFont="1" applyFill="1" applyAlignment="1">
      <alignment/>
    </xf>
    <xf numFmtId="0" fontId="0" fillId="0" borderId="0"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horizontal="right"/>
    </xf>
    <xf numFmtId="0" fontId="36" fillId="0" borderId="0" xfId="0" applyFont="1" applyFill="1" applyBorder="1" applyAlignment="1">
      <alignment/>
    </xf>
    <xf numFmtId="0" fontId="36" fillId="0" borderId="0" xfId="0" applyFont="1" applyBorder="1" applyAlignment="1">
      <alignment/>
    </xf>
    <xf numFmtId="0" fontId="29" fillId="0" borderId="0" xfId="0" applyFont="1" applyFill="1" applyAlignment="1">
      <alignment horizontal="left"/>
    </xf>
    <xf numFmtId="0" fontId="29" fillId="0" borderId="0" xfId="0" applyFont="1" applyFill="1" applyAlignment="1">
      <alignment/>
    </xf>
    <xf numFmtId="0" fontId="37" fillId="0" borderId="0" xfId="0" applyFont="1" applyFill="1" applyBorder="1" applyAlignment="1">
      <alignment/>
    </xf>
    <xf numFmtId="0" fontId="37" fillId="0" borderId="0" xfId="0" applyFont="1" applyBorder="1" applyAlignment="1">
      <alignment/>
    </xf>
    <xf numFmtId="0" fontId="0" fillId="0" borderId="10" xfId="0" applyFont="1" applyFill="1" applyBorder="1" applyAlignment="1" quotePrefix="1">
      <alignment horizontal="left"/>
    </xf>
    <xf numFmtId="0" fontId="0" fillId="0" borderId="0" xfId="0" applyFont="1" applyFill="1" applyBorder="1" applyAlignment="1" quotePrefix="1">
      <alignment horizontal="left"/>
    </xf>
    <xf numFmtId="17" fontId="0" fillId="0" borderId="10" xfId="0" applyNumberFormat="1" applyFont="1" applyFill="1" applyBorder="1" applyAlignment="1" quotePrefix="1">
      <alignment horizontal="right"/>
    </xf>
    <xf numFmtId="0" fontId="0" fillId="0" borderId="0" xfId="0" applyFont="1" applyFill="1" applyAlignment="1" quotePrefix="1">
      <alignment horizontal="left"/>
    </xf>
    <xf numFmtId="0" fontId="29" fillId="0" borderId="0" xfId="0" applyFont="1" applyFill="1" applyAlignment="1">
      <alignment wrapText="1"/>
    </xf>
    <xf numFmtId="0" fontId="0" fillId="0" borderId="0" xfId="0" applyFont="1" applyFill="1" applyBorder="1" applyAlignment="1">
      <alignment horizontal="right"/>
    </xf>
    <xf numFmtId="0" fontId="0" fillId="0" borderId="0" xfId="0" applyFont="1" applyFill="1" applyAlignment="1">
      <alignment horizontal="right"/>
    </xf>
    <xf numFmtId="0" fontId="0" fillId="0" borderId="0" xfId="0" applyFont="1" applyFill="1" applyAlignment="1" quotePrefix="1">
      <alignment/>
    </xf>
    <xf numFmtId="1" fontId="0" fillId="0" borderId="0" xfId="0" applyNumberFormat="1" applyFont="1" applyFill="1" applyAlignment="1">
      <alignment horizontal="right"/>
    </xf>
    <xf numFmtId="9" fontId="0" fillId="0" borderId="0" xfId="82" applyFont="1" applyFill="1" applyAlignment="1">
      <alignment horizontal="right"/>
    </xf>
    <xf numFmtId="0" fontId="32" fillId="0" borderId="0" xfId="0" applyFont="1" applyFill="1" applyAlignment="1">
      <alignment horizontal="left"/>
    </xf>
    <xf numFmtId="0" fontId="37" fillId="0" borderId="0" xfId="0" applyFont="1" applyFill="1" applyBorder="1" applyAlignment="1">
      <alignment horizontal="right"/>
    </xf>
    <xf numFmtId="0" fontId="37" fillId="0" borderId="10" xfId="0" applyFont="1" applyFill="1" applyBorder="1" applyAlignment="1">
      <alignment horizontal="right"/>
    </xf>
    <xf numFmtId="173" fontId="0" fillId="0" borderId="0" xfId="0" applyNumberFormat="1" applyFont="1" applyFill="1" applyBorder="1" applyAlignment="1">
      <alignment horizontal="right"/>
    </xf>
    <xf numFmtId="0" fontId="37" fillId="0" borderId="0" xfId="0" applyFont="1" applyBorder="1" applyAlignment="1">
      <alignment horizontal="right"/>
    </xf>
    <xf numFmtId="17" fontId="0" fillId="0" borderId="0" xfId="0" applyNumberFormat="1" applyFont="1" applyFill="1" applyBorder="1" applyAlignment="1" quotePrefix="1">
      <alignment horizontal="right"/>
    </xf>
    <xf numFmtId="0" fontId="36" fillId="0" borderId="0" xfId="77" applyFont="1" applyBorder="1">
      <alignment/>
      <protection/>
    </xf>
    <xf numFmtId="0" fontId="35" fillId="0" borderId="0" xfId="77" applyFont="1" applyFill="1" applyAlignment="1">
      <alignment wrapText="1"/>
      <protection/>
    </xf>
    <xf numFmtId="0" fontId="0" fillId="0" borderId="10" xfId="77" applyFont="1" applyFill="1" applyBorder="1" applyAlignment="1" quotePrefix="1">
      <alignment horizontal="left"/>
      <protection/>
    </xf>
    <xf numFmtId="0" fontId="0" fillId="0" borderId="0" xfId="77" applyFont="1" applyFill="1" applyBorder="1" applyAlignment="1" quotePrefix="1">
      <alignment horizontal="left"/>
      <protection/>
    </xf>
    <xf numFmtId="0" fontId="0" fillId="0" borderId="0" xfId="77" applyFont="1" applyFill="1" applyBorder="1">
      <alignment/>
      <protection/>
    </xf>
    <xf numFmtId="0" fontId="37" fillId="0" borderId="0" xfId="77" applyFont="1" applyFill="1" applyBorder="1">
      <alignment/>
      <protection/>
    </xf>
    <xf numFmtId="0" fontId="37" fillId="0" borderId="0" xfId="77" applyFont="1" applyBorder="1">
      <alignment/>
      <protection/>
    </xf>
    <xf numFmtId="0" fontId="0" fillId="0" borderId="11" xfId="77" applyFont="1" applyFill="1" applyBorder="1" applyAlignment="1" quotePrefix="1">
      <alignment horizontal="left"/>
      <protection/>
    </xf>
    <xf numFmtId="0" fontId="29" fillId="0" borderId="12" xfId="77" applyFont="1" applyFill="1" applyBorder="1" applyAlignment="1">
      <alignment horizontal="center"/>
      <protection/>
    </xf>
    <xf numFmtId="0" fontId="29" fillId="0" borderId="10" xfId="77" applyFont="1" applyFill="1" applyBorder="1">
      <alignment/>
      <protection/>
    </xf>
    <xf numFmtId="0" fontId="0" fillId="0" borderId="10" xfId="77" applyFont="1" applyFill="1" applyBorder="1">
      <alignment/>
      <protection/>
    </xf>
    <xf numFmtId="0" fontId="0" fillId="0" borderId="0" xfId="77" applyFont="1" applyFill="1" applyBorder="1" applyAlignment="1" quotePrefix="1">
      <alignment horizontal="right"/>
      <protection/>
    </xf>
    <xf numFmtId="0" fontId="0" fillId="0" borderId="0" xfId="77" applyFont="1" applyFill="1" applyAlignment="1" quotePrefix="1">
      <alignment horizontal="left"/>
      <protection/>
    </xf>
    <xf numFmtId="0" fontId="0" fillId="0" borderId="0" xfId="77" applyFont="1" applyFill="1" applyBorder="1" applyAlignment="1">
      <alignment horizontal="center"/>
      <protection/>
    </xf>
    <xf numFmtId="0" fontId="29" fillId="0" borderId="0" xfId="77" applyFont="1" applyFill="1">
      <alignment/>
      <protection/>
    </xf>
    <xf numFmtId="0" fontId="0" fillId="0" borderId="0" xfId="77" applyFont="1" applyFill="1">
      <alignment/>
      <protection/>
    </xf>
    <xf numFmtId="0" fontId="29" fillId="0" borderId="0" xfId="77" applyFont="1" applyFill="1" applyAlignment="1" quotePrefix="1">
      <alignment horizontal="left"/>
      <protection/>
    </xf>
    <xf numFmtId="0" fontId="29" fillId="0" borderId="0" xfId="77" applyFont="1" applyFill="1" applyBorder="1" applyAlignment="1" quotePrefix="1">
      <alignment horizontal="left"/>
      <protection/>
    </xf>
    <xf numFmtId="0" fontId="0" fillId="0" borderId="0" xfId="77" applyFont="1" applyFill="1" applyAlignment="1">
      <alignment horizontal="left"/>
      <protection/>
    </xf>
    <xf numFmtId="0" fontId="0" fillId="0" borderId="0" xfId="78" applyFont="1" applyFill="1" applyAlignment="1">
      <alignment horizontal="left"/>
      <protection/>
    </xf>
    <xf numFmtId="0" fontId="0" fillId="0" borderId="0" xfId="77" applyFont="1">
      <alignment/>
      <protection/>
    </xf>
    <xf numFmtId="0" fontId="0" fillId="0" borderId="0" xfId="77" applyFont="1" applyBorder="1">
      <alignment/>
      <protection/>
    </xf>
    <xf numFmtId="0" fontId="12" fillId="0" borderId="0" xfId="54" applyFill="1" applyAlignment="1" quotePrefix="1">
      <alignment/>
    </xf>
    <xf numFmtId="0" fontId="12" fillId="0" borderId="0" xfId="54" applyFill="1" applyAlignment="1">
      <alignment/>
    </xf>
    <xf numFmtId="174" fontId="0" fillId="0" borderId="0" xfId="42" applyNumberFormat="1" applyFont="1" applyFill="1" applyAlignment="1">
      <alignment horizontal="right"/>
    </xf>
    <xf numFmtId="174" fontId="0" fillId="0" borderId="12" xfId="42" applyNumberFormat="1" applyFont="1" applyFill="1" applyBorder="1" applyAlignment="1">
      <alignment horizontal="right"/>
    </xf>
    <xf numFmtId="1" fontId="0" fillId="0" borderId="10" xfId="75" applyNumberFormat="1" applyFont="1" applyFill="1" applyBorder="1" applyAlignment="1" applyProtection="1" quotePrefix="1">
      <alignment horizontal="right"/>
      <protection locked="0"/>
    </xf>
    <xf numFmtId="164" fontId="0" fillId="0" borderId="0" xfId="77" applyNumberFormat="1" applyFont="1" applyBorder="1">
      <alignment/>
      <protection/>
    </xf>
    <xf numFmtId="164" fontId="0" fillId="0" borderId="0" xfId="42" applyNumberFormat="1" applyFont="1" applyFill="1" applyBorder="1" applyAlignment="1">
      <alignment horizontal="right"/>
    </xf>
    <xf numFmtId="164" fontId="0" fillId="0" borderId="12" xfId="42" applyNumberFormat="1" applyFont="1" applyFill="1" applyBorder="1" applyAlignment="1">
      <alignment horizontal="right"/>
    </xf>
    <xf numFmtId="164" fontId="0" fillId="0" borderId="0" xfId="42" applyNumberFormat="1" applyFont="1" applyFill="1" applyAlignment="1">
      <alignment horizontal="right"/>
    </xf>
    <xf numFmtId="164" fontId="29" fillId="0" borderId="10" xfId="42" applyNumberFormat="1" applyFont="1" applyFill="1" applyBorder="1" applyAlignment="1">
      <alignment horizontal="right"/>
    </xf>
    <xf numFmtId="9" fontId="0" fillId="0" borderId="0" xfId="82" applyFont="1" applyFill="1" applyBorder="1" applyAlignment="1">
      <alignment/>
    </xf>
    <xf numFmtId="174" fontId="0" fillId="0" borderId="0" xfId="0" applyNumberFormat="1" applyFont="1" applyFill="1" applyBorder="1" applyAlignment="1">
      <alignment/>
    </xf>
    <xf numFmtId="164" fontId="0" fillId="0" borderId="0" xfId="0" applyNumberFormat="1" applyFont="1" applyAlignment="1">
      <alignment/>
    </xf>
    <xf numFmtId="164" fontId="0" fillId="0" borderId="12" xfId="0" applyNumberFormat="1" applyFont="1" applyBorder="1" applyAlignment="1">
      <alignment/>
    </xf>
    <xf numFmtId="164" fontId="29" fillId="0" borderId="10" xfId="0" applyNumberFormat="1" applyFont="1" applyBorder="1" applyAlignment="1">
      <alignment/>
    </xf>
    <xf numFmtId="0" fontId="0" fillId="0" borderId="10" xfId="0" applyFont="1" applyBorder="1" applyAlignment="1">
      <alignment/>
    </xf>
    <xf numFmtId="0" fontId="0" fillId="0" borderId="11" xfId="0" applyFont="1" applyBorder="1" applyAlignment="1">
      <alignment/>
    </xf>
    <xf numFmtId="1" fontId="0" fillId="0" borderId="0" xfId="75" applyNumberFormat="1" applyFont="1" applyFill="1" applyBorder="1" applyAlignment="1" applyProtection="1" quotePrefix="1">
      <alignment horizontal="right"/>
      <protection locked="0"/>
    </xf>
    <xf numFmtId="0" fontId="0" fillId="0" borderId="12" xfId="0" applyFont="1" applyBorder="1" applyAlignment="1">
      <alignment/>
    </xf>
    <xf numFmtId="17" fontId="0" fillId="0" borderId="10" xfId="77" applyNumberFormat="1" applyFont="1" applyFill="1" applyBorder="1" applyAlignment="1" quotePrefix="1">
      <alignment horizontal="right" wrapText="1"/>
      <protection/>
    </xf>
    <xf numFmtId="0" fontId="29" fillId="0" borderId="0" xfId="77" applyFont="1" applyFill="1" applyBorder="1">
      <alignment/>
      <protection/>
    </xf>
    <xf numFmtId="1" fontId="29" fillId="0" borderId="0" xfId="77" applyNumberFormat="1" applyFont="1" applyFill="1" applyBorder="1">
      <alignment/>
      <protection/>
    </xf>
    <xf numFmtId="0" fontId="29" fillId="0" borderId="0" xfId="77" applyFont="1" applyBorder="1">
      <alignment/>
      <protection/>
    </xf>
    <xf numFmtId="0" fontId="29" fillId="0" borderId="10" xfId="0" applyFont="1" applyBorder="1" applyAlignment="1">
      <alignment horizontal="right"/>
    </xf>
    <xf numFmtId="0" fontId="13" fillId="0" borderId="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ill="1" applyAlignment="1">
      <alignment/>
    </xf>
    <xf numFmtId="0" fontId="0" fillId="0" borderId="12" xfId="0" applyFont="1" applyFill="1" applyBorder="1" applyAlignment="1" applyProtection="1">
      <alignment horizontal="center" vertical="center" wrapText="1"/>
      <protection/>
    </xf>
    <xf numFmtId="0" fontId="0" fillId="0" borderId="0" xfId="0" applyBorder="1" applyAlignment="1">
      <alignment/>
    </xf>
    <xf numFmtId="0" fontId="0" fillId="0" borderId="11" xfId="0" applyBorder="1" applyAlignment="1">
      <alignment/>
    </xf>
    <xf numFmtId="0" fontId="0" fillId="0" borderId="0" xfId="0" applyNumberFormat="1" applyBorder="1" applyAlignment="1">
      <alignment horizontal="left"/>
    </xf>
    <xf numFmtId="3" fontId="0" fillId="0" borderId="0" xfId="0" applyNumberFormat="1" applyAlignment="1">
      <alignment/>
    </xf>
    <xf numFmtId="3" fontId="0" fillId="0" borderId="0" xfId="0" applyNumberFormat="1" applyBorder="1" applyAlignment="1">
      <alignment/>
    </xf>
    <xf numFmtId="3" fontId="29" fillId="0" borderId="0" xfId="0" applyNumberFormat="1" applyFont="1" applyAlignment="1">
      <alignment/>
    </xf>
    <xf numFmtId="3" fontId="0" fillId="0" borderId="0" xfId="0" applyNumberFormat="1" applyFill="1" applyBorder="1" applyAlignment="1">
      <alignment/>
    </xf>
    <xf numFmtId="3" fontId="29" fillId="0" borderId="0" xfId="0" applyNumberFormat="1" applyFont="1" applyBorder="1" applyAlignment="1">
      <alignment/>
    </xf>
    <xf numFmtId="3" fontId="29" fillId="0" borderId="0" xfId="0" applyNumberFormat="1" applyFont="1" applyFill="1" applyBorder="1" applyAlignment="1">
      <alignment/>
    </xf>
    <xf numFmtId="0" fontId="38" fillId="0" borderId="0" xfId="0" applyFont="1" applyBorder="1" applyAlignment="1" quotePrefix="1">
      <alignment/>
    </xf>
    <xf numFmtId="3" fontId="0" fillId="0" borderId="0" xfId="0" applyNumberFormat="1" applyFill="1" applyAlignment="1">
      <alignment/>
    </xf>
    <xf numFmtId="3" fontId="29" fillId="0" borderId="0" xfId="0" applyNumberFormat="1" applyFont="1" applyFill="1" applyAlignment="1">
      <alignment/>
    </xf>
    <xf numFmtId="0" fontId="13" fillId="0" borderId="0" xfId="74" applyFont="1" applyBorder="1" applyAlignment="1">
      <alignment horizontal="left" vertical="top" wrapText="1"/>
      <protection/>
    </xf>
    <xf numFmtId="0" fontId="0" fillId="0" borderId="0" xfId="74" applyFont="1" applyBorder="1" applyAlignment="1">
      <alignment vertical="top" wrapText="1"/>
      <protection/>
    </xf>
    <xf numFmtId="0" fontId="0" fillId="0" borderId="10" xfId="0" applyBorder="1" applyAlignment="1">
      <alignment/>
    </xf>
    <xf numFmtId="0" fontId="0" fillId="0" borderId="10" xfId="0" applyFont="1" applyBorder="1" applyAlignment="1">
      <alignment/>
    </xf>
    <xf numFmtId="0" fontId="39" fillId="0" borderId="0" xfId="0" applyFont="1" applyFill="1" applyBorder="1" applyAlignment="1" applyProtection="1">
      <alignment horizontal="center" vertical="center" wrapText="1"/>
      <protection/>
    </xf>
    <xf numFmtId="3" fontId="29" fillId="0" borderId="0" xfId="0" applyNumberFormat="1" applyFont="1" applyAlignment="1">
      <alignment horizontal="right"/>
    </xf>
    <xf numFmtId="3" fontId="0" fillId="0" borderId="0" xfId="0" applyNumberFormat="1" applyFill="1" applyBorder="1" applyAlignment="1">
      <alignment horizontal="right"/>
    </xf>
    <xf numFmtId="3" fontId="29" fillId="0" borderId="10" xfId="0" applyNumberFormat="1" applyFont="1" applyBorder="1" applyAlignment="1">
      <alignment horizontal="right"/>
    </xf>
    <xf numFmtId="3" fontId="29" fillId="0" borderId="12" xfId="0" applyNumberFormat="1" applyFont="1" applyFill="1" applyBorder="1" applyAlignment="1">
      <alignment/>
    </xf>
    <xf numFmtId="3" fontId="29" fillId="0" borderId="10" xfId="0" applyNumberFormat="1" applyFont="1" applyFill="1" applyBorder="1" applyAlignment="1">
      <alignment/>
    </xf>
    <xf numFmtId="0" fontId="40" fillId="0" borderId="0" xfId="0" applyFont="1" applyFill="1" applyBorder="1" applyAlignment="1">
      <alignment/>
    </xf>
    <xf numFmtId="0" fontId="40" fillId="0" borderId="11" xfId="0" applyFont="1" applyFill="1" applyBorder="1" applyAlignment="1">
      <alignment/>
    </xf>
    <xf numFmtId="0" fontId="29" fillId="0" borderId="0" xfId="0" applyFont="1" applyFill="1" applyAlignment="1">
      <alignment/>
    </xf>
    <xf numFmtId="0" fontId="29" fillId="0" borderId="10" xfId="0" applyFont="1" applyFill="1" applyBorder="1" applyAlignment="1">
      <alignment/>
    </xf>
    <xf numFmtId="0" fontId="29" fillId="0" borderId="10" xfId="0" applyFont="1" applyFill="1" applyBorder="1" applyAlignment="1">
      <alignment horizontal="right"/>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12" xfId="0" applyFont="1" applyFill="1" applyBorder="1" applyAlignment="1" applyProtection="1">
      <alignment horizontal="right" wrapText="1"/>
      <protection/>
    </xf>
    <xf numFmtId="0" fontId="41" fillId="0" borderId="12" xfId="0" applyFont="1" applyFill="1" applyBorder="1" applyAlignment="1" applyProtection="1">
      <alignment horizontal="right" wrapText="1"/>
      <protection/>
    </xf>
    <xf numFmtId="0" fontId="0" fillId="0" borderId="0" xfId="0" applyFont="1" applyFill="1" applyBorder="1" applyAlignment="1" applyProtection="1">
      <alignment horizontal="right" wrapText="1"/>
      <protection/>
    </xf>
    <xf numFmtId="0" fontId="0" fillId="0" borderId="11" xfId="0" applyFill="1" applyBorder="1" applyAlignment="1">
      <alignment/>
    </xf>
    <xf numFmtId="164" fontId="41" fillId="0" borderId="0" xfId="0" applyNumberFormat="1" applyFont="1" applyFill="1" applyAlignment="1">
      <alignment/>
    </xf>
    <xf numFmtId="0" fontId="42" fillId="0" borderId="0" xfId="0" applyFont="1" applyFill="1" applyAlignment="1">
      <alignment/>
    </xf>
    <xf numFmtId="0" fontId="13" fillId="0" borderId="0" xfId="74" applyFont="1" applyFill="1" applyBorder="1" applyAlignment="1">
      <alignment horizontal="left" vertical="top" wrapText="1"/>
      <protection/>
    </xf>
    <xf numFmtId="3" fontId="0" fillId="0" borderId="0" xfId="0" applyNumberFormat="1" applyFill="1" applyAlignment="1">
      <alignment horizontal="right"/>
    </xf>
    <xf numFmtId="164" fontId="41" fillId="0" borderId="0" xfId="0" applyNumberFormat="1" applyFont="1" applyFill="1" applyAlignment="1">
      <alignment horizontal="right"/>
    </xf>
    <xf numFmtId="0" fontId="0" fillId="0" borderId="10" xfId="0" applyFill="1" applyBorder="1" applyAlignment="1">
      <alignment/>
    </xf>
    <xf numFmtId="3" fontId="0" fillId="0" borderId="10" xfId="0" applyNumberFormat="1" applyFill="1" applyBorder="1" applyAlignment="1">
      <alignment/>
    </xf>
    <xf numFmtId="164" fontId="41" fillId="0" borderId="10" xfId="0" applyNumberFormat="1" applyFont="1" applyFill="1" applyBorder="1" applyAlignment="1">
      <alignment/>
    </xf>
    <xf numFmtId="0" fontId="29" fillId="0" borderId="12" xfId="0" applyFont="1" applyFill="1" applyBorder="1" applyAlignment="1">
      <alignment/>
    </xf>
    <xf numFmtId="164" fontId="43" fillId="0" borderId="10" xfId="0" applyNumberFormat="1" applyFont="1" applyFill="1" applyBorder="1" applyAlignment="1">
      <alignment/>
    </xf>
    <xf numFmtId="0" fontId="0" fillId="0" borderId="0" xfId="0" applyNumberFormat="1" applyFill="1" applyAlignment="1">
      <alignment/>
    </xf>
    <xf numFmtId="164" fontId="0" fillId="0" borderId="0" xfId="0" applyNumberFormat="1" applyFill="1" applyAlignment="1">
      <alignment/>
    </xf>
    <xf numFmtId="0" fontId="0" fillId="0" borderId="0" xfId="74" applyFont="1" applyFill="1" applyBorder="1" applyAlignment="1">
      <alignment horizontal="left" vertical="top" wrapText="1"/>
      <protection/>
    </xf>
    <xf numFmtId="0" fontId="0" fillId="0" borderId="0" xfId="74" applyFont="1" applyFill="1" applyBorder="1" applyAlignment="1">
      <alignment vertical="top" wrapText="1"/>
      <protection/>
    </xf>
    <xf numFmtId="0" fontId="0" fillId="0" borderId="0" xfId="0" applyFont="1" applyFill="1" applyBorder="1" applyAlignment="1">
      <alignment horizontal="left"/>
    </xf>
    <xf numFmtId="0" fontId="0" fillId="0" borderId="0" xfId="0" applyFont="1" applyFill="1" applyBorder="1" applyAlignment="1">
      <alignment wrapText="1"/>
    </xf>
    <xf numFmtId="0" fontId="29" fillId="0" borderId="0" xfId="0" applyFont="1" applyAlignment="1">
      <alignment vertical="top"/>
    </xf>
    <xf numFmtId="0" fontId="29" fillId="0" borderId="0" xfId="77" applyFont="1" applyFill="1" applyAlignment="1">
      <alignment horizontal="left" vertical="top"/>
      <protection/>
    </xf>
    <xf numFmtId="0" fontId="0" fillId="0" borderId="0" xfId="0" applyFont="1" applyFill="1" applyAlignment="1">
      <alignment wrapText="1"/>
    </xf>
    <xf numFmtId="1" fontId="0" fillId="0" borderId="12" xfId="0" applyNumberFormat="1" applyFont="1" applyFill="1" applyBorder="1" applyAlignment="1">
      <alignment/>
    </xf>
    <xf numFmtId="0" fontId="0" fillId="0" borderId="12" xfId="0" applyFont="1" applyFill="1" applyBorder="1" applyAlignment="1">
      <alignment/>
    </xf>
    <xf numFmtId="1" fontId="0" fillId="0" borderId="10" xfId="0" applyNumberFormat="1" applyFont="1" applyFill="1" applyBorder="1" applyAlignment="1">
      <alignment/>
    </xf>
    <xf numFmtId="0" fontId="0" fillId="0" borderId="11" xfId="0" applyFont="1" applyFill="1" applyBorder="1" applyAlignment="1">
      <alignment/>
    </xf>
    <xf numFmtId="1" fontId="0" fillId="0" borderId="0" xfId="0" applyNumberFormat="1" applyFont="1" applyFill="1" applyAlignment="1">
      <alignment/>
    </xf>
    <xf numFmtId="1" fontId="0" fillId="0" borderId="0" xfId="0" applyNumberFormat="1" applyFont="1" applyFill="1" applyBorder="1" applyAlignment="1">
      <alignment/>
    </xf>
    <xf numFmtId="0" fontId="0" fillId="0" borderId="11" xfId="0" applyFont="1" applyFill="1" applyBorder="1" applyAlignment="1">
      <alignment/>
    </xf>
    <xf numFmtId="164" fontId="0" fillId="0" borderId="0" xfId="0" applyNumberFormat="1" applyFont="1" applyFill="1" applyAlignment="1">
      <alignment/>
    </xf>
    <xf numFmtId="165" fontId="41" fillId="0" borderId="0" xfId="0" applyNumberFormat="1" applyFont="1" applyFill="1" applyAlignment="1">
      <alignment/>
    </xf>
    <xf numFmtId="3" fontId="0" fillId="0" borderId="0" xfId="0" applyNumberFormat="1" applyFont="1" applyFill="1" applyAlignment="1">
      <alignment/>
    </xf>
    <xf numFmtId="164" fontId="0" fillId="0" borderId="10" xfId="0" applyNumberFormat="1" applyFont="1" applyFill="1" applyBorder="1" applyAlignment="1">
      <alignment/>
    </xf>
    <xf numFmtId="164" fontId="29" fillId="0" borderId="10" xfId="0" applyNumberFormat="1" applyFont="1" applyFill="1" applyBorder="1" applyAlignment="1">
      <alignment/>
    </xf>
    <xf numFmtId="164" fontId="29" fillId="0" borderId="12" xfId="0" applyNumberFormat="1" applyFont="1" applyFill="1" applyBorder="1" applyAlignment="1">
      <alignment/>
    </xf>
    <xf numFmtId="165" fontId="43" fillId="0" borderId="12" xfId="0" applyNumberFormat="1" applyFont="1" applyFill="1" applyBorder="1" applyAlignment="1">
      <alignment/>
    </xf>
    <xf numFmtId="0" fontId="41" fillId="0" borderId="0" xfId="0" applyFont="1" applyFill="1" applyAlignment="1">
      <alignment/>
    </xf>
    <xf numFmtId="164" fontId="0" fillId="0" borderId="0" xfId="0" applyNumberFormat="1" applyFont="1" applyFill="1" applyBorder="1" applyAlignment="1">
      <alignment/>
    </xf>
    <xf numFmtId="0" fontId="41" fillId="0" borderId="11" xfId="0" applyFont="1" applyFill="1" applyBorder="1" applyAlignment="1">
      <alignment/>
    </xf>
    <xf numFmtId="4" fontId="0" fillId="0" borderId="0" xfId="0" applyNumberFormat="1" applyFont="1" applyFill="1" applyAlignment="1">
      <alignment/>
    </xf>
    <xf numFmtId="165" fontId="41" fillId="0" borderId="10" xfId="0" applyNumberFormat="1" applyFont="1" applyFill="1" applyBorder="1" applyAlignment="1">
      <alignment/>
    </xf>
    <xf numFmtId="190" fontId="0" fillId="0" borderId="0" xfId="0" applyNumberFormat="1" applyFont="1" applyFill="1" applyAlignment="1">
      <alignment/>
    </xf>
    <xf numFmtId="165" fontId="43" fillId="0" borderId="0" xfId="0" applyNumberFormat="1" applyFont="1" applyFill="1" applyAlignment="1">
      <alignment/>
    </xf>
    <xf numFmtId="0" fontId="0" fillId="0" borderId="0" xfId="0" applyFont="1" applyFill="1" applyAlignment="1">
      <alignment horizontal="left" wrapText="1"/>
    </xf>
    <xf numFmtId="0" fontId="30" fillId="0" borderId="0" xfId="0" applyFont="1" applyFill="1" applyAlignment="1">
      <alignment horizontal="left" wrapText="1"/>
    </xf>
    <xf numFmtId="0" fontId="41" fillId="0" borderId="12" xfId="0" applyFont="1" applyFill="1" applyBorder="1" applyAlignment="1">
      <alignment/>
    </xf>
    <xf numFmtId="0" fontId="0" fillId="0" borderId="12" xfId="0" applyFont="1" applyFill="1" applyBorder="1" applyAlignment="1">
      <alignment horizontal="right"/>
    </xf>
    <xf numFmtId="0" fontId="0" fillId="0" borderId="13" xfId="0" applyFont="1" applyFill="1" applyBorder="1" applyAlignment="1">
      <alignment horizontal="right"/>
    </xf>
    <xf numFmtId="0" fontId="0" fillId="0" borderId="11" xfId="0" applyFont="1" applyFill="1" applyBorder="1" applyAlignment="1">
      <alignment horizontal="right"/>
    </xf>
    <xf numFmtId="0" fontId="0" fillId="0" borderId="0" xfId="0" applyNumberFormat="1" applyFont="1" applyFill="1" applyAlignment="1">
      <alignment/>
    </xf>
    <xf numFmtId="3" fontId="0" fillId="0" borderId="11" xfId="0" applyNumberFormat="1" applyFont="1" applyFill="1" applyBorder="1" applyAlignment="1">
      <alignment/>
    </xf>
    <xf numFmtId="0" fontId="0" fillId="0" borderId="14" xfId="0" applyFont="1" applyFill="1" applyBorder="1" applyAlignment="1">
      <alignment/>
    </xf>
    <xf numFmtId="1" fontId="0" fillId="0" borderId="0" xfId="42" applyNumberFormat="1" applyFont="1" applyFill="1" applyAlignment="1">
      <alignment horizontal="right"/>
    </xf>
    <xf numFmtId="164" fontId="0" fillId="0" borderId="14" xfId="0" applyNumberFormat="1" applyFont="1" applyFill="1" applyBorder="1" applyAlignment="1">
      <alignment horizontal="right"/>
    </xf>
    <xf numFmtId="173" fontId="0" fillId="0" borderId="0" xfId="42" applyNumberFormat="1" applyFont="1" applyFill="1" applyAlignment="1">
      <alignment horizontal="right"/>
    </xf>
    <xf numFmtId="164" fontId="0" fillId="0" borderId="14" xfId="0" applyNumberFormat="1" applyFont="1" applyFill="1" applyBorder="1" applyAlignment="1">
      <alignment/>
    </xf>
    <xf numFmtId="164" fontId="41" fillId="0" borderId="14" xfId="0" applyNumberFormat="1" applyFont="1" applyFill="1" applyBorder="1" applyAlignment="1">
      <alignment/>
    </xf>
    <xf numFmtId="0" fontId="0" fillId="0" borderId="0" xfId="0" applyFont="1" applyFill="1" applyAlignment="1">
      <alignment horizontal="left"/>
    </xf>
    <xf numFmtId="165" fontId="41" fillId="0" borderId="0" xfId="42" applyNumberFormat="1" applyFont="1" applyFill="1" applyBorder="1" applyAlignment="1">
      <alignment horizontal="right"/>
    </xf>
    <xf numFmtId="164" fontId="0" fillId="0" borderId="10" xfId="0" applyNumberFormat="1" applyFont="1" applyFill="1" applyBorder="1" applyAlignment="1">
      <alignment horizontal="right"/>
    </xf>
    <xf numFmtId="164" fontId="0" fillId="0" borderId="15" xfId="0" applyNumberFormat="1" applyFont="1" applyFill="1" applyBorder="1" applyAlignment="1">
      <alignment horizontal="right"/>
    </xf>
    <xf numFmtId="1" fontId="29" fillId="0" borderId="0" xfId="42" applyNumberFormat="1" applyFont="1" applyFill="1" applyAlignment="1">
      <alignment horizontal="right"/>
    </xf>
    <xf numFmtId="164" fontId="29" fillId="0" borderId="15" xfId="0" applyNumberFormat="1" applyFont="1" applyFill="1" applyBorder="1" applyAlignment="1">
      <alignment/>
    </xf>
    <xf numFmtId="173" fontId="29" fillId="0" borderId="0" xfId="42" applyNumberFormat="1" applyFont="1" applyFill="1" applyAlignment="1">
      <alignment horizontal="right"/>
    </xf>
    <xf numFmtId="165" fontId="43" fillId="0" borderId="12" xfId="42" applyNumberFormat="1" applyFont="1" applyFill="1" applyBorder="1" applyAlignment="1">
      <alignment horizontal="right"/>
    </xf>
    <xf numFmtId="164" fontId="43" fillId="0" borderId="15" xfId="0" applyNumberFormat="1" applyFont="1" applyFill="1" applyBorder="1" applyAlignment="1">
      <alignment/>
    </xf>
    <xf numFmtId="164" fontId="43" fillId="0" borderId="12" xfId="0" applyNumberFormat="1" applyFont="1" applyFill="1" applyBorder="1" applyAlignment="1">
      <alignment/>
    </xf>
    <xf numFmtId="3" fontId="0" fillId="0" borderId="0" xfId="42" applyNumberFormat="1" applyFont="1" applyFill="1" applyAlignment="1">
      <alignment horizontal="right"/>
    </xf>
    <xf numFmtId="3" fontId="0" fillId="0" borderId="0" xfId="0" applyNumberFormat="1" applyFont="1" applyFill="1" applyAlignment="1">
      <alignment horizontal="right"/>
    </xf>
    <xf numFmtId="3" fontId="29" fillId="0" borderId="10" xfId="42" applyNumberFormat="1" applyFont="1" applyFill="1" applyBorder="1" applyAlignment="1">
      <alignment horizontal="right"/>
    </xf>
    <xf numFmtId="164" fontId="29" fillId="0" borderId="0" xfId="0" applyNumberFormat="1" applyFont="1" applyFill="1" applyAlignment="1">
      <alignment/>
    </xf>
    <xf numFmtId="173" fontId="29" fillId="0" borderId="10" xfId="42" applyNumberFormat="1" applyFont="1" applyFill="1" applyAlignment="1">
      <alignment horizontal="right"/>
    </xf>
    <xf numFmtId="3" fontId="0" fillId="0" borderId="0" xfId="0" applyNumberFormat="1" applyFont="1" applyFill="1" applyBorder="1" applyAlignment="1">
      <alignment/>
    </xf>
    <xf numFmtId="168" fontId="0" fillId="0" borderId="0" xfId="82" applyNumberFormat="1" applyFont="1" applyFill="1" applyAlignment="1">
      <alignment/>
    </xf>
    <xf numFmtId="0" fontId="35" fillId="0" borderId="0" xfId="0" applyFont="1" applyFill="1" applyAlignment="1">
      <alignment/>
    </xf>
    <xf numFmtId="0" fontId="32" fillId="0" borderId="0" xfId="0" applyFont="1" applyFill="1" applyAlignment="1">
      <alignment/>
    </xf>
    <xf numFmtId="0" fontId="0" fillId="0" borderId="0" xfId="0" applyFont="1" applyFill="1" applyBorder="1" applyAlignment="1">
      <alignment/>
    </xf>
    <xf numFmtId="1" fontId="0" fillId="0" borderId="10" xfId="0" applyNumberFormat="1" applyFont="1" applyFill="1" applyBorder="1" applyAlignment="1">
      <alignment horizontal="right"/>
    </xf>
    <xf numFmtId="165" fontId="0" fillId="0" borderId="0" xfId="0" applyNumberFormat="1" applyFont="1" applyFill="1" applyAlignment="1">
      <alignment/>
    </xf>
    <xf numFmtId="165" fontId="0" fillId="0" borderId="10" xfId="0" applyNumberFormat="1" applyFont="1" applyFill="1" applyBorder="1" applyAlignment="1">
      <alignment/>
    </xf>
    <xf numFmtId="165" fontId="29" fillId="0" borderId="12" xfId="0" applyNumberFormat="1" applyFont="1" applyFill="1" applyBorder="1" applyAlignment="1">
      <alignment/>
    </xf>
    <xf numFmtId="165" fontId="29" fillId="0" borderId="0" xfId="0" applyNumberFormat="1" applyFont="1" applyFill="1" applyAlignment="1">
      <alignment/>
    </xf>
    <xf numFmtId="165" fontId="29" fillId="0" borderId="10" xfId="0" applyNumberFormat="1" applyFont="1" applyFill="1" applyBorder="1" applyAlignment="1">
      <alignment/>
    </xf>
    <xf numFmtId="165" fontId="43" fillId="0" borderId="10" xfId="0" applyNumberFormat="1" applyFont="1" applyFill="1" applyBorder="1" applyAlignment="1">
      <alignment/>
    </xf>
    <xf numFmtId="165" fontId="0" fillId="0" borderId="11" xfId="0" applyNumberFormat="1" applyFont="1" applyFill="1" applyBorder="1" applyAlignment="1">
      <alignment/>
    </xf>
    <xf numFmtId="165" fontId="0" fillId="0" borderId="0" xfId="0" applyNumberFormat="1" applyFont="1" applyFill="1" applyBorder="1" applyAlignment="1">
      <alignment/>
    </xf>
    <xf numFmtId="165" fontId="41" fillId="0" borderId="11" xfId="0" applyNumberFormat="1" applyFont="1" applyFill="1" applyBorder="1" applyAlignment="1">
      <alignment/>
    </xf>
    <xf numFmtId="165" fontId="43" fillId="0" borderId="11" xfId="0" applyNumberFormat="1" applyFont="1" applyFill="1" applyBorder="1" applyAlignment="1">
      <alignment/>
    </xf>
    <xf numFmtId="0" fontId="45" fillId="0" borderId="0" xfId="0" applyFont="1" applyFill="1" applyAlignment="1">
      <alignment/>
    </xf>
    <xf numFmtId="0" fontId="46" fillId="0" borderId="0" xfId="0" applyFont="1" applyFill="1" applyAlignment="1">
      <alignment/>
    </xf>
    <xf numFmtId="164" fontId="0" fillId="0" borderId="0" xfId="0" applyNumberFormat="1" applyFont="1" applyFill="1" applyBorder="1" applyAlignment="1">
      <alignment horizontal="right"/>
    </xf>
    <xf numFmtId="0" fontId="29" fillId="0" borderId="12" xfId="0" applyFont="1" applyFill="1" applyBorder="1" applyAlignment="1">
      <alignment horizontal="right"/>
    </xf>
    <xf numFmtId="0" fontId="0" fillId="0" borderId="11" xfId="0" applyFill="1" applyBorder="1" applyAlignment="1">
      <alignment horizontal="right"/>
    </xf>
    <xf numFmtId="0" fontId="0" fillId="0" borderId="12" xfId="0" applyFill="1" applyBorder="1" applyAlignment="1">
      <alignment horizontal="right"/>
    </xf>
    <xf numFmtId="0" fontId="0" fillId="0" borderId="0" xfId="0" applyFill="1" applyBorder="1" applyAlignment="1">
      <alignment horizontal="right"/>
    </xf>
    <xf numFmtId="0" fontId="0" fillId="0" borderId="12" xfId="0" applyFont="1" applyFill="1" applyBorder="1" applyAlignment="1">
      <alignment/>
    </xf>
    <xf numFmtId="0" fontId="0" fillId="0" borderId="10" xfId="0" applyFont="1" applyFill="1" applyBorder="1" applyAlignment="1">
      <alignment/>
    </xf>
    <xf numFmtId="164" fontId="29" fillId="0" borderId="0" xfId="0" applyNumberFormat="1" applyFont="1" applyFill="1" applyAlignment="1">
      <alignment horizontal="right"/>
    </xf>
    <xf numFmtId="165" fontId="0" fillId="0" borderId="0" xfId="0" applyNumberFormat="1" applyFont="1" applyFill="1" applyAlignment="1">
      <alignment horizontal="right"/>
    </xf>
    <xf numFmtId="164" fontId="0" fillId="0" borderId="0" xfId="0" applyNumberFormat="1" applyFont="1" applyFill="1" applyAlignment="1">
      <alignment horizontal="right"/>
    </xf>
    <xf numFmtId="0" fontId="30" fillId="0" borderId="0" xfId="79" applyFont="1" applyFill="1" applyBorder="1" applyAlignment="1">
      <alignment horizontal="center"/>
      <protection/>
    </xf>
    <xf numFmtId="0" fontId="30" fillId="0" borderId="0" xfId="79" applyFont="1" applyFill="1" applyBorder="1" applyAlignment="1">
      <alignment wrapText="1"/>
      <protection/>
    </xf>
    <xf numFmtId="0" fontId="30" fillId="0" borderId="0" xfId="79" applyFont="1" applyFill="1" applyBorder="1" applyAlignment="1">
      <alignment horizontal="right" wrapText="1"/>
      <protection/>
    </xf>
    <xf numFmtId="164" fontId="29" fillId="0" borderId="10" xfId="0" applyNumberFormat="1" applyFont="1" applyFill="1" applyBorder="1" applyAlignment="1">
      <alignment horizontal="right"/>
    </xf>
    <xf numFmtId="0" fontId="29" fillId="0" borderId="10" xfId="0" applyFont="1" applyFill="1" applyBorder="1" applyAlignment="1">
      <alignment horizontal="left"/>
    </xf>
    <xf numFmtId="164" fontId="29" fillId="0" borderId="0" xfId="0" applyNumberFormat="1" applyFont="1" applyFill="1" applyBorder="1" applyAlignment="1">
      <alignment horizontal="right"/>
    </xf>
    <xf numFmtId="168" fontId="29" fillId="0" borderId="0" xfId="82" applyNumberFormat="1" applyFont="1" applyFill="1" applyBorder="1" applyAlignment="1">
      <alignment horizontal="right"/>
    </xf>
    <xf numFmtId="0" fontId="0" fillId="0" borderId="0" xfId="0" applyFont="1" applyFill="1" applyBorder="1" applyAlignment="1">
      <alignment horizontal="left" wrapText="1"/>
    </xf>
    <xf numFmtId="0" fontId="0" fillId="0" borderId="0" xfId="0" applyFill="1" applyAlignment="1">
      <alignment horizontal="center"/>
    </xf>
    <xf numFmtId="164" fontId="0" fillId="0" borderId="0" xfId="0" applyNumberFormat="1" applyFill="1" applyAlignment="1">
      <alignment horizontal="right"/>
    </xf>
    <xf numFmtId="0" fontId="0" fillId="0" borderId="0" xfId="0" applyFont="1" applyFill="1" applyAlignment="1">
      <alignment horizontal="left" indent="1"/>
    </xf>
    <xf numFmtId="165" fontId="0" fillId="0" borderId="0" xfId="0" applyNumberFormat="1" applyFill="1" applyAlignment="1">
      <alignment/>
    </xf>
    <xf numFmtId="0" fontId="0" fillId="0" borderId="0" xfId="0" applyFont="1" applyFill="1" applyAlignment="1">
      <alignment horizontal="left" indent="2"/>
    </xf>
    <xf numFmtId="178" fontId="0" fillId="0" borderId="0" xfId="0" applyNumberFormat="1" applyFill="1" applyAlignment="1">
      <alignment/>
    </xf>
    <xf numFmtId="164" fontId="0" fillId="0" borderId="10" xfId="0" applyNumberFormat="1" applyFill="1" applyBorder="1" applyAlignment="1">
      <alignment horizontal="right"/>
    </xf>
    <xf numFmtId="165" fontId="43" fillId="0" borderId="0" xfId="0" applyNumberFormat="1" applyFont="1" applyFill="1" applyBorder="1" applyAlignment="1">
      <alignment/>
    </xf>
    <xf numFmtId="0" fontId="12" fillId="0" borderId="0" xfId="54" applyFill="1" applyBorder="1" applyAlignment="1">
      <alignment vertical="top" wrapText="1"/>
    </xf>
    <xf numFmtId="0" fontId="0" fillId="0" borderId="10" xfId="0" applyBorder="1" applyAlignment="1">
      <alignment horizontal="left" vertical="center" wrapText="1"/>
    </xf>
    <xf numFmtId="0" fontId="0" fillId="0" borderId="11" xfId="0" applyFont="1" applyFill="1" applyBorder="1" applyAlignment="1" applyProtection="1">
      <alignment horizontal="right" vertical="center" wrapText="1"/>
      <protection/>
    </xf>
    <xf numFmtId="0" fontId="0" fillId="0" borderId="10" xfId="0" applyFont="1" applyFill="1" applyBorder="1" applyAlignment="1" applyProtection="1">
      <alignment horizontal="right" vertical="center" wrapText="1"/>
      <protection/>
    </xf>
    <xf numFmtId="0" fontId="0" fillId="0" borderId="0" xfId="74" applyFont="1" applyFill="1" applyBorder="1" applyAlignment="1">
      <alignment horizontal="left" vertical="top" wrapText="1"/>
      <protection/>
    </xf>
    <xf numFmtId="0" fontId="0" fillId="0" borderId="12" xfId="0" applyFont="1" applyFill="1" applyBorder="1" applyAlignment="1" applyProtection="1">
      <alignment horizontal="center" vertical="center" wrapText="1"/>
      <protection/>
    </xf>
    <xf numFmtId="2" fontId="29" fillId="0" borderId="0" xfId="0" applyNumberFormat="1" applyFont="1" applyFill="1" applyAlignment="1">
      <alignment horizontal="left" wrapText="1"/>
    </xf>
    <xf numFmtId="0" fontId="0" fillId="0" borderId="0" xfId="74" applyFont="1" applyBorder="1" applyAlignment="1">
      <alignment horizontal="left" vertical="top" wrapText="1"/>
      <protection/>
    </xf>
    <xf numFmtId="165" fontId="43" fillId="0" borderId="10" xfId="42" applyNumberFormat="1" applyFont="1" applyFill="1" applyBorder="1" applyAlignment="1">
      <alignment horizontal="right"/>
    </xf>
    <xf numFmtId="173" fontId="0" fillId="0" borderId="0" xfId="42" applyNumberFormat="1" applyFont="1" applyFill="1" applyBorder="1" applyAlignment="1">
      <alignment horizontal="right"/>
    </xf>
    <xf numFmtId="165" fontId="41" fillId="0" borderId="0" xfId="0" applyNumberFormat="1" applyFont="1" applyFill="1" applyBorder="1" applyAlignment="1">
      <alignment/>
    </xf>
    <xf numFmtId="0" fontId="0" fillId="0" borderId="0" xfId="0" applyFont="1" applyFill="1" applyAlignment="1">
      <alignment horizontal="left" wrapText="1"/>
    </xf>
    <xf numFmtId="0" fontId="30" fillId="0" borderId="0" xfId="0" applyFont="1" applyFill="1" applyAlignment="1">
      <alignment horizontal="left" wrapText="1"/>
    </xf>
    <xf numFmtId="0" fontId="35" fillId="0" borderId="0" xfId="0" applyNumberFormat="1" applyFont="1" applyFill="1" applyBorder="1" applyAlignment="1">
      <alignment horizontal="left" wrapText="1"/>
    </xf>
    <xf numFmtId="0" fontId="0" fillId="0" borderId="0" xfId="0" applyFont="1" applyFill="1" applyBorder="1" applyAlignment="1">
      <alignment horizontal="left"/>
    </xf>
    <xf numFmtId="0" fontId="41" fillId="0" borderId="11" xfId="0" applyFont="1" applyFill="1" applyBorder="1" applyAlignment="1">
      <alignment horizontal="center"/>
    </xf>
    <xf numFmtId="0" fontId="0" fillId="0" borderId="12" xfId="0" applyFont="1" applyFill="1" applyBorder="1" applyAlignment="1">
      <alignment horizontal="center"/>
    </xf>
    <xf numFmtId="0" fontId="35" fillId="0" borderId="0" xfId="0" applyFont="1" applyFill="1" applyAlignment="1">
      <alignment horizontal="left" wrapText="1"/>
    </xf>
    <xf numFmtId="0" fontId="41" fillId="0" borderId="12" xfId="0" applyFont="1" applyFill="1" applyBorder="1" applyAlignment="1">
      <alignment horizontal="center"/>
    </xf>
    <xf numFmtId="0" fontId="35" fillId="0" borderId="0" xfId="0" applyNumberFormat="1" applyFont="1" applyFill="1" applyAlignment="1">
      <alignment horizontal="left" vertical="top" wrapText="1"/>
    </xf>
    <xf numFmtId="0" fontId="0" fillId="0" borderId="0" xfId="0" applyFont="1" applyFill="1" applyBorder="1" applyAlignment="1">
      <alignment horizontal="center"/>
    </xf>
    <xf numFmtId="0" fontId="0" fillId="0" borderId="10" xfId="0" applyFont="1" applyFill="1" applyBorder="1" applyAlignment="1">
      <alignment horizontal="center"/>
    </xf>
    <xf numFmtId="0" fontId="32" fillId="0" borderId="0" xfId="0" applyNumberFormat="1" applyFont="1" applyFill="1" applyAlignment="1">
      <alignment horizontal="left" vertical="top" wrapText="1"/>
    </xf>
    <xf numFmtId="0" fontId="0" fillId="0" borderId="0" xfId="0" applyFont="1" applyFill="1" applyBorder="1" applyAlignment="1">
      <alignment horizontal="left" wrapText="1"/>
    </xf>
    <xf numFmtId="0" fontId="29" fillId="0" borderId="0" xfId="0" applyFont="1" applyFill="1" applyAlignment="1">
      <alignment horizontal="left" wrapText="1"/>
    </xf>
    <xf numFmtId="0" fontId="0" fillId="0" borderId="0" xfId="0" applyFont="1" applyFill="1" applyAlignment="1">
      <alignment wrapText="1"/>
    </xf>
    <xf numFmtId="0" fontId="13" fillId="0" borderId="0" xfId="74" applyFont="1" applyBorder="1" applyAlignment="1">
      <alignment horizontal="left" vertical="top" wrapText="1"/>
      <protection/>
    </xf>
    <xf numFmtId="0" fontId="29" fillId="0" borderId="0" xfId="0" applyFont="1" applyAlignment="1">
      <alignment horizontal="left" wrapText="1"/>
    </xf>
    <xf numFmtId="0" fontId="0" fillId="0" borderId="10" xfId="0" applyFont="1" applyFill="1" applyBorder="1" applyAlignment="1" applyProtection="1">
      <alignment horizontal="center" vertical="center" wrapText="1"/>
      <protection/>
    </xf>
    <xf numFmtId="0" fontId="29" fillId="0" borderId="11" xfId="0" applyFont="1" applyFill="1" applyBorder="1" applyAlignment="1" applyProtection="1">
      <alignment horizontal="right" vertical="center" wrapText="1"/>
      <protection/>
    </xf>
    <xf numFmtId="0" fontId="29" fillId="0" borderId="10" xfId="0" applyFont="1" applyFill="1" applyBorder="1" applyAlignment="1" applyProtection="1">
      <alignment horizontal="right" vertical="center" wrapText="1"/>
      <protection/>
    </xf>
    <xf numFmtId="0" fontId="0" fillId="0" borderId="11" xfId="0" applyNumberFormat="1" applyFont="1" applyBorder="1" applyAlignment="1">
      <alignment horizontal="left" vertical="center" wrapText="1"/>
    </xf>
    <xf numFmtId="0" fontId="0" fillId="0" borderId="10" xfId="0" applyFont="1" applyBorder="1" applyAlignment="1">
      <alignment horizontal="left" vertical="center" wrapText="1"/>
    </xf>
    <xf numFmtId="0" fontId="43" fillId="0" borderId="12" xfId="0" applyFont="1" applyFill="1" applyBorder="1" applyAlignment="1">
      <alignment horizontal="center"/>
    </xf>
    <xf numFmtId="0" fontId="29" fillId="0" borderId="10" xfId="0" applyFont="1" applyFill="1" applyBorder="1" applyAlignment="1">
      <alignment horizontal="center"/>
    </xf>
    <xf numFmtId="0" fontId="29" fillId="0" borderId="12" xfId="0" applyFont="1" applyFill="1" applyBorder="1" applyAlignment="1">
      <alignment horizontal="center"/>
    </xf>
    <xf numFmtId="0" fontId="0" fillId="0" borderId="12" xfId="0" applyFont="1" applyBorder="1" applyAlignment="1">
      <alignment horizontal="center"/>
    </xf>
    <xf numFmtId="0" fontId="0" fillId="0" borderId="11" xfId="77" applyFont="1" applyFill="1" applyBorder="1" applyAlignment="1">
      <alignment horizontal="center"/>
      <protection/>
    </xf>
    <xf numFmtId="0" fontId="0" fillId="0" borderId="11" xfId="77" applyFont="1" applyFill="1" applyBorder="1" applyAlignment="1" quotePrefix="1">
      <alignment horizontal="left"/>
      <protection/>
    </xf>
    <xf numFmtId="0" fontId="0" fillId="0" borderId="0" xfId="77" applyFont="1" applyFill="1" applyBorder="1" applyAlignment="1" quotePrefix="1">
      <alignment horizontal="left"/>
      <protection/>
    </xf>
    <xf numFmtId="0" fontId="0" fillId="0" borderId="10" xfId="77" applyFont="1" applyFill="1" applyBorder="1" applyAlignment="1" quotePrefix="1">
      <alignment horizontal="left"/>
      <protection/>
    </xf>
    <xf numFmtId="0" fontId="29" fillId="0" borderId="12" xfId="77" applyFont="1" applyFill="1" applyBorder="1" applyAlignment="1">
      <alignment horizontal="center"/>
      <protection/>
    </xf>
    <xf numFmtId="0" fontId="0" fillId="0" borderId="0" xfId="0" applyAlignment="1">
      <alignment horizontal="left" vertical="center" wrapText="1"/>
    </xf>
    <xf numFmtId="164" fontId="41" fillId="0" borderId="0" xfId="0" applyNumberFormat="1" applyFont="1" applyFill="1" applyBorder="1" applyAlignment="1">
      <alignment/>
    </xf>
    <xf numFmtId="173" fontId="29" fillId="0" borderId="0" xfId="42" applyNumberFormat="1" applyFont="1" applyFill="1" applyBorder="1" applyAlignment="1">
      <alignment horizontal="right"/>
    </xf>
    <xf numFmtId="165" fontId="43" fillId="0" borderId="0" xfId="42" applyNumberFormat="1" applyFont="1" applyFill="1" applyBorder="1" applyAlignment="1">
      <alignment horizontal="right"/>
    </xf>
    <xf numFmtId="164" fontId="43" fillId="0" borderId="0" xfId="0" applyNumberFormat="1" applyFont="1" applyFill="1" applyBorder="1" applyAlignment="1">
      <alignment/>
    </xf>
    <xf numFmtId="1" fontId="0" fillId="0" borderId="0" xfId="0" applyNumberFormat="1" applyFont="1" applyFill="1" applyBorder="1" applyAlignment="1">
      <alignment horizontal="right"/>
    </xf>
    <xf numFmtId="3" fontId="0" fillId="0" borderId="16" xfId="0" applyNumberFormat="1" applyFont="1" applyFill="1" applyBorder="1" applyAlignment="1">
      <alignment/>
    </xf>
    <xf numFmtId="1" fontId="0" fillId="0" borderId="13" xfId="0" applyNumberFormat="1" applyFont="1" applyFill="1" applyBorder="1" applyAlignment="1">
      <alignment horizontal="right"/>
    </xf>
    <xf numFmtId="0" fontId="0" fillId="0" borderId="16" xfId="0" applyFont="1" applyFill="1" applyBorder="1" applyAlignment="1">
      <alignment/>
    </xf>
    <xf numFmtId="165" fontId="41" fillId="0" borderId="14" xfId="0" applyNumberFormat="1" applyFont="1" applyFill="1" applyBorder="1" applyAlignment="1">
      <alignment/>
    </xf>
    <xf numFmtId="165" fontId="43" fillId="0" borderId="14" xfId="0" applyNumberFormat="1" applyFont="1" applyFill="1" applyBorder="1" applyAlignment="1">
      <alignment/>
    </xf>
    <xf numFmtId="165" fontId="43" fillId="0" borderId="15" xfId="0" applyNumberFormat="1" applyFont="1" applyFill="1" applyBorder="1" applyAlignment="1">
      <alignment/>
    </xf>
    <xf numFmtId="164" fontId="43" fillId="0" borderId="14" xfId="0" applyNumberFormat="1" applyFont="1" applyFill="1" applyBorder="1" applyAlignment="1">
      <alignment/>
    </xf>
    <xf numFmtId="165" fontId="43" fillId="0" borderId="13" xfId="0" applyNumberFormat="1" applyFont="1" applyFill="1" applyBorder="1" applyAlignment="1">
      <alignment/>
    </xf>
    <xf numFmtId="164" fontId="43" fillId="0" borderId="13" xfId="0" applyNumberFormat="1" applyFont="1" applyFill="1" applyBorder="1" applyAlignment="1">
      <alignment/>
    </xf>
    <xf numFmtId="164" fontId="43" fillId="0" borderId="17" xfId="0" applyNumberFormat="1" applyFont="1" applyFill="1" applyBorder="1" applyAlignment="1">
      <alignment/>
    </xf>
    <xf numFmtId="164" fontId="29" fillId="0" borderId="12" xfId="42" applyNumberFormat="1" applyFont="1" applyFill="1" applyBorder="1" applyAlignment="1">
      <alignment horizontal="right"/>
    </xf>
    <xf numFmtId="164" fontId="29" fillId="0" borderId="13" xfId="0" applyNumberFormat="1" applyFont="1" applyFill="1" applyBorder="1" applyAlignment="1">
      <alignment/>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ABackgroundMembers" xfId="55"/>
    <cellStyle name="IAColorCodingBad" xfId="56"/>
    <cellStyle name="IAColorCodingGood" xfId="57"/>
    <cellStyle name="IAColorCodingOK" xfId="58"/>
    <cellStyle name="IAColumnHeader" xfId="59"/>
    <cellStyle name="IAContentsList" xfId="60"/>
    <cellStyle name="IAContentsTitle" xfId="61"/>
    <cellStyle name="IADataCells" xfId="62"/>
    <cellStyle name="IADimensionNames" xfId="63"/>
    <cellStyle name="IAParentColumnHeader" xfId="64"/>
    <cellStyle name="IAParentRowHeader" xfId="65"/>
    <cellStyle name="IAQueryInfo" xfId="66"/>
    <cellStyle name="IAReportTitle" xfId="67"/>
    <cellStyle name="IARowHeader" xfId="68"/>
    <cellStyle name="IASubTotalsCol" xfId="69"/>
    <cellStyle name="IASubTotalsRow" xfId="70"/>
    <cellStyle name="Input" xfId="71"/>
    <cellStyle name="Linked Cell" xfId="72"/>
    <cellStyle name="Neutral" xfId="73"/>
    <cellStyle name="Normal_ASBOs_2010 format DW" xfId="74"/>
    <cellStyle name="Normal_Copy of criminal-stats-2008-chapter-3" xfId="75"/>
    <cellStyle name="Normal_RESTRICTED  Sentencing Annex(R)" xfId="76"/>
    <cellStyle name="Normal_TAB 2.4" xfId="77"/>
    <cellStyle name="Normal_Table 2.9" xfId="78"/>
    <cellStyle name="Normal_Table Q3.4" xfId="79"/>
    <cellStyle name="Note" xfId="80"/>
    <cellStyle name="Output" xfId="81"/>
    <cellStyle name="Percent" xfId="82"/>
    <cellStyle name="Refdb standard" xfId="83"/>
    <cellStyle name="Title" xfId="84"/>
    <cellStyle name="Total" xfId="85"/>
    <cellStyle name="Warning Text" xfId="86"/>
  </cellStyles>
  <dxfs count="2">
    <dxf>
      <font>
        <color rgb="FFFFFF99"/>
      </font>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externalLink" Target="externalLinks/externalLink13.xml" /><Relationship Id="rId29" Type="http://schemas.openxmlformats.org/officeDocument/2006/relationships/externalLink" Target="externalLinks/externalLink14.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1\data\Documents%20and%20Settings\Maz_Nicola\Local%20Settings\Temporary%20Internet%20Files\Content.IE5\LPXP0205\supplementary%20table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data\JSAS\CJSS\CCJU\CS\2010\Working%20area\0%20Overview%20tables\Overview%20and%20Main%20Tables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om1\data\JSAS\CJSS\CCJU\CS\2010\Working%20area\3%20Court%20Proceedings\Proceedings\Chapter%203%20Proceeding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om1\data\JSAS\CJSS\CCJU\CS\2010\Working%20area\3%20Court%20Proceedings\Proceedings\Proceedings2009\Chapter5-court-proceedings20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om1\data\JSAS\CJSS\CCJU\CS\2010\Finalised%20draft%20versions\Quarterly%20publication\Crim%20stats%20tables%20v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2">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26">
          <cell r="S26">
            <v>2005</v>
          </cell>
          <cell r="T26">
            <v>2006</v>
          </cell>
          <cell r="U26">
            <v>2007</v>
          </cell>
          <cell r="V26">
            <v>2008</v>
          </cell>
          <cell r="W26">
            <v>2009</v>
          </cell>
        </row>
        <row r="27">
          <cell r="R27" t="str">
            <v>Indictable offences</v>
          </cell>
        </row>
        <row r="28">
          <cell r="R28" t="str">
            <v>Violence against the person</v>
          </cell>
          <cell r="S28">
            <v>13.8</v>
          </cell>
          <cell r="T28">
            <v>13.9</v>
          </cell>
          <cell r="U28">
            <v>14.8</v>
          </cell>
          <cell r="V28">
            <v>15.2</v>
          </cell>
          <cell r="W28">
            <v>17.4</v>
          </cell>
        </row>
        <row r="29">
          <cell r="R29" t="str">
            <v>Sexual offences</v>
          </cell>
          <cell r="S29">
            <v>3.1</v>
          </cell>
          <cell r="T29">
            <v>3.3</v>
          </cell>
          <cell r="U29">
            <v>3.4</v>
          </cell>
          <cell r="V29">
            <v>3.7</v>
          </cell>
          <cell r="W29">
            <v>3.8</v>
          </cell>
        </row>
        <row r="30">
          <cell r="R30" t="str">
            <v>Burglary</v>
          </cell>
          <cell r="S30">
            <v>5.6</v>
          </cell>
          <cell r="T30">
            <v>5.3</v>
          </cell>
          <cell r="U30">
            <v>5.8</v>
          </cell>
          <cell r="V30">
            <v>6.7</v>
          </cell>
          <cell r="W30">
            <v>7.2</v>
          </cell>
        </row>
        <row r="31">
          <cell r="R31" t="str">
            <v>Robbery</v>
          </cell>
          <cell r="S31">
            <v>4.8</v>
          </cell>
          <cell r="T31">
            <v>5.1</v>
          </cell>
          <cell r="U31">
            <v>5.3</v>
          </cell>
          <cell r="V31">
            <v>5.6</v>
          </cell>
          <cell r="W31">
            <v>5.8</v>
          </cell>
        </row>
        <row r="32">
          <cell r="R32" t="str">
            <v>Theft and handling stolen goods</v>
          </cell>
          <cell r="S32">
            <v>5.3</v>
          </cell>
          <cell r="T32">
            <v>5.2</v>
          </cell>
          <cell r="U32">
            <v>5.5</v>
          </cell>
          <cell r="V32">
            <v>6.1</v>
          </cell>
          <cell r="W32">
            <v>6.8</v>
          </cell>
        </row>
        <row r="33">
          <cell r="R33" t="str">
            <v>Fraud and forgery</v>
          </cell>
          <cell r="S33">
            <v>3</v>
          </cell>
          <cell r="T33">
            <v>3.6</v>
          </cell>
          <cell r="U33">
            <v>5.7</v>
          </cell>
          <cell r="V33">
            <v>6.7</v>
          </cell>
          <cell r="W33">
            <v>6.7</v>
          </cell>
        </row>
        <row r="34">
          <cell r="R34" t="str">
            <v>Criminal damage</v>
          </cell>
          <cell r="S34">
            <v>1.5</v>
          </cell>
          <cell r="T34">
            <v>1.3</v>
          </cell>
          <cell r="U34">
            <v>1.4</v>
          </cell>
          <cell r="V34">
            <v>1.4</v>
          </cell>
          <cell r="W34">
            <v>1.4</v>
          </cell>
        </row>
        <row r="35">
          <cell r="R35" t="str">
            <v>Drug offences</v>
          </cell>
          <cell r="S35">
            <v>7.9</v>
          </cell>
          <cell r="T35">
            <v>7.6</v>
          </cell>
          <cell r="U35">
            <v>8.9</v>
          </cell>
          <cell r="V35">
            <v>10.4</v>
          </cell>
          <cell r="W35">
            <v>11.2</v>
          </cell>
        </row>
        <row r="36">
          <cell r="R36" t="str">
            <v>Other (ex. motoring offences)</v>
          </cell>
          <cell r="S36">
            <v>9.2</v>
          </cell>
          <cell r="T36">
            <v>9</v>
          </cell>
          <cell r="U36">
            <v>9.3</v>
          </cell>
          <cell r="V36">
            <v>9.8</v>
          </cell>
          <cell r="W36">
            <v>11.5</v>
          </cell>
        </row>
        <row r="37">
          <cell r="R37" t="str">
            <v>Motoring offences</v>
          </cell>
          <cell r="S37">
            <v>1.5</v>
          </cell>
          <cell r="T37">
            <v>1.3</v>
          </cell>
          <cell r="U37">
            <v>1.4</v>
          </cell>
          <cell r="V37">
            <v>1.5</v>
          </cell>
          <cell r="W37">
            <v>1.7</v>
          </cell>
        </row>
        <row r="38">
          <cell r="R38" t="str">
            <v>All indictable offences</v>
          </cell>
          <cell r="S38">
            <v>55.6</v>
          </cell>
          <cell r="T38">
            <v>55.6</v>
          </cell>
          <cell r="U38">
            <v>61.5</v>
          </cell>
          <cell r="V38">
            <v>67.2</v>
          </cell>
          <cell r="W38">
            <v>73.4</v>
          </cell>
        </row>
        <row r="39">
          <cell r="R39" t="str">
            <v>Summary offences</v>
          </cell>
        </row>
        <row r="40">
          <cell r="R40" t="str">
            <v>Offences (ex. motoring offences)</v>
          </cell>
          <cell r="S40">
            <v>2.2</v>
          </cell>
          <cell r="T40">
            <v>2.5</v>
          </cell>
          <cell r="U40">
            <v>2.8</v>
          </cell>
          <cell r="V40">
            <v>2.9</v>
          </cell>
          <cell r="W40">
            <v>3.4</v>
          </cell>
        </row>
        <row r="41">
          <cell r="R41" t="str">
            <v>Motoring offences</v>
          </cell>
          <cell r="S41">
            <v>0.4</v>
          </cell>
          <cell r="T41">
            <v>0.4</v>
          </cell>
          <cell r="U41">
            <v>0.6</v>
          </cell>
          <cell r="V41">
            <v>0.5</v>
          </cell>
          <cell r="W41">
            <v>0.4</v>
          </cell>
        </row>
        <row r="42">
          <cell r="R42" t="str">
            <v>All summary offences</v>
          </cell>
          <cell r="S42">
            <v>2.7</v>
          </cell>
          <cell r="T42">
            <v>2.9</v>
          </cell>
          <cell r="U42">
            <v>3.4</v>
          </cell>
          <cell r="V42">
            <v>3.5</v>
          </cell>
          <cell r="W42">
            <v>3.8</v>
          </cell>
        </row>
        <row r="43">
          <cell r="R43" t="str">
            <v>                                                              </v>
          </cell>
        </row>
        <row r="44">
          <cell r="R44" t="str">
            <v>All offences</v>
          </cell>
          <cell r="S44">
            <v>58.3</v>
          </cell>
          <cell r="T44">
            <v>58.5</v>
          </cell>
          <cell r="U44">
            <v>64.8</v>
          </cell>
          <cell r="V44">
            <v>70.7</v>
          </cell>
          <cell r="W44">
            <v>77.2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5.1"/>
      <sheetName val="Table 5.2"/>
      <sheetName val="Table 5.3"/>
      <sheetName val="Table 5.4"/>
      <sheetName val="Table 5.5"/>
      <sheetName val="Table 5.6"/>
      <sheetName val="Table 5.7"/>
      <sheetName val="Table 5.8"/>
      <sheetName val="Table 5.9"/>
      <sheetName val="Table 5.10"/>
      <sheetName val="Table 5.11"/>
      <sheetName val="Table 5.12"/>
      <sheetName val="Table 5.13"/>
      <sheetName val="Table 5.14"/>
      <sheetName val="Table 5.15"/>
      <sheetName val="Table 5.16"/>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 1.1"/>
      <sheetName val="Table 2.1"/>
      <sheetName val="Table 2.2"/>
      <sheetName val="Table 2.3"/>
      <sheetName val="Table 2.4"/>
      <sheetName val="Table 2.5"/>
      <sheetName val="Table 3.1"/>
      <sheetName val="Table 3.2"/>
      <sheetName val="Table 3.3"/>
      <sheetName val="Table 3.4"/>
      <sheetName val="Table 3.5"/>
      <sheetName val="Table 3.6"/>
      <sheetName val="Table 3.7"/>
      <sheetName val="Table 4.1"/>
      <sheetName val="Table 4.2"/>
      <sheetName val="Table 4.3"/>
      <sheetName val="Table 5.1"/>
      <sheetName val="Table 5.2"/>
      <sheetName val="Table 5.3"/>
      <sheetName val="Table 5.4"/>
      <sheetName val="Table 6.1"/>
      <sheetName val="Table 6.2"/>
      <sheetName val="Table 6.3"/>
      <sheetName val="Table 6.4"/>
      <sheetName val="Table 6.5"/>
      <sheetName val="Table 6.6"/>
      <sheetName val="Table 6.7"/>
      <sheetName val="Table 7.1 "/>
      <sheetName val="Table 7.2"/>
      <sheetName val="Table 7.3"/>
      <sheetName val="Table 8.1"/>
      <sheetName val="Table 8.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N19"/>
  <sheetViews>
    <sheetView tabSelected="1" zoomScale="85" zoomScaleNormal="85" workbookViewId="0" topLeftCell="A1">
      <selection activeCell="A2" sqref="A2"/>
    </sheetView>
  </sheetViews>
  <sheetFormatPr defaultColWidth="9.140625" defaultRowHeight="12.75"/>
  <cols>
    <col min="1" max="1" width="9.140625" style="4" customWidth="1"/>
    <col min="2" max="2" width="147.28125" style="19" customWidth="1"/>
    <col min="3" max="3" width="15.28125" style="3" customWidth="1"/>
    <col min="4" max="4" width="4.28125" style="3" customWidth="1"/>
    <col min="5" max="13" width="9.140625" style="3" customWidth="1"/>
    <col min="14" max="14" width="6.57421875" style="3" customWidth="1"/>
    <col min="15" max="16384" width="9.140625" style="3" customWidth="1"/>
  </cols>
  <sheetData>
    <row r="1" spans="1:2" s="9" customFormat="1" ht="12.75">
      <c r="A1" s="7" t="s">
        <v>3</v>
      </c>
      <c r="B1" s="8"/>
    </row>
    <row r="2" spans="1:2" s="9" customFormat="1" ht="12.75">
      <c r="A2" s="7"/>
      <c r="B2" s="8"/>
    </row>
    <row r="3" spans="1:3" ht="12.75">
      <c r="A3" s="1" t="s">
        <v>0</v>
      </c>
      <c r="B3" s="17" t="s">
        <v>1</v>
      </c>
      <c r="C3" s="2" t="s">
        <v>2</v>
      </c>
    </row>
    <row r="4" spans="1:3" ht="12.75">
      <c r="A4" s="4" t="s">
        <v>167</v>
      </c>
      <c r="B4" s="11" t="s">
        <v>271</v>
      </c>
      <c r="C4" s="246" t="s">
        <v>276</v>
      </c>
    </row>
    <row r="5" spans="1:3" ht="25.5">
      <c r="A5" s="4" t="s">
        <v>168</v>
      </c>
      <c r="B5" s="11" t="s">
        <v>275</v>
      </c>
      <c r="C5" s="246" t="s">
        <v>277</v>
      </c>
    </row>
    <row r="6" spans="1:3" ht="12.75">
      <c r="A6" s="4" t="s">
        <v>169</v>
      </c>
      <c r="B6" s="11" t="s">
        <v>272</v>
      </c>
      <c r="C6" s="246" t="s">
        <v>278</v>
      </c>
    </row>
    <row r="7" spans="1:3" ht="12.75">
      <c r="A7" s="4" t="s">
        <v>170</v>
      </c>
      <c r="B7" s="11" t="s">
        <v>273</v>
      </c>
      <c r="C7" s="246" t="s">
        <v>279</v>
      </c>
    </row>
    <row r="8" spans="1:14" ht="13.5" customHeight="1">
      <c r="A8" s="4" t="s">
        <v>18</v>
      </c>
      <c r="B8" s="18" t="s">
        <v>59</v>
      </c>
      <c r="C8" s="70" t="s">
        <v>19</v>
      </c>
      <c r="D8" s="6"/>
      <c r="E8" s="6"/>
      <c r="F8" s="6"/>
      <c r="G8" s="6"/>
      <c r="H8" s="6"/>
      <c r="I8" s="6"/>
      <c r="J8" s="6"/>
      <c r="K8" s="6"/>
      <c r="L8" s="6"/>
      <c r="M8" s="6"/>
      <c r="N8" s="6"/>
    </row>
    <row r="9" spans="1:14" ht="13.5" customHeight="1">
      <c r="A9" s="4" t="s">
        <v>157</v>
      </c>
      <c r="B9" s="18" t="s">
        <v>158</v>
      </c>
      <c r="C9" s="70" t="s">
        <v>159</v>
      </c>
      <c r="D9" s="6"/>
      <c r="E9" s="6"/>
      <c r="F9" s="6"/>
      <c r="G9" s="6"/>
      <c r="H9" s="6"/>
      <c r="I9" s="6"/>
      <c r="J9" s="6"/>
      <c r="K9" s="6"/>
      <c r="L9" s="6"/>
      <c r="M9" s="6"/>
      <c r="N9" s="6"/>
    </row>
    <row r="10" spans="2:14" ht="13.5" customHeight="1">
      <c r="B10" s="18"/>
      <c r="C10" s="5"/>
      <c r="D10" s="6"/>
      <c r="E10" s="6"/>
      <c r="F10" s="6"/>
      <c r="G10" s="6"/>
      <c r="H10" s="6"/>
      <c r="I10" s="6"/>
      <c r="J10" s="6"/>
      <c r="K10" s="6"/>
      <c r="L10" s="6"/>
      <c r="M10" s="6"/>
      <c r="N10" s="6"/>
    </row>
    <row r="11" spans="1:14" ht="12.75">
      <c r="A11" s="7" t="s">
        <v>4</v>
      </c>
      <c r="B11" s="10"/>
      <c r="C11" s="5"/>
      <c r="D11" s="6"/>
      <c r="E11" s="6"/>
      <c r="F11" s="6"/>
      <c r="G11" s="6"/>
      <c r="H11" s="6"/>
      <c r="I11" s="6"/>
      <c r="J11" s="6"/>
      <c r="K11" s="6"/>
      <c r="L11" s="6"/>
      <c r="M11" s="6"/>
      <c r="N11" s="6"/>
    </row>
    <row r="12" spans="1:14" ht="12.75">
      <c r="A12" s="7"/>
      <c r="B12" s="10"/>
      <c r="C12" s="5"/>
      <c r="D12" s="6"/>
      <c r="E12" s="6"/>
      <c r="F12" s="6"/>
      <c r="G12" s="6"/>
      <c r="H12" s="6"/>
      <c r="I12" s="6"/>
      <c r="J12" s="6"/>
      <c r="K12" s="6"/>
      <c r="L12" s="6"/>
      <c r="M12" s="6"/>
      <c r="N12" s="6"/>
    </row>
    <row r="13" spans="1:14" ht="12.75">
      <c r="A13" s="1" t="s">
        <v>0</v>
      </c>
      <c r="B13" s="17" t="s">
        <v>1</v>
      </c>
      <c r="C13" s="2"/>
      <c r="D13" s="6"/>
      <c r="E13" s="6"/>
      <c r="F13" s="6"/>
      <c r="G13" s="6"/>
      <c r="H13" s="6"/>
      <c r="I13" s="6"/>
      <c r="J13" s="6"/>
      <c r="K13" s="6"/>
      <c r="L13" s="6"/>
      <c r="M13" s="6"/>
      <c r="N13" s="6"/>
    </row>
    <row r="14" spans="1:14" ht="12.75">
      <c r="A14" s="147" t="s">
        <v>166</v>
      </c>
      <c r="B14" s="148" t="s">
        <v>274</v>
      </c>
      <c r="C14" s="246" t="s">
        <v>280</v>
      </c>
      <c r="D14" s="6"/>
      <c r="E14" s="6"/>
      <c r="F14" s="6"/>
      <c r="G14" s="6"/>
      <c r="H14" s="6"/>
      <c r="I14" s="6"/>
      <c r="J14" s="6"/>
      <c r="K14" s="6"/>
      <c r="L14" s="6"/>
      <c r="M14" s="6"/>
      <c r="N14" s="6"/>
    </row>
    <row r="15" spans="1:3" ht="12.75">
      <c r="A15" s="4" t="s">
        <v>20</v>
      </c>
      <c r="B15" s="11" t="s">
        <v>60</v>
      </c>
      <c r="C15" s="71" t="s">
        <v>21</v>
      </c>
    </row>
    <row r="16" spans="1:3" ht="12.75">
      <c r="A16" s="4" t="s">
        <v>22</v>
      </c>
      <c r="B16" s="11" t="s">
        <v>179</v>
      </c>
      <c r="C16" s="71" t="s">
        <v>23</v>
      </c>
    </row>
    <row r="17" spans="1:3" ht="12.75">
      <c r="A17" s="4" t="s">
        <v>56</v>
      </c>
      <c r="B17" s="19" t="s">
        <v>180</v>
      </c>
      <c r="C17" s="71" t="s">
        <v>57</v>
      </c>
    </row>
    <row r="18" spans="1:3" ht="12.75">
      <c r="A18" s="4" t="s">
        <v>160</v>
      </c>
      <c r="B18" s="19" t="s">
        <v>161</v>
      </c>
      <c r="C18" s="71" t="s">
        <v>162</v>
      </c>
    </row>
    <row r="19" spans="1:3" ht="12.75">
      <c r="A19" s="4" t="s">
        <v>163</v>
      </c>
      <c r="B19" s="19" t="s">
        <v>164</v>
      </c>
      <c r="C19" s="71" t="s">
        <v>165</v>
      </c>
    </row>
  </sheetData>
  <hyperlinks>
    <hyperlink ref="C8" location="'Table Q3.5'!A1" display="'Table Q3.5"/>
    <hyperlink ref="C15" location="'Table Q3b'!A1" display="Table Q3b"/>
    <hyperlink ref="C16" location="'Table Q3c'!A1" display="Table Q3c"/>
    <hyperlink ref="C17" location="'Table Q3d'!A1" display="Table Q3d"/>
    <hyperlink ref="C9" location="'Table Q3.6'!A1" display="Table Q3.6"/>
    <hyperlink ref="C18" location="'Table Q3e'!A1" display="Table Q3e"/>
    <hyperlink ref="C19" location="'Table Q3f'!A1" display="Table Q3f"/>
    <hyperlink ref="C4" location="'Table Q3.1'!A1" display="Table Q3.1"/>
    <hyperlink ref="C5" location="'Table Q3.2'!A1" display="Table Q3.2"/>
    <hyperlink ref="C6" location="'Table Q3.3'!A1" display="Table Q3.3"/>
    <hyperlink ref="C7" location="'Table Q3.4'!A1" display="Table Q3.4"/>
    <hyperlink ref="C14" location="'Table Q3a'!A1" display="Table Q3a"/>
  </hyperlinks>
  <printOptions/>
  <pageMargins left="0.75" right="0.75" top="1" bottom="1" header="0.5" footer="0.5"/>
  <pageSetup fitToHeight="1" fitToWidth="1"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M30"/>
  <sheetViews>
    <sheetView zoomScale="85" zoomScaleNormal="85" workbookViewId="0" topLeftCell="A1">
      <selection activeCell="A1" sqref="A1"/>
    </sheetView>
  </sheetViews>
  <sheetFormatPr defaultColWidth="9.140625" defaultRowHeight="12.75"/>
  <cols>
    <col min="1" max="1" width="28.7109375" style="16" customWidth="1"/>
    <col min="2" max="2" width="2.7109375" style="16" customWidth="1"/>
    <col min="3" max="7" width="10.8515625" style="16" customWidth="1"/>
    <col min="8" max="8" width="12.00390625" style="16" customWidth="1"/>
    <col min="9" max="9" width="13.7109375" style="16" customWidth="1"/>
    <col min="10" max="13" width="10.8515625" style="16" customWidth="1"/>
    <col min="14" max="16384" width="9.140625" style="16" customWidth="1"/>
  </cols>
  <sheetData>
    <row r="1" spans="1:13" ht="14.25">
      <c r="A1" s="149" t="s">
        <v>172</v>
      </c>
      <c r="B1"/>
      <c r="C1"/>
      <c r="D1"/>
      <c r="E1"/>
      <c r="F1"/>
      <c r="G1"/>
      <c r="H1"/>
      <c r="I1"/>
      <c r="J1"/>
      <c r="K1"/>
      <c r="L1"/>
      <c r="M1"/>
    </row>
    <row r="3" spans="1:2" ht="12.75">
      <c r="A3" s="16" t="s">
        <v>5</v>
      </c>
      <c r="B3" s="85"/>
    </row>
    <row r="4" spans="1:13" ht="12.75">
      <c r="A4" s="86"/>
      <c r="C4" s="282" t="s">
        <v>27</v>
      </c>
      <c r="D4" s="282"/>
      <c r="E4" s="282"/>
      <c r="F4" s="282"/>
      <c r="G4" s="282"/>
      <c r="H4" s="282"/>
      <c r="I4" s="282"/>
      <c r="J4" s="282"/>
      <c r="K4" s="282"/>
      <c r="L4" s="282"/>
      <c r="M4" s="282"/>
    </row>
    <row r="5" spans="1:13" ht="14.25">
      <c r="A5" s="85" t="s">
        <v>40</v>
      </c>
      <c r="C5" s="74" t="s">
        <v>61</v>
      </c>
      <c r="D5" s="74" t="s">
        <v>62</v>
      </c>
      <c r="E5" s="74" t="s">
        <v>63</v>
      </c>
      <c r="F5" s="74" t="s">
        <v>64</v>
      </c>
      <c r="G5" s="74" t="s">
        <v>65</v>
      </c>
      <c r="H5" s="74" t="s">
        <v>66</v>
      </c>
      <c r="I5" s="34" t="s">
        <v>72</v>
      </c>
      <c r="J5" s="74" t="s">
        <v>67</v>
      </c>
      <c r="K5" s="74" t="s">
        <v>68</v>
      </c>
      <c r="L5" s="74" t="s">
        <v>69</v>
      </c>
      <c r="M5" s="74" t="s">
        <v>70</v>
      </c>
    </row>
    <row r="6" spans="1:13" ht="12.75">
      <c r="A6" s="15"/>
      <c r="C6" s="87"/>
      <c r="D6" s="87"/>
      <c r="E6" s="87"/>
      <c r="F6" s="87"/>
      <c r="G6" s="87"/>
      <c r="H6" s="87"/>
      <c r="I6" s="47"/>
      <c r="J6" s="47"/>
      <c r="K6" s="87"/>
      <c r="L6" s="87"/>
      <c r="M6" s="87"/>
    </row>
    <row r="7" ht="12.75">
      <c r="A7" s="20" t="s">
        <v>6</v>
      </c>
    </row>
    <row r="8" spans="1:13" ht="12.75">
      <c r="A8" s="16" t="s">
        <v>7</v>
      </c>
      <c r="C8" s="82">
        <v>78.932</v>
      </c>
      <c r="D8" s="82">
        <v>79.028</v>
      </c>
      <c r="E8" s="82">
        <v>68.451</v>
      </c>
      <c r="F8" s="82">
        <v>69.149</v>
      </c>
      <c r="G8" s="82">
        <v>63.238</v>
      </c>
      <c r="H8" s="82">
        <v>60.115</v>
      </c>
      <c r="I8" s="82">
        <v>61.181</v>
      </c>
      <c r="J8" s="82">
        <v>65.86</v>
      </c>
      <c r="K8" s="82">
        <v>66.193</v>
      </c>
      <c r="L8" s="82">
        <v>58.011</v>
      </c>
      <c r="M8" s="82">
        <v>47.518</v>
      </c>
    </row>
    <row r="9" spans="1:13" ht="12.75">
      <c r="A9" s="16" t="s">
        <v>8</v>
      </c>
      <c r="C9" s="82">
        <v>9.245</v>
      </c>
      <c r="D9" s="82">
        <v>9.104</v>
      </c>
      <c r="E9" s="82">
        <v>9.457</v>
      </c>
      <c r="F9" s="82">
        <v>9.75</v>
      </c>
      <c r="G9" s="82">
        <v>8.954</v>
      </c>
      <c r="H9" s="82">
        <v>8.571</v>
      </c>
      <c r="I9" s="82">
        <v>8.505</v>
      </c>
      <c r="J9" s="82">
        <v>9.765</v>
      </c>
      <c r="K9" s="82">
        <v>10.424</v>
      </c>
      <c r="L9" s="82">
        <v>10.084</v>
      </c>
      <c r="M9" s="82">
        <v>9.055</v>
      </c>
    </row>
    <row r="10" spans="1:13" ht="12.75">
      <c r="A10" s="16" t="s">
        <v>9</v>
      </c>
      <c r="C10" s="82">
        <v>43.235</v>
      </c>
      <c r="D10" s="82">
        <v>40.504</v>
      </c>
      <c r="E10" s="82">
        <v>33.355</v>
      </c>
      <c r="F10" s="82">
        <v>31.796</v>
      </c>
      <c r="G10" s="82">
        <v>30.569</v>
      </c>
      <c r="H10" s="82">
        <v>30.812</v>
      </c>
      <c r="I10" s="82">
        <v>30.92</v>
      </c>
      <c r="J10" s="82">
        <v>30.564</v>
      </c>
      <c r="K10" s="82">
        <v>32.444</v>
      </c>
      <c r="L10" s="82">
        <v>33.304</v>
      </c>
      <c r="M10" s="82">
        <v>27.253</v>
      </c>
    </row>
    <row r="11" spans="1:13" ht="12.75">
      <c r="A11" s="16" t="s">
        <v>10</v>
      </c>
      <c r="C11" s="82">
        <v>14.946</v>
      </c>
      <c r="D11" s="82">
        <v>13.603</v>
      </c>
      <c r="E11" s="82">
        <v>12.06</v>
      </c>
      <c r="F11" s="82">
        <v>12.812</v>
      </c>
      <c r="G11" s="82">
        <v>13.686</v>
      </c>
      <c r="H11" s="82">
        <v>13.528</v>
      </c>
      <c r="I11" s="82">
        <v>13.411</v>
      </c>
      <c r="J11" s="82">
        <v>13.309</v>
      </c>
      <c r="K11" s="82">
        <v>14.191</v>
      </c>
      <c r="L11" s="82">
        <v>14.038</v>
      </c>
      <c r="M11" s="82">
        <v>11.411</v>
      </c>
    </row>
    <row r="12" spans="1:13" ht="12.75">
      <c r="A12" s="16" t="s">
        <v>11</v>
      </c>
      <c r="C12" s="82">
        <v>160.887</v>
      </c>
      <c r="D12" s="82">
        <v>148.564</v>
      </c>
      <c r="E12" s="82">
        <v>128.121</v>
      </c>
      <c r="F12" s="82">
        <v>123.039</v>
      </c>
      <c r="G12" s="82">
        <v>116.382</v>
      </c>
      <c r="H12" s="82">
        <v>121.418</v>
      </c>
      <c r="I12" s="82">
        <v>125.59</v>
      </c>
      <c r="J12" s="82">
        <v>126.042</v>
      </c>
      <c r="K12" s="82">
        <v>136.834</v>
      </c>
      <c r="L12" s="82">
        <v>136.605</v>
      </c>
      <c r="M12" s="82">
        <v>119.84</v>
      </c>
    </row>
    <row r="13" spans="1:13" ht="12.75">
      <c r="A13" s="16" t="s">
        <v>12</v>
      </c>
      <c r="C13" s="82">
        <v>29.782</v>
      </c>
      <c r="D13" s="82">
        <v>29.28</v>
      </c>
      <c r="E13" s="82">
        <v>26.397</v>
      </c>
      <c r="F13" s="82">
        <v>26.517</v>
      </c>
      <c r="G13" s="82">
        <v>24.514</v>
      </c>
      <c r="H13" s="82">
        <v>25.641</v>
      </c>
      <c r="I13" s="82">
        <v>24.39</v>
      </c>
      <c r="J13" s="82">
        <v>26.146</v>
      </c>
      <c r="K13" s="82">
        <v>25.732</v>
      </c>
      <c r="L13" s="82">
        <v>23.172</v>
      </c>
      <c r="M13" s="82">
        <v>20.089</v>
      </c>
    </row>
    <row r="14" spans="1:13" ht="12.75">
      <c r="A14" s="16" t="s">
        <v>13</v>
      </c>
      <c r="C14" s="82">
        <v>18.522</v>
      </c>
      <c r="D14" s="82">
        <v>18.601</v>
      </c>
      <c r="E14" s="82">
        <v>17.183</v>
      </c>
      <c r="F14" s="82">
        <v>17.006</v>
      </c>
      <c r="G14" s="82">
        <v>17.597</v>
      </c>
      <c r="H14" s="82">
        <v>15.546</v>
      </c>
      <c r="I14" s="82">
        <v>11.295</v>
      </c>
      <c r="J14" s="82">
        <v>9.924</v>
      </c>
      <c r="K14" s="82">
        <v>9.824</v>
      </c>
      <c r="L14" s="82">
        <v>8.943</v>
      </c>
      <c r="M14" s="82">
        <v>7.443</v>
      </c>
    </row>
    <row r="15" spans="1:13" ht="12.75">
      <c r="A15" s="16" t="s">
        <v>14</v>
      </c>
      <c r="C15" s="82">
        <v>58.334</v>
      </c>
      <c r="D15" s="82">
        <v>55.744</v>
      </c>
      <c r="E15" s="82">
        <v>41.839</v>
      </c>
      <c r="F15" s="82">
        <v>44.772</v>
      </c>
      <c r="G15" s="82">
        <v>43.966</v>
      </c>
      <c r="H15" s="82">
        <v>50.627</v>
      </c>
      <c r="I15" s="82">
        <v>58.62</v>
      </c>
      <c r="J15" s="82">
        <v>63.384</v>
      </c>
      <c r="K15" s="82">
        <v>68.308</v>
      </c>
      <c r="L15" s="82">
        <v>66.8</v>
      </c>
      <c r="M15" s="82">
        <v>62.476</v>
      </c>
    </row>
    <row r="16" spans="1:13" ht="12.75">
      <c r="A16" s="16" t="s">
        <v>41</v>
      </c>
      <c r="B16" s="15"/>
      <c r="C16" s="82">
        <v>96.237</v>
      </c>
      <c r="D16" s="82">
        <v>100.438</v>
      </c>
      <c r="E16" s="82">
        <v>89.439</v>
      </c>
      <c r="F16" s="82">
        <v>86.913</v>
      </c>
      <c r="G16" s="82">
        <v>77.493</v>
      </c>
      <c r="H16" s="82">
        <v>69.777</v>
      </c>
      <c r="I16" s="82">
        <v>64.159</v>
      </c>
      <c r="J16" s="82">
        <v>69.778</v>
      </c>
      <c r="K16" s="82">
        <v>70.891</v>
      </c>
      <c r="L16" s="82">
        <v>62.43</v>
      </c>
      <c r="M16" s="82">
        <v>52.609</v>
      </c>
    </row>
    <row r="17" spans="1:13" ht="12.75">
      <c r="A17" s="16" t="s">
        <v>42</v>
      </c>
      <c r="B17" s="15"/>
      <c r="C17" s="82">
        <v>6.617</v>
      </c>
      <c r="D17" s="82">
        <v>7.079</v>
      </c>
      <c r="E17" s="82">
        <v>6.39</v>
      </c>
      <c r="F17" s="82">
        <v>5.47</v>
      </c>
      <c r="G17" s="82">
        <v>5.041</v>
      </c>
      <c r="H17" s="82">
        <v>4.796</v>
      </c>
      <c r="I17" s="82">
        <v>4.075</v>
      </c>
      <c r="J17" s="82">
        <v>4.138</v>
      </c>
      <c r="K17" s="82">
        <v>3.699</v>
      </c>
      <c r="L17" s="82">
        <v>3.524</v>
      </c>
      <c r="M17" s="82">
        <v>3.149</v>
      </c>
    </row>
    <row r="18" spans="1:13" ht="12.75">
      <c r="A18" s="88" t="s">
        <v>43</v>
      </c>
      <c r="B18" s="15"/>
      <c r="C18" s="83">
        <v>516.737</v>
      </c>
      <c r="D18" s="83">
        <v>501.945</v>
      </c>
      <c r="E18" s="83">
        <v>432.692</v>
      </c>
      <c r="F18" s="83">
        <v>427.224</v>
      </c>
      <c r="G18" s="83">
        <v>401.44</v>
      </c>
      <c r="H18" s="83">
        <v>400.831</v>
      </c>
      <c r="I18" s="83">
        <v>402.146</v>
      </c>
      <c r="J18" s="83">
        <v>418.91</v>
      </c>
      <c r="K18" s="83">
        <v>438.54</v>
      </c>
      <c r="L18" s="83">
        <v>416.911</v>
      </c>
      <c r="M18" s="83">
        <v>360.843</v>
      </c>
    </row>
    <row r="19" spans="1:13" ht="12.75">
      <c r="A19" s="20" t="s">
        <v>44</v>
      </c>
      <c r="B19" s="15"/>
      <c r="C19" s="82"/>
      <c r="D19" s="82"/>
      <c r="E19" s="82"/>
      <c r="F19" s="82"/>
      <c r="G19" s="82"/>
      <c r="H19" s="82"/>
      <c r="I19" s="82"/>
      <c r="J19" s="82"/>
      <c r="K19" s="82"/>
      <c r="L19" s="82"/>
      <c r="M19" s="82"/>
    </row>
    <row r="20" spans="1:13" ht="12.75">
      <c r="A20" s="16" t="s">
        <v>45</v>
      </c>
      <c r="B20" s="15"/>
      <c r="C20" s="82">
        <v>615.9308000000001</v>
      </c>
      <c r="D20" s="82">
        <v>661.368</v>
      </c>
      <c r="E20" s="82">
        <v>646.122</v>
      </c>
      <c r="F20" s="82">
        <v>642.662</v>
      </c>
      <c r="G20" s="82">
        <v>600.726</v>
      </c>
      <c r="H20" s="82">
        <v>599.2</v>
      </c>
      <c r="I20" s="82">
        <v>596.445</v>
      </c>
      <c r="J20" s="82">
        <v>617.712</v>
      </c>
      <c r="K20" s="82">
        <v>609.853</v>
      </c>
      <c r="L20" s="82">
        <v>605.391</v>
      </c>
      <c r="M20" s="82">
        <v>565.952</v>
      </c>
    </row>
    <row r="21" spans="1:13" ht="12.75">
      <c r="A21" s="16" t="s">
        <v>42</v>
      </c>
      <c r="B21" s="15"/>
      <c r="C21" s="82">
        <v>792.7248000000001</v>
      </c>
      <c r="D21" s="82">
        <v>893.659</v>
      </c>
      <c r="E21" s="82">
        <v>876.109</v>
      </c>
      <c r="F21" s="82">
        <v>829.224</v>
      </c>
      <c r="G21" s="82">
        <v>744.232</v>
      </c>
      <c r="H21" s="82">
        <v>714.043</v>
      </c>
      <c r="I21" s="82">
        <v>641.048</v>
      </c>
      <c r="J21" s="82">
        <v>654.358</v>
      </c>
      <c r="K21" s="82">
        <v>595.798</v>
      </c>
      <c r="L21" s="82">
        <v>534.744</v>
      </c>
      <c r="M21" s="82">
        <v>528.991</v>
      </c>
    </row>
    <row r="22" spans="1:13" ht="12.75">
      <c r="A22" s="88" t="s">
        <v>46</v>
      </c>
      <c r="B22" s="15"/>
      <c r="C22" s="83">
        <v>1408.6556</v>
      </c>
      <c r="D22" s="83">
        <v>1555.027</v>
      </c>
      <c r="E22" s="83">
        <v>1522.231</v>
      </c>
      <c r="F22" s="83">
        <v>1471.886</v>
      </c>
      <c r="G22" s="83">
        <v>1344.958</v>
      </c>
      <c r="H22" s="83">
        <v>1313.243</v>
      </c>
      <c r="I22" s="83">
        <v>1237.493</v>
      </c>
      <c r="J22" s="83">
        <v>1272.07</v>
      </c>
      <c r="K22" s="83">
        <v>1205.6509999999998</v>
      </c>
      <c r="L22" s="83">
        <v>1140.135</v>
      </c>
      <c r="M22" s="83">
        <v>1094.943</v>
      </c>
    </row>
    <row r="23" spans="3:13" ht="12.75">
      <c r="C23" s="82"/>
      <c r="D23" s="82"/>
      <c r="E23" s="82"/>
      <c r="F23" s="82"/>
      <c r="G23" s="82"/>
      <c r="H23" s="82"/>
      <c r="I23" s="82"/>
      <c r="J23" s="82"/>
      <c r="K23" s="82"/>
      <c r="L23" s="82"/>
      <c r="M23" s="82"/>
    </row>
    <row r="24" spans="1:13" s="13" customFormat="1" ht="12.75">
      <c r="A24" s="14" t="s">
        <v>16</v>
      </c>
      <c r="B24" s="14"/>
      <c r="C24" s="84">
        <v>1925.3926000000001</v>
      </c>
      <c r="D24" s="84">
        <v>2056.972</v>
      </c>
      <c r="E24" s="84">
        <v>1954.923</v>
      </c>
      <c r="F24" s="84">
        <v>1899.11</v>
      </c>
      <c r="G24" s="84">
        <v>1746.3980000000001</v>
      </c>
      <c r="H24" s="84">
        <v>1714.074</v>
      </c>
      <c r="I24" s="84">
        <v>1639.639</v>
      </c>
      <c r="J24" s="84">
        <v>1690.98</v>
      </c>
      <c r="K24" s="84">
        <v>1644.1909999999998</v>
      </c>
      <c r="L24" s="84">
        <v>1557.046</v>
      </c>
      <c r="M24" s="84">
        <v>1455.786</v>
      </c>
    </row>
    <row r="25" s="15" customFormat="1" ht="12.75"/>
    <row r="26" ht="12.75">
      <c r="A26" s="39" t="s">
        <v>35</v>
      </c>
    </row>
    <row r="27" ht="6.75" customHeight="1"/>
    <row r="28" ht="12.75">
      <c r="A28" s="12" t="s">
        <v>36</v>
      </c>
    </row>
    <row r="29" ht="6.75" customHeight="1"/>
    <row r="30" ht="12.75">
      <c r="A30" s="23" t="s">
        <v>17</v>
      </c>
    </row>
  </sheetData>
  <mergeCells count="1">
    <mergeCell ref="C4:M4"/>
  </mergeCells>
  <printOptions/>
  <pageMargins left="0.75" right="0.75" top="1" bottom="1" header="0.5" footer="0.5"/>
  <pageSetup fitToHeight="1" fitToWidth="1" horizontalDpi="600" verticalDpi="600" orientation="landscape" paperSize="9" scale="88"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O34"/>
  <sheetViews>
    <sheetView zoomScale="85" zoomScaleNormal="85" workbookViewId="0" topLeftCell="A1">
      <selection activeCell="A1" sqref="A1"/>
    </sheetView>
  </sheetViews>
  <sheetFormatPr defaultColWidth="9.140625" defaultRowHeight="12.75"/>
  <cols>
    <col min="1" max="1" width="28.57421875" style="68" customWidth="1"/>
    <col min="2" max="2" width="1.7109375" style="68" customWidth="1"/>
    <col min="3" max="3" width="10.8515625" style="69" customWidth="1"/>
    <col min="4" max="4" width="12.8515625" style="69" customWidth="1"/>
    <col min="5" max="5" width="10.8515625" style="92" customWidth="1"/>
    <col min="6" max="8" width="10.8515625" style="54" customWidth="1"/>
    <col min="9" max="9" width="1.57421875" style="54" customWidth="1"/>
    <col min="10" max="10" width="10.8515625" style="54" customWidth="1"/>
    <col min="11" max="11" width="11.8515625" style="54" customWidth="1"/>
    <col min="12" max="15" width="10.8515625" style="54" customWidth="1"/>
    <col min="16" max="16384" width="9.140625" style="54" customWidth="1"/>
  </cols>
  <sheetData>
    <row r="1" spans="1:15" s="48" customFormat="1" ht="14.25">
      <c r="A1" s="150" t="s">
        <v>178</v>
      </c>
      <c r="B1" s="150"/>
      <c r="C1" s="150"/>
      <c r="D1" s="150"/>
      <c r="E1" s="150"/>
      <c r="F1" s="150"/>
      <c r="G1" s="150"/>
      <c r="H1" s="150"/>
      <c r="I1" s="150"/>
      <c r="J1" s="150"/>
      <c r="K1" s="150"/>
      <c r="L1" s="150"/>
      <c r="M1" s="150"/>
      <c r="N1" s="150"/>
      <c r="O1" s="150"/>
    </row>
    <row r="2" spans="1:15" s="48" customFormat="1" ht="12.75" customHeight="1">
      <c r="A2" s="49"/>
      <c r="B2" s="49"/>
      <c r="C2" s="49"/>
      <c r="D2" s="49"/>
      <c r="E2" s="49"/>
      <c r="F2" s="49"/>
      <c r="G2" s="49"/>
      <c r="H2" s="49"/>
      <c r="I2" s="49"/>
      <c r="J2" s="49"/>
      <c r="K2" s="49"/>
      <c r="L2" s="49"/>
      <c r="M2" s="49"/>
      <c r="N2" s="49"/>
      <c r="O2" s="49"/>
    </row>
    <row r="3" spans="1:10" ht="12.75" customHeight="1">
      <c r="A3" s="50" t="s">
        <v>47</v>
      </c>
      <c r="B3" s="51"/>
      <c r="C3" s="52"/>
      <c r="D3" s="52"/>
      <c r="E3" s="90"/>
      <c r="F3" s="53"/>
      <c r="G3" s="53"/>
      <c r="H3" s="53"/>
      <c r="I3" s="53"/>
      <c r="J3" s="53"/>
    </row>
    <row r="4" spans="1:15" ht="12.75" customHeight="1">
      <c r="A4" s="284" t="s">
        <v>40</v>
      </c>
      <c r="B4" s="55"/>
      <c r="C4" s="287" t="s">
        <v>176</v>
      </c>
      <c r="D4" s="287"/>
      <c r="E4" s="287"/>
      <c r="F4" s="287"/>
      <c r="G4" s="287"/>
      <c r="H4" s="287"/>
      <c r="I4" s="56"/>
      <c r="J4" s="287" t="s">
        <v>177</v>
      </c>
      <c r="K4" s="287"/>
      <c r="L4" s="287"/>
      <c r="M4" s="287"/>
      <c r="N4" s="287"/>
      <c r="O4" s="287"/>
    </row>
    <row r="5" spans="1:15" ht="15" customHeight="1">
      <c r="A5" s="285"/>
      <c r="B5" s="51"/>
      <c r="C5" s="57"/>
      <c r="D5" s="57"/>
      <c r="E5" s="58" t="s">
        <v>27</v>
      </c>
      <c r="F5" s="58"/>
      <c r="G5" s="57"/>
      <c r="H5" s="58"/>
      <c r="I5" s="52"/>
      <c r="J5" s="57"/>
      <c r="K5" s="57"/>
      <c r="L5" s="58" t="s">
        <v>27</v>
      </c>
      <c r="M5" s="58"/>
      <c r="N5" s="57"/>
      <c r="O5" s="58"/>
    </row>
    <row r="6" spans="1:15" ht="14.25" customHeight="1">
      <c r="A6" s="286"/>
      <c r="B6" s="51"/>
      <c r="C6" s="89" t="s">
        <v>66</v>
      </c>
      <c r="D6" s="34" t="s">
        <v>73</v>
      </c>
      <c r="E6" s="89" t="s">
        <v>67</v>
      </c>
      <c r="F6" s="89" t="s">
        <v>68</v>
      </c>
      <c r="G6" s="89" t="s">
        <v>69</v>
      </c>
      <c r="H6" s="89" t="s">
        <v>70</v>
      </c>
      <c r="I6" s="59"/>
      <c r="J6" s="89" t="s">
        <v>66</v>
      </c>
      <c r="K6" s="34" t="s">
        <v>73</v>
      </c>
      <c r="L6" s="89" t="s">
        <v>67</v>
      </c>
      <c r="M6" s="89" t="s">
        <v>68</v>
      </c>
      <c r="N6" s="89" t="s">
        <v>69</v>
      </c>
      <c r="O6" s="89" t="s">
        <v>70</v>
      </c>
    </row>
    <row r="7" spans="1:15" ht="15" customHeight="1">
      <c r="A7" s="60" t="s">
        <v>48</v>
      </c>
      <c r="B7" s="60"/>
      <c r="C7" s="283" t="s">
        <v>49</v>
      </c>
      <c r="D7" s="283"/>
      <c r="E7" s="283"/>
      <c r="F7" s="283"/>
      <c r="G7" s="283"/>
      <c r="H7" s="283"/>
      <c r="I7" s="61"/>
      <c r="J7" s="283" t="s">
        <v>49</v>
      </c>
      <c r="K7" s="283"/>
      <c r="L7" s="283"/>
      <c r="M7" s="283"/>
      <c r="N7" s="283"/>
      <c r="O7" s="283"/>
    </row>
    <row r="8" spans="1:15" ht="12.75">
      <c r="A8" s="62" t="s">
        <v>6</v>
      </c>
      <c r="B8" s="62"/>
      <c r="C8" s="52"/>
      <c r="D8" s="52"/>
      <c r="E8" s="52"/>
      <c r="F8" s="52"/>
      <c r="G8" s="90"/>
      <c r="H8" s="52"/>
      <c r="I8" s="52"/>
      <c r="J8" s="52"/>
      <c r="K8" s="52"/>
      <c r="L8" s="52"/>
      <c r="M8" s="52"/>
      <c r="N8" s="90"/>
      <c r="O8" s="52"/>
    </row>
    <row r="9" spans="1:15" ht="12.75">
      <c r="A9" s="60" t="s">
        <v>7</v>
      </c>
      <c r="B9" s="60"/>
      <c r="C9" s="75">
        <v>30.14</v>
      </c>
      <c r="D9" s="75">
        <v>28.732</v>
      </c>
      <c r="E9" s="75">
        <v>28.022</v>
      </c>
      <c r="F9" s="75">
        <v>28.588</v>
      </c>
      <c r="G9" s="75">
        <v>26.656</v>
      </c>
      <c r="H9" s="75">
        <v>22.591</v>
      </c>
      <c r="I9" s="76"/>
      <c r="J9" s="75">
        <v>20.293</v>
      </c>
      <c r="K9" s="75">
        <v>21.646</v>
      </c>
      <c r="L9" s="75">
        <v>24.544</v>
      </c>
      <c r="M9" s="75">
        <v>26.221</v>
      </c>
      <c r="N9" s="75">
        <v>22.873</v>
      </c>
      <c r="O9" s="75">
        <v>18.564</v>
      </c>
    </row>
    <row r="10" spans="1:15" ht="12.75">
      <c r="A10" s="63" t="s">
        <v>8</v>
      </c>
      <c r="B10" s="63"/>
      <c r="C10" s="75">
        <v>1.917</v>
      </c>
      <c r="D10" s="75">
        <v>1.645</v>
      </c>
      <c r="E10" s="75">
        <v>1.707</v>
      </c>
      <c r="F10" s="75">
        <v>1.974</v>
      </c>
      <c r="G10" s="75">
        <v>1.928</v>
      </c>
      <c r="H10" s="75">
        <v>1.787</v>
      </c>
      <c r="I10" s="76"/>
      <c r="J10" s="75">
        <v>5.665</v>
      </c>
      <c r="K10" s="75">
        <v>5.984</v>
      </c>
      <c r="L10" s="75">
        <v>6.295</v>
      </c>
      <c r="M10" s="75">
        <v>7.143</v>
      </c>
      <c r="N10" s="75">
        <v>6.819</v>
      </c>
      <c r="O10" s="75">
        <v>6.218</v>
      </c>
    </row>
    <row r="11" spans="1:15" ht="12.75">
      <c r="A11" s="63" t="s">
        <v>9</v>
      </c>
      <c r="B11" s="63"/>
      <c r="C11" s="75">
        <v>19.026</v>
      </c>
      <c r="D11" s="75">
        <v>17.885</v>
      </c>
      <c r="E11" s="75">
        <v>16.219</v>
      </c>
      <c r="F11" s="75">
        <v>17.121</v>
      </c>
      <c r="G11" s="75">
        <v>17.467</v>
      </c>
      <c r="H11" s="75">
        <v>13.892</v>
      </c>
      <c r="I11" s="76"/>
      <c r="J11" s="75">
        <v>6.919</v>
      </c>
      <c r="K11" s="75">
        <v>7.922</v>
      </c>
      <c r="L11" s="75">
        <v>8.573</v>
      </c>
      <c r="M11" s="75">
        <v>9.727</v>
      </c>
      <c r="N11" s="75">
        <v>10.103</v>
      </c>
      <c r="O11" s="75">
        <v>9.432</v>
      </c>
    </row>
    <row r="12" spans="1:15" ht="12.75">
      <c r="A12" s="63" t="s">
        <v>10</v>
      </c>
      <c r="B12" s="63"/>
      <c r="C12" s="75">
        <v>4.078</v>
      </c>
      <c r="D12" s="75">
        <v>3.429</v>
      </c>
      <c r="E12" s="75">
        <v>3.736</v>
      </c>
      <c r="F12" s="75">
        <v>4.107</v>
      </c>
      <c r="G12" s="75">
        <v>4.086</v>
      </c>
      <c r="H12" s="75">
        <v>3.28</v>
      </c>
      <c r="I12" s="76"/>
      <c r="J12" s="75">
        <v>6.9</v>
      </c>
      <c r="K12" s="75">
        <v>7.182</v>
      </c>
      <c r="L12" s="75">
        <v>7.152</v>
      </c>
      <c r="M12" s="75">
        <v>7.498</v>
      </c>
      <c r="N12" s="75">
        <v>7.748</v>
      </c>
      <c r="O12" s="75">
        <v>6.725</v>
      </c>
    </row>
    <row r="13" spans="1:15" ht="12.75">
      <c r="A13" s="60" t="s">
        <v>11</v>
      </c>
      <c r="B13" s="60"/>
      <c r="C13" s="75">
        <v>103.88</v>
      </c>
      <c r="D13" s="75">
        <v>108.119</v>
      </c>
      <c r="E13" s="75">
        <v>107.118</v>
      </c>
      <c r="F13" s="75">
        <v>116.701</v>
      </c>
      <c r="G13" s="75">
        <v>116.448</v>
      </c>
      <c r="H13" s="75">
        <v>102.458</v>
      </c>
      <c r="I13" s="76"/>
      <c r="J13" s="75">
        <v>7.153</v>
      </c>
      <c r="K13" s="75">
        <v>7.945</v>
      </c>
      <c r="L13" s="75">
        <v>8.692</v>
      </c>
      <c r="M13" s="75">
        <v>9.961</v>
      </c>
      <c r="N13" s="75">
        <v>9.386</v>
      </c>
      <c r="O13" s="75">
        <v>7.673</v>
      </c>
    </row>
    <row r="14" spans="1:15" ht="12.75">
      <c r="A14" s="63" t="s">
        <v>12</v>
      </c>
      <c r="B14" s="63"/>
      <c r="C14" s="75">
        <v>15.759</v>
      </c>
      <c r="D14" s="75">
        <v>14.444</v>
      </c>
      <c r="E14" s="75">
        <v>14.562</v>
      </c>
      <c r="F14" s="75">
        <v>14.801</v>
      </c>
      <c r="G14" s="75">
        <v>13.426</v>
      </c>
      <c r="H14" s="75">
        <v>11.406</v>
      </c>
      <c r="I14" s="76"/>
      <c r="J14" s="75">
        <v>7.086</v>
      </c>
      <c r="K14" s="75">
        <v>7.576</v>
      </c>
      <c r="L14" s="75">
        <v>7.708</v>
      </c>
      <c r="M14" s="75">
        <v>7.638</v>
      </c>
      <c r="N14" s="75">
        <v>6.689</v>
      </c>
      <c r="O14" s="75">
        <v>5.645</v>
      </c>
    </row>
    <row r="15" spans="1:15" ht="12.75">
      <c r="A15" s="63" t="s">
        <v>13</v>
      </c>
      <c r="B15" s="63"/>
      <c r="C15" s="75">
        <v>11.068</v>
      </c>
      <c r="D15" s="75">
        <v>7.872</v>
      </c>
      <c r="E15" s="75">
        <v>6.568</v>
      </c>
      <c r="F15" s="75">
        <v>6.471</v>
      </c>
      <c r="G15" s="75">
        <v>5.866</v>
      </c>
      <c r="H15" s="75">
        <v>4.793</v>
      </c>
      <c r="I15" s="76"/>
      <c r="J15" s="75">
        <v>1.774</v>
      </c>
      <c r="K15" s="75">
        <v>1.886</v>
      </c>
      <c r="L15" s="75">
        <v>1.898</v>
      </c>
      <c r="M15" s="75">
        <v>2.011</v>
      </c>
      <c r="N15" s="75">
        <v>1.725</v>
      </c>
      <c r="O15" s="75">
        <v>1.285</v>
      </c>
    </row>
    <row r="16" spans="1:15" ht="12.75">
      <c r="A16" s="63" t="s">
        <v>14</v>
      </c>
      <c r="B16" s="63"/>
      <c r="C16" s="75">
        <v>38.025</v>
      </c>
      <c r="D16" s="75">
        <v>44.512</v>
      </c>
      <c r="E16" s="75">
        <v>47.184</v>
      </c>
      <c r="F16" s="75">
        <v>50.758</v>
      </c>
      <c r="G16" s="75">
        <v>49.264</v>
      </c>
      <c r="H16" s="75">
        <v>46.301</v>
      </c>
      <c r="I16" s="76"/>
      <c r="J16" s="75">
        <v>10.1</v>
      </c>
      <c r="K16" s="75">
        <v>11.499</v>
      </c>
      <c r="L16" s="75">
        <v>12.878</v>
      </c>
      <c r="M16" s="75">
        <v>13.758</v>
      </c>
      <c r="N16" s="75">
        <v>13.474</v>
      </c>
      <c r="O16" s="75">
        <v>12.244</v>
      </c>
    </row>
    <row r="17" spans="1:15" ht="12.75">
      <c r="A17" s="60" t="s">
        <v>41</v>
      </c>
      <c r="B17" s="60"/>
      <c r="C17" s="75">
        <v>37.543</v>
      </c>
      <c r="D17" s="75">
        <v>32.612</v>
      </c>
      <c r="E17" s="75">
        <v>38.536</v>
      </c>
      <c r="F17" s="75">
        <v>39.832</v>
      </c>
      <c r="G17" s="75">
        <v>35.31</v>
      </c>
      <c r="H17" s="75">
        <v>30.543</v>
      </c>
      <c r="I17" s="76"/>
      <c r="J17" s="75">
        <v>11.565</v>
      </c>
      <c r="K17" s="75">
        <v>12.744</v>
      </c>
      <c r="L17" s="75">
        <v>14.428</v>
      </c>
      <c r="M17" s="75">
        <v>15.759</v>
      </c>
      <c r="N17" s="75">
        <v>13.67</v>
      </c>
      <c r="O17" s="75">
        <v>11.189</v>
      </c>
    </row>
    <row r="18" spans="1:15" ht="12.75">
      <c r="A18" s="58" t="s">
        <v>42</v>
      </c>
      <c r="B18" s="52"/>
      <c r="C18" s="75">
        <v>2.868</v>
      </c>
      <c r="D18" s="75">
        <v>2.195</v>
      </c>
      <c r="E18" s="75">
        <v>1.91</v>
      </c>
      <c r="F18" s="75">
        <v>1.802</v>
      </c>
      <c r="G18" s="75">
        <v>1.708</v>
      </c>
      <c r="H18" s="75">
        <v>1.556</v>
      </c>
      <c r="I18" s="76"/>
      <c r="J18" s="75">
        <v>1.524</v>
      </c>
      <c r="K18" s="75">
        <v>1.757</v>
      </c>
      <c r="L18" s="75">
        <v>1.882</v>
      </c>
      <c r="M18" s="75">
        <v>1.783</v>
      </c>
      <c r="N18" s="75">
        <v>1.623</v>
      </c>
      <c r="O18" s="75">
        <v>1.464</v>
      </c>
    </row>
    <row r="19" spans="1:15" ht="12.75">
      <c r="A19" s="50" t="s">
        <v>43</v>
      </c>
      <c r="B19" s="51"/>
      <c r="C19" s="77">
        <v>264.30400000000003</v>
      </c>
      <c r="D19" s="77">
        <v>261.445</v>
      </c>
      <c r="E19" s="77">
        <v>265.56200000000007</v>
      </c>
      <c r="F19" s="77">
        <v>282.155</v>
      </c>
      <c r="G19" s="77">
        <v>272.159</v>
      </c>
      <c r="H19" s="77">
        <v>238.607</v>
      </c>
      <c r="I19" s="76"/>
      <c r="J19" s="77">
        <v>78.97899999999998</v>
      </c>
      <c r="K19" s="77">
        <v>86.141</v>
      </c>
      <c r="L19" s="77">
        <v>94.05</v>
      </c>
      <c r="M19" s="77">
        <v>101.49899999999998</v>
      </c>
      <c r="N19" s="77">
        <v>94.11</v>
      </c>
      <c r="O19" s="77">
        <v>80.439</v>
      </c>
    </row>
    <row r="20" spans="1:15" ht="15" customHeight="1">
      <c r="A20" s="64" t="s">
        <v>44</v>
      </c>
      <c r="B20" s="65"/>
      <c r="C20" s="78"/>
      <c r="D20" s="78"/>
      <c r="E20" s="78"/>
      <c r="F20" s="78"/>
      <c r="G20" s="78"/>
      <c r="H20" s="78"/>
      <c r="I20" s="76"/>
      <c r="J20" s="78"/>
      <c r="K20" s="78"/>
      <c r="L20" s="78"/>
      <c r="M20" s="78"/>
      <c r="N20" s="78"/>
      <c r="O20" s="78"/>
    </row>
    <row r="21" spans="1:15" ht="12.75">
      <c r="A21" s="60" t="s">
        <v>45</v>
      </c>
      <c r="B21" s="60"/>
      <c r="C21" s="75">
        <v>504.044</v>
      </c>
      <c r="D21" s="75">
        <v>505.205</v>
      </c>
      <c r="E21" s="75">
        <v>516.242</v>
      </c>
      <c r="F21" s="75">
        <v>500.705</v>
      </c>
      <c r="G21" s="75">
        <v>499.55</v>
      </c>
      <c r="H21" s="75">
        <v>460.121</v>
      </c>
      <c r="I21" s="76"/>
      <c r="J21" s="75">
        <v>2.875</v>
      </c>
      <c r="K21" s="75">
        <v>3.059</v>
      </c>
      <c r="L21" s="75">
        <v>3.803</v>
      </c>
      <c r="M21" s="75">
        <v>4.356</v>
      </c>
      <c r="N21" s="75">
        <v>3.449</v>
      </c>
      <c r="O21" s="75">
        <v>2.778</v>
      </c>
    </row>
    <row r="22" spans="1:15" ht="12.75">
      <c r="A22" s="58" t="s">
        <v>50</v>
      </c>
      <c r="B22" s="52"/>
      <c r="C22" s="75">
        <v>610.921</v>
      </c>
      <c r="D22" s="75">
        <v>554.373</v>
      </c>
      <c r="E22" s="75">
        <v>567.394</v>
      </c>
      <c r="F22" s="75">
        <v>521.664</v>
      </c>
      <c r="G22" s="75">
        <v>469.661</v>
      </c>
      <c r="H22" s="75">
        <v>458.881</v>
      </c>
      <c r="I22" s="76"/>
      <c r="J22" s="75">
        <v>0.57</v>
      </c>
      <c r="K22" s="75">
        <v>0.514</v>
      </c>
      <c r="L22" s="75">
        <v>0.445</v>
      </c>
      <c r="M22" s="75">
        <v>0.47</v>
      </c>
      <c r="N22" s="75">
        <v>0.362</v>
      </c>
      <c r="O22" s="75">
        <v>0.277</v>
      </c>
    </row>
    <row r="23" spans="1:15" ht="12.75">
      <c r="A23" s="58" t="s">
        <v>46</v>
      </c>
      <c r="B23" s="52"/>
      <c r="C23" s="77">
        <v>1114.965</v>
      </c>
      <c r="D23" s="77">
        <v>1059.578</v>
      </c>
      <c r="E23" s="77">
        <v>1083.636</v>
      </c>
      <c r="F23" s="77">
        <v>1022.3689999999999</v>
      </c>
      <c r="G23" s="77">
        <v>969.211</v>
      </c>
      <c r="H23" s="77">
        <v>919.002</v>
      </c>
      <c r="I23" s="76"/>
      <c r="J23" s="77">
        <v>3.445</v>
      </c>
      <c r="K23" s="77">
        <v>3.5730000000000004</v>
      </c>
      <c r="L23" s="77">
        <v>4.248</v>
      </c>
      <c r="M23" s="77">
        <v>4.826</v>
      </c>
      <c r="N23" s="77">
        <v>3.811</v>
      </c>
      <c r="O23" s="77">
        <v>3.055</v>
      </c>
    </row>
    <row r="24" spans="1:15" ht="12.75">
      <c r="A24" s="63" t="s">
        <v>51</v>
      </c>
      <c r="B24" s="52"/>
      <c r="C24" s="78"/>
      <c r="D24" s="78"/>
      <c r="E24" s="78"/>
      <c r="F24" s="78"/>
      <c r="G24" s="78"/>
      <c r="H24" s="78"/>
      <c r="I24" s="76"/>
      <c r="J24" s="78"/>
      <c r="K24" s="78"/>
      <c r="L24" s="78"/>
      <c r="M24" s="78"/>
      <c r="N24" s="78"/>
      <c r="O24" s="78"/>
    </row>
    <row r="25" spans="1:15" s="48" customFormat="1" ht="11.25" customHeight="1">
      <c r="A25" s="57" t="s">
        <v>16</v>
      </c>
      <c r="B25" s="57"/>
      <c r="C25" s="79">
        <v>1379.2690000000002</v>
      </c>
      <c r="D25" s="79">
        <v>1321.023</v>
      </c>
      <c r="E25" s="79">
        <v>1349.198</v>
      </c>
      <c r="F25" s="79">
        <v>1304.524</v>
      </c>
      <c r="G25" s="79">
        <v>1241.37</v>
      </c>
      <c r="H25" s="79">
        <v>1157.609</v>
      </c>
      <c r="I25" s="79"/>
      <c r="J25" s="79">
        <v>82.42399999999998</v>
      </c>
      <c r="K25" s="79">
        <v>89.714</v>
      </c>
      <c r="L25" s="79">
        <v>98.298</v>
      </c>
      <c r="M25" s="79">
        <v>106.325</v>
      </c>
      <c r="N25" s="79">
        <v>97.92100000000002</v>
      </c>
      <c r="O25" s="79">
        <v>83.494</v>
      </c>
    </row>
    <row r="26" spans="1:10" ht="12.75">
      <c r="A26" s="63"/>
      <c r="B26" s="63"/>
      <c r="C26" s="52"/>
      <c r="D26" s="52"/>
      <c r="E26" s="52"/>
      <c r="F26" s="52"/>
      <c r="G26" s="91"/>
      <c r="H26" s="52"/>
      <c r="I26" s="52"/>
      <c r="J26" s="53"/>
    </row>
    <row r="27" spans="1:10" ht="12.75">
      <c r="A27" s="66" t="s">
        <v>52</v>
      </c>
      <c r="B27" s="66"/>
      <c r="C27" s="52"/>
      <c r="D27" s="52"/>
      <c r="E27" s="52"/>
      <c r="F27" s="52"/>
      <c r="G27" s="90"/>
      <c r="H27" s="52"/>
      <c r="I27" s="52"/>
      <c r="J27" s="53"/>
    </row>
    <row r="28" spans="1:10" ht="6" customHeight="1">
      <c r="A28" s="54"/>
      <c r="B28" s="67"/>
      <c r="C28" s="52"/>
      <c r="D28" s="52"/>
      <c r="E28" s="90"/>
      <c r="F28" s="52"/>
      <c r="G28" s="53"/>
      <c r="H28" s="53"/>
      <c r="I28" s="53"/>
      <c r="J28" s="53"/>
    </row>
    <row r="29" spans="1:10" ht="12.75">
      <c r="A29" s="67" t="s">
        <v>53</v>
      </c>
      <c r="B29" s="22"/>
      <c r="C29" s="52"/>
      <c r="D29" s="52"/>
      <c r="E29" s="52"/>
      <c r="F29" s="52"/>
      <c r="G29" s="90"/>
      <c r="H29" s="52"/>
      <c r="I29" s="52"/>
      <c r="J29" s="53"/>
    </row>
    <row r="30" spans="1:10" ht="6" customHeight="1">
      <c r="A30" s="54"/>
      <c r="B30" s="23"/>
      <c r="C30" s="52"/>
      <c r="D30" s="52"/>
      <c r="E30" s="90"/>
      <c r="F30" s="53"/>
      <c r="G30" s="53"/>
      <c r="H30" s="53"/>
      <c r="I30" s="53"/>
      <c r="J30" s="53"/>
    </row>
    <row r="31" spans="1:10" ht="12.75">
      <c r="A31" s="22" t="s">
        <v>54</v>
      </c>
      <c r="C31" s="52"/>
      <c r="D31" s="52"/>
      <c r="E31" s="90"/>
      <c r="F31" s="53"/>
      <c r="G31" s="53"/>
      <c r="H31" s="53"/>
      <c r="I31" s="53"/>
      <c r="J31" s="53"/>
    </row>
    <row r="32" spans="1:10" ht="6" customHeight="1">
      <c r="A32" s="54"/>
      <c r="C32" s="52"/>
      <c r="D32" s="52"/>
      <c r="E32" s="90"/>
      <c r="F32" s="53"/>
      <c r="G32" s="53"/>
      <c r="H32" s="53"/>
      <c r="I32" s="53"/>
      <c r="J32" s="53"/>
    </row>
    <row r="33" spans="1:10" ht="12.75">
      <c r="A33" s="23" t="s">
        <v>17</v>
      </c>
      <c r="B33" s="63"/>
      <c r="C33" s="52"/>
      <c r="D33" s="52"/>
      <c r="E33" s="90"/>
      <c r="F33" s="53"/>
      <c r="G33" s="53"/>
      <c r="H33" s="53"/>
      <c r="I33" s="53"/>
      <c r="J33" s="53"/>
    </row>
    <row r="34" spans="1:10" ht="12.75">
      <c r="A34" s="63"/>
      <c r="B34" s="63"/>
      <c r="C34" s="52"/>
      <c r="D34" s="52"/>
      <c r="E34" s="90"/>
      <c r="F34" s="53"/>
      <c r="G34" s="53"/>
      <c r="H34" s="53"/>
      <c r="I34" s="53"/>
      <c r="J34" s="53"/>
    </row>
  </sheetData>
  <mergeCells count="5">
    <mergeCell ref="C7:H7"/>
    <mergeCell ref="J7:O7"/>
    <mergeCell ref="A4:A6"/>
    <mergeCell ref="C4:H4"/>
    <mergeCell ref="J4:O4"/>
  </mergeCells>
  <conditionalFormatting sqref="J19:O19 C25:O25 C19:H19 I9:I19 C23:H23 I21:I23 J23:O23">
    <cfRule type="cellIs" priority="1" dxfId="1" operator="notEqual" stopIfTrue="1">
      <formula>VLOOKUP($A9,MagTrial2009Procs,C$54,FALSE)</formula>
    </cfRule>
  </conditionalFormatting>
  <printOptions/>
  <pageMargins left="0.75" right="0.75" top="1" bottom="1" header="0.5" footer="0.5"/>
  <pageSetup fitToHeight="1" fitToWidth="1" horizontalDpi="600" verticalDpi="600" orientation="landscape" paperSize="9" scale="81"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M63"/>
  <sheetViews>
    <sheetView zoomScale="85" zoomScaleNormal="85" workbookViewId="0" topLeftCell="A1">
      <selection activeCell="A1" sqref="A1:H1"/>
    </sheetView>
  </sheetViews>
  <sheetFormatPr defaultColWidth="9.140625" defaultRowHeight="12.75"/>
  <cols>
    <col min="1" max="1" width="21.7109375" style="0" customWidth="1"/>
    <col min="2" max="2" width="2.7109375" style="0" customWidth="1"/>
    <col min="6" max="6" width="1.8515625" style="0" customWidth="1"/>
    <col min="10" max="13" width="9.28125" style="0" bestFit="1" customWidth="1"/>
  </cols>
  <sheetData>
    <row r="1" spans="1:8" ht="44.25" customHeight="1">
      <c r="A1" s="273" t="s">
        <v>174</v>
      </c>
      <c r="B1" s="273"/>
      <c r="C1" s="273"/>
      <c r="D1" s="273"/>
      <c r="E1" s="273"/>
      <c r="F1" s="273"/>
      <c r="G1" s="273"/>
      <c r="H1" s="273"/>
    </row>
    <row r="2" ht="12.75" customHeight="1"/>
    <row r="3" spans="1:7" ht="12.75">
      <c r="A3" s="14" t="s">
        <v>5</v>
      </c>
      <c r="B3" s="113"/>
      <c r="C3" s="114"/>
      <c r="D3" s="114"/>
      <c r="E3" s="114"/>
      <c r="F3" s="114"/>
      <c r="G3" s="93"/>
    </row>
    <row r="4" spans="1:7" s="97" customFormat="1" ht="15" customHeight="1">
      <c r="A4" s="288" t="s">
        <v>81</v>
      </c>
      <c r="B4" s="115"/>
      <c r="C4" s="274" t="s">
        <v>143</v>
      </c>
      <c r="D4" s="274"/>
      <c r="E4" s="274"/>
      <c r="F4" s="96"/>
      <c r="G4" s="248" t="s">
        <v>75</v>
      </c>
    </row>
    <row r="5" spans="1:7" s="97" customFormat="1" ht="12.75">
      <c r="A5" s="247"/>
      <c r="B5" s="3"/>
      <c r="C5" s="95" t="s">
        <v>76</v>
      </c>
      <c r="D5" s="95" t="s">
        <v>77</v>
      </c>
      <c r="E5" s="95" t="s">
        <v>78</v>
      </c>
      <c r="F5" s="96"/>
      <c r="G5" s="249"/>
    </row>
    <row r="6" ht="7.5" customHeight="1">
      <c r="B6" s="99"/>
    </row>
    <row r="7" spans="1:7" ht="12.75">
      <c r="A7" t="s">
        <v>82</v>
      </c>
      <c r="B7" s="99"/>
      <c r="C7" s="105">
        <v>127</v>
      </c>
      <c r="D7" s="105">
        <v>192</v>
      </c>
      <c r="E7" s="105">
        <v>70</v>
      </c>
      <c r="F7" s="102"/>
      <c r="G7" s="116">
        <v>389</v>
      </c>
    </row>
    <row r="8" spans="1:7" ht="12.75">
      <c r="A8" t="s">
        <v>83</v>
      </c>
      <c r="C8" s="105">
        <v>76</v>
      </c>
      <c r="D8" s="105">
        <v>216</v>
      </c>
      <c r="E8" s="105">
        <v>233</v>
      </c>
      <c r="F8" s="102"/>
      <c r="G8" s="116">
        <v>525</v>
      </c>
    </row>
    <row r="9" spans="1:7" ht="12.75">
      <c r="A9" t="s">
        <v>84</v>
      </c>
      <c r="C9" s="105">
        <v>91</v>
      </c>
      <c r="D9" s="105">
        <v>167</v>
      </c>
      <c r="E9" s="105">
        <v>94</v>
      </c>
      <c r="F9" s="102"/>
      <c r="G9" s="116">
        <v>352</v>
      </c>
    </row>
    <row r="10" spans="1:7" ht="12.75">
      <c r="A10" t="s">
        <v>85</v>
      </c>
      <c r="C10" s="105">
        <v>2</v>
      </c>
      <c r="D10" s="105">
        <v>173</v>
      </c>
      <c r="E10" s="105">
        <v>3</v>
      </c>
      <c r="F10" s="102"/>
      <c r="G10" s="116">
        <v>178</v>
      </c>
    </row>
    <row r="11" spans="1:7" ht="12.75">
      <c r="A11" t="s">
        <v>86</v>
      </c>
      <c r="C11" s="105">
        <v>6</v>
      </c>
      <c r="D11" s="105">
        <v>111</v>
      </c>
      <c r="E11" s="105">
        <v>10</v>
      </c>
      <c r="F11" s="102"/>
      <c r="G11" s="116">
        <v>127</v>
      </c>
    </row>
    <row r="12" spans="1:7" ht="12.75">
      <c r="A12" t="s">
        <v>87</v>
      </c>
      <c r="C12" s="105">
        <v>30</v>
      </c>
      <c r="D12" s="105">
        <v>21</v>
      </c>
      <c r="E12" s="105">
        <v>6</v>
      </c>
      <c r="F12" s="102"/>
      <c r="G12" s="116">
        <v>57</v>
      </c>
    </row>
    <row r="13" spans="1:7" ht="12.75">
      <c r="A13" t="s">
        <v>88</v>
      </c>
      <c r="C13" s="105">
        <v>14</v>
      </c>
      <c r="D13" s="105">
        <v>55</v>
      </c>
      <c r="E13" s="105">
        <v>10</v>
      </c>
      <c r="F13" s="102"/>
      <c r="G13" s="116">
        <v>79</v>
      </c>
    </row>
    <row r="14" spans="1:7" ht="12.75">
      <c r="A14" t="s">
        <v>89</v>
      </c>
      <c r="C14" s="105">
        <v>72</v>
      </c>
      <c r="D14" s="105">
        <v>143</v>
      </c>
      <c r="E14" s="105">
        <v>37</v>
      </c>
      <c r="F14" s="102"/>
      <c r="G14" s="116">
        <v>252</v>
      </c>
    </row>
    <row r="15" spans="1:7" ht="12.75">
      <c r="A15" t="s">
        <v>90</v>
      </c>
      <c r="C15" s="105">
        <v>32</v>
      </c>
      <c r="D15" s="105">
        <v>101</v>
      </c>
      <c r="E15" s="105">
        <v>52</v>
      </c>
      <c r="F15" s="102"/>
      <c r="G15" s="116">
        <v>185</v>
      </c>
    </row>
    <row r="16" spans="1:7" ht="12.75">
      <c r="A16" t="s">
        <v>91</v>
      </c>
      <c r="C16" s="105">
        <v>36</v>
      </c>
      <c r="D16" s="105">
        <v>117</v>
      </c>
      <c r="E16" s="105">
        <v>52</v>
      </c>
      <c r="F16" s="102"/>
      <c r="G16" s="116">
        <v>205</v>
      </c>
    </row>
    <row r="17" spans="1:7" ht="12.75">
      <c r="A17" t="s">
        <v>92</v>
      </c>
      <c r="C17" s="105">
        <v>3</v>
      </c>
      <c r="D17" s="105">
        <v>28</v>
      </c>
      <c r="E17" s="105">
        <v>6</v>
      </c>
      <c r="F17" s="102"/>
      <c r="G17" s="116">
        <v>37</v>
      </c>
    </row>
    <row r="18" spans="1:7" ht="12.75">
      <c r="A18" t="s">
        <v>93</v>
      </c>
      <c r="C18" s="105">
        <v>5</v>
      </c>
      <c r="D18" s="105">
        <v>26</v>
      </c>
      <c r="E18" s="105">
        <v>385</v>
      </c>
      <c r="F18" s="102"/>
      <c r="G18" s="116">
        <v>416</v>
      </c>
    </row>
    <row r="19" spans="1:7" ht="12.75">
      <c r="A19" t="s">
        <v>94</v>
      </c>
      <c r="C19" s="105">
        <v>42</v>
      </c>
      <c r="D19" s="105">
        <v>325</v>
      </c>
      <c r="E19" s="105">
        <v>249</v>
      </c>
      <c r="F19" s="102"/>
      <c r="G19" s="116">
        <v>616</v>
      </c>
    </row>
    <row r="20" spans="1:7" ht="12.75">
      <c r="A20" t="s">
        <v>95</v>
      </c>
      <c r="C20" s="105">
        <v>37</v>
      </c>
      <c r="D20" s="105">
        <v>96</v>
      </c>
      <c r="E20" s="105">
        <v>24</v>
      </c>
      <c r="F20" s="102"/>
      <c r="G20" s="116">
        <v>157</v>
      </c>
    </row>
    <row r="21" spans="1:7" ht="12.75">
      <c r="A21" t="s">
        <v>96</v>
      </c>
      <c r="C21" s="105">
        <v>197</v>
      </c>
      <c r="D21" s="105">
        <v>502</v>
      </c>
      <c r="E21" s="105">
        <v>150</v>
      </c>
      <c r="F21" s="102"/>
      <c r="G21" s="116">
        <v>849</v>
      </c>
    </row>
    <row r="22" spans="1:7" ht="12.75">
      <c r="A22" t="s">
        <v>97</v>
      </c>
      <c r="C22" s="105">
        <v>12</v>
      </c>
      <c r="D22" s="105">
        <v>22</v>
      </c>
      <c r="E22" s="105">
        <v>34</v>
      </c>
      <c r="F22" s="102"/>
      <c r="G22" s="116">
        <v>68</v>
      </c>
    </row>
    <row r="23" spans="1:7" ht="12.75">
      <c r="A23" t="s">
        <v>98</v>
      </c>
      <c r="C23" s="105">
        <v>91</v>
      </c>
      <c r="D23" s="105">
        <v>298</v>
      </c>
      <c r="E23" s="105">
        <v>76</v>
      </c>
      <c r="F23" s="102"/>
      <c r="G23" s="116">
        <v>465</v>
      </c>
    </row>
    <row r="24" spans="1:7" ht="12.75">
      <c r="A24" t="s">
        <v>99</v>
      </c>
      <c r="C24" s="105">
        <v>67</v>
      </c>
      <c r="D24" s="105">
        <v>181</v>
      </c>
      <c r="E24" s="105">
        <v>66</v>
      </c>
      <c r="F24" s="102"/>
      <c r="G24" s="116">
        <v>314</v>
      </c>
    </row>
    <row r="25" spans="1:7" ht="12.75">
      <c r="A25" t="s">
        <v>100</v>
      </c>
      <c r="C25" s="105">
        <v>17</v>
      </c>
      <c r="D25" s="105">
        <v>84</v>
      </c>
      <c r="E25" s="105">
        <v>59</v>
      </c>
      <c r="F25" s="102"/>
      <c r="G25" s="116">
        <v>160</v>
      </c>
    </row>
    <row r="26" spans="1:7" ht="12.75">
      <c r="A26" t="s">
        <v>101</v>
      </c>
      <c r="C26" s="105">
        <v>60</v>
      </c>
      <c r="D26" s="105">
        <v>400</v>
      </c>
      <c r="E26" s="105">
        <v>35</v>
      </c>
      <c r="F26" s="102"/>
      <c r="G26" s="116">
        <v>495</v>
      </c>
    </row>
    <row r="27" spans="1:7" ht="12.75">
      <c r="A27" t="s">
        <v>102</v>
      </c>
      <c r="C27" s="105">
        <v>73</v>
      </c>
      <c r="D27" s="105">
        <v>198</v>
      </c>
      <c r="E27" s="105">
        <v>6</v>
      </c>
      <c r="F27" s="102"/>
      <c r="G27" s="116">
        <v>277</v>
      </c>
    </row>
    <row r="28" spans="1:7" ht="12.75">
      <c r="A28" t="s">
        <v>103</v>
      </c>
      <c r="C28" s="105">
        <v>102</v>
      </c>
      <c r="D28" s="105">
        <v>160</v>
      </c>
      <c r="E28" s="105">
        <v>85</v>
      </c>
      <c r="F28" s="102"/>
      <c r="G28" s="116">
        <v>347</v>
      </c>
    </row>
    <row r="29" spans="1:7" ht="12.75">
      <c r="A29" t="s">
        <v>104</v>
      </c>
      <c r="C29" s="105">
        <v>38</v>
      </c>
      <c r="D29" s="105">
        <v>178</v>
      </c>
      <c r="E29" s="105">
        <v>85</v>
      </c>
      <c r="F29" s="102"/>
      <c r="G29" s="116">
        <v>301</v>
      </c>
    </row>
    <row r="30" spans="1:7" ht="12.75">
      <c r="A30" t="s">
        <v>105</v>
      </c>
      <c r="C30" s="105">
        <v>67</v>
      </c>
      <c r="D30" s="105">
        <v>173</v>
      </c>
      <c r="E30" s="105">
        <v>96</v>
      </c>
      <c r="F30" s="102"/>
      <c r="G30" s="116">
        <v>336</v>
      </c>
    </row>
    <row r="31" spans="1:7" ht="12.75">
      <c r="A31" t="s">
        <v>106</v>
      </c>
      <c r="C31" s="105">
        <v>1249</v>
      </c>
      <c r="D31" s="105">
        <v>2410</v>
      </c>
      <c r="E31" s="105">
        <v>279</v>
      </c>
      <c r="F31" s="102"/>
      <c r="G31" s="116">
        <v>3938</v>
      </c>
    </row>
    <row r="32" spans="1:7" ht="12.75">
      <c r="A32" t="s">
        <v>107</v>
      </c>
      <c r="C32" s="105">
        <v>14</v>
      </c>
      <c r="D32" s="105">
        <v>96</v>
      </c>
      <c r="E32" s="105">
        <v>67</v>
      </c>
      <c r="F32" s="102"/>
      <c r="G32" s="116">
        <v>177</v>
      </c>
    </row>
    <row r="33" spans="1:7" ht="12.75">
      <c r="A33" t="s">
        <v>108</v>
      </c>
      <c r="C33" s="105">
        <v>41</v>
      </c>
      <c r="D33" s="105">
        <v>47</v>
      </c>
      <c r="E33" s="105">
        <v>2</v>
      </c>
      <c r="F33" s="102"/>
      <c r="G33" s="116">
        <v>90</v>
      </c>
    </row>
    <row r="34" spans="1:7" ht="12.75">
      <c r="A34" t="s">
        <v>109</v>
      </c>
      <c r="C34" s="105">
        <v>15</v>
      </c>
      <c r="D34" s="105">
        <v>55</v>
      </c>
      <c r="E34" s="105">
        <v>30</v>
      </c>
      <c r="F34" s="102"/>
      <c r="G34" s="116">
        <v>100</v>
      </c>
    </row>
    <row r="35" spans="1:7" ht="12.75">
      <c r="A35" t="s">
        <v>110</v>
      </c>
      <c r="C35" s="105">
        <v>48</v>
      </c>
      <c r="D35" s="105">
        <v>191</v>
      </c>
      <c r="E35" s="105">
        <v>13</v>
      </c>
      <c r="F35" s="102"/>
      <c r="G35" s="116">
        <v>252</v>
      </c>
    </row>
    <row r="36" spans="1:7" ht="12.75">
      <c r="A36" t="s">
        <v>111</v>
      </c>
      <c r="C36" s="105">
        <v>31</v>
      </c>
      <c r="D36" s="105">
        <v>108</v>
      </c>
      <c r="E36" s="105">
        <v>84</v>
      </c>
      <c r="F36" s="102"/>
      <c r="G36" s="116">
        <v>223</v>
      </c>
    </row>
    <row r="37" spans="1:7" ht="12.75">
      <c r="A37" t="s">
        <v>112</v>
      </c>
      <c r="C37" s="105">
        <v>71</v>
      </c>
      <c r="D37" s="105">
        <v>162</v>
      </c>
      <c r="E37" s="105">
        <v>111</v>
      </c>
      <c r="F37" s="102"/>
      <c r="G37" s="116">
        <v>344</v>
      </c>
    </row>
    <row r="38" spans="1:7" ht="12.75">
      <c r="A38" t="s">
        <v>113</v>
      </c>
      <c r="C38" s="105">
        <v>29</v>
      </c>
      <c r="D38" s="105">
        <v>147</v>
      </c>
      <c r="E38" s="105">
        <v>72</v>
      </c>
      <c r="F38" s="102"/>
      <c r="G38" s="116">
        <v>248</v>
      </c>
    </row>
    <row r="39" spans="1:7" ht="12.75">
      <c r="A39" t="s">
        <v>114</v>
      </c>
      <c r="C39" s="105">
        <v>62</v>
      </c>
      <c r="D39" s="105">
        <v>104</v>
      </c>
      <c r="E39" s="105">
        <v>67</v>
      </c>
      <c r="F39" s="102"/>
      <c r="G39" s="116">
        <v>233</v>
      </c>
    </row>
    <row r="40" spans="1:7" ht="12.75">
      <c r="A40" t="s">
        <v>115</v>
      </c>
      <c r="C40" s="105">
        <v>30</v>
      </c>
      <c r="D40" s="105">
        <v>224</v>
      </c>
      <c r="E40" s="105">
        <v>17</v>
      </c>
      <c r="F40" s="102"/>
      <c r="G40" s="116">
        <v>271</v>
      </c>
    </row>
    <row r="41" spans="1:7" ht="12.75">
      <c r="A41" t="s">
        <v>116</v>
      </c>
      <c r="C41" s="105">
        <v>20</v>
      </c>
      <c r="D41" s="105">
        <v>87</v>
      </c>
      <c r="E41" s="105">
        <v>58</v>
      </c>
      <c r="F41" s="102"/>
      <c r="G41" s="116">
        <v>165</v>
      </c>
    </row>
    <row r="42" spans="1:7" ht="12.75">
      <c r="A42" t="s">
        <v>117</v>
      </c>
      <c r="C42" s="105">
        <v>46</v>
      </c>
      <c r="D42" s="105">
        <v>163</v>
      </c>
      <c r="E42" s="105">
        <v>18</v>
      </c>
      <c r="F42" s="102"/>
      <c r="G42" s="116">
        <v>227</v>
      </c>
    </row>
    <row r="43" spans="1:7" ht="12.75">
      <c r="A43" t="s">
        <v>118</v>
      </c>
      <c r="C43" s="105">
        <v>60</v>
      </c>
      <c r="D43" s="105">
        <v>283</v>
      </c>
      <c r="E43" s="105">
        <v>33</v>
      </c>
      <c r="F43" s="102"/>
      <c r="G43" s="116">
        <v>376</v>
      </c>
    </row>
    <row r="44" spans="1:7" ht="12.75">
      <c r="A44" t="s">
        <v>119</v>
      </c>
      <c r="C44" s="105">
        <v>197</v>
      </c>
      <c r="D44" s="105">
        <v>483</v>
      </c>
      <c r="E44" s="105">
        <v>195</v>
      </c>
      <c r="F44" s="102"/>
      <c r="G44" s="116">
        <v>875</v>
      </c>
    </row>
    <row r="45" spans="1:7" ht="12.75">
      <c r="A45" t="s">
        <v>120</v>
      </c>
      <c r="C45" s="105">
        <v>25</v>
      </c>
      <c r="D45" s="105">
        <v>35</v>
      </c>
      <c r="E45" s="105">
        <v>33</v>
      </c>
      <c r="F45" s="102"/>
      <c r="G45" s="116">
        <v>93</v>
      </c>
    </row>
    <row r="46" spans="1:7" ht="12.75">
      <c r="A46" t="s">
        <v>121</v>
      </c>
      <c r="C46" s="105">
        <v>18</v>
      </c>
      <c r="D46" s="105">
        <v>159</v>
      </c>
      <c r="E46" s="105">
        <v>33</v>
      </c>
      <c r="F46" s="102"/>
      <c r="G46" s="116">
        <v>210</v>
      </c>
    </row>
    <row r="47" spans="1:7" ht="12.75">
      <c r="A47" t="s">
        <v>122</v>
      </c>
      <c r="C47" s="117" t="s">
        <v>123</v>
      </c>
      <c r="D47" s="117" t="s">
        <v>123</v>
      </c>
      <c r="E47" s="117" t="s">
        <v>123</v>
      </c>
      <c r="F47" s="102"/>
      <c r="G47" s="116" t="s">
        <v>123</v>
      </c>
    </row>
    <row r="48" spans="1:7" ht="12.75">
      <c r="A48" t="s">
        <v>124</v>
      </c>
      <c r="C48" s="105">
        <v>276</v>
      </c>
      <c r="D48" s="105">
        <v>451</v>
      </c>
      <c r="E48" s="105">
        <v>417</v>
      </c>
      <c r="F48" s="102"/>
      <c r="G48" s="116">
        <v>1144</v>
      </c>
    </row>
    <row r="49" spans="1:7" ht="12.75">
      <c r="A49" t="s">
        <v>125</v>
      </c>
      <c r="C49" s="105">
        <v>3</v>
      </c>
      <c r="D49" s="105">
        <v>80</v>
      </c>
      <c r="E49" s="105">
        <v>7</v>
      </c>
      <c r="F49" s="102"/>
      <c r="G49" s="116">
        <v>90</v>
      </c>
    </row>
    <row r="50" spans="1:7" ht="12" customHeight="1">
      <c r="A50" s="113"/>
      <c r="B50" s="99"/>
      <c r="C50" s="103"/>
      <c r="D50" s="103"/>
      <c r="E50" s="103"/>
      <c r="F50" s="103"/>
      <c r="G50" s="118"/>
    </row>
    <row r="51" spans="1:7" ht="12.75">
      <c r="A51" s="113" t="s">
        <v>126</v>
      </c>
      <c r="B51" s="14"/>
      <c r="C51" s="119">
        <v>3532</v>
      </c>
      <c r="D51" s="119">
        <v>9252</v>
      </c>
      <c r="E51" s="119">
        <v>3459</v>
      </c>
      <c r="F51" s="120"/>
      <c r="G51" s="116">
        <v>16243</v>
      </c>
    </row>
    <row r="52" spans="1:8" ht="21" customHeight="1">
      <c r="A52" s="99"/>
      <c r="B52" s="99"/>
      <c r="C52" s="121"/>
      <c r="D52" s="121"/>
      <c r="E52" s="121"/>
      <c r="F52" s="121"/>
      <c r="G52" s="122"/>
      <c r="H52" s="99"/>
    </row>
    <row r="53" spans="1:8" ht="15" customHeight="1">
      <c r="A53" s="272" t="s">
        <v>127</v>
      </c>
      <c r="B53" s="272"/>
      <c r="C53" s="272"/>
      <c r="D53" s="272"/>
      <c r="E53" s="272"/>
      <c r="F53" s="272"/>
      <c r="G53" s="272"/>
      <c r="H53" s="111"/>
    </row>
    <row r="54" spans="1:8" ht="7.5" customHeight="1">
      <c r="A54" s="272"/>
      <c r="B54" s="272"/>
      <c r="C54" s="272"/>
      <c r="D54" s="272"/>
      <c r="E54" s="272"/>
      <c r="F54" s="272"/>
      <c r="G54" s="272"/>
      <c r="H54" s="111"/>
    </row>
    <row r="55" spans="1:13" ht="72.75" customHeight="1">
      <c r="A55" s="272" t="s">
        <v>152</v>
      </c>
      <c r="B55" s="272"/>
      <c r="C55" s="272"/>
      <c r="D55" s="272"/>
      <c r="E55" s="272"/>
      <c r="F55" s="272"/>
      <c r="G55" s="272"/>
      <c r="H55" s="111"/>
      <c r="I55" s="99"/>
      <c r="J55" s="99"/>
      <c r="K55" s="99"/>
      <c r="L55" s="99"/>
      <c r="M55" s="99"/>
    </row>
    <row r="56" spans="1:13" ht="7.5" customHeight="1">
      <c r="A56" s="272"/>
      <c r="B56" s="272"/>
      <c r="C56" s="272"/>
      <c r="D56" s="272"/>
      <c r="E56" s="272"/>
      <c r="F56" s="272"/>
      <c r="G56" s="272"/>
      <c r="H56" s="111"/>
      <c r="I56" s="99"/>
      <c r="J56" s="99"/>
      <c r="K56" s="99"/>
      <c r="L56" s="99"/>
      <c r="M56" s="99"/>
    </row>
    <row r="57" spans="1:8" ht="12.75" customHeight="1">
      <c r="A57" s="272" t="s">
        <v>128</v>
      </c>
      <c r="B57" s="272"/>
      <c r="C57" s="272"/>
      <c r="D57" s="272"/>
      <c r="E57" s="272"/>
      <c r="F57" s="272"/>
      <c r="G57" s="272"/>
      <c r="H57" s="111"/>
    </row>
    <row r="58" spans="1:8" ht="7.5" customHeight="1">
      <c r="A58" s="272"/>
      <c r="B58" s="272"/>
      <c r="C58" s="272"/>
      <c r="D58" s="272"/>
      <c r="E58" s="272"/>
      <c r="F58" s="272"/>
      <c r="G58" s="272"/>
      <c r="H58" s="111"/>
    </row>
    <row r="59" spans="1:8" ht="51" customHeight="1">
      <c r="A59" s="272" t="s">
        <v>153</v>
      </c>
      <c r="B59" s="272"/>
      <c r="C59" s="272"/>
      <c r="D59" s="272"/>
      <c r="E59" s="272"/>
      <c r="F59" s="272"/>
      <c r="G59" s="272"/>
      <c r="H59" s="111"/>
    </row>
    <row r="60" ht="7.5" customHeight="1"/>
    <row r="61" spans="1:7" ht="42" customHeight="1">
      <c r="A61" s="272" t="s">
        <v>154</v>
      </c>
      <c r="B61" s="272"/>
      <c r="C61" s="272"/>
      <c r="D61" s="272"/>
      <c r="E61" s="272"/>
      <c r="F61" s="272"/>
      <c r="G61" s="272"/>
    </row>
    <row r="62" ht="7.5" customHeight="1"/>
    <row r="63" spans="1:8" ht="54" customHeight="1">
      <c r="A63" s="272" t="s">
        <v>151</v>
      </c>
      <c r="B63" s="272"/>
      <c r="C63" s="272"/>
      <c r="D63" s="272"/>
      <c r="E63" s="272"/>
      <c r="F63" s="272"/>
      <c r="G63" s="272"/>
      <c r="H63" s="111"/>
    </row>
  </sheetData>
  <mergeCells count="13">
    <mergeCell ref="A55:G55"/>
    <mergeCell ref="A56:G56"/>
    <mergeCell ref="A61:G61"/>
    <mergeCell ref="A63:G63"/>
    <mergeCell ref="A57:G57"/>
    <mergeCell ref="A58:G58"/>
    <mergeCell ref="A59:G59"/>
    <mergeCell ref="A53:G53"/>
    <mergeCell ref="A54:G54"/>
    <mergeCell ref="A1:H1"/>
    <mergeCell ref="A4:A5"/>
    <mergeCell ref="C4:E4"/>
    <mergeCell ref="G4:G5"/>
  </mergeCells>
  <conditionalFormatting sqref="C5:F5 B4:C4">
    <cfRule type="cellIs" priority="1" dxfId="0" operator="equal" stopIfTrue="1">
      <formula>0</formula>
    </cfRule>
  </conditionalFormatting>
  <printOptions/>
  <pageMargins left="0.75" right="0.75" top="1" bottom="1" header="0.5" footer="0.5"/>
  <pageSetup fitToHeight="1" fitToWidth="1" horizontalDpi="600" verticalDpi="600" orientation="portrait" paperSize="9" scale="71" r:id="rId1"/>
</worksheet>
</file>

<file path=xl/worksheets/sheet13.xml><?xml version="1.0" encoding="utf-8"?>
<worksheet xmlns="http://schemas.openxmlformats.org/spreadsheetml/2006/main" xmlns:r="http://schemas.openxmlformats.org/officeDocument/2006/relationships">
  <sheetPr>
    <tabColor indexed="50"/>
  </sheetPr>
  <dimension ref="A1:AO68"/>
  <sheetViews>
    <sheetView zoomScale="85" zoomScaleNormal="85" workbookViewId="0" topLeftCell="A1">
      <selection activeCell="A1" sqref="A1:P1"/>
    </sheetView>
  </sheetViews>
  <sheetFormatPr defaultColWidth="9.140625" defaultRowHeight="12.75"/>
  <cols>
    <col min="1" max="1" width="21.57421875" style="97" customWidth="1"/>
    <col min="2" max="2" width="2.421875" style="97" customWidth="1"/>
    <col min="3" max="4" width="11.00390625" style="97" customWidth="1"/>
    <col min="5" max="5" width="10.57421875" style="97" customWidth="1"/>
    <col min="6" max="6" width="12.421875" style="97" customWidth="1"/>
    <col min="7" max="7" width="2.140625" style="97" customWidth="1"/>
    <col min="8" max="8" width="10.57421875" style="97" customWidth="1"/>
    <col min="9" max="9" width="10.8515625" style="97" customWidth="1"/>
    <col min="10" max="10" width="9.8515625" style="97" customWidth="1"/>
    <col min="11" max="11" width="11.8515625" style="97" customWidth="1"/>
    <col min="12" max="12" width="2.28125" style="97" customWidth="1"/>
    <col min="13" max="13" width="10.00390625" style="97" customWidth="1"/>
    <col min="14" max="14" width="11.421875" style="97" customWidth="1"/>
    <col min="15" max="15" width="10.421875" style="97" customWidth="1"/>
    <col min="16" max="16" width="13.7109375" style="97" customWidth="1"/>
    <col min="17" max="17" width="10.00390625" style="97" bestFit="1" customWidth="1"/>
    <col min="18" max="16384" width="9.140625" style="97" customWidth="1"/>
  </cols>
  <sheetData>
    <row r="1" spans="1:28" ht="26.25" customHeight="1">
      <c r="A1" s="252" t="s">
        <v>175</v>
      </c>
      <c r="B1" s="252"/>
      <c r="C1" s="252"/>
      <c r="D1" s="252"/>
      <c r="E1" s="252"/>
      <c r="F1" s="252"/>
      <c r="G1" s="252"/>
      <c r="H1" s="252"/>
      <c r="I1" s="252"/>
      <c r="J1" s="252"/>
      <c r="K1" s="252"/>
      <c r="L1" s="252"/>
      <c r="M1" s="252"/>
      <c r="N1" s="252"/>
      <c r="O1" s="252"/>
      <c r="P1" s="252"/>
      <c r="Q1" s="123"/>
      <c r="R1" s="123"/>
      <c r="S1" s="123"/>
      <c r="T1" s="123"/>
      <c r="U1" s="123"/>
      <c r="V1" s="123"/>
      <c r="W1" s="123"/>
      <c r="X1" s="123"/>
      <c r="Y1" s="123"/>
      <c r="Z1" s="123"/>
      <c r="AA1" s="123"/>
      <c r="AB1" s="123"/>
    </row>
    <row r="2" ht="13.5" customHeight="1"/>
    <row r="3" spans="1:16" ht="14.25" customHeight="1">
      <c r="A3" s="24" t="s">
        <v>5</v>
      </c>
      <c r="B3" s="124"/>
      <c r="C3" s="124"/>
      <c r="D3" s="124"/>
      <c r="E3" s="124"/>
      <c r="F3" s="124"/>
      <c r="G3" s="124"/>
      <c r="H3" s="124"/>
      <c r="I3" s="124"/>
      <c r="J3" s="124"/>
      <c r="K3" s="124"/>
      <c r="L3" s="124"/>
      <c r="M3" s="124"/>
      <c r="N3" s="124"/>
      <c r="O3" s="124"/>
      <c r="P3" s="125"/>
    </row>
    <row r="4" spans="2:16" ht="12.75">
      <c r="B4" s="12"/>
      <c r="C4" s="262" t="s">
        <v>129</v>
      </c>
      <c r="D4" s="262"/>
      <c r="E4" s="262"/>
      <c r="F4" s="262"/>
      <c r="G4" s="262"/>
      <c r="H4" s="262"/>
      <c r="I4" s="262"/>
      <c r="J4" s="262"/>
      <c r="K4" s="262"/>
      <c r="L4" s="262"/>
      <c r="M4" s="262"/>
      <c r="N4" s="262"/>
      <c r="O4" s="262"/>
      <c r="P4" s="262"/>
    </row>
    <row r="5" spans="1:17" ht="12.75" customHeight="1">
      <c r="A5" s="126"/>
      <c r="B5" s="127"/>
      <c r="C5" s="251" t="s">
        <v>144</v>
      </c>
      <c r="D5" s="251"/>
      <c r="E5" s="251"/>
      <c r="F5" s="251"/>
      <c r="G5" s="96"/>
      <c r="H5" s="251" t="s">
        <v>145</v>
      </c>
      <c r="I5" s="251"/>
      <c r="J5" s="251"/>
      <c r="K5" s="251"/>
      <c r="L5" s="96"/>
      <c r="M5" s="251" t="s">
        <v>146</v>
      </c>
      <c r="N5" s="251"/>
      <c r="O5" s="251"/>
      <c r="P5" s="251"/>
      <c r="Q5" s="3"/>
    </row>
    <row r="6" spans="1:17" ht="76.5">
      <c r="A6" s="128" t="s">
        <v>130</v>
      </c>
      <c r="B6" s="127"/>
      <c r="C6" s="129" t="s">
        <v>131</v>
      </c>
      <c r="D6" s="129" t="s">
        <v>132</v>
      </c>
      <c r="E6" s="129" t="s">
        <v>133</v>
      </c>
      <c r="F6" s="130" t="s">
        <v>134</v>
      </c>
      <c r="G6" s="131"/>
      <c r="H6" s="129" t="s">
        <v>131</v>
      </c>
      <c r="I6" s="129" t="s">
        <v>132</v>
      </c>
      <c r="J6" s="129" t="s">
        <v>135</v>
      </c>
      <c r="K6" s="130" t="s">
        <v>136</v>
      </c>
      <c r="L6" s="131"/>
      <c r="M6" s="129" t="s">
        <v>131</v>
      </c>
      <c r="N6" s="129" t="s">
        <v>132</v>
      </c>
      <c r="O6" s="129" t="s">
        <v>137</v>
      </c>
      <c r="P6" s="130" t="s">
        <v>138</v>
      </c>
      <c r="Q6" s="3"/>
    </row>
    <row r="7" ht="9" customHeight="1">
      <c r="A7" s="132"/>
    </row>
    <row r="8" spans="1:16" ht="12.75">
      <c r="A8" s="97" t="s">
        <v>82</v>
      </c>
      <c r="C8" s="109">
        <v>500</v>
      </c>
      <c r="D8" s="109">
        <v>464</v>
      </c>
      <c r="E8" s="109">
        <v>393</v>
      </c>
      <c r="F8" s="133">
        <v>78.6</v>
      </c>
      <c r="G8" s="109"/>
      <c r="H8" s="109">
        <v>1483</v>
      </c>
      <c r="I8" s="109">
        <v>1400</v>
      </c>
      <c r="J8" s="109">
        <v>1146</v>
      </c>
      <c r="K8" s="133">
        <v>77.3</v>
      </c>
      <c r="L8" s="109"/>
      <c r="M8" s="109">
        <v>159</v>
      </c>
      <c r="N8" s="109">
        <v>159</v>
      </c>
      <c r="O8" s="109">
        <v>101</v>
      </c>
      <c r="P8" s="133">
        <v>63.5</v>
      </c>
    </row>
    <row r="9" spans="1:24" ht="12.75">
      <c r="A9" s="97" t="s">
        <v>83</v>
      </c>
      <c r="C9" s="109">
        <v>226</v>
      </c>
      <c r="D9" s="109">
        <v>102</v>
      </c>
      <c r="E9" s="109">
        <v>177</v>
      </c>
      <c r="F9" s="133">
        <v>78.3</v>
      </c>
      <c r="G9" s="109"/>
      <c r="H9" s="109">
        <v>375</v>
      </c>
      <c r="I9" s="109">
        <v>162</v>
      </c>
      <c r="J9" s="109">
        <v>261</v>
      </c>
      <c r="K9" s="133">
        <v>69.6</v>
      </c>
      <c r="L9" s="109"/>
      <c r="M9" s="109">
        <v>196</v>
      </c>
      <c r="N9" s="109">
        <v>119</v>
      </c>
      <c r="O9" s="109">
        <v>104</v>
      </c>
      <c r="P9" s="133">
        <v>53.1</v>
      </c>
      <c r="S9" s="134"/>
      <c r="T9" s="134"/>
      <c r="V9" s="134"/>
      <c r="W9" s="134"/>
      <c r="X9" s="134"/>
    </row>
    <row r="10" spans="1:16" ht="12.75">
      <c r="A10" s="97" t="s">
        <v>84</v>
      </c>
      <c r="C10" s="109">
        <v>86</v>
      </c>
      <c r="D10" s="109">
        <v>66</v>
      </c>
      <c r="E10" s="109">
        <v>40</v>
      </c>
      <c r="F10" s="133">
        <v>46.5</v>
      </c>
      <c r="G10" s="109"/>
      <c r="H10" s="109">
        <v>598</v>
      </c>
      <c r="I10" s="109">
        <v>483</v>
      </c>
      <c r="J10" s="109">
        <v>371</v>
      </c>
      <c r="K10" s="133">
        <v>62</v>
      </c>
      <c r="L10" s="109"/>
      <c r="M10" s="109">
        <v>150</v>
      </c>
      <c r="N10" s="109">
        <v>122</v>
      </c>
      <c r="O10" s="109">
        <v>69</v>
      </c>
      <c r="P10" s="133">
        <v>46</v>
      </c>
    </row>
    <row r="11" spans="1:16" ht="12.75">
      <c r="A11" s="97" t="s">
        <v>85</v>
      </c>
      <c r="C11" s="109">
        <v>66</v>
      </c>
      <c r="D11" s="109">
        <v>56</v>
      </c>
      <c r="E11" s="109">
        <v>55</v>
      </c>
      <c r="F11" s="133">
        <v>83.3</v>
      </c>
      <c r="G11" s="109"/>
      <c r="H11" s="109">
        <v>911</v>
      </c>
      <c r="I11" s="109">
        <v>801</v>
      </c>
      <c r="J11" s="109">
        <v>736</v>
      </c>
      <c r="K11" s="133">
        <v>80.8</v>
      </c>
      <c r="L11" s="109"/>
      <c r="M11" s="109">
        <v>64</v>
      </c>
      <c r="N11" s="109">
        <v>59</v>
      </c>
      <c r="O11" s="109">
        <v>54</v>
      </c>
      <c r="P11" s="133">
        <v>84.4</v>
      </c>
    </row>
    <row r="12" spans="1:16" ht="12.75">
      <c r="A12" s="97" t="s">
        <v>86</v>
      </c>
      <c r="C12" s="109">
        <v>6</v>
      </c>
      <c r="D12" s="109">
        <v>7</v>
      </c>
      <c r="E12" s="109">
        <v>3</v>
      </c>
      <c r="F12" s="133">
        <v>50</v>
      </c>
      <c r="G12" s="109"/>
      <c r="H12" s="109">
        <v>170</v>
      </c>
      <c r="I12" s="109">
        <v>177</v>
      </c>
      <c r="J12" s="109">
        <v>113</v>
      </c>
      <c r="K12" s="133">
        <v>66.5</v>
      </c>
      <c r="L12" s="109"/>
      <c r="M12" s="109">
        <v>241</v>
      </c>
      <c r="N12" s="109">
        <v>268</v>
      </c>
      <c r="O12" s="109">
        <v>154</v>
      </c>
      <c r="P12" s="133">
        <v>63.9</v>
      </c>
    </row>
    <row r="13" spans="1:16" ht="12.75">
      <c r="A13" s="97" t="s">
        <v>87</v>
      </c>
      <c r="C13" s="109">
        <v>249</v>
      </c>
      <c r="D13" s="109">
        <v>223</v>
      </c>
      <c r="E13" s="109">
        <v>198</v>
      </c>
      <c r="F13" s="133">
        <v>79.5</v>
      </c>
      <c r="G13" s="109"/>
      <c r="H13" s="109">
        <v>1231</v>
      </c>
      <c r="I13" s="109">
        <v>1151</v>
      </c>
      <c r="J13" s="109">
        <v>1065</v>
      </c>
      <c r="K13" s="133">
        <v>86.5</v>
      </c>
      <c r="L13" s="109"/>
      <c r="M13" s="109">
        <v>216</v>
      </c>
      <c r="N13" s="109">
        <v>207</v>
      </c>
      <c r="O13" s="109">
        <v>186</v>
      </c>
      <c r="P13" s="133">
        <v>86.1</v>
      </c>
    </row>
    <row r="14" spans="1:16" ht="12.75">
      <c r="A14" s="97" t="s">
        <v>88</v>
      </c>
      <c r="C14" s="109">
        <v>45</v>
      </c>
      <c r="D14" s="109">
        <v>40</v>
      </c>
      <c r="E14" s="109">
        <v>40</v>
      </c>
      <c r="F14" s="133">
        <v>88.9</v>
      </c>
      <c r="G14" s="109"/>
      <c r="H14" s="109">
        <v>651</v>
      </c>
      <c r="I14" s="109">
        <v>621</v>
      </c>
      <c r="J14" s="109">
        <v>577</v>
      </c>
      <c r="K14" s="133">
        <v>88.6</v>
      </c>
      <c r="L14" s="109"/>
      <c r="M14" s="109">
        <v>20</v>
      </c>
      <c r="N14" s="109">
        <v>16</v>
      </c>
      <c r="O14" s="109">
        <v>17</v>
      </c>
      <c r="P14" s="133">
        <v>85</v>
      </c>
    </row>
    <row r="15" spans="1:16" ht="12.75">
      <c r="A15" s="97" t="s">
        <v>89</v>
      </c>
      <c r="C15" s="109">
        <v>447</v>
      </c>
      <c r="D15" s="109">
        <v>435</v>
      </c>
      <c r="E15" s="109">
        <v>341</v>
      </c>
      <c r="F15" s="133">
        <v>76.3</v>
      </c>
      <c r="G15" s="109"/>
      <c r="H15" s="109">
        <v>661</v>
      </c>
      <c r="I15" s="109">
        <v>627</v>
      </c>
      <c r="J15" s="109">
        <v>530</v>
      </c>
      <c r="K15" s="133">
        <v>80.2</v>
      </c>
      <c r="L15" s="109"/>
      <c r="M15" s="109">
        <v>137</v>
      </c>
      <c r="N15" s="109">
        <v>127</v>
      </c>
      <c r="O15" s="109">
        <v>101</v>
      </c>
      <c r="P15" s="133">
        <v>73.7</v>
      </c>
    </row>
    <row r="16" spans="1:16" ht="12.75">
      <c r="A16" s="97" t="s">
        <v>90</v>
      </c>
      <c r="C16" s="109">
        <v>142</v>
      </c>
      <c r="D16" s="109">
        <v>128</v>
      </c>
      <c r="E16" s="109">
        <v>116</v>
      </c>
      <c r="F16" s="133">
        <v>81.7</v>
      </c>
      <c r="G16" s="109"/>
      <c r="H16" s="109">
        <v>833</v>
      </c>
      <c r="I16" s="109">
        <v>715</v>
      </c>
      <c r="J16" s="109">
        <v>675</v>
      </c>
      <c r="K16" s="133">
        <v>81</v>
      </c>
      <c r="L16" s="109"/>
      <c r="M16" s="109">
        <v>486</v>
      </c>
      <c r="N16" s="109">
        <v>424</v>
      </c>
      <c r="O16" s="109">
        <v>388</v>
      </c>
      <c r="P16" s="133">
        <v>79.8</v>
      </c>
    </row>
    <row r="17" spans="1:16" ht="12.75">
      <c r="A17" s="97" t="s">
        <v>91</v>
      </c>
      <c r="C17" s="109">
        <v>71</v>
      </c>
      <c r="D17" s="109">
        <v>59</v>
      </c>
      <c r="E17" s="109">
        <v>34</v>
      </c>
      <c r="F17" s="133">
        <v>47.9</v>
      </c>
      <c r="G17" s="109"/>
      <c r="H17" s="109">
        <v>742</v>
      </c>
      <c r="I17" s="109">
        <v>616</v>
      </c>
      <c r="J17" s="109">
        <v>387</v>
      </c>
      <c r="K17" s="133">
        <v>52.2</v>
      </c>
      <c r="L17" s="109"/>
      <c r="M17" s="109">
        <v>233</v>
      </c>
      <c r="N17" s="109">
        <v>211</v>
      </c>
      <c r="O17" s="109">
        <v>129</v>
      </c>
      <c r="P17" s="133">
        <v>55.4</v>
      </c>
    </row>
    <row r="18" spans="1:16" ht="12.75">
      <c r="A18" s="97" t="s">
        <v>92</v>
      </c>
      <c r="C18" s="109">
        <v>34</v>
      </c>
      <c r="D18" s="109">
        <v>28</v>
      </c>
      <c r="E18" s="109">
        <v>21</v>
      </c>
      <c r="F18" s="133">
        <v>61.8</v>
      </c>
      <c r="G18" s="109"/>
      <c r="H18" s="109">
        <v>569</v>
      </c>
      <c r="I18" s="109">
        <v>502</v>
      </c>
      <c r="J18" s="109">
        <v>461</v>
      </c>
      <c r="K18" s="133">
        <v>81</v>
      </c>
      <c r="L18" s="109"/>
      <c r="M18" s="109">
        <v>113</v>
      </c>
      <c r="N18" s="109">
        <v>98</v>
      </c>
      <c r="O18" s="109">
        <v>92</v>
      </c>
      <c r="P18" s="133">
        <v>81.4</v>
      </c>
    </row>
    <row r="19" spans="1:16" ht="12.75">
      <c r="A19" s="97" t="s">
        <v>93</v>
      </c>
      <c r="C19" s="109">
        <v>38</v>
      </c>
      <c r="D19" s="109">
        <v>41</v>
      </c>
      <c r="E19" s="109">
        <v>28</v>
      </c>
      <c r="F19" s="133">
        <v>73.7</v>
      </c>
      <c r="G19" s="109"/>
      <c r="H19" s="109">
        <v>344</v>
      </c>
      <c r="I19" s="109">
        <v>337</v>
      </c>
      <c r="J19" s="109">
        <v>283</v>
      </c>
      <c r="K19" s="133">
        <v>82.3</v>
      </c>
      <c r="L19" s="109"/>
      <c r="M19" s="109">
        <v>896</v>
      </c>
      <c r="N19" s="109">
        <v>497</v>
      </c>
      <c r="O19" s="109">
        <v>410</v>
      </c>
      <c r="P19" s="133">
        <v>45.8</v>
      </c>
    </row>
    <row r="20" spans="1:16" ht="12.75">
      <c r="A20" s="97" t="s">
        <v>94</v>
      </c>
      <c r="C20" s="109">
        <v>94</v>
      </c>
      <c r="D20" s="109">
        <v>95</v>
      </c>
      <c r="E20" s="109">
        <v>71</v>
      </c>
      <c r="F20" s="133">
        <v>75.5</v>
      </c>
      <c r="G20" s="109"/>
      <c r="H20" s="109">
        <v>1238</v>
      </c>
      <c r="I20" s="109">
        <v>1094</v>
      </c>
      <c r="J20" s="109">
        <v>792</v>
      </c>
      <c r="K20" s="133">
        <v>64</v>
      </c>
      <c r="L20" s="109"/>
      <c r="M20" s="109">
        <v>593</v>
      </c>
      <c r="N20" s="109">
        <v>583</v>
      </c>
      <c r="O20" s="109">
        <v>391</v>
      </c>
      <c r="P20" s="133">
        <v>65.9</v>
      </c>
    </row>
    <row r="21" spans="1:16" ht="12.75">
      <c r="A21" s="97" t="s">
        <v>95</v>
      </c>
      <c r="C21" s="109">
        <v>67</v>
      </c>
      <c r="D21" s="109">
        <v>68</v>
      </c>
      <c r="E21" s="109">
        <v>45</v>
      </c>
      <c r="F21" s="133">
        <v>67.2</v>
      </c>
      <c r="G21" s="109"/>
      <c r="H21" s="109">
        <v>511</v>
      </c>
      <c r="I21" s="109">
        <v>481</v>
      </c>
      <c r="J21" s="109">
        <v>381</v>
      </c>
      <c r="K21" s="133">
        <v>74.6</v>
      </c>
      <c r="L21" s="109"/>
      <c r="M21" s="109">
        <v>71</v>
      </c>
      <c r="N21" s="109">
        <v>73</v>
      </c>
      <c r="O21" s="109">
        <v>44</v>
      </c>
      <c r="P21" s="133">
        <v>62</v>
      </c>
    </row>
    <row r="22" spans="1:16" ht="12.75">
      <c r="A22" s="97" t="s">
        <v>96</v>
      </c>
      <c r="C22" s="109">
        <v>343</v>
      </c>
      <c r="D22" s="109">
        <v>304</v>
      </c>
      <c r="E22" s="109">
        <v>212</v>
      </c>
      <c r="F22" s="133">
        <v>61.8</v>
      </c>
      <c r="G22" s="109"/>
      <c r="H22" s="109">
        <v>2399</v>
      </c>
      <c r="I22" s="109">
        <v>2141</v>
      </c>
      <c r="J22" s="109">
        <v>1674</v>
      </c>
      <c r="K22" s="133">
        <v>69.8</v>
      </c>
      <c r="L22" s="109"/>
      <c r="M22" s="109">
        <v>1264</v>
      </c>
      <c r="N22" s="109">
        <v>1123</v>
      </c>
      <c r="O22" s="109">
        <v>786</v>
      </c>
      <c r="P22" s="133">
        <v>62.2</v>
      </c>
    </row>
    <row r="23" spans="1:16" ht="12.75">
      <c r="A23" s="97" t="s">
        <v>97</v>
      </c>
      <c r="C23" s="109">
        <v>207</v>
      </c>
      <c r="D23" s="109">
        <v>179</v>
      </c>
      <c r="E23" s="109">
        <v>128</v>
      </c>
      <c r="F23" s="133">
        <v>61.8</v>
      </c>
      <c r="G23" s="109"/>
      <c r="H23" s="109">
        <v>432</v>
      </c>
      <c r="I23" s="109">
        <v>368</v>
      </c>
      <c r="J23" s="109">
        <v>311</v>
      </c>
      <c r="K23" s="133">
        <v>72</v>
      </c>
      <c r="L23" s="109"/>
      <c r="M23" s="109">
        <v>530</v>
      </c>
      <c r="N23" s="109">
        <v>455</v>
      </c>
      <c r="O23" s="109">
        <v>422</v>
      </c>
      <c r="P23" s="133">
        <v>79.6</v>
      </c>
    </row>
    <row r="24" spans="1:16" ht="12.75">
      <c r="A24" s="97" t="s">
        <v>98</v>
      </c>
      <c r="C24" s="109">
        <v>245</v>
      </c>
      <c r="D24" s="109">
        <v>213</v>
      </c>
      <c r="E24" s="109">
        <v>157</v>
      </c>
      <c r="F24" s="133">
        <v>64.1</v>
      </c>
      <c r="G24" s="109"/>
      <c r="H24" s="109">
        <v>1480</v>
      </c>
      <c r="I24" s="109">
        <v>1294</v>
      </c>
      <c r="J24" s="109">
        <v>991</v>
      </c>
      <c r="K24" s="133">
        <v>67</v>
      </c>
      <c r="L24" s="109"/>
      <c r="M24" s="109">
        <v>73</v>
      </c>
      <c r="N24" s="109">
        <v>66</v>
      </c>
      <c r="O24" s="109">
        <v>31</v>
      </c>
      <c r="P24" s="133">
        <v>42.5</v>
      </c>
    </row>
    <row r="25" spans="1:16" ht="12.75">
      <c r="A25" s="97" t="s">
        <v>99</v>
      </c>
      <c r="C25" s="109">
        <v>198</v>
      </c>
      <c r="D25" s="109">
        <v>160</v>
      </c>
      <c r="E25" s="109">
        <v>112</v>
      </c>
      <c r="F25" s="133">
        <v>56.6</v>
      </c>
      <c r="G25" s="109"/>
      <c r="H25" s="109">
        <v>918</v>
      </c>
      <c r="I25" s="109">
        <v>769</v>
      </c>
      <c r="J25" s="109">
        <v>550</v>
      </c>
      <c r="K25" s="133">
        <v>59.9</v>
      </c>
      <c r="L25" s="109"/>
      <c r="M25" s="109">
        <v>281</v>
      </c>
      <c r="N25" s="109">
        <v>249</v>
      </c>
      <c r="O25" s="109">
        <v>170</v>
      </c>
      <c r="P25" s="133">
        <v>60.5</v>
      </c>
    </row>
    <row r="26" spans="1:16" ht="12.75">
      <c r="A26" s="97" t="s">
        <v>100</v>
      </c>
      <c r="C26" s="109">
        <v>178</v>
      </c>
      <c r="D26" s="109">
        <v>178</v>
      </c>
      <c r="E26" s="109">
        <v>155</v>
      </c>
      <c r="F26" s="133">
        <v>87.1</v>
      </c>
      <c r="G26" s="109"/>
      <c r="H26" s="109">
        <v>816</v>
      </c>
      <c r="I26" s="109">
        <v>777</v>
      </c>
      <c r="J26" s="109">
        <v>696</v>
      </c>
      <c r="K26" s="133">
        <v>85.3</v>
      </c>
      <c r="L26" s="109"/>
      <c r="M26" s="109">
        <v>496</v>
      </c>
      <c r="N26" s="109">
        <v>507</v>
      </c>
      <c r="O26" s="109">
        <v>426</v>
      </c>
      <c r="P26" s="133">
        <v>85.9</v>
      </c>
    </row>
    <row r="27" spans="1:16" ht="12.75">
      <c r="A27" s="97" t="s">
        <v>101</v>
      </c>
      <c r="C27" s="109">
        <v>143</v>
      </c>
      <c r="D27" s="109">
        <v>106</v>
      </c>
      <c r="E27" s="109">
        <v>73</v>
      </c>
      <c r="F27" s="133">
        <v>51</v>
      </c>
      <c r="G27" s="109"/>
      <c r="H27" s="109">
        <v>1964</v>
      </c>
      <c r="I27" s="109">
        <v>1645</v>
      </c>
      <c r="J27" s="109">
        <v>1234</v>
      </c>
      <c r="K27" s="133">
        <v>62.8</v>
      </c>
      <c r="L27" s="109"/>
      <c r="M27" s="109">
        <v>151</v>
      </c>
      <c r="N27" s="109">
        <v>141</v>
      </c>
      <c r="O27" s="109">
        <v>73</v>
      </c>
      <c r="P27" s="133">
        <v>48.3</v>
      </c>
    </row>
    <row r="28" spans="1:16" ht="12.75">
      <c r="A28" s="97" t="s">
        <v>102</v>
      </c>
      <c r="C28" s="109">
        <v>429</v>
      </c>
      <c r="D28" s="109">
        <v>363</v>
      </c>
      <c r="E28" s="109">
        <v>301</v>
      </c>
      <c r="F28" s="133">
        <v>70.2</v>
      </c>
      <c r="G28" s="109"/>
      <c r="H28" s="109">
        <v>2480</v>
      </c>
      <c r="I28" s="109">
        <v>2074</v>
      </c>
      <c r="J28" s="109">
        <v>1949</v>
      </c>
      <c r="K28" s="133">
        <v>78.6</v>
      </c>
      <c r="L28" s="109"/>
      <c r="M28" s="109">
        <v>545</v>
      </c>
      <c r="N28" s="109">
        <v>597</v>
      </c>
      <c r="O28" s="109">
        <v>420</v>
      </c>
      <c r="P28" s="133">
        <v>77.1</v>
      </c>
    </row>
    <row r="29" spans="1:16" ht="12.75">
      <c r="A29" s="97" t="s">
        <v>103</v>
      </c>
      <c r="C29" s="109">
        <v>390</v>
      </c>
      <c r="D29" s="109">
        <v>373</v>
      </c>
      <c r="E29" s="109">
        <v>300</v>
      </c>
      <c r="F29" s="133">
        <v>76.9</v>
      </c>
      <c r="G29" s="109"/>
      <c r="H29" s="109">
        <v>379</v>
      </c>
      <c r="I29" s="109">
        <v>375</v>
      </c>
      <c r="J29" s="109">
        <v>295</v>
      </c>
      <c r="K29" s="133">
        <v>77.8</v>
      </c>
      <c r="L29" s="109"/>
      <c r="M29" s="109">
        <v>104</v>
      </c>
      <c r="N29" s="109">
        <v>105</v>
      </c>
      <c r="O29" s="109">
        <v>67</v>
      </c>
      <c r="P29" s="133">
        <v>64.4</v>
      </c>
    </row>
    <row r="30" spans="1:16" ht="12.75">
      <c r="A30" s="97" t="s">
        <v>104</v>
      </c>
      <c r="C30" s="109">
        <v>144</v>
      </c>
      <c r="D30" s="109">
        <v>135</v>
      </c>
      <c r="E30" s="109">
        <v>100</v>
      </c>
      <c r="F30" s="133">
        <v>69.4</v>
      </c>
      <c r="G30" s="109"/>
      <c r="H30" s="109">
        <v>562</v>
      </c>
      <c r="I30" s="109">
        <v>511</v>
      </c>
      <c r="J30" s="109">
        <v>395</v>
      </c>
      <c r="K30" s="133">
        <v>70.3</v>
      </c>
      <c r="L30" s="109"/>
      <c r="M30" s="109">
        <v>145</v>
      </c>
      <c r="N30" s="109">
        <v>143</v>
      </c>
      <c r="O30" s="109">
        <v>98</v>
      </c>
      <c r="P30" s="133">
        <v>67.6</v>
      </c>
    </row>
    <row r="31" spans="1:16" ht="12.75">
      <c r="A31" s="97" t="s">
        <v>105</v>
      </c>
      <c r="C31" s="109">
        <v>271</v>
      </c>
      <c r="D31" s="109">
        <v>285</v>
      </c>
      <c r="E31" s="109">
        <v>182</v>
      </c>
      <c r="F31" s="133">
        <v>67.2</v>
      </c>
      <c r="G31" s="109"/>
      <c r="H31" s="109">
        <v>1944</v>
      </c>
      <c r="I31" s="109">
        <v>1976</v>
      </c>
      <c r="J31" s="109">
        <v>1645</v>
      </c>
      <c r="K31" s="133">
        <v>84.6</v>
      </c>
      <c r="L31" s="109"/>
      <c r="M31" s="109">
        <v>343</v>
      </c>
      <c r="N31" s="109">
        <v>292</v>
      </c>
      <c r="O31" s="109">
        <v>162</v>
      </c>
      <c r="P31" s="133">
        <v>47.2</v>
      </c>
    </row>
    <row r="32" spans="1:18" ht="12.75">
      <c r="A32" s="97" t="s">
        <v>106</v>
      </c>
      <c r="C32" s="109">
        <v>2824</v>
      </c>
      <c r="D32" s="109">
        <v>2494</v>
      </c>
      <c r="E32" s="109">
        <v>1815</v>
      </c>
      <c r="F32" s="133">
        <v>64.3</v>
      </c>
      <c r="G32" s="109"/>
      <c r="H32" s="109">
        <v>5917</v>
      </c>
      <c r="I32" s="109">
        <v>5273</v>
      </c>
      <c r="J32" s="109">
        <v>4057</v>
      </c>
      <c r="K32" s="133">
        <v>68.6</v>
      </c>
      <c r="L32" s="109"/>
      <c r="M32" s="109">
        <v>775</v>
      </c>
      <c r="N32" s="109">
        <v>678</v>
      </c>
      <c r="O32" s="109">
        <v>453</v>
      </c>
      <c r="P32" s="133">
        <v>58.5</v>
      </c>
      <c r="R32" s="109"/>
    </row>
    <row r="33" spans="1:18" ht="12.75">
      <c r="A33" s="97" t="s">
        <v>107</v>
      </c>
      <c r="C33" s="109">
        <v>46</v>
      </c>
      <c r="D33" s="109">
        <v>33</v>
      </c>
      <c r="E33" s="109">
        <v>29</v>
      </c>
      <c r="F33" s="133">
        <v>63</v>
      </c>
      <c r="G33" s="109"/>
      <c r="H33" s="109">
        <v>476</v>
      </c>
      <c r="I33" s="109">
        <v>336</v>
      </c>
      <c r="J33" s="109">
        <v>363</v>
      </c>
      <c r="K33" s="133">
        <v>76.3</v>
      </c>
      <c r="L33" s="109"/>
      <c r="M33" s="109">
        <v>386</v>
      </c>
      <c r="N33" s="109">
        <v>287</v>
      </c>
      <c r="O33" s="109">
        <v>280</v>
      </c>
      <c r="P33" s="133">
        <v>72.5</v>
      </c>
      <c r="R33" s="109"/>
    </row>
    <row r="34" spans="1:18" ht="12.75">
      <c r="A34" s="97" t="s">
        <v>108</v>
      </c>
      <c r="C34" s="109">
        <v>190</v>
      </c>
      <c r="D34" s="109">
        <v>151</v>
      </c>
      <c r="E34" s="109">
        <v>115</v>
      </c>
      <c r="F34" s="133">
        <v>60.5</v>
      </c>
      <c r="G34" s="109"/>
      <c r="H34" s="109">
        <v>522</v>
      </c>
      <c r="I34" s="109">
        <v>423</v>
      </c>
      <c r="J34" s="109">
        <v>359</v>
      </c>
      <c r="K34" s="133">
        <v>68.8</v>
      </c>
      <c r="L34" s="109"/>
      <c r="M34" s="109">
        <v>19</v>
      </c>
      <c r="N34" s="109">
        <v>17</v>
      </c>
      <c r="O34" s="109">
        <v>14</v>
      </c>
      <c r="P34" s="133">
        <v>73.7</v>
      </c>
      <c r="R34" s="109"/>
    </row>
    <row r="35" spans="1:16" ht="12.75">
      <c r="A35" s="97" t="s">
        <v>109</v>
      </c>
      <c r="C35" s="109">
        <v>38</v>
      </c>
      <c r="D35" s="109">
        <v>25</v>
      </c>
      <c r="E35" s="109">
        <v>20</v>
      </c>
      <c r="F35" s="133">
        <v>52.6</v>
      </c>
      <c r="G35" s="109"/>
      <c r="H35" s="109">
        <v>531</v>
      </c>
      <c r="I35" s="109">
        <v>437</v>
      </c>
      <c r="J35" s="109">
        <v>374</v>
      </c>
      <c r="K35" s="133">
        <v>70.4</v>
      </c>
      <c r="L35" s="109"/>
      <c r="M35" s="109">
        <v>218</v>
      </c>
      <c r="N35" s="109">
        <v>184</v>
      </c>
      <c r="O35" s="109">
        <v>161</v>
      </c>
      <c r="P35" s="133">
        <v>73.9</v>
      </c>
    </row>
    <row r="36" spans="1:16" ht="12.75">
      <c r="A36" s="97" t="s">
        <v>110</v>
      </c>
      <c r="C36" s="109">
        <v>131</v>
      </c>
      <c r="D36" s="109">
        <v>124</v>
      </c>
      <c r="E36" s="109">
        <v>95</v>
      </c>
      <c r="F36" s="133">
        <v>72.5</v>
      </c>
      <c r="G36" s="109"/>
      <c r="H36" s="109">
        <v>680</v>
      </c>
      <c r="I36" s="109">
        <v>592</v>
      </c>
      <c r="J36" s="109">
        <v>455</v>
      </c>
      <c r="K36" s="133">
        <v>66.9</v>
      </c>
      <c r="L36" s="109"/>
      <c r="M36" s="109">
        <v>35</v>
      </c>
      <c r="N36" s="109">
        <v>27</v>
      </c>
      <c r="O36" s="109">
        <v>14</v>
      </c>
      <c r="P36" s="133">
        <v>40</v>
      </c>
    </row>
    <row r="37" spans="1:16" ht="12.75" customHeight="1">
      <c r="A37" s="97" t="s">
        <v>111</v>
      </c>
      <c r="B37" s="135"/>
      <c r="C37" s="109">
        <v>282</v>
      </c>
      <c r="D37" s="109">
        <v>284</v>
      </c>
      <c r="E37" s="109">
        <v>239</v>
      </c>
      <c r="F37" s="133">
        <v>84.8</v>
      </c>
      <c r="G37" s="109"/>
      <c r="H37" s="109">
        <v>1734</v>
      </c>
      <c r="I37" s="109">
        <v>1714</v>
      </c>
      <c r="J37" s="109">
        <v>1557</v>
      </c>
      <c r="K37" s="133">
        <v>89.8</v>
      </c>
      <c r="L37" s="109"/>
      <c r="M37" s="109">
        <v>425</v>
      </c>
      <c r="N37" s="109">
        <v>394</v>
      </c>
      <c r="O37" s="109">
        <v>349</v>
      </c>
      <c r="P37" s="133">
        <v>82.1</v>
      </c>
    </row>
    <row r="38" spans="1:16" ht="12.75">
      <c r="A38" s="97" t="s">
        <v>112</v>
      </c>
      <c r="C38" s="109">
        <v>223</v>
      </c>
      <c r="D38" s="109">
        <v>201</v>
      </c>
      <c r="E38" s="109">
        <v>123</v>
      </c>
      <c r="F38" s="133">
        <v>55.2</v>
      </c>
      <c r="G38" s="109"/>
      <c r="H38" s="109">
        <v>1126</v>
      </c>
      <c r="I38" s="109">
        <v>1041</v>
      </c>
      <c r="J38" s="109">
        <v>642</v>
      </c>
      <c r="K38" s="133">
        <v>57</v>
      </c>
      <c r="L38" s="109"/>
      <c r="M38" s="109">
        <v>293</v>
      </c>
      <c r="N38" s="109">
        <v>235</v>
      </c>
      <c r="O38" s="109">
        <v>137</v>
      </c>
      <c r="P38" s="133">
        <v>46.8</v>
      </c>
    </row>
    <row r="39" spans="1:16" ht="12.75">
      <c r="A39" s="97" t="s">
        <v>113</v>
      </c>
      <c r="C39" s="109">
        <v>14</v>
      </c>
      <c r="D39" s="109">
        <v>12</v>
      </c>
      <c r="E39" s="109">
        <v>11</v>
      </c>
      <c r="F39" s="133">
        <v>78.6</v>
      </c>
      <c r="G39" s="109"/>
      <c r="H39" s="109">
        <v>1977</v>
      </c>
      <c r="I39" s="109">
        <v>1767</v>
      </c>
      <c r="J39" s="109">
        <v>1672</v>
      </c>
      <c r="K39" s="133">
        <v>84.6</v>
      </c>
      <c r="L39" s="109"/>
      <c r="M39" s="109">
        <v>296</v>
      </c>
      <c r="N39" s="109">
        <v>228</v>
      </c>
      <c r="O39" s="109">
        <v>207</v>
      </c>
      <c r="P39" s="133">
        <v>69.9</v>
      </c>
    </row>
    <row r="40" spans="1:16" ht="12.75">
      <c r="A40" s="97" t="s">
        <v>114</v>
      </c>
      <c r="C40" s="109">
        <v>183</v>
      </c>
      <c r="D40" s="109">
        <v>151</v>
      </c>
      <c r="E40" s="109">
        <v>109</v>
      </c>
      <c r="F40" s="133">
        <v>59.6</v>
      </c>
      <c r="G40" s="109"/>
      <c r="H40" s="109">
        <v>973</v>
      </c>
      <c r="I40" s="109">
        <v>802</v>
      </c>
      <c r="J40" s="109">
        <v>660</v>
      </c>
      <c r="K40" s="133">
        <v>67.8</v>
      </c>
      <c r="L40" s="109"/>
      <c r="M40" s="109">
        <v>344</v>
      </c>
      <c r="N40" s="109">
        <v>297</v>
      </c>
      <c r="O40" s="109">
        <v>233</v>
      </c>
      <c r="P40" s="133">
        <v>67.7</v>
      </c>
    </row>
    <row r="41" spans="1:16" ht="12.75">
      <c r="A41" s="97" t="s">
        <v>115</v>
      </c>
      <c r="C41" s="109">
        <v>289</v>
      </c>
      <c r="D41" s="109">
        <v>269</v>
      </c>
      <c r="E41" s="109">
        <v>230</v>
      </c>
      <c r="F41" s="133">
        <v>79.6</v>
      </c>
      <c r="G41" s="109"/>
      <c r="H41" s="109">
        <v>1030</v>
      </c>
      <c r="I41" s="109">
        <v>956</v>
      </c>
      <c r="J41" s="109">
        <v>754</v>
      </c>
      <c r="K41" s="133">
        <v>73.2</v>
      </c>
      <c r="L41" s="109"/>
      <c r="M41" s="109">
        <v>111</v>
      </c>
      <c r="N41" s="109">
        <v>106</v>
      </c>
      <c r="O41" s="109">
        <v>80</v>
      </c>
      <c r="P41" s="133">
        <v>72.1</v>
      </c>
    </row>
    <row r="42" spans="1:16" ht="12.75">
      <c r="A42" s="97" t="s">
        <v>116</v>
      </c>
      <c r="C42" s="109">
        <v>34</v>
      </c>
      <c r="D42" s="109">
        <v>25</v>
      </c>
      <c r="E42" s="109">
        <v>23</v>
      </c>
      <c r="F42" s="133">
        <v>67.6</v>
      </c>
      <c r="G42" s="109"/>
      <c r="H42" s="109">
        <v>298</v>
      </c>
      <c r="I42" s="109">
        <v>221</v>
      </c>
      <c r="J42" s="109">
        <v>189</v>
      </c>
      <c r="K42" s="133">
        <v>63.4</v>
      </c>
      <c r="L42" s="109"/>
      <c r="M42" s="109">
        <v>175</v>
      </c>
      <c r="N42" s="109">
        <v>117</v>
      </c>
      <c r="O42" s="109">
        <v>127</v>
      </c>
      <c r="P42" s="133">
        <v>72.6</v>
      </c>
    </row>
    <row r="43" spans="1:24" ht="12.75">
      <c r="A43" s="97" t="s">
        <v>117</v>
      </c>
      <c r="C43" s="109">
        <v>185</v>
      </c>
      <c r="D43" s="109">
        <v>136</v>
      </c>
      <c r="E43" s="109">
        <v>128</v>
      </c>
      <c r="F43" s="133">
        <v>69.2</v>
      </c>
      <c r="G43" s="109"/>
      <c r="H43" s="109">
        <v>735</v>
      </c>
      <c r="I43" s="109">
        <v>511</v>
      </c>
      <c r="J43" s="109">
        <v>547</v>
      </c>
      <c r="K43" s="133">
        <v>74.4</v>
      </c>
      <c r="L43" s="109"/>
      <c r="M43" s="109">
        <v>98</v>
      </c>
      <c r="N43" s="109">
        <v>72</v>
      </c>
      <c r="O43" s="109">
        <v>73</v>
      </c>
      <c r="P43" s="133">
        <v>74.5</v>
      </c>
      <c r="S43" s="134"/>
      <c r="T43" s="134"/>
      <c r="V43" s="134"/>
      <c r="W43" s="134"/>
      <c r="X43" s="134"/>
    </row>
    <row r="44" spans="1:24" ht="12.75">
      <c r="A44" s="97" t="s">
        <v>118</v>
      </c>
      <c r="C44" s="109">
        <v>121</v>
      </c>
      <c r="D44" s="109">
        <v>104</v>
      </c>
      <c r="E44" s="109">
        <v>88</v>
      </c>
      <c r="F44" s="133">
        <v>72.7</v>
      </c>
      <c r="G44" s="109"/>
      <c r="H44" s="109">
        <v>1280</v>
      </c>
      <c r="I44" s="109">
        <v>1086</v>
      </c>
      <c r="J44" s="109">
        <v>953</v>
      </c>
      <c r="K44" s="133">
        <v>74.5</v>
      </c>
      <c r="L44" s="109"/>
      <c r="M44" s="109">
        <v>207</v>
      </c>
      <c r="N44" s="109">
        <v>190</v>
      </c>
      <c r="O44" s="109">
        <v>159</v>
      </c>
      <c r="P44" s="133">
        <v>76.8</v>
      </c>
      <c r="S44" s="12"/>
      <c r="T44" s="12"/>
      <c r="V44" s="12"/>
      <c r="W44" s="12"/>
      <c r="X44" s="12"/>
    </row>
    <row r="45" spans="1:16" ht="12.75">
      <c r="A45" s="97" t="s">
        <v>119</v>
      </c>
      <c r="C45" s="109">
        <v>314</v>
      </c>
      <c r="D45" s="109">
        <v>249</v>
      </c>
      <c r="E45" s="109">
        <v>169</v>
      </c>
      <c r="F45" s="133">
        <v>53.8</v>
      </c>
      <c r="G45" s="109"/>
      <c r="H45" s="109">
        <v>1751</v>
      </c>
      <c r="I45" s="109">
        <v>1409</v>
      </c>
      <c r="J45" s="109">
        <v>1043</v>
      </c>
      <c r="K45" s="133">
        <v>59.6</v>
      </c>
      <c r="L45" s="109"/>
      <c r="M45" s="109">
        <v>238</v>
      </c>
      <c r="N45" s="109">
        <v>222</v>
      </c>
      <c r="O45" s="109">
        <v>117</v>
      </c>
      <c r="P45" s="133">
        <v>49.2</v>
      </c>
    </row>
    <row r="46" spans="1:16" ht="12.75">
      <c r="A46" s="97" t="s">
        <v>120</v>
      </c>
      <c r="C46" s="109">
        <v>64</v>
      </c>
      <c r="D46" s="109">
        <v>62</v>
      </c>
      <c r="E46" s="109">
        <v>58</v>
      </c>
      <c r="F46" s="133">
        <v>90.6</v>
      </c>
      <c r="G46" s="109"/>
      <c r="H46" s="109">
        <v>245</v>
      </c>
      <c r="I46" s="109">
        <v>213</v>
      </c>
      <c r="J46" s="109">
        <v>201</v>
      </c>
      <c r="K46" s="133">
        <v>82</v>
      </c>
      <c r="L46" s="109"/>
      <c r="M46" s="109">
        <v>183</v>
      </c>
      <c r="N46" s="109">
        <v>161</v>
      </c>
      <c r="O46" s="109">
        <v>151</v>
      </c>
      <c r="P46" s="133">
        <v>82.5</v>
      </c>
    </row>
    <row r="47" spans="1:16" ht="12.75">
      <c r="A47" s="97" t="s">
        <v>121</v>
      </c>
      <c r="C47" s="109">
        <v>42</v>
      </c>
      <c r="D47" s="109">
        <v>36</v>
      </c>
      <c r="E47" s="109">
        <v>31</v>
      </c>
      <c r="F47" s="133">
        <v>73.8</v>
      </c>
      <c r="G47" s="109"/>
      <c r="H47" s="109">
        <v>652</v>
      </c>
      <c r="I47" s="109">
        <v>572</v>
      </c>
      <c r="J47" s="109">
        <v>507</v>
      </c>
      <c r="K47" s="133">
        <v>77.8</v>
      </c>
      <c r="L47" s="109"/>
      <c r="M47" s="109">
        <v>103</v>
      </c>
      <c r="N47" s="109">
        <v>97</v>
      </c>
      <c r="O47" s="109">
        <v>91</v>
      </c>
      <c r="P47" s="133">
        <v>88.3</v>
      </c>
    </row>
    <row r="48" spans="1:16" ht="14.25">
      <c r="A48" s="97" t="s">
        <v>147</v>
      </c>
      <c r="C48" s="136" t="s">
        <v>123</v>
      </c>
      <c r="D48" s="136" t="s">
        <v>123</v>
      </c>
      <c r="E48" s="136" t="s">
        <v>123</v>
      </c>
      <c r="F48" s="137" t="s">
        <v>123</v>
      </c>
      <c r="G48" s="136"/>
      <c r="H48" s="136" t="s">
        <v>123</v>
      </c>
      <c r="I48" s="136" t="s">
        <v>123</v>
      </c>
      <c r="J48" s="136" t="s">
        <v>123</v>
      </c>
      <c r="K48" s="137" t="s">
        <v>123</v>
      </c>
      <c r="L48" s="136"/>
      <c r="M48" s="136" t="s">
        <v>123</v>
      </c>
      <c r="N48" s="136" t="s">
        <v>123</v>
      </c>
      <c r="O48" s="136" t="s">
        <v>123</v>
      </c>
      <c r="P48" s="137" t="s">
        <v>123</v>
      </c>
    </row>
    <row r="49" spans="1:16" ht="12.75">
      <c r="A49" s="97" t="s">
        <v>124</v>
      </c>
      <c r="C49" s="109">
        <v>1122</v>
      </c>
      <c r="D49" s="109">
        <v>918</v>
      </c>
      <c r="E49" s="109">
        <v>865</v>
      </c>
      <c r="F49" s="133">
        <v>77.1</v>
      </c>
      <c r="G49" s="109"/>
      <c r="H49" s="109">
        <v>2843</v>
      </c>
      <c r="I49" s="109">
        <v>2478</v>
      </c>
      <c r="J49" s="109">
        <v>2263</v>
      </c>
      <c r="K49" s="133">
        <v>79.6</v>
      </c>
      <c r="L49" s="109"/>
      <c r="M49" s="109">
        <v>1329</v>
      </c>
      <c r="N49" s="109">
        <v>1077</v>
      </c>
      <c r="O49" s="109">
        <v>922</v>
      </c>
      <c r="P49" s="133">
        <v>69.4</v>
      </c>
    </row>
    <row r="50" spans="1:16" ht="12.75">
      <c r="A50" s="97" t="s">
        <v>125</v>
      </c>
      <c r="C50" s="109">
        <v>7</v>
      </c>
      <c r="D50" s="109">
        <v>6</v>
      </c>
      <c r="E50" s="109">
        <v>3</v>
      </c>
      <c r="F50" s="133">
        <v>42.9</v>
      </c>
      <c r="G50" s="109"/>
      <c r="H50" s="109">
        <v>399</v>
      </c>
      <c r="I50" s="109">
        <v>332</v>
      </c>
      <c r="J50" s="109">
        <v>255</v>
      </c>
      <c r="K50" s="133">
        <v>63.9</v>
      </c>
      <c r="L50" s="109"/>
      <c r="M50" s="109">
        <v>48</v>
      </c>
      <c r="N50" s="109">
        <v>48</v>
      </c>
      <c r="O50" s="109">
        <v>36</v>
      </c>
      <c r="P50" s="133">
        <v>75</v>
      </c>
    </row>
    <row r="51" spans="1:16" ht="6.75" customHeight="1">
      <c r="A51" s="138"/>
      <c r="B51" s="3"/>
      <c r="C51" s="139"/>
      <c r="D51" s="139"/>
      <c r="E51" s="139"/>
      <c r="F51" s="140"/>
      <c r="G51" s="109"/>
      <c r="H51" s="139"/>
      <c r="I51" s="139"/>
      <c r="J51" s="139"/>
      <c r="K51" s="140"/>
      <c r="L51" s="109"/>
      <c r="M51" s="139"/>
      <c r="N51" s="139"/>
      <c r="O51" s="139"/>
      <c r="P51" s="140"/>
    </row>
    <row r="52" spans="1:19" ht="14.25" customHeight="1">
      <c r="A52" s="141" t="s">
        <v>126</v>
      </c>
      <c r="B52" s="138"/>
      <c r="C52" s="120">
        <v>10728</v>
      </c>
      <c r="D52" s="120">
        <v>9388</v>
      </c>
      <c r="E52" s="120">
        <v>7433</v>
      </c>
      <c r="F52" s="142">
        <v>69.3</v>
      </c>
      <c r="G52" s="120"/>
      <c r="H52" s="120">
        <v>46860</v>
      </c>
      <c r="I52" s="120">
        <v>41260</v>
      </c>
      <c r="J52" s="120">
        <v>34369</v>
      </c>
      <c r="K52" s="142">
        <v>73.3</v>
      </c>
      <c r="L52" s="120"/>
      <c r="M52" s="120">
        <v>12790</v>
      </c>
      <c r="N52" s="120">
        <v>11078</v>
      </c>
      <c r="O52" s="120">
        <v>8499</v>
      </c>
      <c r="P52" s="142">
        <v>66.5</v>
      </c>
      <c r="R52" s="143"/>
      <c r="S52" s="144"/>
    </row>
    <row r="53" spans="1:35" ht="8.25" customHeight="1">
      <c r="A53" s="2"/>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1:35" ht="8.25" customHeight="1">
      <c r="A54" s="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1:41" ht="12" customHeight="1">
      <c r="A55" s="250" t="s">
        <v>139</v>
      </c>
      <c r="B55" s="250"/>
      <c r="C55" s="250"/>
      <c r="D55" s="250"/>
      <c r="E55" s="250"/>
      <c r="F55" s="250"/>
      <c r="G55" s="250"/>
      <c r="H55" s="250"/>
      <c r="I55" s="250"/>
      <c r="J55" s="250"/>
      <c r="K55" s="250"/>
      <c r="L55" s="250"/>
      <c r="M55" s="250"/>
      <c r="N55" s="250"/>
      <c r="O55" s="250"/>
      <c r="P55" s="250"/>
      <c r="AJ55" s="3"/>
      <c r="AK55" s="3"/>
      <c r="AL55" s="3"/>
      <c r="AM55" s="3"/>
      <c r="AN55" s="3"/>
      <c r="AO55" s="3"/>
    </row>
    <row r="56" spans="36:41" ht="9" customHeight="1">
      <c r="AJ56" s="3"/>
      <c r="AK56" s="3"/>
      <c r="AL56" s="3"/>
      <c r="AM56" s="3"/>
      <c r="AN56" s="3"/>
      <c r="AO56" s="3"/>
    </row>
    <row r="57" spans="1:36" s="12" customFormat="1" ht="37.5" customHeight="1">
      <c r="A57" s="250" t="s">
        <v>152</v>
      </c>
      <c r="B57" s="250"/>
      <c r="C57" s="250"/>
      <c r="D57" s="250"/>
      <c r="E57" s="250"/>
      <c r="F57" s="250"/>
      <c r="G57" s="250"/>
      <c r="H57" s="250"/>
      <c r="I57" s="250"/>
      <c r="J57" s="250"/>
      <c r="K57" s="250"/>
      <c r="L57" s="250"/>
      <c r="M57" s="250"/>
      <c r="N57" s="250"/>
      <c r="O57" s="250"/>
      <c r="P57" s="250"/>
      <c r="Q57" s="146"/>
      <c r="R57" s="146"/>
      <c r="S57" s="146"/>
      <c r="T57" s="146"/>
      <c r="U57" s="146"/>
      <c r="V57" s="146"/>
      <c r="W57" s="146"/>
      <c r="X57" s="146"/>
      <c r="Y57" s="146"/>
      <c r="Z57" s="146"/>
      <c r="AA57" s="146"/>
      <c r="AB57" s="146"/>
      <c r="AI57" s="23"/>
      <c r="AJ57" s="23"/>
    </row>
    <row r="58" spans="1:36" s="12" customFormat="1" ht="6.75" customHeight="1">
      <c r="A58" s="145"/>
      <c r="B58" s="145"/>
      <c r="C58" s="145"/>
      <c r="D58" s="145"/>
      <c r="E58" s="145"/>
      <c r="F58" s="145"/>
      <c r="G58" s="145"/>
      <c r="H58" s="145"/>
      <c r="I58" s="145"/>
      <c r="J58" s="145"/>
      <c r="K58" s="145"/>
      <c r="L58" s="145"/>
      <c r="M58" s="145"/>
      <c r="N58" s="145"/>
      <c r="O58" s="145"/>
      <c r="P58" s="145"/>
      <c r="Q58" s="146"/>
      <c r="R58" s="146"/>
      <c r="S58" s="146"/>
      <c r="T58" s="146"/>
      <c r="U58" s="146"/>
      <c r="V58" s="146"/>
      <c r="W58" s="146"/>
      <c r="X58" s="146"/>
      <c r="Y58" s="146"/>
      <c r="Z58" s="146"/>
      <c r="AA58" s="146"/>
      <c r="AB58" s="146"/>
      <c r="AI58" s="23"/>
      <c r="AJ58" s="23"/>
    </row>
    <row r="59" spans="1:28" s="12" customFormat="1" ht="27" customHeight="1">
      <c r="A59" s="250" t="s">
        <v>155</v>
      </c>
      <c r="B59" s="250"/>
      <c r="C59" s="250"/>
      <c r="D59" s="250"/>
      <c r="E59" s="250"/>
      <c r="F59" s="250"/>
      <c r="G59" s="250"/>
      <c r="H59" s="250"/>
      <c r="I59" s="250"/>
      <c r="J59" s="250"/>
      <c r="K59" s="250"/>
      <c r="L59" s="250"/>
      <c r="M59" s="250"/>
      <c r="N59" s="250"/>
      <c r="O59" s="250"/>
      <c r="P59" s="250"/>
      <c r="Q59" s="146"/>
      <c r="R59" s="146"/>
      <c r="S59" s="146"/>
      <c r="T59" s="146"/>
      <c r="U59" s="146"/>
      <c r="V59" s="146"/>
      <c r="W59" s="146"/>
      <c r="X59" s="146"/>
      <c r="Y59" s="250"/>
      <c r="Z59" s="250"/>
      <c r="AA59" s="250"/>
      <c r="AB59" s="250"/>
    </row>
    <row r="60" spans="1:28" s="12" customFormat="1" ht="6.75" customHeight="1">
      <c r="A60" s="145"/>
      <c r="B60" s="145"/>
      <c r="C60" s="145"/>
      <c r="D60" s="145"/>
      <c r="E60" s="145"/>
      <c r="F60" s="145"/>
      <c r="G60" s="145"/>
      <c r="H60" s="145"/>
      <c r="I60" s="145"/>
      <c r="J60" s="145"/>
      <c r="K60" s="145"/>
      <c r="L60" s="145"/>
      <c r="M60" s="145"/>
      <c r="N60" s="145"/>
      <c r="O60" s="145"/>
      <c r="P60" s="145"/>
      <c r="Q60" s="146"/>
      <c r="R60" s="146"/>
      <c r="S60" s="146"/>
      <c r="T60" s="146"/>
      <c r="U60" s="146"/>
      <c r="V60" s="146"/>
      <c r="W60" s="146"/>
      <c r="X60" s="146"/>
      <c r="Y60" s="145"/>
      <c r="Z60" s="145"/>
      <c r="AA60" s="145"/>
      <c r="AB60" s="145"/>
    </row>
    <row r="61" spans="1:16" s="12" customFormat="1" ht="27" customHeight="1">
      <c r="A61" s="250" t="s">
        <v>156</v>
      </c>
      <c r="B61" s="250"/>
      <c r="C61" s="250"/>
      <c r="D61" s="250"/>
      <c r="E61" s="250"/>
      <c r="F61" s="250"/>
      <c r="G61" s="250"/>
      <c r="H61" s="250"/>
      <c r="I61" s="250"/>
      <c r="J61" s="250"/>
      <c r="K61" s="250"/>
      <c r="L61" s="250"/>
      <c r="M61" s="250"/>
      <c r="N61" s="250"/>
      <c r="O61" s="250"/>
      <c r="P61" s="250"/>
    </row>
    <row r="62" spans="1:16" s="12" customFormat="1" ht="6.75" customHeight="1">
      <c r="A62" s="145"/>
      <c r="B62" s="145"/>
      <c r="C62" s="145"/>
      <c r="D62" s="145"/>
      <c r="E62" s="145"/>
      <c r="F62" s="145"/>
      <c r="G62" s="145"/>
      <c r="H62" s="145"/>
      <c r="I62" s="145"/>
      <c r="J62" s="145"/>
      <c r="K62" s="145"/>
      <c r="L62" s="145"/>
      <c r="M62" s="145"/>
      <c r="N62" s="145"/>
      <c r="O62" s="145"/>
      <c r="P62" s="145"/>
    </row>
    <row r="63" spans="1:16" s="12" customFormat="1" ht="30.75" customHeight="1">
      <c r="A63" s="253" t="s">
        <v>140</v>
      </c>
      <c r="B63" s="253"/>
      <c r="C63" s="253"/>
      <c r="D63" s="253"/>
      <c r="E63" s="253"/>
      <c r="F63" s="253"/>
      <c r="G63" s="253"/>
      <c r="H63" s="253"/>
      <c r="I63" s="253"/>
      <c r="J63" s="253"/>
      <c r="K63" s="253"/>
      <c r="L63" s="253"/>
      <c r="M63" s="253"/>
      <c r="N63" s="253"/>
      <c r="O63" s="253"/>
      <c r="P63" s="253"/>
    </row>
    <row r="64" spans="1:16" s="12" customFormat="1" ht="6.75" customHeight="1">
      <c r="A64" s="145"/>
      <c r="B64" s="145"/>
      <c r="C64" s="145"/>
      <c r="D64" s="145"/>
      <c r="E64" s="145"/>
      <c r="F64" s="145"/>
      <c r="G64" s="145"/>
      <c r="H64" s="145"/>
      <c r="I64" s="145"/>
      <c r="J64" s="145"/>
      <c r="K64" s="145"/>
      <c r="L64" s="145"/>
      <c r="M64" s="145"/>
      <c r="N64" s="145"/>
      <c r="O64" s="145"/>
      <c r="P64" s="145"/>
    </row>
    <row r="65" spans="1:24" s="12" customFormat="1" ht="25.5" customHeight="1">
      <c r="A65" s="250" t="s">
        <v>151</v>
      </c>
      <c r="B65" s="250"/>
      <c r="C65" s="250"/>
      <c r="D65" s="250"/>
      <c r="E65" s="250"/>
      <c r="F65" s="250"/>
      <c r="G65" s="250"/>
      <c r="H65" s="250"/>
      <c r="I65" s="250"/>
      <c r="J65" s="250"/>
      <c r="K65" s="250"/>
      <c r="L65" s="250"/>
      <c r="M65" s="250"/>
      <c r="N65" s="250"/>
      <c r="O65" s="250"/>
      <c r="P65" s="250"/>
      <c r="Q65" s="146"/>
      <c r="R65" s="146"/>
      <c r="S65" s="146"/>
      <c r="T65" s="146"/>
      <c r="U65" s="146"/>
      <c r="V65" s="146"/>
      <c r="W65" s="146"/>
      <c r="X65" s="146"/>
    </row>
    <row r="68" spans="3:4" ht="12.75">
      <c r="C68" s="109"/>
      <c r="D68" s="109"/>
    </row>
  </sheetData>
  <mergeCells count="12">
    <mergeCell ref="A65:P65"/>
    <mergeCell ref="A61:P61"/>
    <mergeCell ref="A1:P1"/>
    <mergeCell ref="C4:P4"/>
    <mergeCell ref="A63:P63"/>
    <mergeCell ref="Y59:AB59"/>
    <mergeCell ref="A57:P57"/>
    <mergeCell ref="A59:P59"/>
    <mergeCell ref="C5:F5"/>
    <mergeCell ref="H5:K5"/>
    <mergeCell ref="M5:P5"/>
    <mergeCell ref="A55:P55"/>
  </mergeCells>
  <conditionalFormatting sqref="C6:P6">
    <cfRule type="cellIs" priority="1" dxfId="0" operator="equal" stopIfTrue="1">
      <formula>0</formula>
    </cfRule>
  </conditionalFormatting>
  <printOptions/>
  <pageMargins left="0.7480314960629921" right="0.7480314960629921" top="0.5905511811023623" bottom="0.5905511811023623" header="0.5118110236220472" footer="0.5118110236220472"/>
  <pageSetup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BB42"/>
  <sheetViews>
    <sheetView zoomScale="85" zoomScaleNormal="85" zoomScaleSheetLayoutView="85" workbookViewId="0" topLeftCell="A1">
      <selection activeCell="A1" sqref="A1:S1"/>
    </sheetView>
  </sheetViews>
  <sheetFormatPr defaultColWidth="9.140625" defaultRowHeight="12.75"/>
  <cols>
    <col min="1" max="1" width="40.421875" style="12" customWidth="1"/>
    <col min="2" max="2" width="0.9921875" style="12" customWidth="1"/>
    <col min="3" max="8" width="8.421875" style="12" customWidth="1"/>
    <col min="9" max="10" width="7.7109375" style="12" customWidth="1"/>
    <col min="11" max="11" width="8.421875" style="12" customWidth="1"/>
    <col min="12" max="12" width="2.7109375" style="12" customWidth="1"/>
    <col min="13" max="19" width="8.421875" style="12" customWidth="1"/>
    <col min="20" max="20" width="6.57421875" style="156" customWidth="1"/>
    <col min="21" max="21" width="7.8515625" style="12" customWidth="1"/>
    <col min="22" max="16384" width="9.140625" style="12" customWidth="1"/>
  </cols>
  <sheetData>
    <row r="1" spans="1:19" ht="15">
      <c r="A1" s="259" t="s">
        <v>192</v>
      </c>
      <c r="B1" s="259"/>
      <c r="C1" s="259"/>
      <c r="D1" s="259"/>
      <c r="E1" s="259"/>
      <c r="F1" s="259"/>
      <c r="G1" s="259"/>
      <c r="H1" s="259"/>
      <c r="I1" s="259"/>
      <c r="J1" s="259"/>
      <c r="K1" s="259"/>
      <c r="L1" s="259"/>
      <c r="M1" s="259"/>
      <c r="N1" s="259"/>
      <c r="O1" s="259"/>
      <c r="P1" s="259"/>
      <c r="Q1" s="259"/>
      <c r="R1" s="259"/>
      <c r="S1" s="259"/>
    </row>
    <row r="2" spans="1:2" ht="12.75">
      <c r="A2" s="29"/>
      <c r="B2" s="29"/>
    </row>
    <row r="3" spans="1:21" ht="12.75">
      <c r="A3" s="24" t="s">
        <v>5</v>
      </c>
      <c r="B3" s="124"/>
      <c r="C3" s="24"/>
      <c r="D3" s="24"/>
      <c r="E3" s="24"/>
      <c r="F3" s="24"/>
      <c r="G3" s="24"/>
      <c r="H3" s="24"/>
      <c r="I3" s="24"/>
      <c r="J3" s="24"/>
      <c r="K3" s="24"/>
      <c r="L3" s="2"/>
      <c r="M3" s="23"/>
      <c r="N3" s="23"/>
      <c r="O3" s="37"/>
      <c r="T3" s="157"/>
      <c r="U3" s="25" t="s">
        <v>181</v>
      </c>
    </row>
    <row r="4" spans="1:21" ht="12.75">
      <c r="A4" s="23"/>
      <c r="B4" s="2"/>
      <c r="C4" s="262" t="s">
        <v>182</v>
      </c>
      <c r="D4" s="262"/>
      <c r="E4" s="262"/>
      <c r="F4" s="262"/>
      <c r="G4" s="262"/>
      <c r="H4" s="262"/>
      <c r="I4" s="262"/>
      <c r="J4" s="262"/>
      <c r="K4" s="158"/>
      <c r="L4" s="261" t="s">
        <v>183</v>
      </c>
      <c r="M4" s="261"/>
      <c r="N4" s="261"/>
      <c r="O4" s="261"/>
      <c r="P4" s="261"/>
      <c r="Q4" s="261"/>
      <c r="R4" s="261"/>
      <c r="S4" s="261"/>
      <c r="T4" s="152"/>
      <c r="U4" s="24"/>
    </row>
    <row r="5" spans="1:54" ht="12.75">
      <c r="A5" s="2"/>
      <c r="B5" s="2"/>
      <c r="C5" s="262" t="s">
        <v>74</v>
      </c>
      <c r="D5" s="262"/>
      <c r="E5" s="262"/>
      <c r="F5" s="262"/>
      <c r="G5" s="262"/>
      <c r="H5" s="262"/>
      <c r="I5" s="262"/>
      <c r="J5" s="262"/>
      <c r="K5" s="262"/>
      <c r="L5" s="262"/>
      <c r="M5" s="262"/>
      <c r="N5" s="262"/>
      <c r="O5" s="262"/>
      <c r="P5" s="262"/>
      <c r="Q5" s="262"/>
      <c r="R5" s="262"/>
      <c r="S5" s="262"/>
      <c r="T5" s="262"/>
      <c r="U5" s="26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row>
    <row r="6" spans="1:21" ht="14.25">
      <c r="A6" s="24" t="s">
        <v>184</v>
      </c>
      <c r="B6" s="29"/>
      <c r="C6" s="25" t="s">
        <v>193</v>
      </c>
      <c r="D6" s="25" t="s">
        <v>194</v>
      </c>
      <c r="E6" s="25" t="s">
        <v>195</v>
      </c>
      <c r="F6" s="25" t="s">
        <v>196</v>
      </c>
      <c r="G6" s="24">
        <v>2009</v>
      </c>
      <c r="H6" s="24">
        <v>2010</v>
      </c>
      <c r="I6" s="24">
        <v>2011</v>
      </c>
      <c r="J6" s="23">
        <v>2012</v>
      </c>
      <c r="K6" s="153">
        <v>2013</v>
      </c>
      <c r="M6" s="24">
        <v>2005</v>
      </c>
      <c r="N6" s="24">
        <v>2006</v>
      </c>
      <c r="O6" s="154">
        <v>2007</v>
      </c>
      <c r="P6" s="25" t="s">
        <v>197</v>
      </c>
      <c r="Q6" s="12">
        <v>2009</v>
      </c>
      <c r="R6" s="24">
        <v>2010</v>
      </c>
      <c r="S6" s="153">
        <v>2011</v>
      </c>
      <c r="T6" s="155">
        <v>2012</v>
      </c>
      <c r="U6" s="153">
        <v>2013</v>
      </c>
    </row>
    <row r="7" spans="3:20" ht="12.75">
      <c r="C7" s="38"/>
      <c r="J7" s="155"/>
      <c r="O7" s="156"/>
      <c r="P7" s="155"/>
      <c r="Q7" s="155"/>
      <c r="R7" s="23"/>
      <c r="T7" s="155"/>
    </row>
    <row r="8" spans="1:20" ht="12.75">
      <c r="A8" s="29" t="s">
        <v>6</v>
      </c>
      <c r="B8" s="29"/>
      <c r="O8" s="156"/>
      <c r="T8" s="12"/>
    </row>
    <row r="9" spans="1:46" ht="12.75">
      <c r="A9" s="12" t="s">
        <v>185</v>
      </c>
      <c r="C9" s="159">
        <v>52.1</v>
      </c>
      <c r="D9" s="159">
        <v>48.5</v>
      </c>
      <c r="E9" s="159">
        <v>48</v>
      </c>
      <c r="F9" s="159">
        <v>46</v>
      </c>
      <c r="G9" s="159">
        <v>41.5</v>
      </c>
      <c r="H9" s="159">
        <v>38.9</v>
      </c>
      <c r="I9" s="159">
        <v>41.82</v>
      </c>
      <c r="J9" s="159">
        <v>53.08</v>
      </c>
      <c r="K9" s="159">
        <v>52.683</v>
      </c>
      <c r="M9" s="160">
        <v>10.1</v>
      </c>
      <c r="N9" s="160">
        <v>9.7</v>
      </c>
      <c r="O9" s="160">
        <v>10.2</v>
      </c>
      <c r="P9" s="160">
        <v>9.9</v>
      </c>
      <c r="Q9" s="160">
        <v>9</v>
      </c>
      <c r="R9" s="160">
        <v>8.4</v>
      </c>
      <c r="S9" s="160">
        <v>8.446232519812899</v>
      </c>
      <c r="T9" s="160">
        <v>10.566590622250358</v>
      </c>
      <c r="U9" s="160">
        <v>12.351881983878757</v>
      </c>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row>
    <row r="10" spans="1:44" ht="12.75">
      <c r="A10" s="12" t="s">
        <v>186</v>
      </c>
      <c r="C10" s="159">
        <v>375.4</v>
      </c>
      <c r="D10" s="159">
        <v>361.3</v>
      </c>
      <c r="E10" s="159">
        <v>341.9</v>
      </c>
      <c r="F10" s="159">
        <v>345</v>
      </c>
      <c r="G10" s="159">
        <v>315.3</v>
      </c>
      <c r="H10" s="159">
        <v>297.1</v>
      </c>
      <c r="I10" s="159">
        <v>315.132</v>
      </c>
      <c r="J10" s="159">
        <v>311.28</v>
      </c>
      <c r="K10" s="159">
        <v>250.269</v>
      </c>
      <c r="M10" s="160">
        <v>72.5</v>
      </c>
      <c r="N10" s="160">
        <v>72.1</v>
      </c>
      <c r="O10" s="160">
        <v>72.8</v>
      </c>
      <c r="P10" s="160">
        <v>73.7</v>
      </c>
      <c r="Q10" s="160">
        <v>68.6</v>
      </c>
      <c r="R10" s="160">
        <v>64</v>
      </c>
      <c r="S10" s="160">
        <v>63.646058020891395</v>
      </c>
      <c r="T10" s="160">
        <v>61.96624583447799</v>
      </c>
      <c r="U10" s="160">
        <v>58.67724222658832</v>
      </c>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row>
    <row r="11" spans="1:44" ht="14.25">
      <c r="A11" s="12" t="s">
        <v>198</v>
      </c>
      <c r="C11" s="162">
        <v>90.2</v>
      </c>
      <c r="D11" s="162">
        <v>91.6</v>
      </c>
      <c r="E11" s="162">
        <v>79.8</v>
      </c>
      <c r="F11" s="162">
        <v>76</v>
      </c>
      <c r="G11" s="162">
        <v>103</v>
      </c>
      <c r="H11" s="162">
        <v>128</v>
      </c>
      <c r="I11" s="159">
        <v>138.18</v>
      </c>
      <c r="J11" s="159">
        <v>137.978</v>
      </c>
      <c r="K11" s="159">
        <v>123.566</v>
      </c>
      <c r="M11" s="160">
        <v>17.4</v>
      </c>
      <c r="N11" s="160">
        <v>18.3</v>
      </c>
      <c r="O11" s="160">
        <v>17</v>
      </c>
      <c r="P11" s="160">
        <v>16.3</v>
      </c>
      <c r="Q11" s="160">
        <v>22.4</v>
      </c>
      <c r="R11" s="160">
        <v>27.6</v>
      </c>
      <c r="S11" s="160">
        <v>27.907709459295702</v>
      </c>
      <c r="T11" s="160">
        <v>27.467163543271667</v>
      </c>
      <c r="U11" s="160">
        <v>28.97087578953291</v>
      </c>
      <c r="V11" s="159"/>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row>
    <row r="12" spans="1:44" s="29" customFormat="1" ht="12.75">
      <c r="A12" s="124" t="s">
        <v>187</v>
      </c>
      <c r="C12" s="163">
        <v>517.7</v>
      </c>
      <c r="D12" s="163">
        <v>501.3</v>
      </c>
      <c r="E12" s="163">
        <v>469.7</v>
      </c>
      <c r="F12" s="163">
        <v>467</v>
      </c>
      <c r="G12" s="163">
        <v>459.9</v>
      </c>
      <c r="H12" s="163">
        <v>464</v>
      </c>
      <c r="I12" s="164">
        <v>495.132</v>
      </c>
      <c r="J12" s="164">
        <v>502.33799999999997</v>
      </c>
      <c r="K12" s="164">
        <v>426.51800000000003</v>
      </c>
      <c r="M12" s="165">
        <v>100</v>
      </c>
      <c r="N12" s="165">
        <v>100</v>
      </c>
      <c r="O12" s="165">
        <v>100</v>
      </c>
      <c r="P12" s="165">
        <v>100</v>
      </c>
      <c r="Q12" s="165">
        <v>100</v>
      </c>
      <c r="R12" s="165">
        <v>100</v>
      </c>
      <c r="S12" s="165">
        <v>100</v>
      </c>
      <c r="T12" s="165">
        <v>100</v>
      </c>
      <c r="U12" s="165">
        <v>100</v>
      </c>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row>
    <row r="13" spans="3:21" ht="12.75">
      <c r="C13" s="159"/>
      <c r="D13" s="159"/>
      <c r="E13" s="159"/>
      <c r="F13" s="159"/>
      <c r="G13" s="159"/>
      <c r="H13" s="159"/>
      <c r="I13" s="159"/>
      <c r="J13" s="159"/>
      <c r="M13" s="160"/>
      <c r="N13" s="160"/>
      <c r="O13" s="160"/>
      <c r="P13" s="160"/>
      <c r="Q13" s="160"/>
      <c r="R13" s="160"/>
      <c r="S13" s="160"/>
      <c r="T13" s="160"/>
      <c r="U13" s="166"/>
    </row>
    <row r="14" spans="1:21" ht="12.75">
      <c r="A14" s="29" t="s">
        <v>188</v>
      </c>
      <c r="B14" s="29"/>
      <c r="C14" s="159"/>
      <c r="D14" s="159"/>
      <c r="E14" s="159"/>
      <c r="F14" s="159"/>
      <c r="G14" s="159"/>
      <c r="H14" s="159"/>
      <c r="I14" s="159"/>
      <c r="J14" s="159"/>
      <c r="M14" s="160"/>
      <c r="N14" s="160"/>
      <c r="O14" s="160"/>
      <c r="P14" s="160"/>
      <c r="Q14" s="160"/>
      <c r="R14" s="160"/>
      <c r="S14" s="160"/>
      <c r="T14" s="160"/>
      <c r="U14" s="166"/>
    </row>
    <row r="15" spans="1:44" ht="12.75">
      <c r="A15" s="12" t="s">
        <v>185</v>
      </c>
      <c r="C15" s="159">
        <v>445.3</v>
      </c>
      <c r="D15" s="159">
        <v>436.1</v>
      </c>
      <c r="E15" s="159">
        <v>398.2</v>
      </c>
      <c r="F15" s="159">
        <v>385</v>
      </c>
      <c r="G15" s="159">
        <v>390.5</v>
      </c>
      <c r="H15" s="159">
        <v>403.1</v>
      </c>
      <c r="I15" s="159">
        <v>390.872</v>
      </c>
      <c r="J15" s="159">
        <v>406.719</v>
      </c>
      <c r="K15" s="159">
        <v>394.272</v>
      </c>
      <c r="M15" s="160">
        <v>66.1</v>
      </c>
      <c r="N15" s="160">
        <v>64.8</v>
      </c>
      <c r="O15" s="160">
        <v>63.1</v>
      </c>
      <c r="P15" s="160">
        <v>61.7</v>
      </c>
      <c r="Q15" s="160">
        <v>63</v>
      </c>
      <c r="R15" s="160">
        <v>63.3</v>
      </c>
      <c r="S15" s="160">
        <v>61.94877646760493</v>
      </c>
      <c r="T15" s="160">
        <v>63.91917674311883</v>
      </c>
      <c r="U15" s="160">
        <v>66.80040120361083</v>
      </c>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row>
    <row r="16" spans="1:44" ht="12.75">
      <c r="A16" s="12" t="s">
        <v>186</v>
      </c>
      <c r="C16" s="159">
        <v>203</v>
      </c>
      <c r="D16" s="159">
        <v>208.4</v>
      </c>
      <c r="E16" s="159">
        <v>207.4</v>
      </c>
      <c r="F16" s="159">
        <v>214</v>
      </c>
      <c r="G16" s="159">
        <v>195.3</v>
      </c>
      <c r="H16" s="159">
        <v>187.7</v>
      </c>
      <c r="I16" s="159">
        <v>191.236</v>
      </c>
      <c r="J16" s="159">
        <v>181.375</v>
      </c>
      <c r="K16" s="159">
        <v>150.996</v>
      </c>
      <c r="M16" s="160">
        <v>30.1</v>
      </c>
      <c r="N16" s="160">
        <v>31</v>
      </c>
      <c r="O16" s="160">
        <v>32.9</v>
      </c>
      <c r="P16" s="160">
        <v>34.3</v>
      </c>
      <c r="Q16" s="160">
        <v>31.5</v>
      </c>
      <c r="R16" s="160">
        <v>29.5</v>
      </c>
      <c r="S16" s="160">
        <v>30.30873589450995</v>
      </c>
      <c r="T16" s="160">
        <v>28.504546583226205</v>
      </c>
      <c r="U16" s="160">
        <v>25.582829569790448</v>
      </c>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row>
    <row r="17" spans="1:44" ht="14.25">
      <c r="A17" s="12" t="s">
        <v>198</v>
      </c>
      <c r="C17" s="162">
        <v>25.2</v>
      </c>
      <c r="D17" s="162">
        <v>28.6</v>
      </c>
      <c r="E17" s="162">
        <v>25.5</v>
      </c>
      <c r="F17" s="162">
        <v>25</v>
      </c>
      <c r="G17" s="162">
        <v>33.9</v>
      </c>
      <c r="H17" s="162">
        <v>45.6</v>
      </c>
      <c r="I17" s="167">
        <v>48.852</v>
      </c>
      <c r="J17" s="159">
        <v>48.208</v>
      </c>
      <c r="K17" s="159">
        <v>44.956</v>
      </c>
      <c r="M17" s="160">
        <v>3.7</v>
      </c>
      <c r="N17" s="160">
        <v>4.3</v>
      </c>
      <c r="O17" s="160">
        <v>4</v>
      </c>
      <c r="P17" s="160">
        <v>4</v>
      </c>
      <c r="Q17" s="160">
        <v>5.5</v>
      </c>
      <c r="R17" s="160">
        <v>7.2</v>
      </c>
      <c r="S17" s="160">
        <v>7.7424876378851275</v>
      </c>
      <c r="T17" s="160">
        <v>7.576276673654962</v>
      </c>
      <c r="U17" s="160">
        <v>7.616769226598715</v>
      </c>
      <c r="V17" s="159"/>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row>
    <row r="18" spans="1:44" s="29" customFormat="1" ht="12.75">
      <c r="A18" s="124" t="s">
        <v>187</v>
      </c>
      <c r="C18" s="163">
        <v>673.5</v>
      </c>
      <c r="D18" s="163">
        <v>673.1</v>
      </c>
      <c r="E18" s="163">
        <v>631.1</v>
      </c>
      <c r="F18" s="163">
        <v>624</v>
      </c>
      <c r="G18" s="163">
        <v>619.8</v>
      </c>
      <c r="H18" s="163">
        <v>636.4</v>
      </c>
      <c r="I18" s="164">
        <v>630.96</v>
      </c>
      <c r="J18" s="164">
        <v>636.302</v>
      </c>
      <c r="K18" s="164">
        <v>590.224</v>
      </c>
      <c r="M18" s="165">
        <v>100</v>
      </c>
      <c r="N18" s="165">
        <v>100</v>
      </c>
      <c r="O18" s="165">
        <v>100</v>
      </c>
      <c r="P18" s="165">
        <v>100</v>
      </c>
      <c r="Q18" s="165">
        <v>100</v>
      </c>
      <c r="R18" s="165">
        <v>100</v>
      </c>
      <c r="S18" s="165">
        <v>100</v>
      </c>
      <c r="T18" s="165">
        <v>100</v>
      </c>
      <c r="U18" s="165">
        <v>100</v>
      </c>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row>
    <row r="19" spans="3:21" ht="12.75">
      <c r="C19" s="159"/>
      <c r="D19" s="159"/>
      <c r="E19" s="159"/>
      <c r="F19" s="159"/>
      <c r="G19" s="159"/>
      <c r="H19" s="159"/>
      <c r="I19" s="159"/>
      <c r="J19" s="159"/>
      <c r="K19" s="155"/>
      <c r="M19" s="160"/>
      <c r="N19" s="160"/>
      <c r="O19" s="160"/>
      <c r="P19" s="160"/>
      <c r="Q19" s="160"/>
      <c r="R19" s="160"/>
      <c r="S19" s="160"/>
      <c r="T19" s="160"/>
      <c r="U19" s="168"/>
    </row>
    <row r="20" spans="1:21" ht="12.75">
      <c r="A20" s="29" t="s">
        <v>189</v>
      </c>
      <c r="B20" s="29"/>
      <c r="C20" s="159"/>
      <c r="D20" s="159"/>
      <c r="E20" s="159"/>
      <c r="F20" s="159"/>
      <c r="G20" s="159"/>
      <c r="H20" s="159"/>
      <c r="I20" s="159"/>
      <c r="J20" s="159"/>
      <c r="M20" s="160"/>
      <c r="N20" s="160"/>
      <c r="O20" s="160"/>
      <c r="P20" s="160"/>
      <c r="Q20" s="160"/>
      <c r="R20" s="160"/>
      <c r="S20" s="160"/>
      <c r="T20" s="160"/>
      <c r="U20" s="166"/>
    </row>
    <row r="21" spans="1:44" ht="12.75">
      <c r="A21" s="12" t="s">
        <v>185</v>
      </c>
      <c r="C21" s="159">
        <v>767.6</v>
      </c>
      <c r="D21" s="159">
        <v>718.6</v>
      </c>
      <c r="E21" s="159">
        <v>628.9</v>
      </c>
      <c r="F21" s="159">
        <v>604</v>
      </c>
      <c r="G21" s="159">
        <v>550.1</v>
      </c>
      <c r="H21" s="159">
        <v>573.2</v>
      </c>
      <c r="I21" s="159">
        <v>530.997</v>
      </c>
      <c r="J21" s="159">
        <v>473.015</v>
      </c>
      <c r="K21" s="159">
        <v>468.884</v>
      </c>
      <c r="M21" s="160">
        <v>81.5</v>
      </c>
      <c r="N21" s="160">
        <v>80.7</v>
      </c>
      <c r="O21" s="160">
        <v>80.1</v>
      </c>
      <c r="P21" s="160">
        <v>81</v>
      </c>
      <c r="Q21" s="160">
        <v>82.2</v>
      </c>
      <c r="R21" s="160">
        <v>84.6</v>
      </c>
      <c r="S21" s="160">
        <v>85.61664487272715</v>
      </c>
      <c r="T21" s="160">
        <v>84.25722398173119</v>
      </c>
      <c r="U21" s="160">
        <v>86.27564989548681</v>
      </c>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row>
    <row r="22" spans="1:44" ht="12.75">
      <c r="A22" s="12" t="s">
        <v>186</v>
      </c>
      <c r="C22" s="159">
        <v>158.2</v>
      </c>
      <c r="D22" s="159">
        <v>156.8</v>
      </c>
      <c r="E22" s="159">
        <v>145.4</v>
      </c>
      <c r="F22" s="159">
        <v>133</v>
      </c>
      <c r="G22" s="159">
        <v>110</v>
      </c>
      <c r="H22" s="159">
        <v>93.7</v>
      </c>
      <c r="I22" s="159">
        <v>80.316</v>
      </c>
      <c r="J22" s="159">
        <v>75.24</v>
      </c>
      <c r="K22" s="159">
        <v>67.14</v>
      </c>
      <c r="M22" s="160">
        <v>16.8</v>
      </c>
      <c r="N22" s="160">
        <v>17.6</v>
      </c>
      <c r="O22" s="160">
        <v>18.5</v>
      </c>
      <c r="P22" s="160">
        <v>17.9</v>
      </c>
      <c r="Q22" s="160">
        <v>16.4</v>
      </c>
      <c r="R22" s="160">
        <v>13.8</v>
      </c>
      <c r="S22" s="160">
        <v>12.949953482972512</v>
      </c>
      <c r="T22" s="160">
        <v>13.40235200233704</v>
      </c>
      <c r="U22" s="160">
        <v>12.353902316954692</v>
      </c>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row>
    <row r="23" spans="1:44" ht="14.25">
      <c r="A23" s="12" t="s">
        <v>198</v>
      </c>
      <c r="C23" s="162">
        <v>16.2</v>
      </c>
      <c r="D23" s="162">
        <v>15.1</v>
      </c>
      <c r="E23" s="162">
        <v>10.9</v>
      </c>
      <c r="F23" s="162">
        <v>9</v>
      </c>
      <c r="G23" s="162">
        <v>9.2</v>
      </c>
      <c r="H23" s="162">
        <v>10.4</v>
      </c>
      <c r="I23" s="162">
        <v>8.89</v>
      </c>
      <c r="J23" s="159">
        <v>13.139</v>
      </c>
      <c r="K23" s="159">
        <v>7.448</v>
      </c>
      <c r="M23" s="160">
        <v>1.7</v>
      </c>
      <c r="N23" s="160">
        <v>1.7</v>
      </c>
      <c r="O23" s="160">
        <v>1.4</v>
      </c>
      <c r="P23" s="160">
        <v>1.2</v>
      </c>
      <c r="Q23" s="160">
        <v>1.4</v>
      </c>
      <c r="R23" s="160">
        <v>1.5</v>
      </c>
      <c r="S23" s="160">
        <v>1.4334016443003341</v>
      </c>
      <c r="T23" s="160">
        <v>2.3404240159317697</v>
      </c>
      <c r="U23" s="160">
        <v>1.3704477875585128</v>
      </c>
      <c r="V23" s="169"/>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row>
    <row r="24" spans="1:44" s="29" customFormat="1" ht="12.75">
      <c r="A24" s="124" t="s">
        <v>187</v>
      </c>
      <c r="C24" s="163">
        <v>942.1</v>
      </c>
      <c r="D24" s="163">
        <v>890.5</v>
      </c>
      <c r="E24" s="163">
        <v>785.3</v>
      </c>
      <c r="F24" s="163">
        <v>745</v>
      </c>
      <c r="G24" s="163">
        <v>669.4</v>
      </c>
      <c r="H24" s="163">
        <v>677.3</v>
      </c>
      <c r="I24" s="163">
        <v>620.203</v>
      </c>
      <c r="J24" s="164">
        <v>561.394</v>
      </c>
      <c r="K24" s="164">
        <v>543.472</v>
      </c>
      <c r="M24" s="165">
        <v>100</v>
      </c>
      <c r="N24" s="165">
        <v>100</v>
      </c>
      <c r="O24" s="165">
        <v>100</v>
      </c>
      <c r="P24" s="165">
        <v>100</v>
      </c>
      <c r="Q24" s="165">
        <v>100</v>
      </c>
      <c r="R24" s="165">
        <v>100</v>
      </c>
      <c r="S24" s="165">
        <v>100</v>
      </c>
      <c r="T24" s="165">
        <v>100</v>
      </c>
      <c r="U24" s="165">
        <v>100</v>
      </c>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row>
    <row r="25" spans="3:21" ht="12.75">
      <c r="C25" s="159"/>
      <c r="D25" s="159"/>
      <c r="E25" s="159"/>
      <c r="F25" s="159"/>
      <c r="G25" s="159"/>
      <c r="H25" s="159"/>
      <c r="I25" s="159"/>
      <c r="J25" s="159"/>
      <c r="K25" s="155"/>
      <c r="M25" s="160"/>
      <c r="N25" s="160"/>
      <c r="O25" s="160"/>
      <c r="P25" s="160"/>
      <c r="Q25" s="160"/>
      <c r="R25" s="160"/>
      <c r="S25" s="160"/>
      <c r="T25" s="160"/>
      <c r="U25" s="166"/>
    </row>
    <row r="26" spans="1:21" ht="12.75">
      <c r="A26" s="29" t="s">
        <v>16</v>
      </c>
      <c r="B26" s="29"/>
      <c r="C26" s="159"/>
      <c r="D26" s="159"/>
      <c r="E26" s="159"/>
      <c r="F26" s="159"/>
      <c r="G26" s="159"/>
      <c r="H26" s="159"/>
      <c r="I26" s="159"/>
      <c r="J26" s="159"/>
      <c r="M26" s="160"/>
      <c r="N26" s="160"/>
      <c r="O26" s="160"/>
      <c r="P26" s="160"/>
      <c r="Q26" s="160"/>
      <c r="R26" s="160"/>
      <c r="S26" s="160"/>
      <c r="T26" s="160"/>
      <c r="U26" s="166"/>
    </row>
    <row r="27" spans="1:44" ht="12.75">
      <c r="A27" s="12" t="s">
        <v>185</v>
      </c>
      <c r="C27" s="159">
        <v>1264.9</v>
      </c>
      <c r="D27" s="159">
        <v>1203.2</v>
      </c>
      <c r="E27" s="159">
        <v>1075.1</v>
      </c>
      <c r="F27" s="159">
        <v>1035</v>
      </c>
      <c r="G27" s="159">
        <v>982.2</v>
      </c>
      <c r="H27" s="159">
        <v>1015.2</v>
      </c>
      <c r="I27" s="159">
        <v>963.689</v>
      </c>
      <c r="J27" s="159">
        <v>932.814</v>
      </c>
      <c r="K27" s="159">
        <v>915.8389999999999</v>
      </c>
      <c r="M27" s="160">
        <v>59.3</v>
      </c>
      <c r="N27" s="160">
        <v>58.3</v>
      </c>
      <c r="O27" s="160">
        <v>57</v>
      </c>
      <c r="P27" s="160">
        <v>56.4</v>
      </c>
      <c r="Q27" s="160">
        <v>56.2</v>
      </c>
      <c r="R27" s="160">
        <v>57.1</v>
      </c>
      <c r="S27" s="160">
        <v>55.18477691340811</v>
      </c>
      <c r="T27" s="160">
        <v>54.87031435841872</v>
      </c>
      <c r="U27" s="160">
        <v>58.69957582741855</v>
      </c>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row>
    <row r="28" spans="1:44" ht="12.75">
      <c r="A28" s="12" t="s">
        <v>186</v>
      </c>
      <c r="C28" s="159">
        <v>736.6</v>
      </c>
      <c r="D28" s="159">
        <v>726.5</v>
      </c>
      <c r="E28" s="159">
        <v>694.6</v>
      </c>
      <c r="F28" s="159">
        <v>692</v>
      </c>
      <c r="G28" s="159">
        <v>620.7</v>
      </c>
      <c r="H28" s="159">
        <v>578.5</v>
      </c>
      <c r="I28" s="159">
        <v>586.684</v>
      </c>
      <c r="J28" s="159">
        <v>567.895</v>
      </c>
      <c r="K28" s="159">
        <v>468.405</v>
      </c>
      <c r="M28" s="160">
        <v>34.5</v>
      </c>
      <c r="N28" s="160">
        <v>35.2</v>
      </c>
      <c r="O28" s="160">
        <v>36.8</v>
      </c>
      <c r="P28" s="160">
        <v>37.7</v>
      </c>
      <c r="Q28" s="160">
        <v>35.5</v>
      </c>
      <c r="R28" s="160">
        <v>32.5</v>
      </c>
      <c r="S28" s="160">
        <v>33.59592737767674</v>
      </c>
      <c r="T28" s="160">
        <v>33.40492013689138</v>
      </c>
      <c r="U28" s="160">
        <v>30.02184315741302</v>
      </c>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row>
    <row r="29" spans="1:44" ht="14.25">
      <c r="A29" s="12" t="s">
        <v>198</v>
      </c>
      <c r="C29" s="162">
        <v>131.6</v>
      </c>
      <c r="D29" s="162">
        <v>135.4</v>
      </c>
      <c r="E29" s="162">
        <v>116.3</v>
      </c>
      <c r="F29" s="162">
        <v>110</v>
      </c>
      <c r="G29" s="162">
        <v>146.2</v>
      </c>
      <c r="H29" s="162">
        <v>183.9</v>
      </c>
      <c r="I29" s="162">
        <v>195.92200000000003</v>
      </c>
      <c r="J29" s="159">
        <v>199.325</v>
      </c>
      <c r="K29" s="162">
        <v>175.97</v>
      </c>
      <c r="M29" s="160">
        <v>6.2</v>
      </c>
      <c r="N29" s="160">
        <v>6.6</v>
      </c>
      <c r="O29" s="160">
        <v>6.2</v>
      </c>
      <c r="P29" s="160">
        <v>6</v>
      </c>
      <c r="Q29" s="160">
        <v>8.4</v>
      </c>
      <c r="R29" s="160">
        <v>10.3</v>
      </c>
      <c r="S29" s="160">
        <v>11.219295708915162</v>
      </c>
      <c r="T29" s="160">
        <v>11.724765504689907</v>
      </c>
      <c r="U29" s="170">
        <v>11.278581015168431</v>
      </c>
      <c r="V29" s="17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row>
    <row r="30" spans="1:44" s="29" customFormat="1" ht="12.75">
      <c r="A30" s="124" t="s">
        <v>187</v>
      </c>
      <c r="B30" s="124"/>
      <c r="C30" s="163">
        <v>2133</v>
      </c>
      <c r="D30" s="163">
        <v>2065.1</v>
      </c>
      <c r="E30" s="163">
        <v>1886</v>
      </c>
      <c r="F30" s="163">
        <v>1837</v>
      </c>
      <c r="G30" s="163">
        <v>1749.1</v>
      </c>
      <c r="H30" s="163">
        <v>1777.7</v>
      </c>
      <c r="I30" s="163">
        <v>1746.295</v>
      </c>
      <c r="J30" s="164">
        <v>1700.0339999999999</v>
      </c>
      <c r="K30" s="164">
        <v>1560.214</v>
      </c>
      <c r="L30" s="124"/>
      <c r="M30" s="165">
        <v>100</v>
      </c>
      <c r="N30" s="165">
        <v>100</v>
      </c>
      <c r="O30" s="165">
        <v>100</v>
      </c>
      <c r="P30" s="165">
        <v>100</v>
      </c>
      <c r="Q30" s="165">
        <v>100</v>
      </c>
      <c r="R30" s="165">
        <v>100</v>
      </c>
      <c r="S30" s="165">
        <v>100</v>
      </c>
      <c r="T30" s="165">
        <v>100</v>
      </c>
      <c r="U30" s="172">
        <v>100</v>
      </c>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row>
    <row r="31" spans="1:21" ht="12.75">
      <c r="A31" s="23"/>
      <c r="B31" s="23"/>
      <c r="C31" s="23"/>
      <c r="D31" s="23"/>
      <c r="E31" s="23"/>
      <c r="I31" s="23"/>
      <c r="J31" s="23"/>
      <c r="R31" s="23"/>
      <c r="S31" s="23"/>
      <c r="T31" s="157"/>
      <c r="U31" s="155"/>
    </row>
    <row r="32" spans="1:20" ht="12.75">
      <c r="A32" s="260" t="s">
        <v>190</v>
      </c>
      <c r="B32" s="260"/>
      <c r="C32" s="260"/>
      <c r="D32" s="260"/>
      <c r="E32" s="23"/>
      <c r="L32" s="23"/>
      <c r="M32" s="23"/>
      <c r="N32" s="23"/>
      <c r="R32" s="23"/>
      <c r="S32" s="23"/>
      <c r="T32" s="157"/>
    </row>
    <row r="33" spans="1:20" ht="7.5" customHeight="1">
      <c r="A33" s="147"/>
      <c r="B33" s="147"/>
      <c r="C33" s="147"/>
      <c r="D33" s="147"/>
      <c r="E33" s="23"/>
      <c r="L33" s="23"/>
      <c r="M33" s="23"/>
      <c r="N33" s="23"/>
      <c r="R33" s="23"/>
      <c r="S33" s="23"/>
      <c r="T33" s="157"/>
    </row>
    <row r="34" spans="1:19" ht="25.5" customHeight="1">
      <c r="A34" s="257" t="s">
        <v>199</v>
      </c>
      <c r="B34" s="257"/>
      <c r="C34" s="257"/>
      <c r="D34" s="257"/>
      <c r="E34" s="257"/>
      <c r="F34" s="257"/>
      <c r="G34" s="257"/>
      <c r="H34" s="257"/>
      <c r="I34" s="257"/>
      <c r="J34" s="257"/>
      <c r="K34" s="257"/>
      <c r="L34" s="257"/>
      <c r="M34" s="257"/>
      <c r="N34" s="257"/>
      <c r="O34" s="257"/>
      <c r="P34" s="257"/>
      <c r="Q34" s="257"/>
      <c r="R34" s="257"/>
      <c r="S34" s="257"/>
    </row>
    <row r="35" ht="7.5" customHeight="1">
      <c r="A35" s="22"/>
    </row>
    <row r="36" spans="1:19" ht="39.75" customHeight="1">
      <c r="A36" s="258" t="s">
        <v>200</v>
      </c>
      <c r="B36" s="258"/>
      <c r="C36" s="258"/>
      <c r="D36" s="258"/>
      <c r="E36" s="258"/>
      <c r="F36" s="258"/>
      <c r="G36" s="258"/>
      <c r="H36" s="258"/>
      <c r="I36" s="258"/>
      <c r="J36" s="258"/>
      <c r="K36" s="258"/>
      <c r="L36" s="258"/>
      <c r="M36" s="258"/>
      <c r="N36" s="258"/>
      <c r="O36" s="258"/>
      <c r="P36" s="258"/>
      <c r="Q36" s="258"/>
      <c r="R36" s="258"/>
      <c r="S36" s="258"/>
    </row>
    <row r="37" spans="1:19" ht="6.75" customHeight="1">
      <c r="A37" s="174"/>
      <c r="B37" s="174"/>
      <c r="C37" s="174"/>
      <c r="D37" s="174"/>
      <c r="E37" s="174"/>
      <c r="F37" s="174"/>
      <c r="G37" s="174"/>
      <c r="H37" s="174"/>
      <c r="I37" s="174"/>
      <c r="J37" s="174"/>
      <c r="K37" s="174"/>
      <c r="L37" s="174"/>
      <c r="M37" s="174"/>
      <c r="N37" s="174"/>
      <c r="O37" s="174"/>
      <c r="P37" s="174"/>
      <c r="Q37" s="174"/>
      <c r="R37" s="174"/>
      <c r="S37" s="174"/>
    </row>
    <row r="38" spans="1:19" ht="28.5" customHeight="1">
      <c r="A38" s="257" t="s">
        <v>201</v>
      </c>
      <c r="B38" s="257"/>
      <c r="C38" s="257"/>
      <c r="D38" s="257"/>
      <c r="E38" s="257"/>
      <c r="F38" s="257"/>
      <c r="G38" s="257"/>
      <c r="H38" s="257"/>
      <c r="I38" s="257"/>
      <c r="J38" s="257"/>
      <c r="K38" s="257"/>
      <c r="L38" s="257"/>
      <c r="M38" s="257"/>
      <c r="N38" s="257"/>
      <c r="O38" s="257"/>
      <c r="P38" s="257"/>
      <c r="Q38" s="257"/>
      <c r="R38" s="257"/>
      <c r="S38" s="257"/>
    </row>
    <row r="39" spans="1:19" ht="6.75" customHeight="1">
      <c r="A39" s="173"/>
      <c r="B39" s="173"/>
      <c r="C39" s="173"/>
      <c r="D39" s="173"/>
      <c r="E39" s="173"/>
      <c r="F39" s="173"/>
      <c r="G39" s="173"/>
      <c r="H39" s="173"/>
      <c r="I39" s="173"/>
      <c r="J39" s="173"/>
      <c r="K39" s="173"/>
      <c r="L39" s="173"/>
      <c r="M39" s="173"/>
      <c r="N39" s="173"/>
      <c r="O39" s="173"/>
      <c r="P39" s="173"/>
      <c r="Q39" s="173"/>
      <c r="R39" s="173"/>
      <c r="S39" s="173"/>
    </row>
    <row r="40" spans="1:5" ht="16.5" customHeight="1">
      <c r="A40" s="23" t="s">
        <v>191</v>
      </c>
      <c r="E40" s="161"/>
    </row>
    <row r="41" ht="6" customHeight="1"/>
    <row r="42" ht="12.75">
      <c r="A42" s="23" t="s">
        <v>17</v>
      </c>
    </row>
  </sheetData>
  <mergeCells count="8">
    <mergeCell ref="A34:S34"/>
    <mergeCell ref="A36:S36"/>
    <mergeCell ref="A38:S38"/>
    <mergeCell ref="A1:S1"/>
    <mergeCell ref="A32:D32"/>
    <mergeCell ref="L4:S4"/>
    <mergeCell ref="C4:J4"/>
    <mergeCell ref="C5:U5"/>
  </mergeCells>
  <printOptions/>
  <pageMargins left="0.5905511811023623" right="0.5905511811023623" top="0.9448818897637796" bottom="0.7480314960629921" header="0.5118110236220472" footer="0.5118110236220472"/>
  <pageSetup fitToHeight="1" fitToWidth="1" horizontalDpi="300" verticalDpi="300" orientation="landscape" paperSize="9" scale="70"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IV52"/>
  <sheetViews>
    <sheetView zoomScale="85" zoomScaleNormal="85" workbookViewId="0" topLeftCell="A1">
      <selection activeCell="A2" sqref="A2"/>
    </sheetView>
  </sheetViews>
  <sheetFormatPr defaultColWidth="9.140625" defaultRowHeight="12.75"/>
  <cols>
    <col min="1" max="1" width="39.28125" style="12" customWidth="1"/>
    <col min="2" max="2" width="0.5625" style="12" customWidth="1"/>
    <col min="3" max="10" width="7.7109375" style="12" customWidth="1"/>
    <col min="11" max="11" width="8.57421875" style="12" customWidth="1"/>
    <col min="12" max="12" width="3.00390625" style="12" customWidth="1"/>
    <col min="13" max="19" width="7.7109375" style="12" customWidth="1"/>
    <col min="20" max="16384" width="9.140625" style="12" customWidth="1"/>
  </cols>
  <sheetData>
    <row r="1" spans="1:19" ht="36" customHeight="1">
      <c r="A1" s="263" t="s">
        <v>209</v>
      </c>
      <c r="B1" s="263"/>
      <c r="C1" s="263"/>
      <c r="D1" s="263"/>
      <c r="E1" s="263"/>
      <c r="F1" s="263"/>
      <c r="G1" s="263"/>
      <c r="H1" s="263"/>
      <c r="I1" s="263"/>
      <c r="J1" s="263"/>
      <c r="K1" s="263"/>
      <c r="L1" s="263"/>
      <c r="M1" s="263"/>
      <c r="N1" s="263"/>
      <c r="O1" s="263"/>
      <c r="P1" s="263"/>
      <c r="Q1" s="263"/>
      <c r="R1" s="263"/>
      <c r="S1" s="263"/>
    </row>
    <row r="2" ht="12.75">
      <c r="A2" s="29"/>
    </row>
    <row r="3" spans="1:21" ht="12.75">
      <c r="A3" s="24" t="s">
        <v>5</v>
      </c>
      <c r="B3" s="24"/>
      <c r="C3" s="24"/>
      <c r="D3" s="24"/>
      <c r="E3" s="24"/>
      <c r="F3" s="24"/>
      <c r="G3" s="24"/>
      <c r="H3" s="24"/>
      <c r="I3" s="24"/>
      <c r="J3" s="24"/>
      <c r="K3" s="24"/>
      <c r="L3" s="24"/>
      <c r="M3" s="124"/>
      <c r="N3" s="24"/>
      <c r="O3" s="24"/>
      <c r="P3" s="24"/>
      <c r="Q3" s="24"/>
      <c r="U3" s="25" t="s">
        <v>181</v>
      </c>
    </row>
    <row r="4" spans="1:21" ht="12.75">
      <c r="A4" s="23"/>
      <c r="B4" s="23"/>
      <c r="C4" s="262" t="s">
        <v>182</v>
      </c>
      <c r="D4" s="262"/>
      <c r="E4" s="262"/>
      <c r="F4" s="262"/>
      <c r="G4" s="262"/>
      <c r="H4" s="262"/>
      <c r="I4" s="262"/>
      <c r="J4" s="262"/>
      <c r="K4" s="262"/>
      <c r="L4" s="175"/>
      <c r="M4" s="264" t="s">
        <v>183</v>
      </c>
      <c r="N4" s="264"/>
      <c r="O4" s="264"/>
      <c r="P4" s="264"/>
      <c r="Q4" s="264"/>
      <c r="R4" s="264"/>
      <c r="S4" s="264"/>
      <c r="T4" s="264"/>
      <c r="U4" s="264"/>
    </row>
    <row r="5" spans="1:55" ht="12.75">
      <c r="A5" s="2"/>
      <c r="B5" s="158"/>
      <c r="C5" s="262" t="s">
        <v>74</v>
      </c>
      <c r="D5" s="262"/>
      <c r="E5" s="262"/>
      <c r="F5" s="262"/>
      <c r="G5" s="262"/>
      <c r="H5" s="262"/>
      <c r="I5" s="262"/>
      <c r="J5" s="262"/>
      <c r="K5" s="262"/>
      <c r="L5" s="262"/>
      <c r="M5" s="262"/>
      <c r="N5" s="262"/>
      <c r="O5" s="262"/>
      <c r="P5" s="262"/>
      <c r="Q5" s="262"/>
      <c r="R5" s="262"/>
      <c r="S5" s="262"/>
      <c r="T5" s="262"/>
      <c r="U5" s="262"/>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row>
    <row r="6" spans="1:21" ht="14.25">
      <c r="A6" s="24" t="s">
        <v>15</v>
      </c>
      <c r="B6" s="23"/>
      <c r="C6" s="176" t="s">
        <v>193</v>
      </c>
      <c r="D6" s="176" t="s">
        <v>194</v>
      </c>
      <c r="E6" s="176" t="s">
        <v>195</v>
      </c>
      <c r="F6" s="177" t="s">
        <v>196</v>
      </c>
      <c r="G6" s="176">
        <v>2009</v>
      </c>
      <c r="H6" s="177">
        <v>2010</v>
      </c>
      <c r="I6" s="176">
        <v>2011</v>
      </c>
      <c r="J6" s="176">
        <v>2012</v>
      </c>
      <c r="K6" s="178">
        <v>2013</v>
      </c>
      <c r="L6" s="155"/>
      <c r="M6" s="176">
        <v>2005</v>
      </c>
      <c r="N6" s="153">
        <v>2006</v>
      </c>
      <c r="O6" s="153">
        <v>2007</v>
      </c>
      <c r="P6" s="295" t="s">
        <v>197</v>
      </c>
      <c r="Q6" s="176">
        <v>2009</v>
      </c>
      <c r="R6" s="177">
        <v>2010</v>
      </c>
      <c r="S6" s="153">
        <v>2011</v>
      </c>
      <c r="T6" s="24">
        <v>2012</v>
      </c>
      <c r="U6" s="23">
        <v>2013</v>
      </c>
    </row>
    <row r="7" spans="1:21" ht="12.75">
      <c r="A7" s="29" t="s">
        <v>6</v>
      </c>
      <c r="D7" s="179"/>
      <c r="E7" s="180"/>
      <c r="F7" s="294"/>
      <c r="G7" s="23"/>
      <c r="H7" s="181"/>
      <c r="K7" s="155"/>
      <c r="L7" s="179"/>
      <c r="O7" s="156"/>
      <c r="P7" s="296"/>
      <c r="Q7" s="23"/>
      <c r="R7" s="181"/>
      <c r="U7" s="155"/>
    </row>
    <row r="8" spans="1:21" ht="12.75">
      <c r="A8" s="12" t="s">
        <v>202</v>
      </c>
      <c r="B8" s="182"/>
      <c r="C8" s="167">
        <v>198.8</v>
      </c>
      <c r="D8" s="76">
        <v>200.5</v>
      </c>
      <c r="E8" s="167">
        <v>190.9</v>
      </c>
      <c r="F8" s="185">
        <v>202.9</v>
      </c>
      <c r="G8" s="220" t="s">
        <v>123</v>
      </c>
      <c r="H8" s="183" t="s">
        <v>123</v>
      </c>
      <c r="I8" s="167">
        <v>202.856</v>
      </c>
      <c r="J8" s="167">
        <v>206.505</v>
      </c>
      <c r="K8" s="167">
        <v>180.308</v>
      </c>
      <c r="L8" s="255"/>
      <c r="M8" s="256">
        <v>38.5</v>
      </c>
      <c r="N8" s="188">
        <v>40</v>
      </c>
      <c r="O8" s="256">
        <v>40.6</v>
      </c>
      <c r="P8" s="297">
        <v>43.5</v>
      </c>
      <c r="Q8" s="220" t="s">
        <v>123</v>
      </c>
      <c r="R8" s="183" t="s">
        <v>123</v>
      </c>
      <c r="S8" s="289">
        <v>40.970084745078076</v>
      </c>
      <c r="T8" s="289">
        <v>41.10877536638678</v>
      </c>
      <c r="U8" s="289">
        <v>42.27441749234499</v>
      </c>
    </row>
    <row r="9" spans="1:21" ht="12.75">
      <c r="A9" s="12" t="s">
        <v>204</v>
      </c>
      <c r="B9" s="182"/>
      <c r="C9" s="167">
        <v>271.9</v>
      </c>
      <c r="D9" s="76">
        <v>257.8</v>
      </c>
      <c r="E9" s="167">
        <v>240.1</v>
      </c>
      <c r="F9" s="185">
        <v>224.4</v>
      </c>
      <c r="G9" s="220" t="s">
        <v>123</v>
      </c>
      <c r="H9" s="183" t="s">
        <v>123</v>
      </c>
      <c r="I9" s="167">
        <v>212.952</v>
      </c>
      <c r="J9" s="167">
        <v>223.429</v>
      </c>
      <c r="K9" s="167">
        <v>193.945</v>
      </c>
      <c r="L9" s="255"/>
      <c r="M9" s="256">
        <v>52.7</v>
      </c>
      <c r="N9" s="188">
        <v>51.4</v>
      </c>
      <c r="O9" s="256">
        <v>51</v>
      </c>
      <c r="P9" s="297">
        <v>48.1</v>
      </c>
      <c r="Q9" s="220" t="s">
        <v>123</v>
      </c>
      <c r="R9" s="183" t="s">
        <v>123</v>
      </c>
      <c r="S9" s="289">
        <v>43.00913695741742</v>
      </c>
      <c r="T9" s="289">
        <v>44.47782170570413</v>
      </c>
      <c r="U9" s="289">
        <v>45.47170342166098</v>
      </c>
    </row>
    <row r="10" spans="1:21" ht="14.25">
      <c r="A10" s="12" t="s">
        <v>210</v>
      </c>
      <c r="B10" s="40"/>
      <c r="C10" s="167">
        <v>45.5</v>
      </c>
      <c r="D10" s="76">
        <v>43.1</v>
      </c>
      <c r="E10" s="167">
        <v>39.4</v>
      </c>
      <c r="F10" s="185">
        <v>39.4</v>
      </c>
      <c r="G10" s="167">
        <v>50.7</v>
      </c>
      <c r="H10" s="185">
        <v>54.2</v>
      </c>
      <c r="I10" s="167">
        <v>47.822</v>
      </c>
      <c r="J10" s="167">
        <v>46.008</v>
      </c>
      <c r="K10" s="167">
        <v>37.765</v>
      </c>
      <c r="L10" s="255"/>
      <c r="M10" s="256">
        <v>8.8</v>
      </c>
      <c r="N10" s="188">
        <v>8.6</v>
      </c>
      <c r="O10" s="256">
        <v>8.4</v>
      </c>
      <c r="P10" s="297">
        <v>8.4</v>
      </c>
      <c r="Q10" s="289">
        <v>11</v>
      </c>
      <c r="R10" s="186">
        <v>11.7</v>
      </c>
      <c r="S10" s="289">
        <v>9.658434518471843</v>
      </c>
      <c r="T10" s="289">
        <v>9.158773574764403</v>
      </c>
      <c r="U10" s="289">
        <v>8.854257030183955</v>
      </c>
    </row>
    <row r="11" spans="1:21" ht="14.25">
      <c r="A11" s="187" t="s">
        <v>211</v>
      </c>
      <c r="B11" s="40"/>
      <c r="C11" s="189" t="s">
        <v>123</v>
      </c>
      <c r="D11" s="189" t="s">
        <v>123</v>
      </c>
      <c r="E11" s="189" t="s">
        <v>123</v>
      </c>
      <c r="F11" s="190" t="s">
        <v>123</v>
      </c>
      <c r="G11" s="189" t="s">
        <v>123</v>
      </c>
      <c r="H11" s="190" t="s">
        <v>123</v>
      </c>
      <c r="I11" s="162">
        <v>31.502</v>
      </c>
      <c r="J11" s="162">
        <v>26.396</v>
      </c>
      <c r="K11" s="162">
        <v>14.5</v>
      </c>
      <c r="L11" s="255"/>
      <c r="M11" s="189" t="s">
        <v>123</v>
      </c>
      <c r="N11" s="189" t="s">
        <v>123</v>
      </c>
      <c r="O11" s="189" t="s">
        <v>123</v>
      </c>
      <c r="P11" s="190" t="s">
        <v>123</v>
      </c>
      <c r="Q11" s="189" t="s">
        <v>123</v>
      </c>
      <c r="R11" s="190" t="s">
        <v>123</v>
      </c>
      <c r="S11" s="140">
        <v>6.362343779032662</v>
      </c>
      <c r="T11" s="140">
        <v>5.254629353144695</v>
      </c>
      <c r="U11" s="140">
        <v>3.399622055810071</v>
      </c>
    </row>
    <row r="12" spans="1:21" s="29" customFormat="1" ht="12.75">
      <c r="A12" s="124" t="s">
        <v>187</v>
      </c>
      <c r="B12" s="191"/>
      <c r="C12" s="163">
        <v>516.2</v>
      </c>
      <c r="D12" s="79">
        <v>501.4</v>
      </c>
      <c r="E12" s="163">
        <v>470.4</v>
      </c>
      <c r="F12" s="192">
        <v>466.8</v>
      </c>
      <c r="G12" s="163">
        <v>459.9</v>
      </c>
      <c r="H12" s="192">
        <v>464</v>
      </c>
      <c r="I12" s="163">
        <v>495.132</v>
      </c>
      <c r="J12" s="163">
        <v>502.33799999999997</v>
      </c>
      <c r="K12" s="163">
        <v>426.518</v>
      </c>
      <c r="L12" s="290"/>
      <c r="M12" s="165">
        <v>100</v>
      </c>
      <c r="N12" s="194">
        <v>100</v>
      </c>
      <c r="O12" s="165">
        <v>100</v>
      </c>
      <c r="P12" s="301">
        <v>100</v>
      </c>
      <c r="Q12" s="196">
        <v>100</v>
      </c>
      <c r="R12" s="302">
        <v>100</v>
      </c>
      <c r="S12" s="196">
        <v>100</v>
      </c>
      <c r="T12" s="196">
        <v>100</v>
      </c>
      <c r="U12" s="303">
        <v>100</v>
      </c>
    </row>
    <row r="13" spans="1:21" ht="12.75">
      <c r="A13" s="29" t="s">
        <v>188</v>
      </c>
      <c r="B13" s="182"/>
      <c r="C13" s="167"/>
      <c r="D13" s="76"/>
      <c r="E13" s="167"/>
      <c r="F13" s="185"/>
      <c r="G13" s="167"/>
      <c r="H13" s="185"/>
      <c r="I13" s="167"/>
      <c r="J13" s="167"/>
      <c r="K13" s="167"/>
      <c r="L13" s="293"/>
      <c r="M13" s="256"/>
      <c r="N13" s="188"/>
      <c r="O13" s="256"/>
      <c r="P13" s="297"/>
      <c r="Q13" s="289"/>
      <c r="R13" s="186"/>
      <c r="S13" s="289"/>
      <c r="T13" s="289"/>
      <c r="U13" s="23"/>
    </row>
    <row r="14" spans="1:21" ht="12.75">
      <c r="A14" s="12" t="s">
        <v>202</v>
      </c>
      <c r="B14" s="182"/>
      <c r="C14" s="167">
        <v>524.6</v>
      </c>
      <c r="D14" s="76">
        <v>517</v>
      </c>
      <c r="E14" s="167">
        <v>475.9</v>
      </c>
      <c r="F14" s="185">
        <v>472</v>
      </c>
      <c r="G14" s="220" t="s">
        <v>123</v>
      </c>
      <c r="H14" s="183" t="s">
        <v>123</v>
      </c>
      <c r="I14" s="167">
        <v>485.679</v>
      </c>
      <c r="J14" s="167">
        <v>493.074</v>
      </c>
      <c r="K14" s="167">
        <v>458.668</v>
      </c>
      <c r="L14" s="255"/>
      <c r="M14" s="256">
        <v>77.8</v>
      </c>
      <c r="N14" s="188">
        <v>76.8</v>
      </c>
      <c r="O14" s="256">
        <v>75.5</v>
      </c>
      <c r="P14" s="297">
        <v>75.6</v>
      </c>
      <c r="Q14" s="220" t="s">
        <v>123</v>
      </c>
      <c r="R14" s="183" t="s">
        <v>123</v>
      </c>
      <c r="S14" s="289">
        <v>76.97461011791556</v>
      </c>
      <c r="T14" s="289">
        <v>77.49056265735452</v>
      </c>
      <c r="U14" s="289">
        <v>77.7108352083277</v>
      </c>
    </row>
    <row r="15" spans="1:21" ht="12.75">
      <c r="A15" s="12" t="s">
        <v>204</v>
      </c>
      <c r="B15" s="182"/>
      <c r="C15" s="167">
        <v>140.4</v>
      </c>
      <c r="D15" s="76">
        <v>146.3</v>
      </c>
      <c r="E15" s="167">
        <v>144.1</v>
      </c>
      <c r="F15" s="185">
        <v>141.8</v>
      </c>
      <c r="G15" s="220" t="s">
        <v>123</v>
      </c>
      <c r="H15" s="183" t="s">
        <v>123</v>
      </c>
      <c r="I15" s="167">
        <v>115.577</v>
      </c>
      <c r="J15" s="167">
        <v>116.373</v>
      </c>
      <c r="K15" s="167">
        <v>113.207</v>
      </c>
      <c r="L15" s="255"/>
      <c r="M15" s="256">
        <v>20.8</v>
      </c>
      <c r="N15" s="188">
        <v>21.7</v>
      </c>
      <c r="O15" s="256">
        <v>22.9</v>
      </c>
      <c r="P15" s="297">
        <v>22.7</v>
      </c>
      <c r="Q15" s="220" t="s">
        <v>123</v>
      </c>
      <c r="R15" s="183" t="s">
        <v>123</v>
      </c>
      <c r="S15" s="289">
        <v>18.3176429567643</v>
      </c>
      <c r="T15" s="289">
        <v>18.288957130419202</v>
      </c>
      <c r="U15" s="289">
        <v>19.18034508932202</v>
      </c>
    </row>
    <row r="16" spans="1:21" ht="14.25">
      <c r="A16" s="12" t="s">
        <v>210</v>
      </c>
      <c r="B16" s="40"/>
      <c r="C16" s="167">
        <v>9.6</v>
      </c>
      <c r="D16" s="76">
        <v>10.1</v>
      </c>
      <c r="E16" s="167">
        <v>10.2</v>
      </c>
      <c r="F16" s="185">
        <v>10.4</v>
      </c>
      <c r="G16" s="167">
        <v>11.9</v>
      </c>
      <c r="H16" s="185">
        <v>11.8</v>
      </c>
      <c r="I16" s="167">
        <v>8.558</v>
      </c>
      <c r="J16" s="167">
        <v>8.626</v>
      </c>
      <c r="K16" s="167">
        <v>9.487</v>
      </c>
      <c r="L16" s="255"/>
      <c r="M16" s="256">
        <v>1.4</v>
      </c>
      <c r="N16" s="188">
        <v>1.5</v>
      </c>
      <c r="O16" s="256">
        <v>1.6</v>
      </c>
      <c r="P16" s="297">
        <v>1.7</v>
      </c>
      <c r="Q16" s="289">
        <v>1.9</v>
      </c>
      <c r="R16" s="186">
        <v>1.9</v>
      </c>
      <c r="S16" s="289">
        <v>1.3563458856345887</v>
      </c>
      <c r="T16" s="289">
        <v>1.355645589672828</v>
      </c>
      <c r="U16" s="289">
        <v>1.6073558513377975</v>
      </c>
    </row>
    <row r="17" spans="1:21" ht="14.25">
      <c r="A17" s="187" t="s">
        <v>211</v>
      </c>
      <c r="B17" s="40"/>
      <c r="C17" s="189" t="s">
        <v>123</v>
      </c>
      <c r="D17" s="189" t="s">
        <v>123</v>
      </c>
      <c r="E17" s="189" t="s">
        <v>123</v>
      </c>
      <c r="F17" s="190" t="s">
        <v>123</v>
      </c>
      <c r="G17" s="189" t="s">
        <v>123</v>
      </c>
      <c r="H17" s="190" t="s">
        <v>123</v>
      </c>
      <c r="I17" s="162">
        <v>21.146</v>
      </c>
      <c r="J17" s="162">
        <v>18.229</v>
      </c>
      <c r="K17" s="162">
        <v>8.862</v>
      </c>
      <c r="L17" s="255"/>
      <c r="M17" s="189" t="s">
        <v>123</v>
      </c>
      <c r="N17" s="189" t="s">
        <v>123</v>
      </c>
      <c r="O17" s="189" t="s">
        <v>123</v>
      </c>
      <c r="P17" s="190" t="s">
        <v>123</v>
      </c>
      <c r="Q17" s="189" t="s">
        <v>123</v>
      </c>
      <c r="R17" s="190" t="s">
        <v>123</v>
      </c>
      <c r="S17" s="140">
        <v>3.3514010396855594</v>
      </c>
      <c r="T17" s="140">
        <v>2.8648346225534413</v>
      </c>
      <c r="U17" s="140">
        <v>1.5014638510124971</v>
      </c>
    </row>
    <row r="18" spans="1:21" s="29" customFormat="1" ht="12.75">
      <c r="A18" s="124" t="s">
        <v>187</v>
      </c>
      <c r="B18" s="191"/>
      <c r="C18" s="164">
        <v>674.6</v>
      </c>
      <c r="D18" s="304">
        <v>673.5</v>
      </c>
      <c r="E18" s="164">
        <v>630.1</v>
      </c>
      <c r="F18" s="305">
        <v>624.2</v>
      </c>
      <c r="G18" s="164">
        <v>619.8</v>
      </c>
      <c r="H18" s="305">
        <v>636.4</v>
      </c>
      <c r="I18" s="164">
        <v>630.96</v>
      </c>
      <c r="J18" s="164">
        <v>636.302</v>
      </c>
      <c r="K18" s="164">
        <v>590.2239999999999</v>
      </c>
      <c r="L18" s="290"/>
      <c r="M18" s="245">
        <v>100</v>
      </c>
      <c r="N18" s="291">
        <v>100</v>
      </c>
      <c r="O18" s="245">
        <v>100</v>
      </c>
      <c r="P18" s="298">
        <v>100</v>
      </c>
      <c r="Q18" s="292">
        <v>100</v>
      </c>
      <c r="R18" s="300">
        <v>100</v>
      </c>
      <c r="S18" s="292">
        <v>100</v>
      </c>
      <c r="T18" s="292">
        <v>100</v>
      </c>
      <c r="U18" s="292">
        <v>100</v>
      </c>
    </row>
    <row r="19" spans="1:21" ht="12.75">
      <c r="A19" s="29" t="s">
        <v>189</v>
      </c>
      <c r="B19" s="40"/>
      <c r="C19" s="167"/>
      <c r="D19" s="76"/>
      <c r="E19" s="167"/>
      <c r="F19" s="185"/>
      <c r="G19" s="167"/>
      <c r="H19" s="185"/>
      <c r="I19" s="167"/>
      <c r="J19" s="167"/>
      <c r="K19" s="167"/>
      <c r="L19" s="293"/>
      <c r="M19" s="256"/>
      <c r="N19" s="188"/>
      <c r="O19" s="256"/>
      <c r="P19" s="297"/>
      <c r="Q19" s="289"/>
      <c r="R19" s="186"/>
      <c r="S19" s="289"/>
      <c r="T19" s="289"/>
      <c r="U19" s="23"/>
    </row>
    <row r="20" spans="1:21" ht="12.75">
      <c r="A20" s="12" t="s">
        <v>202</v>
      </c>
      <c r="B20" s="182"/>
      <c r="C20" s="167">
        <v>830</v>
      </c>
      <c r="D20" s="76">
        <v>779.7</v>
      </c>
      <c r="E20" s="167">
        <v>695.6</v>
      </c>
      <c r="F20" s="185">
        <v>658.7</v>
      </c>
      <c r="G20" s="220" t="s">
        <v>123</v>
      </c>
      <c r="H20" s="183" t="s">
        <v>123</v>
      </c>
      <c r="I20" s="167">
        <v>559.593</v>
      </c>
      <c r="J20" s="167">
        <v>504.354</v>
      </c>
      <c r="K20" s="167">
        <v>505.286</v>
      </c>
      <c r="L20" s="255"/>
      <c r="M20" s="256">
        <v>87.7</v>
      </c>
      <c r="N20" s="188">
        <v>87.8</v>
      </c>
      <c r="O20" s="256">
        <v>88.3</v>
      </c>
      <c r="P20" s="297">
        <v>88.5</v>
      </c>
      <c r="Q20" s="220" t="s">
        <v>123</v>
      </c>
      <c r="R20" s="183" t="s">
        <v>123</v>
      </c>
      <c r="S20" s="289">
        <v>90.22710232906861</v>
      </c>
      <c r="T20" s="289">
        <v>89.83941787867724</v>
      </c>
      <c r="U20" s="289">
        <v>92.97369505696706</v>
      </c>
    </row>
    <row r="21" spans="1:21" ht="12.75">
      <c r="A21" s="12" t="s">
        <v>204</v>
      </c>
      <c r="B21" s="182"/>
      <c r="C21" s="167">
        <v>108.3</v>
      </c>
      <c r="D21" s="76">
        <v>102.3</v>
      </c>
      <c r="E21" s="167">
        <v>87.7</v>
      </c>
      <c r="F21" s="185">
        <v>81.6</v>
      </c>
      <c r="G21" s="220" t="s">
        <v>123</v>
      </c>
      <c r="H21" s="183" t="s">
        <v>123</v>
      </c>
      <c r="I21" s="167">
        <v>51.167</v>
      </c>
      <c r="J21" s="167">
        <v>48.744</v>
      </c>
      <c r="K21" s="167">
        <v>34.377</v>
      </c>
      <c r="L21" s="255"/>
      <c r="M21" s="256">
        <v>11.5</v>
      </c>
      <c r="N21" s="188">
        <v>11.5</v>
      </c>
      <c r="O21" s="256">
        <v>11.1</v>
      </c>
      <c r="P21" s="297">
        <v>11</v>
      </c>
      <c r="Q21" s="220" t="s">
        <v>123</v>
      </c>
      <c r="R21" s="183" t="s">
        <v>123</v>
      </c>
      <c r="S21" s="289">
        <v>8.250014108238405</v>
      </c>
      <c r="T21" s="289">
        <v>8.682656596514043</v>
      </c>
      <c r="U21" s="289">
        <v>6.325440869078812</v>
      </c>
    </row>
    <row r="22" spans="1:21" ht="14.25">
      <c r="A22" s="12" t="s">
        <v>210</v>
      </c>
      <c r="B22" s="40"/>
      <c r="C22" s="167">
        <v>7.6</v>
      </c>
      <c r="D22" s="76">
        <v>6.1</v>
      </c>
      <c r="E22" s="167">
        <v>4.6</v>
      </c>
      <c r="F22" s="185">
        <v>3.7</v>
      </c>
      <c r="G22" s="167">
        <v>3.1</v>
      </c>
      <c r="H22" s="185">
        <v>2</v>
      </c>
      <c r="I22" s="167">
        <v>1.161</v>
      </c>
      <c r="J22" s="167">
        <v>1.002</v>
      </c>
      <c r="K22" s="167">
        <v>1.294</v>
      </c>
      <c r="L22" s="255"/>
      <c r="M22" s="256">
        <v>0.8</v>
      </c>
      <c r="N22" s="188">
        <v>0.7</v>
      </c>
      <c r="O22" s="256">
        <v>0.6</v>
      </c>
      <c r="P22" s="297">
        <v>0.5</v>
      </c>
      <c r="Q22" s="289">
        <v>0.5</v>
      </c>
      <c r="R22" s="186">
        <v>0.3</v>
      </c>
      <c r="S22" s="289">
        <v>0.18719616900863428</v>
      </c>
      <c r="T22" s="289">
        <v>0.17848395514744525</v>
      </c>
      <c r="U22" s="289">
        <v>0.2380987428975182</v>
      </c>
    </row>
    <row r="23" spans="1:21" ht="14.25">
      <c r="A23" s="187" t="s">
        <v>211</v>
      </c>
      <c r="B23" s="40"/>
      <c r="C23" s="189" t="s">
        <v>123</v>
      </c>
      <c r="D23" s="189" t="s">
        <v>123</v>
      </c>
      <c r="E23" s="189" t="s">
        <v>123</v>
      </c>
      <c r="F23" s="190" t="s">
        <v>123</v>
      </c>
      <c r="G23" s="189" t="s">
        <v>123</v>
      </c>
      <c r="H23" s="190" t="s">
        <v>123</v>
      </c>
      <c r="I23" s="162">
        <v>8.284</v>
      </c>
      <c r="J23" s="162">
        <v>7.295</v>
      </c>
      <c r="K23" s="162">
        <v>2.515</v>
      </c>
      <c r="L23" s="255"/>
      <c r="M23" s="189" t="s">
        <v>123</v>
      </c>
      <c r="N23" s="189" t="s">
        <v>123</v>
      </c>
      <c r="O23" s="189" t="s">
        <v>123</v>
      </c>
      <c r="P23" s="190" t="s">
        <v>123</v>
      </c>
      <c r="Q23" s="189" t="s">
        <v>123</v>
      </c>
      <c r="R23" s="190" t="s">
        <v>123</v>
      </c>
      <c r="S23" s="140">
        <v>1.3356873936843465</v>
      </c>
      <c r="T23" s="140">
        <v>1.2994415696612904</v>
      </c>
      <c r="U23" s="140">
        <v>0.46276533105661377</v>
      </c>
    </row>
    <row r="24" spans="1:21" s="29" customFormat="1" ht="12.75">
      <c r="A24" s="124" t="s">
        <v>187</v>
      </c>
      <c r="B24" s="191"/>
      <c r="C24" s="164">
        <v>945.9</v>
      </c>
      <c r="D24" s="304">
        <v>888.1</v>
      </c>
      <c r="E24" s="164">
        <v>787.9</v>
      </c>
      <c r="F24" s="305">
        <v>744</v>
      </c>
      <c r="G24" s="164">
        <v>669.4</v>
      </c>
      <c r="H24" s="305">
        <v>677.3</v>
      </c>
      <c r="I24" s="164">
        <v>620.205</v>
      </c>
      <c r="J24" s="164">
        <v>561.395</v>
      </c>
      <c r="K24" s="164">
        <v>543.472</v>
      </c>
      <c r="L24" s="290"/>
      <c r="M24" s="165">
        <v>100</v>
      </c>
      <c r="N24" s="194">
        <v>100</v>
      </c>
      <c r="O24" s="165">
        <v>100</v>
      </c>
      <c r="P24" s="301">
        <v>100</v>
      </c>
      <c r="Q24" s="196">
        <v>100</v>
      </c>
      <c r="R24" s="302">
        <v>100</v>
      </c>
      <c r="S24" s="196">
        <v>100</v>
      </c>
      <c r="T24" s="196">
        <v>100</v>
      </c>
      <c r="U24" s="196">
        <v>100</v>
      </c>
    </row>
    <row r="25" spans="1:21" ht="12.75">
      <c r="A25" s="29" t="s">
        <v>16</v>
      </c>
      <c r="B25" s="40"/>
      <c r="C25" s="167"/>
      <c r="D25" s="76"/>
      <c r="E25" s="167"/>
      <c r="F25" s="185"/>
      <c r="G25" s="167"/>
      <c r="H25" s="185"/>
      <c r="I25" s="167"/>
      <c r="J25" s="167"/>
      <c r="K25" s="167"/>
      <c r="L25" s="293"/>
      <c r="M25" s="256"/>
      <c r="N25" s="188"/>
      <c r="O25" s="256"/>
      <c r="P25" s="297"/>
      <c r="Q25" s="289"/>
      <c r="R25" s="186"/>
      <c r="S25" s="289"/>
      <c r="T25" s="289"/>
      <c r="U25" s="23"/>
    </row>
    <row r="26" spans="1:22" ht="12.75">
      <c r="A26" s="12" t="s">
        <v>202</v>
      </c>
      <c r="B26" s="197"/>
      <c r="C26" s="167">
        <v>1553.2</v>
      </c>
      <c r="D26" s="76">
        <v>1497.3</v>
      </c>
      <c r="E26" s="167">
        <v>1362.2</v>
      </c>
      <c r="F26" s="185">
        <v>1333.9</v>
      </c>
      <c r="G26" s="220" t="s">
        <v>123</v>
      </c>
      <c r="H26" s="183" t="s">
        <v>123</v>
      </c>
      <c r="I26" s="167">
        <v>1248.128</v>
      </c>
      <c r="J26" s="167">
        <v>1203.933</v>
      </c>
      <c r="K26" s="167">
        <v>1144.262</v>
      </c>
      <c r="L26" s="255"/>
      <c r="M26" s="256">
        <v>72.7</v>
      </c>
      <c r="N26" s="188">
        <v>72.6</v>
      </c>
      <c r="O26" s="256">
        <v>72.1</v>
      </c>
      <c r="P26" s="297">
        <v>72.7</v>
      </c>
      <c r="Q26" s="220" t="s">
        <v>123</v>
      </c>
      <c r="R26" s="183" t="s">
        <v>123</v>
      </c>
      <c r="S26" s="289">
        <v>71.47283652208071</v>
      </c>
      <c r="T26" s="289">
        <v>70.81813021496616</v>
      </c>
      <c r="U26" s="289">
        <v>73.3400674522854</v>
      </c>
      <c r="V26" s="159"/>
    </row>
    <row r="27" spans="1:21" ht="12.75">
      <c r="A27" s="12" t="s">
        <v>204</v>
      </c>
      <c r="B27" s="197"/>
      <c r="C27" s="167">
        <v>520.6</v>
      </c>
      <c r="D27" s="76">
        <v>506.5</v>
      </c>
      <c r="E27" s="167">
        <v>471.8</v>
      </c>
      <c r="F27" s="185">
        <v>447.9</v>
      </c>
      <c r="G27" s="220" t="s">
        <v>123</v>
      </c>
      <c r="H27" s="183" t="s">
        <v>123</v>
      </c>
      <c r="I27" s="167">
        <v>379.696</v>
      </c>
      <c r="J27" s="167">
        <v>388.54600000000005</v>
      </c>
      <c r="K27" s="167">
        <v>341.529</v>
      </c>
      <c r="L27" s="255"/>
      <c r="M27" s="256">
        <v>24.4</v>
      </c>
      <c r="N27" s="188">
        <v>24.6</v>
      </c>
      <c r="O27" s="256">
        <v>25</v>
      </c>
      <c r="P27" s="297">
        <v>24.4</v>
      </c>
      <c r="Q27" s="220" t="s">
        <v>123</v>
      </c>
      <c r="R27" s="183" t="s">
        <v>123</v>
      </c>
      <c r="S27" s="289">
        <v>21.742922309320807</v>
      </c>
      <c r="T27" s="289">
        <v>22.855176511071832</v>
      </c>
      <c r="U27" s="289">
        <v>21.889881772628627</v>
      </c>
    </row>
    <row r="28" spans="1:21" ht="14.25">
      <c r="A28" s="12" t="s">
        <v>210</v>
      </c>
      <c r="B28" s="198"/>
      <c r="C28" s="167">
        <v>62.7</v>
      </c>
      <c r="D28" s="76">
        <v>59.3</v>
      </c>
      <c r="E28" s="167">
        <v>54.2</v>
      </c>
      <c r="F28" s="185">
        <v>53.5</v>
      </c>
      <c r="G28" s="167">
        <v>65.7</v>
      </c>
      <c r="H28" s="185">
        <v>68.1</v>
      </c>
      <c r="I28" s="167">
        <v>57.541000000000004</v>
      </c>
      <c r="J28" s="167">
        <v>55.636</v>
      </c>
      <c r="K28" s="167">
        <v>48.546</v>
      </c>
      <c r="L28" s="255"/>
      <c r="M28" s="256">
        <v>2.9</v>
      </c>
      <c r="N28" s="188">
        <v>2.9</v>
      </c>
      <c r="O28" s="256">
        <v>2.9</v>
      </c>
      <c r="P28" s="297">
        <v>2.9</v>
      </c>
      <c r="Q28" s="289">
        <v>3.8</v>
      </c>
      <c r="R28" s="186">
        <v>3.8</v>
      </c>
      <c r="S28" s="289">
        <v>3.295029425120698</v>
      </c>
      <c r="T28" s="289">
        <v>3.272638504501378</v>
      </c>
      <c r="U28" s="289">
        <v>3.111496243464038</v>
      </c>
    </row>
    <row r="29" spans="1:21" ht="14.25">
      <c r="A29" s="187" t="s">
        <v>211</v>
      </c>
      <c r="B29" s="198"/>
      <c r="C29" s="189" t="s">
        <v>123</v>
      </c>
      <c r="D29" s="189" t="s">
        <v>123</v>
      </c>
      <c r="E29" s="189" t="s">
        <v>123</v>
      </c>
      <c r="F29" s="190" t="s">
        <v>123</v>
      </c>
      <c r="G29" s="189" t="s">
        <v>123</v>
      </c>
      <c r="H29" s="190" t="s">
        <v>123</v>
      </c>
      <c r="I29" s="162">
        <v>60.931999999999995</v>
      </c>
      <c r="J29" s="162">
        <v>51.92</v>
      </c>
      <c r="K29" s="162">
        <v>25.877000000000002</v>
      </c>
      <c r="L29" s="255"/>
      <c r="M29" s="189" t="s">
        <v>123</v>
      </c>
      <c r="N29" s="189" t="s">
        <v>123</v>
      </c>
      <c r="O29" s="189" t="s">
        <v>123</v>
      </c>
      <c r="P29" s="190" t="s">
        <v>123</v>
      </c>
      <c r="Q29" s="189" t="s">
        <v>123</v>
      </c>
      <c r="R29" s="190" t="s">
        <v>123</v>
      </c>
      <c r="S29" s="140">
        <v>3.48921174347777</v>
      </c>
      <c r="T29" s="140">
        <v>3.054054769460629</v>
      </c>
      <c r="U29" s="140">
        <v>1.6585545316219443</v>
      </c>
    </row>
    <row r="30" spans="1:21" s="29" customFormat="1" ht="12.75">
      <c r="A30" s="124" t="s">
        <v>187</v>
      </c>
      <c r="B30" s="199"/>
      <c r="C30" s="200">
        <v>2136.5</v>
      </c>
      <c r="D30" s="79">
        <v>2063</v>
      </c>
      <c r="E30" s="163">
        <v>1888.3</v>
      </c>
      <c r="F30" s="192">
        <v>1835.3</v>
      </c>
      <c r="G30" s="163">
        <v>1749.1</v>
      </c>
      <c r="H30" s="192">
        <v>1777.7</v>
      </c>
      <c r="I30" s="163">
        <v>1746.297</v>
      </c>
      <c r="J30" s="200">
        <v>1700.035</v>
      </c>
      <c r="K30" s="200">
        <v>1560.214</v>
      </c>
      <c r="L30" s="201"/>
      <c r="M30" s="213">
        <v>100</v>
      </c>
      <c r="N30" s="254">
        <v>100</v>
      </c>
      <c r="O30" s="213">
        <v>100</v>
      </c>
      <c r="P30" s="299">
        <v>100</v>
      </c>
      <c r="Q30" s="142">
        <v>100</v>
      </c>
      <c r="R30" s="195">
        <v>100</v>
      </c>
      <c r="S30" s="142">
        <v>100</v>
      </c>
      <c r="T30" s="142">
        <v>100</v>
      </c>
      <c r="U30" s="142">
        <v>100</v>
      </c>
    </row>
    <row r="31" spans="1:19" ht="12.75">
      <c r="A31" s="23"/>
      <c r="B31" s="23"/>
      <c r="C31" s="155"/>
      <c r="D31" s="23"/>
      <c r="E31" s="23"/>
      <c r="F31" s="202"/>
      <c r="G31" s="202"/>
      <c r="H31" s="202"/>
      <c r="I31" s="202"/>
      <c r="J31" s="180"/>
      <c r="K31" s="155"/>
      <c r="L31" s="23"/>
      <c r="M31" s="23"/>
      <c r="N31" s="23"/>
      <c r="O31" s="23"/>
      <c r="R31" s="23"/>
      <c r="S31" s="23"/>
    </row>
    <row r="32" spans="1:256" ht="12.75">
      <c r="A32" s="23" t="s">
        <v>281</v>
      </c>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row>
    <row r="33" spans="1:19" ht="14.25" customHeight="1">
      <c r="A33" s="260" t="s">
        <v>190</v>
      </c>
      <c r="B33" s="260"/>
      <c r="C33" s="260"/>
      <c r="D33" s="260"/>
      <c r="E33" s="23"/>
      <c r="F33" s="202"/>
      <c r="G33" s="202"/>
      <c r="H33" s="202"/>
      <c r="I33" s="202"/>
      <c r="J33" s="202"/>
      <c r="K33" s="23"/>
      <c r="L33" s="23"/>
      <c r="M33" s="23"/>
      <c r="N33" s="23"/>
      <c r="O33" s="23"/>
      <c r="R33" s="23"/>
      <c r="S33" s="23"/>
    </row>
    <row r="34" spans="1:19" ht="7.5" customHeight="1">
      <c r="A34" s="147"/>
      <c r="B34" s="147"/>
      <c r="C34" s="147"/>
      <c r="D34" s="147"/>
      <c r="E34" s="23"/>
      <c r="F34" s="202"/>
      <c r="G34" s="202"/>
      <c r="H34" s="202"/>
      <c r="I34" s="202"/>
      <c r="J34" s="202"/>
      <c r="K34" s="23"/>
      <c r="L34" s="23"/>
      <c r="M34" s="23"/>
      <c r="N34" s="23"/>
      <c r="O34" s="23"/>
      <c r="R34" s="23"/>
      <c r="S34" s="23"/>
    </row>
    <row r="35" ht="12.75">
      <c r="A35" s="12" t="s">
        <v>205</v>
      </c>
    </row>
    <row r="36" ht="7.5" customHeight="1"/>
    <row r="37" spans="1:19" ht="41.25" customHeight="1">
      <c r="A37" s="258" t="s">
        <v>212</v>
      </c>
      <c r="B37" s="258"/>
      <c r="C37" s="258"/>
      <c r="D37" s="258"/>
      <c r="E37" s="258"/>
      <c r="F37" s="258"/>
      <c r="G37" s="258"/>
      <c r="H37" s="258"/>
      <c r="I37" s="258"/>
      <c r="J37" s="258"/>
      <c r="K37" s="258"/>
      <c r="L37" s="258"/>
      <c r="M37" s="258"/>
      <c r="N37" s="258"/>
      <c r="O37" s="258"/>
      <c r="P37" s="258"/>
      <c r="Q37" s="258"/>
      <c r="R37" s="258"/>
      <c r="S37" s="258"/>
    </row>
    <row r="38" spans="1:19" ht="7.5" customHeight="1">
      <c r="A38" s="174"/>
      <c r="B38" s="174"/>
      <c r="C38" s="174"/>
      <c r="D38" s="174"/>
      <c r="E38" s="174"/>
      <c r="F38" s="174"/>
      <c r="G38" s="174"/>
      <c r="H38" s="174"/>
      <c r="I38" s="174"/>
      <c r="J38" s="174"/>
      <c r="K38" s="174"/>
      <c r="L38" s="174"/>
      <c r="M38" s="174"/>
      <c r="N38" s="174"/>
      <c r="O38" s="174"/>
      <c r="P38" s="174"/>
      <c r="Q38" s="174"/>
      <c r="R38" s="174"/>
      <c r="S38" s="174"/>
    </row>
    <row r="39" ht="12.75">
      <c r="A39" s="22" t="s">
        <v>206</v>
      </c>
    </row>
    <row r="40" ht="7.5" customHeight="1">
      <c r="A40" s="22"/>
    </row>
    <row r="41" ht="12.75">
      <c r="A41" s="12" t="s">
        <v>207</v>
      </c>
    </row>
    <row r="42" ht="6.75" customHeight="1"/>
    <row r="43" ht="13.5" customHeight="1">
      <c r="A43" s="12" t="s">
        <v>213</v>
      </c>
    </row>
    <row r="44" ht="6.75" customHeight="1"/>
    <row r="45" ht="12.75">
      <c r="A45" s="23" t="s">
        <v>208</v>
      </c>
    </row>
    <row r="49" spans="1:10" ht="12.75">
      <c r="A49" s="22"/>
      <c r="G49" s="203"/>
      <c r="H49" s="203"/>
      <c r="I49" s="203"/>
      <c r="J49" s="203"/>
    </row>
    <row r="52" ht="12.75">
      <c r="A52" s="23"/>
    </row>
  </sheetData>
  <mergeCells count="6">
    <mergeCell ref="A1:S1"/>
    <mergeCell ref="A37:S37"/>
    <mergeCell ref="A33:D33"/>
    <mergeCell ref="C5:U5"/>
    <mergeCell ref="C4:K4"/>
    <mergeCell ref="M4:U4"/>
  </mergeCells>
  <printOptions/>
  <pageMargins left="0.5905511811023623" right="0.5905511811023623" top="0.9448818897637796" bottom="0.7480314960629921" header="0.5118110236220472" footer="0.5118110236220472"/>
  <pageSetup fitToHeight="1" fitToWidth="1" horizontalDpi="300" verticalDpi="300" orientation="landscape" paperSize="9" scale="74"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BA40"/>
  <sheetViews>
    <sheetView zoomScale="85" zoomScaleNormal="85" workbookViewId="0" topLeftCell="A1">
      <selection activeCell="A1" sqref="A1"/>
    </sheetView>
  </sheetViews>
  <sheetFormatPr defaultColWidth="9.140625" defaultRowHeight="12.75"/>
  <cols>
    <col min="1" max="1" width="41.7109375" style="12" customWidth="1"/>
    <col min="2" max="2" width="1.57421875" style="12" customWidth="1"/>
    <col min="3" max="3" width="6.7109375" style="12" customWidth="1"/>
    <col min="4" max="4" width="7.140625" style="12" customWidth="1"/>
    <col min="5" max="7" width="8.421875" style="12" customWidth="1"/>
    <col min="8" max="10" width="8.421875" style="161" customWidth="1"/>
    <col min="11" max="11" width="8.57421875" style="12" customWidth="1"/>
    <col min="12" max="12" width="2.28125" style="12" customWidth="1"/>
    <col min="13" max="13" width="7.140625" style="12" customWidth="1"/>
    <col min="14" max="18" width="8.421875" style="12" customWidth="1"/>
    <col min="19" max="16384" width="9.140625" style="12" customWidth="1"/>
  </cols>
  <sheetData>
    <row r="1" spans="1:13" ht="24" customHeight="1">
      <c r="A1" s="204" t="s">
        <v>216</v>
      </c>
      <c r="B1" s="29"/>
      <c r="C1" s="29"/>
      <c r="D1" s="29"/>
      <c r="E1" s="29"/>
      <c r="F1" s="29"/>
      <c r="G1" s="29"/>
      <c r="H1" s="110"/>
      <c r="I1" s="110"/>
      <c r="J1" s="110"/>
      <c r="K1" s="29"/>
      <c r="L1" s="29"/>
      <c r="M1" s="29"/>
    </row>
    <row r="2" ht="16.5" customHeight="1">
      <c r="A2" s="205"/>
    </row>
    <row r="3" ht="20.25" customHeight="1">
      <c r="A3" s="205"/>
    </row>
    <row r="4" spans="1:21" ht="12.75">
      <c r="A4" s="24" t="s">
        <v>5</v>
      </c>
      <c r="B4" s="24"/>
      <c r="C4" s="24"/>
      <c r="D4" s="24"/>
      <c r="E4" s="24"/>
      <c r="F4" s="24"/>
      <c r="G4" s="24"/>
      <c r="H4" s="202"/>
      <c r="I4" s="202"/>
      <c r="J4" s="202"/>
      <c r="K4" s="24"/>
      <c r="L4" s="24"/>
      <c r="M4" s="24"/>
      <c r="N4" s="24"/>
      <c r="O4" s="25"/>
      <c r="P4" s="24"/>
      <c r="Q4" s="24"/>
      <c r="T4" s="24"/>
      <c r="U4" s="25" t="s">
        <v>181</v>
      </c>
    </row>
    <row r="5" spans="1:53" ht="12.75">
      <c r="A5" s="2"/>
      <c r="B5" s="158"/>
      <c r="C5" s="262" t="s">
        <v>182</v>
      </c>
      <c r="D5" s="262"/>
      <c r="E5" s="262"/>
      <c r="F5" s="262"/>
      <c r="G5" s="262"/>
      <c r="H5" s="262"/>
      <c r="I5" s="262"/>
      <c r="J5" s="262"/>
      <c r="K5" s="158"/>
      <c r="L5" s="264" t="s">
        <v>183</v>
      </c>
      <c r="M5" s="264"/>
      <c r="N5" s="264"/>
      <c r="O5" s="264"/>
      <c r="P5" s="264"/>
      <c r="Q5" s="264"/>
      <c r="R5" s="264"/>
      <c r="S5" s="264"/>
      <c r="T5" s="141"/>
      <c r="U5" s="141"/>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row>
    <row r="6" spans="1:53" ht="12.75">
      <c r="A6" s="2"/>
      <c r="B6" s="206"/>
      <c r="C6" s="262" t="s">
        <v>74</v>
      </c>
      <c r="D6" s="262"/>
      <c r="E6" s="262"/>
      <c r="F6" s="262"/>
      <c r="G6" s="262"/>
      <c r="H6" s="262"/>
      <c r="I6" s="262"/>
      <c r="J6" s="262"/>
      <c r="K6" s="262"/>
      <c r="L6" s="262"/>
      <c r="M6" s="262"/>
      <c r="N6" s="262"/>
      <c r="O6" s="262"/>
      <c r="P6" s="262"/>
      <c r="Q6" s="262"/>
      <c r="R6" s="262"/>
      <c r="S6" s="262"/>
      <c r="T6" s="262"/>
      <c r="U6" s="262"/>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row>
    <row r="7" spans="1:21" ht="14.25">
      <c r="A7" s="24" t="s">
        <v>15</v>
      </c>
      <c r="B7" s="23"/>
      <c r="C7" s="23">
        <v>2005</v>
      </c>
      <c r="D7" s="23">
        <v>2006</v>
      </c>
      <c r="E7" s="154">
        <v>2007</v>
      </c>
      <c r="F7" s="207" t="s">
        <v>217</v>
      </c>
      <c r="G7" s="154">
        <v>2009</v>
      </c>
      <c r="H7" s="154">
        <v>2010</v>
      </c>
      <c r="I7" s="154">
        <v>2011</v>
      </c>
      <c r="J7" s="154">
        <v>2012</v>
      </c>
      <c r="K7" s="152">
        <v>2013</v>
      </c>
      <c r="L7" s="23"/>
      <c r="M7" s="154">
        <v>2005</v>
      </c>
      <c r="N7" s="154">
        <v>2006</v>
      </c>
      <c r="O7" s="154">
        <v>2007</v>
      </c>
      <c r="P7" s="207" t="s">
        <v>217</v>
      </c>
      <c r="Q7" s="154">
        <v>2009</v>
      </c>
      <c r="R7" s="154">
        <v>2010</v>
      </c>
      <c r="S7" s="154">
        <v>2011</v>
      </c>
      <c r="T7" s="23">
        <v>2012</v>
      </c>
      <c r="U7" s="157">
        <v>2013</v>
      </c>
    </row>
    <row r="8" spans="1:21" ht="12.75">
      <c r="A8" s="29" t="s">
        <v>6</v>
      </c>
      <c r="C8" s="155"/>
      <c r="D8" s="155"/>
      <c r="E8" s="179"/>
      <c r="F8" s="202"/>
      <c r="G8" s="202"/>
      <c r="K8" s="161"/>
      <c r="L8" s="179"/>
      <c r="M8" s="179"/>
      <c r="N8" s="179"/>
      <c r="P8" s="156"/>
      <c r="Q8" s="155"/>
      <c r="R8" s="155"/>
      <c r="T8" s="155"/>
      <c r="U8" s="155"/>
    </row>
    <row r="9" spans="1:21" ht="12.75">
      <c r="A9" s="12" t="s">
        <v>214</v>
      </c>
      <c r="C9" s="12">
        <v>13.9</v>
      </c>
      <c r="D9" s="12">
        <v>15.9</v>
      </c>
      <c r="E9" s="208">
        <v>14.6</v>
      </c>
      <c r="F9" s="208">
        <v>14.1</v>
      </c>
      <c r="G9" s="208">
        <v>15.9</v>
      </c>
      <c r="H9" s="208">
        <v>14.9</v>
      </c>
      <c r="I9" s="208">
        <v>14.9</v>
      </c>
      <c r="J9" s="208">
        <v>17.2</v>
      </c>
      <c r="K9" s="208">
        <v>16.7</v>
      </c>
      <c r="L9" s="184"/>
      <c r="M9" s="160">
        <v>14.9</v>
      </c>
      <c r="N9" s="160">
        <v>16.5</v>
      </c>
      <c r="O9" s="160">
        <v>15.5</v>
      </c>
      <c r="P9" s="160">
        <v>14.3</v>
      </c>
      <c r="Q9" s="160">
        <v>14.9</v>
      </c>
      <c r="R9" s="160">
        <v>13.2</v>
      </c>
      <c r="S9" s="160">
        <v>12.2</v>
      </c>
      <c r="T9" s="160">
        <v>14.8</v>
      </c>
      <c r="U9" s="160">
        <v>16.7</v>
      </c>
    </row>
    <row r="10" spans="1:21" ht="12.75">
      <c r="A10" s="12" t="s">
        <v>215</v>
      </c>
      <c r="C10" s="12">
        <v>39.6</v>
      </c>
      <c r="D10" s="12">
        <v>41.8</v>
      </c>
      <c r="E10" s="208">
        <v>44.8</v>
      </c>
      <c r="F10" s="208">
        <v>48.5</v>
      </c>
      <c r="G10" s="208">
        <v>52</v>
      </c>
      <c r="H10" s="208">
        <v>58.6</v>
      </c>
      <c r="I10" s="208">
        <v>65</v>
      </c>
      <c r="J10" s="208">
        <v>58</v>
      </c>
      <c r="K10" s="208">
        <v>48.4</v>
      </c>
      <c r="L10" s="184"/>
      <c r="M10" s="160">
        <v>42.5</v>
      </c>
      <c r="N10" s="160">
        <v>43.6</v>
      </c>
      <c r="O10" s="160">
        <v>47.7</v>
      </c>
      <c r="P10" s="160">
        <v>49.2</v>
      </c>
      <c r="Q10" s="160">
        <v>48.8</v>
      </c>
      <c r="R10" s="160">
        <v>52</v>
      </c>
      <c r="S10" s="160">
        <v>53.1</v>
      </c>
      <c r="T10" s="160">
        <v>49.9</v>
      </c>
      <c r="U10" s="160">
        <v>48.2</v>
      </c>
    </row>
    <row r="11" spans="1:21" ht="14.25">
      <c r="A11" s="12" t="s">
        <v>218</v>
      </c>
      <c r="C11" s="12">
        <v>39.6</v>
      </c>
      <c r="D11" s="12">
        <v>38.2</v>
      </c>
      <c r="E11" s="209">
        <v>34.6</v>
      </c>
      <c r="F11" s="209">
        <v>36</v>
      </c>
      <c r="G11" s="208">
        <v>38.7</v>
      </c>
      <c r="H11" s="209">
        <v>39.2</v>
      </c>
      <c r="I11" s="209">
        <v>42.4</v>
      </c>
      <c r="J11" s="208">
        <v>41.1</v>
      </c>
      <c r="K11" s="209">
        <v>35.2</v>
      </c>
      <c r="L11" s="184"/>
      <c r="M11" s="160">
        <v>42.6</v>
      </c>
      <c r="N11" s="170">
        <v>39.9</v>
      </c>
      <c r="O11" s="170">
        <v>36.8</v>
      </c>
      <c r="P11" s="160">
        <v>36.5</v>
      </c>
      <c r="Q11" s="160">
        <v>36.3</v>
      </c>
      <c r="R11" s="170">
        <v>34.8</v>
      </c>
      <c r="S11" s="160">
        <v>34.7</v>
      </c>
      <c r="T11" s="160">
        <v>35.3</v>
      </c>
      <c r="U11" s="160">
        <v>35.1</v>
      </c>
    </row>
    <row r="12" spans="1:21" ht="12.75">
      <c r="A12" s="124" t="s">
        <v>75</v>
      </c>
      <c r="B12" s="29"/>
      <c r="C12" s="210">
        <v>93.1</v>
      </c>
      <c r="D12" s="210">
        <v>95.9</v>
      </c>
      <c r="E12" s="211">
        <v>93.9</v>
      </c>
      <c r="F12" s="211">
        <v>98.6</v>
      </c>
      <c r="G12" s="210">
        <v>106.6</v>
      </c>
      <c r="H12" s="211">
        <v>112.7</v>
      </c>
      <c r="I12" s="212">
        <v>122.3</v>
      </c>
      <c r="J12" s="210">
        <v>116.4</v>
      </c>
      <c r="K12" s="210">
        <v>100.3</v>
      </c>
      <c r="L12" s="193"/>
      <c r="M12" s="165">
        <v>100</v>
      </c>
      <c r="N12" s="213">
        <v>100</v>
      </c>
      <c r="O12" s="172">
        <v>100</v>
      </c>
      <c r="P12" s="165">
        <v>100</v>
      </c>
      <c r="Q12" s="165">
        <v>100</v>
      </c>
      <c r="R12" s="172">
        <v>100</v>
      </c>
      <c r="S12" s="165">
        <v>100</v>
      </c>
      <c r="T12" s="165">
        <v>100</v>
      </c>
      <c r="U12" s="165">
        <v>100</v>
      </c>
    </row>
    <row r="13" spans="1:21" ht="12.75">
      <c r="A13" s="29" t="s">
        <v>188</v>
      </c>
      <c r="E13" s="214"/>
      <c r="F13" s="214"/>
      <c r="G13" s="214"/>
      <c r="H13" s="214"/>
      <c r="I13" s="208"/>
      <c r="J13" s="215"/>
      <c r="K13" s="214"/>
      <c r="L13" s="40"/>
      <c r="M13" s="160"/>
      <c r="N13" s="160"/>
      <c r="O13" s="216"/>
      <c r="P13" s="216"/>
      <c r="Q13" s="216"/>
      <c r="R13" s="216"/>
      <c r="S13" s="216"/>
      <c r="T13" s="216"/>
      <c r="U13" s="216"/>
    </row>
    <row r="14" spans="1:21" ht="12.75">
      <c r="A14" s="12" t="s">
        <v>214</v>
      </c>
      <c r="C14" s="12">
        <v>0.3</v>
      </c>
      <c r="D14" s="12">
        <v>0.5</v>
      </c>
      <c r="E14" s="208">
        <v>0.6</v>
      </c>
      <c r="F14" s="208">
        <v>0.8</v>
      </c>
      <c r="G14" s="208">
        <v>1.1</v>
      </c>
      <c r="H14" s="208">
        <v>1.3</v>
      </c>
      <c r="I14" s="208">
        <v>1.6</v>
      </c>
      <c r="J14" s="208">
        <v>1.8</v>
      </c>
      <c r="K14" s="208">
        <v>1.6</v>
      </c>
      <c r="L14" s="184"/>
      <c r="M14" s="160">
        <v>12.4</v>
      </c>
      <c r="N14" s="160">
        <v>16.8</v>
      </c>
      <c r="O14" s="160">
        <v>17.7</v>
      </c>
      <c r="P14" s="160">
        <v>21.2</v>
      </c>
      <c r="Q14" s="160">
        <v>26</v>
      </c>
      <c r="R14" s="160">
        <v>24.8</v>
      </c>
      <c r="S14" s="160">
        <v>26.1</v>
      </c>
      <c r="T14" s="160">
        <v>32.6</v>
      </c>
      <c r="U14" s="160">
        <v>34.6</v>
      </c>
    </row>
    <row r="15" spans="1:21" ht="12.75">
      <c r="A15" s="12" t="s">
        <v>215</v>
      </c>
      <c r="C15" s="12">
        <v>1.5</v>
      </c>
      <c r="D15" s="12">
        <v>1.8</v>
      </c>
      <c r="E15" s="208">
        <v>2</v>
      </c>
      <c r="F15" s="208">
        <v>2.3</v>
      </c>
      <c r="G15" s="208">
        <v>2.4</v>
      </c>
      <c r="H15" s="208">
        <v>2.9</v>
      </c>
      <c r="I15" s="208">
        <v>3.4</v>
      </c>
      <c r="J15" s="208">
        <v>2.7</v>
      </c>
      <c r="K15" s="208">
        <v>2.1</v>
      </c>
      <c r="L15" s="184"/>
      <c r="M15" s="160">
        <v>57.9</v>
      </c>
      <c r="N15" s="160">
        <v>56.2</v>
      </c>
      <c r="O15" s="160">
        <v>58.3</v>
      </c>
      <c r="P15" s="160">
        <v>58.1</v>
      </c>
      <c r="Q15" s="160">
        <v>54.6</v>
      </c>
      <c r="R15" s="160">
        <v>55.9</v>
      </c>
      <c r="S15" s="160">
        <v>54.1</v>
      </c>
      <c r="T15" s="160">
        <v>48.3</v>
      </c>
      <c r="U15" s="160">
        <v>46.1</v>
      </c>
    </row>
    <row r="16" spans="1:21" ht="14.25">
      <c r="A16" s="12" t="s">
        <v>218</v>
      </c>
      <c r="C16" s="12">
        <v>0.8</v>
      </c>
      <c r="D16" s="12">
        <v>0.8</v>
      </c>
      <c r="E16" s="208">
        <v>0.8</v>
      </c>
      <c r="F16" s="208">
        <v>0.8</v>
      </c>
      <c r="G16" s="208">
        <v>0.9</v>
      </c>
      <c r="H16" s="209">
        <v>1</v>
      </c>
      <c r="I16" s="208">
        <v>1.2</v>
      </c>
      <c r="J16" s="208">
        <v>1.1</v>
      </c>
      <c r="K16" s="209">
        <v>0.9</v>
      </c>
      <c r="L16" s="184"/>
      <c r="M16" s="170">
        <v>29.7</v>
      </c>
      <c r="N16" s="170">
        <v>27.1</v>
      </c>
      <c r="O16" s="160">
        <v>24</v>
      </c>
      <c r="P16" s="170">
        <v>20.6</v>
      </c>
      <c r="Q16" s="170">
        <v>19.4</v>
      </c>
      <c r="R16" s="170">
        <v>19.4</v>
      </c>
      <c r="S16" s="160">
        <v>19.8</v>
      </c>
      <c r="T16" s="160">
        <v>19.1</v>
      </c>
      <c r="U16" s="170">
        <v>19.3</v>
      </c>
    </row>
    <row r="17" spans="1:21" ht="12.75">
      <c r="A17" s="124" t="s">
        <v>75</v>
      </c>
      <c r="B17" s="29"/>
      <c r="C17" s="141">
        <v>2.7</v>
      </c>
      <c r="D17" s="141">
        <v>3.1</v>
      </c>
      <c r="E17" s="210">
        <v>3.4</v>
      </c>
      <c r="F17" s="210">
        <v>3.9</v>
      </c>
      <c r="G17" s="210">
        <v>4.4</v>
      </c>
      <c r="H17" s="211">
        <v>5.3</v>
      </c>
      <c r="I17" s="210">
        <v>6.2</v>
      </c>
      <c r="J17" s="210">
        <v>5.5</v>
      </c>
      <c r="K17" s="211">
        <v>4.5</v>
      </c>
      <c r="L17" s="193"/>
      <c r="M17" s="213">
        <v>100</v>
      </c>
      <c r="N17" s="213">
        <v>100</v>
      </c>
      <c r="O17" s="217">
        <v>100</v>
      </c>
      <c r="P17" s="172">
        <v>100</v>
      </c>
      <c r="Q17" s="172">
        <v>100</v>
      </c>
      <c r="R17" s="172">
        <v>100</v>
      </c>
      <c r="S17" s="165">
        <v>100</v>
      </c>
      <c r="T17" s="165">
        <v>100</v>
      </c>
      <c r="U17" s="172">
        <v>100</v>
      </c>
    </row>
    <row r="18" spans="1:21" ht="12.75">
      <c r="A18" s="29" t="s">
        <v>189</v>
      </c>
      <c r="E18" s="208"/>
      <c r="F18" s="214"/>
      <c r="G18" s="214"/>
      <c r="H18" s="214"/>
      <c r="I18" s="208"/>
      <c r="J18" s="214"/>
      <c r="K18" s="214"/>
      <c r="L18" s="40"/>
      <c r="M18" s="160"/>
      <c r="N18" s="160"/>
      <c r="O18" s="216"/>
      <c r="P18" s="216"/>
      <c r="Q18" s="216"/>
      <c r="R18" s="216"/>
      <c r="S18" s="216"/>
      <c r="T18" s="216"/>
      <c r="U18" s="216"/>
    </row>
    <row r="19" spans="1:21" ht="12.75">
      <c r="A19" s="12" t="s">
        <v>214</v>
      </c>
      <c r="C19" s="12">
        <v>0.3</v>
      </c>
      <c r="D19" s="12">
        <v>0.3</v>
      </c>
      <c r="E19" s="208">
        <v>0.3</v>
      </c>
      <c r="F19" s="208">
        <v>0.4</v>
      </c>
      <c r="G19" s="208">
        <v>0.4</v>
      </c>
      <c r="H19" s="208">
        <v>0.4</v>
      </c>
      <c r="I19" s="208">
        <v>0.4</v>
      </c>
      <c r="J19" s="208">
        <v>0.4</v>
      </c>
      <c r="K19" s="208">
        <v>0.4</v>
      </c>
      <c r="L19" s="184"/>
      <c r="M19" s="160">
        <v>33</v>
      </c>
      <c r="N19" s="160">
        <v>34.9</v>
      </c>
      <c r="O19" s="160">
        <v>34.7</v>
      </c>
      <c r="P19" s="160">
        <v>36.7</v>
      </c>
      <c r="Q19" s="160">
        <v>38.8</v>
      </c>
      <c r="R19" s="160">
        <v>43.8</v>
      </c>
      <c r="S19" s="160">
        <v>44.9</v>
      </c>
      <c r="T19" s="160">
        <v>49.3</v>
      </c>
      <c r="U19" s="160">
        <v>52.8</v>
      </c>
    </row>
    <row r="20" spans="1:21" ht="12.75">
      <c r="A20" s="12" t="s">
        <v>215</v>
      </c>
      <c r="C20" s="12">
        <v>0.3</v>
      </c>
      <c r="D20" s="12">
        <v>0.3</v>
      </c>
      <c r="E20" s="208">
        <v>0.3</v>
      </c>
      <c r="F20" s="208">
        <v>0.5</v>
      </c>
      <c r="G20" s="208">
        <v>0.5</v>
      </c>
      <c r="H20" s="208">
        <v>0.4</v>
      </c>
      <c r="I20" s="208">
        <v>0.4</v>
      </c>
      <c r="J20" s="208">
        <v>0.3</v>
      </c>
      <c r="K20" s="208">
        <v>0.2</v>
      </c>
      <c r="L20" s="184"/>
      <c r="M20" s="160">
        <v>42.3</v>
      </c>
      <c r="N20" s="160">
        <v>40.5</v>
      </c>
      <c r="O20" s="160">
        <v>44.8</v>
      </c>
      <c r="P20" s="160">
        <v>48.1</v>
      </c>
      <c r="Q20" s="160">
        <v>47.9</v>
      </c>
      <c r="R20" s="160">
        <v>45.5</v>
      </c>
      <c r="S20" s="160">
        <v>45.9</v>
      </c>
      <c r="T20" s="160">
        <v>39.7</v>
      </c>
      <c r="U20" s="160">
        <v>37.2</v>
      </c>
    </row>
    <row r="21" spans="1:21" ht="14.25">
      <c r="A21" s="12" t="s">
        <v>218</v>
      </c>
      <c r="C21" s="12">
        <v>0.2</v>
      </c>
      <c r="D21" s="12">
        <v>0.2</v>
      </c>
      <c r="E21" s="209">
        <v>0.2</v>
      </c>
      <c r="F21" s="209">
        <v>0.2</v>
      </c>
      <c r="G21" s="208">
        <v>0.1</v>
      </c>
      <c r="H21" s="208">
        <v>0.1</v>
      </c>
      <c r="I21" s="208">
        <v>0.1</v>
      </c>
      <c r="J21" s="208">
        <v>0.1</v>
      </c>
      <c r="K21" s="208">
        <v>0.1</v>
      </c>
      <c r="L21" s="184"/>
      <c r="M21" s="170">
        <v>24.7</v>
      </c>
      <c r="N21" s="170">
        <v>24.5</v>
      </c>
      <c r="O21" s="170">
        <v>20.5</v>
      </c>
      <c r="P21" s="170">
        <v>15.2</v>
      </c>
      <c r="Q21" s="170">
        <v>13.3</v>
      </c>
      <c r="R21" s="170">
        <v>10.7</v>
      </c>
      <c r="S21" s="160">
        <v>9.2</v>
      </c>
      <c r="T21" s="160">
        <v>11</v>
      </c>
      <c r="U21" s="170">
        <v>10</v>
      </c>
    </row>
    <row r="22" spans="1:21" ht="12.75">
      <c r="A22" s="124" t="s">
        <v>75</v>
      </c>
      <c r="B22" s="29"/>
      <c r="C22" s="141">
        <v>0.8</v>
      </c>
      <c r="D22" s="141">
        <v>0.8</v>
      </c>
      <c r="E22" s="210">
        <v>0.8</v>
      </c>
      <c r="F22" s="211">
        <v>1.1</v>
      </c>
      <c r="G22" s="210">
        <v>1</v>
      </c>
      <c r="H22" s="210">
        <v>0.9</v>
      </c>
      <c r="I22" s="210">
        <v>1</v>
      </c>
      <c r="J22" s="210">
        <v>0.9</v>
      </c>
      <c r="K22" s="210">
        <v>0.7</v>
      </c>
      <c r="L22" s="193"/>
      <c r="M22" s="213">
        <v>100</v>
      </c>
      <c r="N22" s="213">
        <v>100</v>
      </c>
      <c r="O22" s="172">
        <v>100</v>
      </c>
      <c r="P22" s="172">
        <v>100</v>
      </c>
      <c r="Q22" s="172">
        <v>100</v>
      </c>
      <c r="R22" s="172">
        <v>100</v>
      </c>
      <c r="S22" s="165">
        <v>100</v>
      </c>
      <c r="T22" s="165">
        <v>100</v>
      </c>
      <c r="U22" s="172">
        <v>100</v>
      </c>
    </row>
    <row r="23" spans="1:21" ht="12.75">
      <c r="A23" s="29" t="s">
        <v>16</v>
      </c>
      <c r="E23" s="215"/>
      <c r="F23" s="214"/>
      <c r="G23" s="214"/>
      <c r="H23" s="214"/>
      <c r="I23" s="208"/>
      <c r="J23" s="214"/>
      <c r="K23" s="214"/>
      <c r="L23" s="40"/>
      <c r="M23" s="160"/>
      <c r="N23" s="160"/>
      <c r="O23" s="216"/>
      <c r="P23" s="216"/>
      <c r="Q23" s="216"/>
      <c r="R23" s="216"/>
      <c r="S23" s="216"/>
      <c r="T23" s="216"/>
      <c r="U23" s="216"/>
    </row>
    <row r="24" spans="1:21" ht="12.75">
      <c r="A24" s="12" t="s">
        <v>214</v>
      </c>
      <c r="C24" s="12">
        <v>14.5</v>
      </c>
      <c r="D24" s="12">
        <v>16.7</v>
      </c>
      <c r="E24" s="208">
        <v>15.4</v>
      </c>
      <c r="F24" s="208">
        <v>15.3</v>
      </c>
      <c r="G24" s="208">
        <v>17.4</v>
      </c>
      <c r="H24" s="208">
        <v>16.6</v>
      </c>
      <c r="I24" s="208">
        <v>17</v>
      </c>
      <c r="J24" s="208">
        <v>19.4</v>
      </c>
      <c r="K24" s="208">
        <v>18.6</v>
      </c>
      <c r="L24" s="184"/>
      <c r="M24" s="160">
        <v>15</v>
      </c>
      <c r="N24" s="160">
        <v>16.7</v>
      </c>
      <c r="O24" s="160">
        <v>15.7</v>
      </c>
      <c r="P24" s="160">
        <v>14.8</v>
      </c>
      <c r="Q24" s="160">
        <v>15.6</v>
      </c>
      <c r="R24" s="160">
        <v>14</v>
      </c>
      <c r="S24" s="160">
        <v>13.1</v>
      </c>
      <c r="T24" s="160">
        <v>15.8</v>
      </c>
      <c r="U24" s="160">
        <v>17.7</v>
      </c>
    </row>
    <row r="25" spans="1:21" ht="12.75">
      <c r="A25" s="12" t="s">
        <v>215</v>
      </c>
      <c r="C25" s="12">
        <v>41.4</v>
      </c>
      <c r="D25" s="12">
        <v>43.9</v>
      </c>
      <c r="E25" s="208">
        <v>47.1</v>
      </c>
      <c r="F25" s="208">
        <v>51.3</v>
      </c>
      <c r="G25" s="208">
        <v>54.9</v>
      </c>
      <c r="H25" s="208">
        <v>61.9</v>
      </c>
      <c r="I25" s="208">
        <v>68.8</v>
      </c>
      <c r="J25" s="208">
        <v>61</v>
      </c>
      <c r="K25" s="208">
        <v>50.7</v>
      </c>
      <c r="L25" s="184"/>
      <c r="M25" s="160">
        <v>42.9</v>
      </c>
      <c r="N25" s="160">
        <v>44</v>
      </c>
      <c r="O25" s="160">
        <v>48.1</v>
      </c>
      <c r="P25" s="160">
        <v>49.5</v>
      </c>
      <c r="Q25" s="160">
        <v>49</v>
      </c>
      <c r="R25" s="160">
        <v>52.1</v>
      </c>
      <c r="S25" s="160">
        <v>53.1</v>
      </c>
      <c r="T25" s="160">
        <v>49.7</v>
      </c>
      <c r="U25" s="160">
        <v>48.1</v>
      </c>
    </row>
    <row r="26" spans="1:21" ht="14.25">
      <c r="A26" s="12" t="s">
        <v>218</v>
      </c>
      <c r="C26" s="12">
        <v>40.6</v>
      </c>
      <c r="D26" s="12">
        <v>39.3</v>
      </c>
      <c r="E26" s="209">
        <v>35.5</v>
      </c>
      <c r="F26" s="209">
        <v>36.9</v>
      </c>
      <c r="G26" s="209">
        <v>39.7</v>
      </c>
      <c r="H26" s="209">
        <v>40.3</v>
      </c>
      <c r="I26" s="208">
        <v>43.8</v>
      </c>
      <c r="J26" s="208">
        <v>42.3</v>
      </c>
      <c r="K26" s="208">
        <v>36.1</v>
      </c>
      <c r="L26" s="184"/>
      <c r="M26" s="170">
        <v>42.1</v>
      </c>
      <c r="N26" s="170">
        <v>39.4</v>
      </c>
      <c r="O26" s="170">
        <v>36.2</v>
      </c>
      <c r="P26" s="160">
        <v>35.7</v>
      </c>
      <c r="Q26" s="160">
        <v>35.4</v>
      </c>
      <c r="R26" s="160">
        <v>33.9</v>
      </c>
      <c r="S26" s="160">
        <v>33.8</v>
      </c>
      <c r="T26" s="160">
        <v>34.4</v>
      </c>
      <c r="U26" s="170">
        <v>34.3</v>
      </c>
    </row>
    <row r="27" spans="1:21" ht="12.75">
      <c r="A27" s="124" t="s">
        <v>75</v>
      </c>
      <c r="B27" s="124"/>
      <c r="C27" s="141">
        <v>96.5</v>
      </c>
      <c r="D27" s="141">
        <v>99.8</v>
      </c>
      <c r="E27" s="212">
        <v>98.1</v>
      </c>
      <c r="F27" s="211">
        <v>103.6</v>
      </c>
      <c r="G27" s="212">
        <v>112</v>
      </c>
      <c r="H27" s="212">
        <v>118.9</v>
      </c>
      <c r="I27" s="210">
        <v>129.5</v>
      </c>
      <c r="J27" s="210">
        <v>122.7</v>
      </c>
      <c r="K27" s="210">
        <v>105.5</v>
      </c>
      <c r="L27" s="201"/>
      <c r="M27" s="213">
        <v>100</v>
      </c>
      <c r="N27" s="213">
        <v>100</v>
      </c>
      <c r="O27" s="165">
        <v>100</v>
      </c>
      <c r="P27" s="165">
        <v>100</v>
      </c>
      <c r="Q27" s="165">
        <v>100</v>
      </c>
      <c r="R27" s="165">
        <v>100</v>
      </c>
      <c r="S27" s="165">
        <v>100</v>
      </c>
      <c r="T27" s="165">
        <v>100</v>
      </c>
      <c r="U27" s="172">
        <v>100</v>
      </c>
    </row>
    <row r="28" spans="1:21" ht="12.75">
      <c r="A28" s="23"/>
      <c r="B28" s="23"/>
      <c r="C28" s="23"/>
      <c r="D28" s="23"/>
      <c r="E28" s="23"/>
      <c r="F28" s="180"/>
      <c r="G28" s="202"/>
      <c r="H28" s="202"/>
      <c r="I28" s="202"/>
      <c r="J28" s="202"/>
      <c r="K28" s="23"/>
      <c r="L28" s="23"/>
      <c r="M28" s="23"/>
      <c r="N28" s="155"/>
      <c r="Q28" s="23"/>
      <c r="R28" s="23"/>
      <c r="U28" s="155"/>
    </row>
    <row r="29" ht="12.75">
      <c r="A29" s="12" t="s">
        <v>205</v>
      </c>
    </row>
    <row r="30" ht="7.5" customHeight="1"/>
    <row r="31" spans="1:20" ht="30" customHeight="1">
      <c r="A31" s="257" t="s">
        <v>219</v>
      </c>
      <c r="B31" s="257"/>
      <c r="C31" s="257"/>
      <c r="D31" s="257"/>
      <c r="E31" s="257"/>
      <c r="F31" s="257"/>
      <c r="G31" s="257"/>
      <c r="H31" s="257"/>
      <c r="I31" s="257"/>
      <c r="J31" s="257"/>
      <c r="K31" s="257"/>
      <c r="L31" s="257"/>
      <c r="M31" s="257"/>
      <c r="N31" s="257"/>
      <c r="O31" s="257"/>
      <c r="P31" s="257"/>
      <c r="Q31" s="257"/>
      <c r="R31" s="257"/>
      <c r="S31" s="151"/>
      <c r="T31" s="151"/>
    </row>
    <row r="32" ht="9" customHeight="1"/>
    <row r="33" spans="1:18" ht="12.75">
      <c r="A33" s="23" t="s">
        <v>17</v>
      </c>
      <c r="R33" s="208"/>
    </row>
    <row r="35" ht="58.5" customHeight="1"/>
    <row r="39" ht="14.25">
      <c r="D39" s="218"/>
    </row>
    <row r="40" ht="14.25">
      <c r="D40" s="218"/>
    </row>
  </sheetData>
  <mergeCells count="4">
    <mergeCell ref="C5:J5"/>
    <mergeCell ref="L5:S5"/>
    <mergeCell ref="A31:R31"/>
    <mergeCell ref="C6:U6"/>
  </mergeCells>
  <printOptions/>
  <pageMargins left="0.75" right="0.75" top="1" bottom="1" header="0.5" footer="0.5"/>
  <pageSetup fitToHeight="1" fitToWidth="1" horizontalDpi="600" verticalDpi="600" orientation="landscape" paperSize="9" scale="67" r:id="rId1"/>
</worksheet>
</file>

<file path=xl/worksheets/sheet5.xml><?xml version="1.0" encoding="utf-8"?>
<worksheet xmlns="http://schemas.openxmlformats.org/spreadsheetml/2006/main" xmlns:r="http://schemas.openxmlformats.org/officeDocument/2006/relationships">
  <sheetPr>
    <tabColor indexed="22"/>
  </sheetPr>
  <dimension ref="A1:R80"/>
  <sheetViews>
    <sheetView zoomScale="85" zoomScaleNormal="85" workbookViewId="0" topLeftCell="A1">
      <selection activeCell="A1" sqref="A1:M1"/>
    </sheetView>
  </sheetViews>
  <sheetFormatPr defaultColWidth="9.140625" defaultRowHeight="12.75"/>
  <cols>
    <col min="1" max="1" width="29.28125" style="97" customWidth="1"/>
    <col min="2" max="2" width="2.140625" style="97" customWidth="1"/>
    <col min="3" max="3" width="9.140625" style="97" customWidth="1"/>
    <col min="4" max="4" width="2.28125" style="97" customWidth="1"/>
    <col min="5" max="5" width="9.140625" style="97" customWidth="1"/>
    <col min="6" max="6" width="2.57421875" style="97" customWidth="1"/>
    <col min="7" max="7" width="9.140625" style="97" customWidth="1"/>
    <col min="8" max="8" width="2.57421875" style="97" customWidth="1"/>
    <col min="9" max="9" width="9.140625" style="97" customWidth="1"/>
    <col min="10" max="10" width="2.57421875" style="97" customWidth="1"/>
    <col min="11" max="11" width="9.140625" style="97" customWidth="1"/>
    <col min="12" max="12" width="2.421875" style="97" customWidth="1"/>
    <col min="13" max="14" width="9.140625" style="97" customWidth="1"/>
    <col min="15" max="15" width="20.57421875" style="97" customWidth="1"/>
    <col min="16" max="16384" width="9.140625" style="97" customWidth="1"/>
  </cols>
  <sheetData>
    <row r="1" spans="1:13" ht="36" customHeight="1">
      <c r="A1" s="265" t="s">
        <v>237</v>
      </c>
      <c r="B1" s="265"/>
      <c r="C1" s="265"/>
      <c r="D1" s="265"/>
      <c r="E1" s="265"/>
      <c r="F1" s="265"/>
      <c r="G1" s="265"/>
      <c r="H1" s="265"/>
      <c r="I1" s="265"/>
      <c r="J1" s="265"/>
      <c r="K1" s="265"/>
      <c r="L1" s="265"/>
      <c r="M1" s="265"/>
    </row>
    <row r="2" spans="1:13" ht="9" customHeight="1">
      <c r="A2" s="268"/>
      <c r="B2" s="268"/>
      <c r="C2" s="268"/>
      <c r="D2" s="268"/>
      <c r="E2" s="268"/>
      <c r="F2" s="268"/>
      <c r="G2" s="268"/>
      <c r="H2" s="268"/>
      <c r="I2" s="268"/>
      <c r="J2" s="268"/>
      <c r="K2" s="268"/>
      <c r="L2" s="268"/>
      <c r="M2" s="268"/>
    </row>
    <row r="3" spans="1:11" ht="12.75">
      <c r="A3" s="12"/>
      <c r="B3" s="12"/>
      <c r="C3" s="12"/>
      <c r="D3" s="12"/>
      <c r="E3" s="219"/>
      <c r="F3" s="12"/>
      <c r="G3" s="12"/>
      <c r="H3" s="12"/>
      <c r="I3" s="12"/>
      <c r="J3" s="12"/>
      <c r="K3" s="12"/>
    </row>
    <row r="4" spans="1:13" ht="12.75">
      <c r="A4" s="24" t="s">
        <v>5</v>
      </c>
      <c r="B4" s="24"/>
      <c r="C4" s="24"/>
      <c r="D4" s="24"/>
      <c r="E4" s="24"/>
      <c r="F4" s="24"/>
      <c r="G4" s="24"/>
      <c r="H4" s="24"/>
      <c r="I4" s="24"/>
      <c r="J4" s="24"/>
      <c r="K4" s="138"/>
      <c r="L4" s="138"/>
      <c r="M4" s="25" t="s">
        <v>220</v>
      </c>
    </row>
    <row r="5" spans="1:13" ht="12.75">
      <c r="A5" s="23"/>
      <c r="B5" s="23"/>
      <c r="C5" s="23"/>
      <c r="D5" s="23"/>
      <c r="E5" s="23"/>
      <c r="F5" s="23"/>
      <c r="G5" s="23"/>
      <c r="H5" s="23"/>
      <c r="I5" s="23"/>
      <c r="J5" s="23"/>
      <c r="K5" s="3"/>
      <c r="L5" s="3"/>
      <c r="M5" s="220"/>
    </row>
    <row r="6" spans="1:13" ht="14.25">
      <c r="A6" s="12" t="s">
        <v>238</v>
      </c>
      <c r="B6" s="12"/>
      <c r="D6" s="206"/>
      <c r="E6" s="266" t="s">
        <v>221</v>
      </c>
      <c r="F6" s="267"/>
      <c r="G6" s="267"/>
      <c r="H6" s="267"/>
      <c r="I6" s="267"/>
      <c r="J6" s="267"/>
      <c r="K6" s="267"/>
      <c r="L6" s="267"/>
      <c r="M6" s="267"/>
    </row>
    <row r="7" spans="1:13" ht="12.75">
      <c r="A7" s="23"/>
      <c r="B7" s="12"/>
      <c r="C7" s="221" t="s">
        <v>75</v>
      </c>
      <c r="D7" s="23"/>
      <c r="E7" s="222" t="s">
        <v>222</v>
      </c>
      <c r="F7" s="178"/>
      <c r="G7" s="223" t="s">
        <v>223</v>
      </c>
      <c r="H7" s="178"/>
      <c r="I7" s="224" t="s">
        <v>224</v>
      </c>
      <c r="J7" s="178"/>
      <c r="K7" s="224" t="s">
        <v>225</v>
      </c>
      <c r="L7" s="222"/>
      <c r="M7" s="224" t="s">
        <v>226</v>
      </c>
    </row>
    <row r="8" spans="1:13" ht="12.75">
      <c r="A8" s="24"/>
      <c r="B8" s="12"/>
      <c r="C8" s="24"/>
      <c r="D8" s="24"/>
      <c r="E8" s="225"/>
      <c r="F8" s="226"/>
      <c r="G8" s="138" t="s">
        <v>220</v>
      </c>
      <c r="H8" s="138"/>
      <c r="I8" s="225"/>
      <c r="J8" s="226"/>
      <c r="K8" s="225"/>
      <c r="L8" s="226"/>
      <c r="M8" s="225"/>
    </row>
    <row r="9" spans="1:15" ht="12.75">
      <c r="A9" s="29" t="s">
        <v>7</v>
      </c>
      <c r="B9" s="29"/>
      <c r="C9" s="227">
        <v>22.4</v>
      </c>
      <c r="D9" s="227"/>
      <c r="E9" s="227">
        <v>16.5</v>
      </c>
      <c r="F9" s="227"/>
      <c r="G9" s="227">
        <v>2.1</v>
      </c>
      <c r="H9" s="227"/>
      <c r="I9" s="227">
        <v>1.3</v>
      </c>
      <c r="J9" s="227"/>
      <c r="K9" s="227">
        <v>0.7</v>
      </c>
      <c r="L9" s="227"/>
      <c r="M9" s="227">
        <v>1.9</v>
      </c>
      <c r="O9" s="228"/>
    </row>
    <row r="10" spans="1:13" ht="12.75">
      <c r="A10" s="147" t="s">
        <v>227</v>
      </c>
      <c r="B10" s="12"/>
      <c r="C10" s="229">
        <v>0</v>
      </c>
      <c r="D10" s="229"/>
      <c r="E10" s="229">
        <v>0</v>
      </c>
      <c r="F10" s="229"/>
      <c r="G10" s="229">
        <v>0</v>
      </c>
      <c r="H10" s="229"/>
      <c r="I10" s="229">
        <v>0</v>
      </c>
      <c r="J10" s="229"/>
      <c r="K10" s="229">
        <v>0</v>
      </c>
      <c r="L10" s="229"/>
      <c r="M10" s="229">
        <v>0</v>
      </c>
    </row>
    <row r="11" spans="1:13" ht="12.75">
      <c r="A11" s="147" t="s">
        <v>228</v>
      </c>
      <c r="B11" s="12"/>
      <c r="C11" s="229">
        <v>14.5</v>
      </c>
      <c r="D11" s="229"/>
      <c r="E11" s="229">
        <v>10.9</v>
      </c>
      <c r="F11" s="229"/>
      <c r="G11" s="229">
        <v>1.1</v>
      </c>
      <c r="H11" s="229"/>
      <c r="I11" s="229">
        <v>0.8</v>
      </c>
      <c r="J11" s="229"/>
      <c r="K11" s="229">
        <v>0.4</v>
      </c>
      <c r="L11" s="229"/>
      <c r="M11" s="229">
        <v>1.2</v>
      </c>
    </row>
    <row r="12" spans="1:13" ht="14.25">
      <c r="A12" s="147" t="s">
        <v>239</v>
      </c>
      <c r="B12" s="12"/>
      <c r="C12" s="229">
        <v>7.8</v>
      </c>
      <c r="D12" s="229"/>
      <c r="E12" s="229">
        <v>5.5</v>
      </c>
      <c r="F12" s="229"/>
      <c r="G12" s="229">
        <v>0.9</v>
      </c>
      <c r="H12" s="229"/>
      <c r="I12" s="229">
        <v>0.4</v>
      </c>
      <c r="J12" s="229"/>
      <c r="K12" s="229">
        <v>0.3</v>
      </c>
      <c r="L12" s="229"/>
      <c r="M12" s="229">
        <v>0.7</v>
      </c>
    </row>
    <row r="13" spans="1:13" ht="12.75">
      <c r="A13" s="147"/>
      <c r="B13" s="12"/>
      <c r="C13" s="227"/>
      <c r="D13" s="227"/>
      <c r="E13" s="227"/>
      <c r="F13" s="227"/>
      <c r="G13" s="227"/>
      <c r="H13" s="227"/>
      <c r="I13" s="227"/>
      <c r="J13" s="227"/>
      <c r="K13" s="227"/>
      <c r="L13" s="227"/>
      <c r="M13" s="227"/>
    </row>
    <row r="14" spans="1:13" ht="12.75">
      <c r="A14" s="1" t="s">
        <v>8</v>
      </c>
      <c r="B14" s="29"/>
      <c r="C14" s="227">
        <v>6.7</v>
      </c>
      <c r="D14" s="227"/>
      <c r="E14" s="227">
        <v>4.8</v>
      </c>
      <c r="F14" s="227"/>
      <c r="G14" s="227">
        <v>0.6</v>
      </c>
      <c r="H14" s="227"/>
      <c r="I14" s="227">
        <v>0.5</v>
      </c>
      <c r="J14" s="227"/>
      <c r="K14" s="227">
        <v>0.2</v>
      </c>
      <c r="L14" s="227"/>
      <c r="M14" s="227">
        <v>0.6</v>
      </c>
    </row>
    <row r="15" spans="1:13" ht="12.75">
      <c r="A15" s="147" t="s">
        <v>227</v>
      </c>
      <c r="B15" s="12"/>
      <c r="C15" s="229">
        <v>0</v>
      </c>
      <c r="D15" s="229"/>
      <c r="E15" s="229">
        <v>0</v>
      </c>
      <c r="F15" s="229"/>
      <c r="G15" s="229">
        <v>0</v>
      </c>
      <c r="H15" s="229"/>
      <c r="I15" s="229">
        <v>0</v>
      </c>
      <c r="J15" s="229"/>
      <c r="K15" s="229">
        <v>0</v>
      </c>
      <c r="L15" s="229"/>
      <c r="M15" s="229">
        <v>0</v>
      </c>
    </row>
    <row r="16" spans="1:13" ht="12.75">
      <c r="A16" s="147" t="s">
        <v>228</v>
      </c>
      <c r="B16" s="12"/>
      <c r="C16" s="229">
        <v>4.6</v>
      </c>
      <c r="D16" s="229"/>
      <c r="E16" s="229">
        <v>3.5</v>
      </c>
      <c r="F16" s="229"/>
      <c r="G16" s="229">
        <v>0.3</v>
      </c>
      <c r="H16" s="229"/>
      <c r="I16" s="229">
        <v>0.3</v>
      </c>
      <c r="J16" s="229"/>
      <c r="K16" s="229">
        <v>0.1</v>
      </c>
      <c r="L16" s="229"/>
      <c r="M16" s="229">
        <v>0.4</v>
      </c>
    </row>
    <row r="17" spans="1:13" ht="14.25">
      <c r="A17" s="147" t="s">
        <v>239</v>
      </c>
      <c r="B17" s="12"/>
      <c r="C17" s="229">
        <v>2</v>
      </c>
      <c r="D17" s="229"/>
      <c r="E17" s="229">
        <v>1.3</v>
      </c>
      <c r="F17" s="229"/>
      <c r="G17" s="229">
        <v>0.3</v>
      </c>
      <c r="H17" s="229"/>
      <c r="I17" s="229">
        <v>0.2</v>
      </c>
      <c r="J17" s="229"/>
      <c r="K17" s="229">
        <v>0.1</v>
      </c>
      <c r="L17" s="229"/>
      <c r="M17" s="229">
        <v>0.2</v>
      </c>
    </row>
    <row r="18" spans="1:13" ht="12.75">
      <c r="A18" s="147"/>
      <c r="B18" s="12"/>
      <c r="C18" s="227"/>
      <c r="D18" s="227"/>
      <c r="E18" s="227"/>
      <c r="F18" s="227"/>
      <c r="G18" s="227"/>
      <c r="H18" s="227"/>
      <c r="I18" s="227"/>
      <c r="J18" s="227"/>
      <c r="K18" s="227"/>
      <c r="L18" s="227"/>
      <c r="M18" s="227"/>
    </row>
    <row r="19" spans="1:13" ht="12.75">
      <c r="A19" s="1" t="s">
        <v>9</v>
      </c>
      <c r="B19" s="29"/>
      <c r="C19" s="227">
        <v>12.7</v>
      </c>
      <c r="D19" s="227"/>
      <c r="E19" s="227">
        <v>10</v>
      </c>
      <c r="F19" s="227"/>
      <c r="G19" s="227">
        <v>1</v>
      </c>
      <c r="H19" s="227"/>
      <c r="I19" s="227">
        <v>0.3</v>
      </c>
      <c r="J19" s="227"/>
      <c r="K19" s="227">
        <v>0.4</v>
      </c>
      <c r="L19" s="227"/>
      <c r="M19" s="227">
        <v>0.9</v>
      </c>
    </row>
    <row r="20" spans="1:13" ht="12.75">
      <c r="A20" s="147" t="s">
        <v>227</v>
      </c>
      <c r="B20" s="12"/>
      <c r="C20" s="229">
        <v>0</v>
      </c>
      <c r="D20" s="229"/>
      <c r="E20" s="229">
        <v>0</v>
      </c>
      <c r="F20" s="229"/>
      <c r="G20" s="229">
        <v>0</v>
      </c>
      <c r="H20" s="229"/>
      <c r="I20" s="229">
        <v>0</v>
      </c>
      <c r="J20" s="229"/>
      <c r="K20" s="229">
        <v>0</v>
      </c>
      <c r="L20" s="229"/>
      <c r="M20" s="229">
        <v>0</v>
      </c>
    </row>
    <row r="21" spans="1:13" ht="12.75">
      <c r="A21" s="147" t="s">
        <v>228</v>
      </c>
      <c r="B21" s="12"/>
      <c r="C21" s="229">
        <v>4.9</v>
      </c>
      <c r="D21" s="229"/>
      <c r="E21" s="229">
        <v>3.8</v>
      </c>
      <c r="F21" s="229"/>
      <c r="G21" s="229">
        <v>0.4</v>
      </c>
      <c r="H21" s="229"/>
      <c r="I21" s="229">
        <v>0.2</v>
      </c>
      <c r="J21" s="229"/>
      <c r="K21" s="229">
        <v>0.1</v>
      </c>
      <c r="L21" s="229"/>
      <c r="M21" s="229">
        <v>0.3</v>
      </c>
    </row>
    <row r="22" spans="1:13" ht="14.25">
      <c r="A22" s="147" t="s">
        <v>239</v>
      </c>
      <c r="B22" s="12"/>
      <c r="C22" s="229">
        <v>7.8</v>
      </c>
      <c r="D22" s="229"/>
      <c r="E22" s="229">
        <v>6.2</v>
      </c>
      <c r="F22" s="229"/>
      <c r="G22" s="229">
        <v>0.6</v>
      </c>
      <c r="H22" s="229"/>
      <c r="I22" s="229">
        <v>0.2</v>
      </c>
      <c r="J22" s="229"/>
      <c r="K22" s="229">
        <v>0.2</v>
      </c>
      <c r="L22" s="229"/>
      <c r="M22" s="229">
        <v>0.6</v>
      </c>
    </row>
    <row r="23" spans="1:13" ht="12.75">
      <c r="A23" s="147"/>
      <c r="B23" s="12"/>
      <c r="C23" s="227"/>
      <c r="D23" s="227"/>
      <c r="E23" s="227"/>
      <c r="F23" s="227"/>
      <c r="G23" s="227"/>
      <c r="H23" s="227"/>
      <c r="I23" s="227"/>
      <c r="J23" s="227"/>
      <c r="K23" s="227"/>
      <c r="L23" s="227"/>
      <c r="M23" s="227"/>
    </row>
    <row r="24" spans="1:13" ht="12.75">
      <c r="A24" s="1" t="s">
        <v>10</v>
      </c>
      <c r="B24" s="29"/>
      <c r="C24" s="227">
        <v>7</v>
      </c>
      <c r="D24" s="227"/>
      <c r="E24" s="227">
        <v>4.1</v>
      </c>
      <c r="F24" s="227"/>
      <c r="G24" s="227">
        <v>1.4</v>
      </c>
      <c r="H24" s="227"/>
      <c r="I24" s="227">
        <v>0.5</v>
      </c>
      <c r="J24" s="227"/>
      <c r="K24" s="227">
        <v>0.4</v>
      </c>
      <c r="L24" s="227"/>
      <c r="M24" s="227">
        <v>0.6</v>
      </c>
    </row>
    <row r="25" spans="1:13" ht="12.75">
      <c r="A25" s="147" t="s">
        <v>227</v>
      </c>
      <c r="B25" s="12"/>
      <c r="C25" s="229">
        <v>0</v>
      </c>
      <c r="D25" s="229"/>
      <c r="E25" s="229">
        <v>0</v>
      </c>
      <c r="F25" s="229"/>
      <c r="G25" s="229">
        <v>0</v>
      </c>
      <c r="H25" s="229"/>
      <c r="I25" s="229">
        <v>0</v>
      </c>
      <c r="J25" s="229"/>
      <c r="K25" s="229">
        <v>0</v>
      </c>
      <c r="L25" s="229"/>
      <c r="M25" s="229">
        <v>0</v>
      </c>
    </row>
    <row r="26" spans="1:13" ht="12.75">
      <c r="A26" s="147" t="s">
        <v>228</v>
      </c>
      <c r="B26" s="12"/>
      <c r="C26" s="229">
        <v>2.8</v>
      </c>
      <c r="D26" s="229"/>
      <c r="E26" s="229">
        <v>1.6</v>
      </c>
      <c r="F26" s="229"/>
      <c r="G26" s="229">
        <v>0.6</v>
      </c>
      <c r="H26" s="229"/>
      <c r="I26" s="229">
        <v>0.3</v>
      </c>
      <c r="J26" s="229"/>
      <c r="K26" s="229">
        <v>0.2</v>
      </c>
      <c r="L26" s="229"/>
      <c r="M26" s="229">
        <v>0.3</v>
      </c>
    </row>
    <row r="27" spans="1:13" ht="14.25">
      <c r="A27" s="147" t="s">
        <v>239</v>
      </c>
      <c r="B27" s="12"/>
      <c r="C27" s="229">
        <v>4.1</v>
      </c>
      <c r="D27" s="229"/>
      <c r="E27" s="229">
        <v>2.5</v>
      </c>
      <c r="F27" s="229"/>
      <c r="G27" s="229">
        <v>0.8</v>
      </c>
      <c r="H27" s="229"/>
      <c r="I27" s="229">
        <v>0.2</v>
      </c>
      <c r="J27" s="229"/>
      <c r="K27" s="229">
        <v>0.2</v>
      </c>
      <c r="L27" s="229"/>
      <c r="M27" s="229">
        <v>0.3</v>
      </c>
    </row>
    <row r="28" spans="1:13" ht="12.75">
      <c r="A28" s="147"/>
      <c r="B28" s="12"/>
      <c r="C28" s="227"/>
      <c r="D28" s="227"/>
      <c r="E28" s="227"/>
      <c r="F28" s="227"/>
      <c r="G28" s="227"/>
      <c r="H28" s="227"/>
      <c r="I28" s="227"/>
      <c r="J28" s="227"/>
      <c r="K28" s="227"/>
      <c r="L28" s="227"/>
      <c r="M28" s="227"/>
    </row>
    <row r="29" spans="1:13" ht="12.75">
      <c r="A29" s="2" t="s">
        <v>11</v>
      </c>
      <c r="B29" s="29"/>
      <c r="C29" s="227">
        <v>11</v>
      </c>
      <c r="D29" s="227"/>
      <c r="E29" s="227">
        <v>7.8</v>
      </c>
      <c r="F29" s="227"/>
      <c r="G29" s="227">
        <v>1</v>
      </c>
      <c r="H29" s="227"/>
      <c r="I29" s="227">
        <v>0.7</v>
      </c>
      <c r="J29" s="227"/>
      <c r="K29" s="227">
        <v>0.4</v>
      </c>
      <c r="L29" s="227"/>
      <c r="M29" s="227">
        <v>1.2</v>
      </c>
    </row>
    <row r="30" spans="1:13" ht="12.75">
      <c r="A30" s="147" t="s">
        <v>227</v>
      </c>
      <c r="B30" s="12"/>
      <c r="C30" s="229">
        <v>0</v>
      </c>
      <c r="D30" s="229"/>
      <c r="E30" s="229">
        <v>0</v>
      </c>
      <c r="F30" s="229"/>
      <c r="G30" s="229">
        <v>0</v>
      </c>
      <c r="H30" s="229"/>
      <c r="I30" s="229">
        <v>0</v>
      </c>
      <c r="J30" s="229"/>
      <c r="K30" s="229">
        <v>0</v>
      </c>
      <c r="L30" s="229"/>
      <c r="M30" s="229">
        <v>0</v>
      </c>
    </row>
    <row r="31" spans="1:13" ht="12.75">
      <c r="A31" s="147" t="s">
        <v>228</v>
      </c>
      <c r="B31" s="12"/>
      <c r="C31" s="229">
        <v>7.6</v>
      </c>
      <c r="D31" s="229"/>
      <c r="E31" s="229">
        <v>5.3</v>
      </c>
      <c r="F31" s="229"/>
      <c r="G31" s="229">
        <v>0.7</v>
      </c>
      <c r="H31" s="229"/>
      <c r="I31" s="229">
        <v>0.5</v>
      </c>
      <c r="J31" s="229"/>
      <c r="K31" s="229">
        <v>0.3</v>
      </c>
      <c r="L31" s="229"/>
      <c r="M31" s="229">
        <v>0.8</v>
      </c>
    </row>
    <row r="32" spans="1:13" ht="14.25">
      <c r="A32" s="147" t="s">
        <v>239</v>
      </c>
      <c r="B32" s="12"/>
      <c r="C32" s="229">
        <v>3.4</v>
      </c>
      <c r="D32" s="229"/>
      <c r="E32" s="229">
        <v>2.4</v>
      </c>
      <c r="F32" s="229"/>
      <c r="G32" s="229">
        <v>0.3</v>
      </c>
      <c r="H32" s="229"/>
      <c r="I32" s="229">
        <v>0.1</v>
      </c>
      <c r="J32" s="229"/>
      <c r="K32" s="229">
        <v>0.2</v>
      </c>
      <c r="L32" s="229"/>
      <c r="M32" s="229">
        <v>0.4</v>
      </c>
    </row>
    <row r="33" spans="1:13" ht="12.75">
      <c r="A33" s="147"/>
      <c r="B33" s="12"/>
      <c r="C33" s="227"/>
      <c r="D33" s="227"/>
      <c r="E33" s="227"/>
      <c r="F33" s="227"/>
      <c r="G33" s="227"/>
      <c r="H33" s="227"/>
      <c r="I33" s="227"/>
      <c r="J33" s="227"/>
      <c r="K33" s="227"/>
      <c r="L33" s="227"/>
      <c r="M33" s="227"/>
    </row>
    <row r="34" spans="1:13" ht="12.75">
      <c r="A34" s="2" t="s">
        <v>12</v>
      </c>
      <c r="B34" s="29"/>
      <c r="C34" s="227">
        <v>7</v>
      </c>
      <c r="D34" s="227"/>
      <c r="E34" s="227">
        <v>3.1</v>
      </c>
      <c r="F34" s="227"/>
      <c r="G34" s="227">
        <v>0.9</v>
      </c>
      <c r="H34" s="227"/>
      <c r="I34" s="227">
        <v>0.7</v>
      </c>
      <c r="J34" s="227"/>
      <c r="K34" s="227">
        <v>0.4</v>
      </c>
      <c r="L34" s="227"/>
      <c r="M34" s="227">
        <v>1.9</v>
      </c>
    </row>
    <row r="35" spans="1:13" ht="12.75">
      <c r="A35" s="147" t="s">
        <v>227</v>
      </c>
      <c r="B35" s="12"/>
      <c r="C35" s="229">
        <v>0</v>
      </c>
      <c r="D35" s="229"/>
      <c r="E35" s="229">
        <v>0</v>
      </c>
      <c r="F35" s="229"/>
      <c r="G35" s="229">
        <v>0</v>
      </c>
      <c r="H35" s="229"/>
      <c r="I35" s="229">
        <v>0</v>
      </c>
      <c r="J35" s="229"/>
      <c r="K35" s="229">
        <v>0</v>
      </c>
      <c r="L35" s="229"/>
      <c r="M35" s="229">
        <v>0</v>
      </c>
    </row>
    <row r="36" spans="1:13" ht="12.75">
      <c r="A36" s="147" t="s">
        <v>228</v>
      </c>
      <c r="B36" s="12"/>
      <c r="C36" s="229">
        <v>5.3</v>
      </c>
      <c r="D36" s="229"/>
      <c r="E36" s="229">
        <v>2.4</v>
      </c>
      <c r="F36" s="229"/>
      <c r="G36" s="229">
        <v>0.6</v>
      </c>
      <c r="H36" s="229"/>
      <c r="I36" s="229">
        <v>0.5</v>
      </c>
      <c r="J36" s="229"/>
      <c r="K36" s="229">
        <v>0.3</v>
      </c>
      <c r="L36" s="229"/>
      <c r="M36" s="229">
        <v>1.6</v>
      </c>
    </row>
    <row r="37" spans="1:13" ht="14.25">
      <c r="A37" s="147" t="s">
        <v>239</v>
      </c>
      <c r="B37" s="12"/>
      <c r="C37" s="229">
        <v>1.7</v>
      </c>
      <c r="D37" s="229"/>
      <c r="E37" s="229">
        <v>0.7</v>
      </c>
      <c r="F37" s="229"/>
      <c r="G37" s="229">
        <v>0.3</v>
      </c>
      <c r="H37" s="229"/>
      <c r="I37" s="229">
        <v>0.2</v>
      </c>
      <c r="J37" s="229"/>
      <c r="K37" s="229">
        <v>0.1</v>
      </c>
      <c r="L37" s="229"/>
      <c r="M37" s="229">
        <v>0.3</v>
      </c>
    </row>
    <row r="38" spans="1:13" ht="12.75">
      <c r="A38" s="147"/>
      <c r="B38" s="12"/>
      <c r="C38" s="227"/>
      <c r="D38" s="227"/>
      <c r="E38" s="227"/>
      <c r="F38" s="227"/>
      <c r="G38" s="227"/>
      <c r="H38" s="227"/>
      <c r="I38" s="227"/>
      <c r="J38" s="227"/>
      <c r="K38" s="227"/>
      <c r="L38" s="227"/>
      <c r="M38" s="227"/>
    </row>
    <row r="39" spans="1:13" ht="12.75">
      <c r="A39" s="2" t="s">
        <v>13</v>
      </c>
      <c r="B39" s="29"/>
      <c r="C39" s="227">
        <v>1.5</v>
      </c>
      <c r="D39" s="227"/>
      <c r="E39" s="227">
        <v>1.2</v>
      </c>
      <c r="F39" s="227"/>
      <c r="G39" s="227">
        <v>0.1</v>
      </c>
      <c r="H39" s="227"/>
      <c r="I39" s="227">
        <v>0</v>
      </c>
      <c r="J39" s="227"/>
      <c r="K39" s="227">
        <v>0</v>
      </c>
      <c r="L39" s="227"/>
      <c r="M39" s="227">
        <v>0.1</v>
      </c>
    </row>
    <row r="40" spans="1:13" ht="12.75">
      <c r="A40" s="147" t="s">
        <v>227</v>
      </c>
      <c r="B40" s="12"/>
      <c r="C40" s="229">
        <v>0</v>
      </c>
      <c r="D40" s="229"/>
      <c r="E40" s="229">
        <v>0</v>
      </c>
      <c r="F40" s="229"/>
      <c r="G40" s="229">
        <v>0</v>
      </c>
      <c r="H40" s="229"/>
      <c r="I40" s="229">
        <v>0</v>
      </c>
      <c r="J40" s="229"/>
      <c r="K40" s="229">
        <v>0</v>
      </c>
      <c r="L40" s="229"/>
      <c r="M40" s="229">
        <v>0</v>
      </c>
    </row>
    <row r="41" spans="1:13" ht="12.75">
      <c r="A41" s="147" t="s">
        <v>228</v>
      </c>
      <c r="B41" s="12"/>
      <c r="C41" s="229">
        <v>0.8</v>
      </c>
      <c r="D41" s="229"/>
      <c r="E41" s="229">
        <v>0.7</v>
      </c>
      <c r="F41" s="229"/>
      <c r="G41" s="229">
        <v>0</v>
      </c>
      <c r="H41" s="229"/>
      <c r="I41" s="229">
        <v>0</v>
      </c>
      <c r="J41" s="229"/>
      <c r="K41" s="229">
        <v>0</v>
      </c>
      <c r="L41" s="229"/>
      <c r="M41" s="229">
        <v>0.1</v>
      </c>
    </row>
    <row r="42" spans="1:13" ht="14.25">
      <c r="A42" s="147" t="s">
        <v>239</v>
      </c>
      <c r="B42" s="12"/>
      <c r="C42" s="229">
        <v>0.7</v>
      </c>
      <c r="D42" s="229"/>
      <c r="E42" s="229">
        <v>0.6</v>
      </c>
      <c r="F42" s="229"/>
      <c r="G42" s="229">
        <v>0</v>
      </c>
      <c r="H42" s="229"/>
      <c r="I42" s="229">
        <v>0</v>
      </c>
      <c r="J42" s="229"/>
      <c r="K42" s="229">
        <v>0</v>
      </c>
      <c r="L42" s="229"/>
      <c r="M42" s="229">
        <v>0.1</v>
      </c>
    </row>
    <row r="43" spans="1:13" ht="12.75">
      <c r="A43" s="147"/>
      <c r="B43" s="12"/>
      <c r="C43" s="227"/>
      <c r="D43" s="227"/>
      <c r="E43" s="227"/>
      <c r="F43" s="227"/>
      <c r="G43" s="227"/>
      <c r="H43" s="227"/>
      <c r="I43" s="227"/>
      <c r="J43" s="227"/>
      <c r="K43" s="227"/>
      <c r="L43" s="227"/>
      <c r="M43" s="227"/>
    </row>
    <row r="44" spans="1:13" ht="12.75">
      <c r="A44" s="2" t="s">
        <v>14</v>
      </c>
      <c r="B44" s="29"/>
      <c r="C44" s="227">
        <v>16</v>
      </c>
      <c r="D44" s="227"/>
      <c r="E44" s="227">
        <v>10.2</v>
      </c>
      <c r="F44" s="227"/>
      <c r="G44" s="227">
        <v>2</v>
      </c>
      <c r="H44" s="227"/>
      <c r="I44" s="227">
        <v>1.4</v>
      </c>
      <c r="J44" s="227"/>
      <c r="K44" s="227">
        <v>0.7</v>
      </c>
      <c r="L44" s="227"/>
      <c r="M44" s="227">
        <v>1.6</v>
      </c>
    </row>
    <row r="45" spans="1:13" ht="12.75">
      <c r="A45" s="147" t="s">
        <v>227</v>
      </c>
      <c r="B45" s="12"/>
      <c r="C45" s="229">
        <v>0</v>
      </c>
      <c r="D45" s="229"/>
      <c r="E45" s="229">
        <v>0</v>
      </c>
      <c r="F45" s="229"/>
      <c r="G45" s="229">
        <v>0</v>
      </c>
      <c r="H45" s="229"/>
      <c r="I45" s="229">
        <v>0</v>
      </c>
      <c r="J45" s="229"/>
      <c r="K45" s="229">
        <v>0</v>
      </c>
      <c r="L45" s="229"/>
      <c r="M45" s="229">
        <v>0</v>
      </c>
    </row>
    <row r="46" spans="1:13" ht="12.75">
      <c r="A46" s="147" t="s">
        <v>228</v>
      </c>
      <c r="B46" s="12"/>
      <c r="C46" s="229">
        <v>11.3</v>
      </c>
      <c r="D46" s="229"/>
      <c r="E46" s="229">
        <v>8</v>
      </c>
      <c r="F46" s="229"/>
      <c r="G46" s="229">
        <v>1.2</v>
      </c>
      <c r="H46" s="229"/>
      <c r="I46" s="229">
        <v>0.8</v>
      </c>
      <c r="J46" s="229"/>
      <c r="K46" s="229">
        <v>0.3</v>
      </c>
      <c r="L46" s="229"/>
      <c r="M46" s="229">
        <v>1</v>
      </c>
    </row>
    <row r="47" spans="1:13" ht="14.25">
      <c r="A47" s="147" t="s">
        <v>239</v>
      </c>
      <c r="B47" s="12"/>
      <c r="C47" s="229">
        <v>4.7</v>
      </c>
      <c r="D47" s="229"/>
      <c r="E47" s="229">
        <v>2.2</v>
      </c>
      <c r="F47" s="229"/>
      <c r="G47" s="229">
        <v>0.8</v>
      </c>
      <c r="H47" s="229"/>
      <c r="I47" s="229">
        <v>0.6</v>
      </c>
      <c r="J47" s="229"/>
      <c r="K47" s="229">
        <v>0.4</v>
      </c>
      <c r="L47" s="229"/>
      <c r="M47" s="229">
        <v>0.7</v>
      </c>
    </row>
    <row r="48" spans="1:13" ht="12.75">
      <c r="A48" s="147"/>
      <c r="B48" s="12"/>
      <c r="C48" s="227"/>
      <c r="D48" s="227"/>
      <c r="E48" s="227"/>
      <c r="F48" s="227"/>
      <c r="G48" s="227"/>
      <c r="H48" s="227"/>
      <c r="I48" s="227"/>
      <c r="J48" s="227"/>
      <c r="K48" s="227"/>
      <c r="L48" s="227"/>
      <c r="M48" s="227"/>
    </row>
    <row r="49" spans="1:13" ht="12.75">
      <c r="A49" s="2" t="s">
        <v>229</v>
      </c>
      <c r="B49" s="29"/>
      <c r="C49" s="227">
        <v>14</v>
      </c>
      <c r="D49" s="227"/>
      <c r="E49" s="227">
        <v>9.2</v>
      </c>
      <c r="F49" s="227"/>
      <c r="G49" s="227">
        <v>1.2</v>
      </c>
      <c r="H49" s="227"/>
      <c r="I49" s="227">
        <v>1</v>
      </c>
      <c r="J49" s="227"/>
      <c r="K49" s="227">
        <v>0.5</v>
      </c>
      <c r="L49" s="227"/>
      <c r="M49" s="227">
        <v>2.1</v>
      </c>
    </row>
    <row r="50" spans="1:13" ht="12.75">
      <c r="A50" s="147" t="s">
        <v>227</v>
      </c>
      <c r="B50" s="12"/>
      <c r="C50" s="229">
        <v>0.2</v>
      </c>
      <c r="D50" s="229"/>
      <c r="E50" s="229">
        <v>0</v>
      </c>
      <c r="F50" s="229"/>
      <c r="G50" s="229">
        <v>0</v>
      </c>
      <c r="H50" s="229"/>
      <c r="I50" s="229">
        <v>0</v>
      </c>
      <c r="J50" s="229"/>
      <c r="K50" s="229">
        <v>0</v>
      </c>
      <c r="L50" s="229"/>
      <c r="M50" s="229">
        <v>0.2</v>
      </c>
    </row>
    <row r="51" spans="1:13" ht="12.75">
      <c r="A51" s="147" t="s">
        <v>228</v>
      </c>
      <c r="B51" s="12"/>
      <c r="C51" s="229">
        <v>9.6</v>
      </c>
      <c r="D51" s="229"/>
      <c r="E51" s="229">
        <v>6.5</v>
      </c>
      <c r="F51" s="229"/>
      <c r="G51" s="229">
        <v>0.7</v>
      </c>
      <c r="H51" s="229"/>
      <c r="I51" s="229">
        <v>0.7</v>
      </c>
      <c r="J51" s="229"/>
      <c r="K51" s="229">
        <v>0.3</v>
      </c>
      <c r="L51" s="229"/>
      <c r="M51" s="229">
        <v>1.4</v>
      </c>
    </row>
    <row r="52" spans="1:13" ht="14.25">
      <c r="A52" s="147" t="s">
        <v>239</v>
      </c>
      <c r="B52" s="12"/>
      <c r="C52" s="229">
        <v>4.1</v>
      </c>
      <c r="D52" s="229"/>
      <c r="E52" s="229">
        <v>2.7</v>
      </c>
      <c r="F52" s="229"/>
      <c r="G52" s="229">
        <v>0.5</v>
      </c>
      <c r="H52" s="229"/>
      <c r="I52" s="229">
        <v>0.3</v>
      </c>
      <c r="J52" s="229"/>
      <c r="K52" s="229">
        <v>0.1</v>
      </c>
      <c r="L52" s="229"/>
      <c r="M52" s="229">
        <v>0.5</v>
      </c>
    </row>
    <row r="53" spans="1:18" ht="12.75">
      <c r="A53" s="147"/>
      <c r="B53" s="12"/>
      <c r="C53" s="227"/>
      <c r="D53" s="227"/>
      <c r="E53" s="227"/>
      <c r="F53" s="227"/>
      <c r="G53" s="227"/>
      <c r="H53" s="227"/>
      <c r="I53" s="227"/>
      <c r="J53" s="227"/>
      <c r="K53" s="227"/>
      <c r="L53" s="227"/>
      <c r="M53" s="227"/>
      <c r="O53" s="6"/>
      <c r="P53" s="6"/>
      <c r="Q53" s="6"/>
      <c r="R53" s="3"/>
    </row>
    <row r="54" spans="1:18" ht="12.75">
      <c r="A54" s="2" t="s">
        <v>230</v>
      </c>
      <c r="B54" s="29"/>
      <c r="C54" s="227">
        <v>2.1</v>
      </c>
      <c r="D54" s="227"/>
      <c r="E54" s="227">
        <v>1.4</v>
      </c>
      <c r="F54" s="227"/>
      <c r="G54" s="227">
        <v>0.2</v>
      </c>
      <c r="H54" s="227"/>
      <c r="I54" s="227">
        <v>0.3</v>
      </c>
      <c r="J54" s="227"/>
      <c r="K54" s="227">
        <v>0.1</v>
      </c>
      <c r="L54" s="227"/>
      <c r="M54" s="227">
        <v>0.3</v>
      </c>
      <c r="O54" s="230"/>
      <c r="P54" s="230"/>
      <c r="Q54" s="230"/>
      <c r="R54" s="3"/>
    </row>
    <row r="55" spans="1:18" ht="12.75">
      <c r="A55" s="147" t="s">
        <v>227</v>
      </c>
      <c r="B55" s="12"/>
      <c r="C55" s="229">
        <v>0</v>
      </c>
      <c r="D55" s="229"/>
      <c r="E55" s="229">
        <v>0</v>
      </c>
      <c r="F55" s="229"/>
      <c r="G55" s="229">
        <v>0</v>
      </c>
      <c r="H55" s="229"/>
      <c r="I55" s="229">
        <v>0</v>
      </c>
      <c r="J55" s="229"/>
      <c r="K55" s="229">
        <v>0</v>
      </c>
      <c r="L55" s="229"/>
      <c r="M55" s="229">
        <v>0</v>
      </c>
      <c r="O55" s="231"/>
      <c r="P55" s="231"/>
      <c r="Q55" s="232"/>
      <c r="R55" s="3"/>
    </row>
    <row r="56" spans="1:18" ht="12.75">
      <c r="A56" s="147" t="s">
        <v>228</v>
      </c>
      <c r="B56" s="12"/>
      <c r="C56" s="229">
        <v>1.7</v>
      </c>
      <c r="D56" s="229"/>
      <c r="E56" s="229">
        <v>1</v>
      </c>
      <c r="F56" s="229"/>
      <c r="G56" s="229">
        <v>0.1</v>
      </c>
      <c r="H56" s="229"/>
      <c r="I56" s="229">
        <v>0.2</v>
      </c>
      <c r="J56" s="229"/>
      <c r="K56" s="229">
        <v>0.1</v>
      </c>
      <c r="L56" s="229"/>
      <c r="M56" s="229">
        <v>0.2</v>
      </c>
      <c r="O56" s="231"/>
      <c r="P56" s="231"/>
      <c r="Q56" s="232"/>
      <c r="R56" s="3"/>
    </row>
    <row r="57" spans="1:18" ht="14.25">
      <c r="A57" s="147" t="s">
        <v>239</v>
      </c>
      <c r="B57" s="12"/>
      <c r="C57" s="229">
        <v>0.5</v>
      </c>
      <c r="D57" s="229"/>
      <c r="E57" s="229">
        <v>0.3</v>
      </c>
      <c r="F57" s="229"/>
      <c r="G57" s="229">
        <v>0</v>
      </c>
      <c r="H57" s="229"/>
      <c r="I57" s="229">
        <v>0</v>
      </c>
      <c r="J57" s="229"/>
      <c r="K57" s="229">
        <v>0</v>
      </c>
      <c r="L57" s="229"/>
      <c r="M57" s="229">
        <v>0</v>
      </c>
      <c r="O57" s="231"/>
      <c r="P57" s="231"/>
      <c r="Q57" s="232"/>
      <c r="R57" s="3"/>
    </row>
    <row r="58" spans="1:18" ht="12.75">
      <c r="A58" s="138"/>
      <c r="B58" s="12"/>
      <c r="C58" s="233"/>
      <c r="D58" s="233"/>
      <c r="E58" s="233"/>
      <c r="F58" s="233"/>
      <c r="G58" s="233"/>
      <c r="H58" s="233"/>
      <c r="I58" s="233"/>
      <c r="J58" s="233"/>
      <c r="K58" s="233"/>
      <c r="L58" s="233"/>
      <c r="M58" s="233"/>
      <c r="O58" s="231"/>
      <c r="P58" s="231"/>
      <c r="Q58" s="232"/>
      <c r="R58" s="3"/>
    </row>
    <row r="59" spans="1:18" ht="12.75">
      <c r="A59" s="1" t="s">
        <v>231</v>
      </c>
      <c r="B59" s="2"/>
      <c r="C59" s="227">
        <v>100.3</v>
      </c>
      <c r="D59" s="227"/>
      <c r="E59" s="227">
        <v>68.2</v>
      </c>
      <c r="F59" s="227"/>
      <c r="G59" s="227">
        <v>10.3</v>
      </c>
      <c r="H59" s="227"/>
      <c r="I59" s="227">
        <v>6.7</v>
      </c>
      <c r="J59" s="227"/>
      <c r="K59" s="227">
        <v>3.8</v>
      </c>
      <c r="L59" s="227"/>
      <c r="M59" s="227">
        <v>11.3</v>
      </c>
      <c r="O59" s="231"/>
      <c r="P59" s="231"/>
      <c r="Q59" s="232"/>
      <c r="R59" s="3"/>
    </row>
    <row r="60" spans="1:18" ht="12.75">
      <c r="A60" s="1" t="s">
        <v>232</v>
      </c>
      <c r="B60" s="2"/>
      <c r="C60" s="227">
        <v>0.4</v>
      </c>
      <c r="D60" s="227"/>
      <c r="E60" s="227">
        <v>0.1</v>
      </c>
      <c r="F60" s="227"/>
      <c r="G60" s="227">
        <v>0</v>
      </c>
      <c r="H60" s="227"/>
      <c r="I60" s="227">
        <v>0</v>
      </c>
      <c r="J60" s="227"/>
      <c r="K60" s="227">
        <v>0</v>
      </c>
      <c r="L60" s="227"/>
      <c r="M60" s="227">
        <v>0.2</v>
      </c>
      <c r="O60" s="231"/>
      <c r="P60" s="231"/>
      <c r="Q60" s="232"/>
      <c r="R60" s="3"/>
    </row>
    <row r="61" spans="1:18" ht="12.75">
      <c r="A61" s="1" t="s">
        <v>233</v>
      </c>
      <c r="B61" s="2"/>
      <c r="C61" s="227">
        <v>63.1</v>
      </c>
      <c r="D61" s="227"/>
      <c r="E61" s="227">
        <v>43.7</v>
      </c>
      <c r="F61" s="227"/>
      <c r="G61" s="227">
        <v>5.7</v>
      </c>
      <c r="H61" s="227"/>
      <c r="I61" s="227">
        <v>4.4</v>
      </c>
      <c r="J61" s="227"/>
      <c r="K61" s="227">
        <v>2.1</v>
      </c>
      <c r="L61" s="227"/>
      <c r="M61" s="227">
        <v>7.2</v>
      </c>
      <c r="O61" s="231"/>
      <c r="P61" s="231"/>
      <c r="Q61" s="232"/>
      <c r="R61" s="3"/>
    </row>
    <row r="62" spans="1:18" ht="14.25">
      <c r="A62" s="234" t="s">
        <v>240</v>
      </c>
      <c r="B62" s="124"/>
      <c r="C62" s="233">
        <v>36.8</v>
      </c>
      <c r="D62" s="233"/>
      <c r="E62" s="233">
        <v>24.4</v>
      </c>
      <c r="F62" s="233"/>
      <c r="G62" s="233">
        <v>4.6</v>
      </c>
      <c r="H62" s="233"/>
      <c r="I62" s="233">
        <v>2.3</v>
      </c>
      <c r="J62" s="233"/>
      <c r="K62" s="233">
        <v>1.7</v>
      </c>
      <c r="L62" s="233"/>
      <c r="M62" s="233">
        <v>3.8</v>
      </c>
      <c r="O62" s="231"/>
      <c r="P62" s="231"/>
      <c r="Q62" s="232"/>
      <c r="R62" s="3"/>
    </row>
    <row r="63" spans="1:18" ht="12.75">
      <c r="A63" s="1"/>
      <c r="B63" s="2"/>
      <c r="C63" s="235"/>
      <c r="D63" s="235"/>
      <c r="E63" s="235"/>
      <c r="F63" s="235"/>
      <c r="G63" s="235"/>
      <c r="H63" s="235"/>
      <c r="I63" s="235"/>
      <c r="J63" s="235"/>
      <c r="K63" s="235"/>
      <c r="L63" s="235"/>
      <c r="M63" s="235"/>
      <c r="O63" s="231"/>
      <c r="P63" s="231"/>
      <c r="Q63" s="232"/>
      <c r="R63" s="3"/>
    </row>
    <row r="64" spans="1:18" ht="12.75">
      <c r="A64" s="23" t="s">
        <v>234</v>
      </c>
      <c r="B64" s="2"/>
      <c r="C64" s="235"/>
      <c r="D64" s="235"/>
      <c r="E64" s="236"/>
      <c r="F64" s="235"/>
      <c r="G64" s="236"/>
      <c r="H64" s="236"/>
      <c r="I64" s="236"/>
      <c r="J64" s="236"/>
      <c r="K64" s="236"/>
      <c r="L64" s="236"/>
      <c r="M64" s="236"/>
      <c r="O64" s="3"/>
      <c r="P64" s="3"/>
      <c r="Q64" s="3"/>
      <c r="R64" s="3"/>
    </row>
    <row r="65" spans="1:18" ht="7.5" customHeight="1">
      <c r="A65" s="23"/>
      <c r="B65" s="2"/>
      <c r="C65" s="235"/>
      <c r="D65" s="235"/>
      <c r="E65" s="236"/>
      <c r="F65" s="235"/>
      <c r="G65" s="236"/>
      <c r="H65" s="236"/>
      <c r="I65" s="236"/>
      <c r="J65" s="236"/>
      <c r="K65" s="236"/>
      <c r="L65" s="236"/>
      <c r="M65" s="236"/>
      <c r="O65" s="3"/>
      <c r="P65" s="3"/>
      <c r="Q65" s="3"/>
      <c r="R65" s="3"/>
    </row>
    <row r="66" spans="1:18" ht="12.75">
      <c r="A66" s="12" t="s">
        <v>235</v>
      </c>
      <c r="B66" s="2"/>
      <c r="C66" s="235"/>
      <c r="D66" s="235"/>
      <c r="E66" s="235"/>
      <c r="F66" s="235"/>
      <c r="G66" s="235"/>
      <c r="H66" s="235"/>
      <c r="I66" s="235"/>
      <c r="J66" s="235"/>
      <c r="K66" s="235"/>
      <c r="L66" s="235"/>
      <c r="M66" s="235"/>
      <c r="O66" s="3"/>
      <c r="P66" s="3"/>
      <c r="Q66" s="3"/>
      <c r="R66" s="3"/>
    </row>
    <row r="67" spans="1:18" ht="7.5" customHeight="1">
      <c r="A67" s="12"/>
      <c r="B67" s="2"/>
      <c r="C67" s="235"/>
      <c r="D67" s="235"/>
      <c r="E67" s="235"/>
      <c r="F67" s="235"/>
      <c r="G67" s="235"/>
      <c r="H67" s="235"/>
      <c r="I67" s="235"/>
      <c r="J67" s="235"/>
      <c r="K67" s="235"/>
      <c r="L67" s="235"/>
      <c r="M67" s="235"/>
      <c r="O67" s="3"/>
      <c r="P67" s="3"/>
      <c r="Q67" s="3"/>
      <c r="R67" s="3"/>
    </row>
    <row r="68" spans="1:18" ht="28.5" customHeight="1">
      <c r="A68" s="269" t="s">
        <v>236</v>
      </c>
      <c r="B68" s="269"/>
      <c r="C68" s="269"/>
      <c r="D68" s="269"/>
      <c r="E68" s="269"/>
      <c r="F68" s="269"/>
      <c r="G68" s="269"/>
      <c r="H68" s="269"/>
      <c r="I68" s="269"/>
      <c r="J68" s="269"/>
      <c r="K68" s="269"/>
      <c r="L68" s="269"/>
      <c r="M68" s="269"/>
      <c r="N68" s="269"/>
      <c r="O68" s="6"/>
      <c r="P68" s="6"/>
      <c r="Q68" s="6"/>
      <c r="R68" s="3"/>
    </row>
    <row r="69" spans="1:18" ht="7.5" customHeight="1">
      <c r="A69" s="12"/>
      <c r="B69" s="2"/>
      <c r="C69" s="235"/>
      <c r="D69" s="235"/>
      <c r="E69" s="235"/>
      <c r="F69" s="235"/>
      <c r="G69" s="235"/>
      <c r="H69" s="235"/>
      <c r="I69" s="235"/>
      <c r="J69" s="235"/>
      <c r="K69" s="235"/>
      <c r="L69" s="235"/>
      <c r="M69" s="235"/>
      <c r="O69" s="6"/>
      <c r="P69" s="6"/>
      <c r="Q69" s="6"/>
      <c r="R69" s="3"/>
    </row>
    <row r="70" spans="1:18" ht="38.25" customHeight="1">
      <c r="A70" s="269" t="s">
        <v>241</v>
      </c>
      <c r="B70" s="269"/>
      <c r="C70" s="269"/>
      <c r="D70" s="269"/>
      <c r="E70" s="269"/>
      <c r="F70" s="269"/>
      <c r="G70" s="269"/>
      <c r="H70" s="269"/>
      <c r="I70" s="269"/>
      <c r="J70" s="269"/>
      <c r="K70" s="269"/>
      <c r="L70" s="269"/>
      <c r="M70" s="269"/>
      <c r="N70" s="269"/>
      <c r="O70" s="230"/>
      <c r="P70" s="230"/>
      <c r="Q70" s="230"/>
      <c r="R70" s="3"/>
    </row>
    <row r="72" spans="1:18" ht="12.75">
      <c r="A72" s="23" t="s">
        <v>17</v>
      </c>
      <c r="B72" s="2"/>
      <c r="C72" s="235"/>
      <c r="D72" s="235"/>
      <c r="E72" s="235"/>
      <c r="F72" s="235"/>
      <c r="G72" s="235"/>
      <c r="H72" s="235"/>
      <c r="I72" s="235"/>
      <c r="J72" s="235"/>
      <c r="K72" s="235"/>
      <c r="L72" s="235"/>
      <c r="M72" s="235"/>
      <c r="O72" s="231"/>
      <c r="P72" s="231"/>
      <c r="Q72" s="232"/>
      <c r="R72" s="3"/>
    </row>
    <row r="73" spans="15:18" ht="12.75">
      <c r="O73" s="231"/>
      <c r="P73" s="231"/>
      <c r="Q73" s="232"/>
      <c r="R73" s="3"/>
    </row>
    <row r="74" spans="15:18" ht="12.75">
      <c r="O74" s="231"/>
      <c r="P74" s="231"/>
      <c r="Q74" s="232"/>
      <c r="R74" s="3"/>
    </row>
    <row r="75" spans="15:18" ht="12.75">
      <c r="O75" s="231"/>
      <c r="P75" s="231"/>
      <c r="Q75" s="232"/>
      <c r="R75" s="3"/>
    </row>
    <row r="76" spans="15:18" ht="12.75">
      <c r="O76" s="231"/>
      <c r="P76" s="231"/>
      <c r="Q76" s="232"/>
      <c r="R76" s="3"/>
    </row>
    <row r="77" spans="15:18" ht="12.75">
      <c r="O77" s="231"/>
      <c r="P77" s="231"/>
      <c r="Q77" s="232"/>
      <c r="R77" s="3"/>
    </row>
    <row r="78" spans="15:18" ht="12.75">
      <c r="O78" s="231"/>
      <c r="P78" s="231"/>
      <c r="Q78" s="232"/>
      <c r="R78" s="3"/>
    </row>
    <row r="79" spans="15:18" ht="12.75">
      <c r="O79" s="231"/>
      <c r="P79" s="231"/>
      <c r="Q79" s="232"/>
      <c r="R79" s="3"/>
    </row>
    <row r="80" spans="15:18" ht="12.75">
      <c r="O80" s="231"/>
      <c r="P80" s="231"/>
      <c r="Q80" s="232"/>
      <c r="R80" s="3"/>
    </row>
  </sheetData>
  <mergeCells count="5">
    <mergeCell ref="A1:M1"/>
    <mergeCell ref="E6:M6"/>
    <mergeCell ref="A2:M2"/>
    <mergeCell ref="A70:N70"/>
    <mergeCell ref="A68:N68"/>
  </mergeCells>
  <printOptions/>
  <pageMargins left="0.35433070866141736" right="0.35433070866141736" top="0.5905511811023623" bottom="0.5905511811023623"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codeName="Sheet16">
    <tabColor indexed="22"/>
    <pageSetUpPr fitToPage="1"/>
  </sheetPr>
  <dimension ref="A1:M126"/>
  <sheetViews>
    <sheetView zoomScale="85" zoomScaleNormal="85" zoomScaleSheetLayoutView="85" workbookViewId="0" topLeftCell="A1">
      <selection activeCell="A1" sqref="A1:L1"/>
    </sheetView>
  </sheetViews>
  <sheetFormatPr defaultColWidth="9.140625" defaultRowHeight="12.75"/>
  <cols>
    <col min="1" max="1" width="31.57421875" style="16" customWidth="1"/>
    <col min="2" max="6" width="10.7109375" style="15" customWidth="1"/>
    <col min="7" max="7" width="12.00390625" style="15" customWidth="1"/>
    <col min="8" max="9" width="12.421875" style="15" customWidth="1"/>
    <col min="10" max="12" width="10.7109375" style="15" customWidth="1"/>
    <col min="13" max="16384" width="9.140625" style="15" customWidth="1"/>
  </cols>
  <sheetData>
    <row r="1" spans="1:13" s="13" customFormat="1" ht="12.75">
      <c r="A1" s="270" t="s">
        <v>71</v>
      </c>
      <c r="B1" s="270"/>
      <c r="C1" s="270"/>
      <c r="D1" s="270"/>
      <c r="E1" s="270"/>
      <c r="F1" s="270"/>
      <c r="G1" s="271"/>
      <c r="H1" s="271"/>
      <c r="I1" s="271"/>
      <c r="J1" s="271"/>
      <c r="K1" s="271"/>
      <c r="L1" s="271"/>
      <c r="M1" s="2"/>
    </row>
    <row r="2" spans="1:13" s="13" customFormat="1" ht="15" customHeight="1">
      <c r="A2" s="28"/>
      <c r="B2" s="28"/>
      <c r="C2" s="28"/>
      <c r="D2" s="28"/>
      <c r="E2" s="28"/>
      <c r="F2" s="28"/>
      <c r="G2" s="2"/>
      <c r="H2" s="2"/>
      <c r="I2" s="2"/>
      <c r="J2" s="2"/>
      <c r="K2" s="2"/>
      <c r="L2" s="2"/>
      <c r="M2" s="2"/>
    </row>
    <row r="3" spans="1:13" ht="12.75" customHeight="1">
      <c r="A3" s="29" t="s">
        <v>24</v>
      </c>
      <c r="B3" s="23"/>
      <c r="C3" s="23"/>
      <c r="D3" s="23"/>
      <c r="E3" s="23"/>
      <c r="F3" s="23"/>
      <c r="G3" s="23"/>
      <c r="H3" s="23"/>
      <c r="I3" s="23"/>
      <c r="J3" s="23"/>
      <c r="K3" s="23"/>
      <c r="L3" s="23"/>
      <c r="M3" s="23"/>
    </row>
    <row r="4" spans="1:13" ht="12.75" customHeight="1">
      <c r="A4" s="32" t="s">
        <v>25</v>
      </c>
      <c r="B4" s="24"/>
      <c r="C4" s="24"/>
      <c r="D4" s="24"/>
      <c r="E4" s="24"/>
      <c r="F4" s="24"/>
      <c r="G4" s="24"/>
      <c r="H4" s="24"/>
      <c r="I4" s="24"/>
      <c r="J4" s="24"/>
      <c r="K4" s="24"/>
      <c r="L4" s="25" t="s">
        <v>26</v>
      </c>
      <c r="M4" s="23"/>
    </row>
    <row r="5" spans="1:13" ht="12.75">
      <c r="A5" s="33"/>
      <c r="B5" s="262" t="s">
        <v>27</v>
      </c>
      <c r="C5" s="262"/>
      <c r="D5" s="262"/>
      <c r="E5" s="262"/>
      <c r="F5" s="262"/>
      <c r="G5" s="262"/>
      <c r="H5" s="262"/>
      <c r="I5" s="262"/>
      <c r="J5" s="262"/>
      <c r="K5" s="262"/>
      <c r="L5" s="262"/>
      <c r="M5" s="23"/>
    </row>
    <row r="6" spans="1:13" ht="14.25">
      <c r="A6" s="24" t="s">
        <v>15</v>
      </c>
      <c r="B6" s="34" t="s">
        <v>61</v>
      </c>
      <c r="C6" s="34" t="s">
        <v>62</v>
      </c>
      <c r="D6" s="34" t="s">
        <v>63</v>
      </c>
      <c r="E6" s="34" t="s">
        <v>64</v>
      </c>
      <c r="F6" s="34" t="s">
        <v>65</v>
      </c>
      <c r="G6" s="34" t="s">
        <v>66</v>
      </c>
      <c r="H6" s="34" t="s">
        <v>72</v>
      </c>
      <c r="I6" s="34" t="s">
        <v>67</v>
      </c>
      <c r="J6" s="34" t="s">
        <v>68</v>
      </c>
      <c r="K6" s="34" t="s">
        <v>69</v>
      </c>
      <c r="L6" s="34" t="s">
        <v>70</v>
      </c>
      <c r="M6" s="23"/>
    </row>
    <row r="7" spans="1:13" ht="12.75">
      <c r="A7" s="35" t="s">
        <v>28</v>
      </c>
      <c r="B7" s="23"/>
      <c r="C7" s="23"/>
      <c r="D7" s="23"/>
      <c r="E7" s="23"/>
      <c r="F7" s="23"/>
      <c r="G7" s="23"/>
      <c r="H7" s="23"/>
      <c r="I7" s="23"/>
      <c r="J7" s="23"/>
      <c r="K7" s="23"/>
      <c r="L7" s="23"/>
      <c r="M7" s="23"/>
    </row>
    <row r="8" spans="1:13" ht="22.5" customHeight="1">
      <c r="A8" s="36" t="s">
        <v>29</v>
      </c>
      <c r="B8" s="23"/>
      <c r="C8" s="23"/>
      <c r="D8" s="23"/>
      <c r="E8" s="23"/>
      <c r="F8" s="23"/>
      <c r="G8" s="23"/>
      <c r="H8" s="23"/>
      <c r="I8" s="23"/>
      <c r="J8" s="23"/>
      <c r="K8" s="23"/>
      <c r="L8" s="23"/>
      <c r="M8" s="23"/>
    </row>
    <row r="9" spans="1:13" ht="12.75" customHeight="1">
      <c r="A9" s="12" t="s">
        <v>30</v>
      </c>
      <c r="B9" s="72">
        <v>78.45</v>
      </c>
      <c r="C9" s="72">
        <v>74.389</v>
      </c>
      <c r="D9" s="72">
        <v>67.241</v>
      </c>
      <c r="E9" s="72">
        <v>68.037</v>
      </c>
      <c r="F9" s="72">
        <v>66.356</v>
      </c>
      <c r="G9" s="72">
        <v>64.98</v>
      </c>
      <c r="H9" s="72">
        <v>58.356</v>
      </c>
      <c r="I9" s="72">
        <v>55.373</v>
      </c>
      <c r="J9" s="72">
        <v>53.809</v>
      </c>
      <c r="K9" s="72">
        <v>46.527</v>
      </c>
      <c r="L9" s="72">
        <v>33.856</v>
      </c>
      <c r="M9" s="23"/>
    </row>
    <row r="10" spans="1:13" ht="12.75" customHeight="1">
      <c r="A10" s="12" t="s">
        <v>31</v>
      </c>
      <c r="B10" s="72">
        <v>42.5287</v>
      </c>
      <c r="C10" s="72">
        <v>44.414</v>
      </c>
      <c r="D10" s="72">
        <v>45.076</v>
      </c>
      <c r="E10" s="72">
        <v>46.227</v>
      </c>
      <c r="F10" s="72">
        <v>46.301</v>
      </c>
      <c r="G10" s="72">
        <v>46.37</v>
      </c>
      <c r="H10" s="72">
        <v>41.874</v>
      </c>
      <c r="I10" s="72">
        <v>38.11</v>
      </c>
      <c r="J10" s="72">
        <v>34.846</v>
      </c>
      <c r="K10" s="72">
        <v>27.886</v>
      </c>
      <c r="L10" s="72">
        <v>20.737</v>
      </c>
      <c r="M10" s="23"/>
    </row>
    <row r="11" spans="1:13" ht="12.75" customHeight="1">
      <c r="A11" s="24" t="s">
        <v>32</v>
      </c>
      <c r="B11" s="72">
        <v>22.403</v>
      </c>
      <c r="C11" s="72">
        <v>23.027</v>
      </c>
      <c r="D11" s="72">
        <v>20.116</v>
      </c>
      <c r="E11" s="72">
        <v>17.565</v>
      </c>
      <c r="F11" s="72">
        <v>13.834</v>
      </c>
      <c r="G11" s="72">
        <v>11.09</v>
      </c>
      <c r="H11" s="72">
        <v>8.669</v>
      </c>
      <c r="I11" s="72">
        <v>7.263</v>
      </c>
      <c r="J11" s="72">
        <v>5.701</v>
      </c>
      <c r="K11" s="72">
        <v>4.626</v>
      </c>
      <c r="L11" s="72">
        <v>3.288</v>
      </c>
      <c r="M11" s="23"/>
    </row>
    <row r="12" spans="1:13" ht="12.75" customHeight="1">
      <c r="A12" s="24" t="s">
        <v>16</v>
      </c>
      <c r="B12" s="73">
        <v>143.3817</v>
      </c>
      <c r="C12" s="73">
        <v>141.83</v>
      </c>
      <c r="D12" s="73">
        <v>132.433</v>
      </c>
      <c r="E12" s="73">
        <v>131.829</v>
      </c>
      <c r="F12" s="73">
        <v>126.491</v>
      </c>
      <c r="G12" s="73">
        <v>122.44</v>
      </c>
      <c r="H12" s="73">
        <v>108.899</v>
      </c>
      <c r="I12" s="73">
        <v>100.74600000000001</v>
      </c>
      <c r="J12" s="73">
        <v>94.356</v>
      </c>
      <c r="K12" s="73">
        <v>79.039</v>
      </c>
      <c r="L12" s="73">
        <v>57.881</v>
      </c>
      <c r="M12" s="23"/>
    </row>
    <row r="13" spans="1:13" ht="12.75">
      <c r="A13" s="12"/>
      <c r="B13" s="23"/>
      <c r="C13" s="23"/>
      <c r="D13" s="23"/>
      <c r="E13" s="23"/>
      <c r="F13" s="23"/>
      <c r="G13" s="23"/>
      <c r="H13" s="23"/>
      <c r="I13" s="23"/>
      <c r="J13" s="23"/>
      <c r="K13" s="23"/>
      <c r="L13" s="23"/>
      <c r="M13" s="23"/>
    </row>
    <row r="14" spans="1:13" ht="12.75" customHeight="1">
      <c r="A14" s="29" t="s">
        <v>33</v>
      </c>
      <c r="B14" s="23"/>
      <c r="C14" s="23"/>
      <c r="D14" s="23"/>
      <c r="E14" s="23"/>
      <c r="F14" s="23"/>
      <c r="G14" s="23"/>
      <c r="H14" s="23"/>
      <c r="I14" s="23"/>
      <c r="J14" s="23"/>
      <c r="K14" s="23"/>
      <c r="L14" s="23"/>
      <c r="M14" s="23"/>
    </row>
    <row r="15" spans="1:13" ht="12.75" customHeight="1">
      <c r="A15" s="32" t="s">
        <v>25</v>
      </c>
      <c r="B15" s="24"/>
      <c r="C15" s="24"/>
      <c r="D15" s="24"/>
      <c r="E15" s="24"/>
      <c r="F15" s="24"/>
      <c r="G15" s="24"/>
      <c r="H15" s="24"/>
      <c r="I15" s="24"/>
      <c r="J15" s="24"/>
      <c r="K15" s="24"/>
      <c r="L15" s="25" t="s">
        <v>26</v>
      </c>
      <c r="M15" s="23"/>
    </row>
    <row r="16" spans="1:13" ht="12.75">
      <c r="A16" s="33"/>
      <c r="B16" s="262" t="s">
        <v>27</v>
      </c>
      <c r="C16" s="262"/>
      <c r="D16" s="262"/>
      <c r="E16" s="262"/>
      <c r="F16" s="262"/>
      <c r="G16" s="262"/>
      <c r="H16" s="262"/>
      <c r="I16" s="262"/>
      <c r="J16" s="262"/>
      <c r="K16" s="262"/>
      <c r="L16" s="262"/>
      <c r="M16" s="23"/>
    </row>
    <row r="17" spans="1:13" ht="14.25">
      <c r="A17" s="24" t="s">
        <v>15</v>
      </c>
      <c r="B17" s="34" t="s">
        <v>61</v>
      </c>
      <c r="C17" s="34" t="s">
        <v>62</v>
      </c>
      <c r="D17" s="34" t="s">
        <v>63</v>
      </c>
      <c r="E17" s="34" t="s">
        <v>64</v>
      </c>
      <c r="F17" s="34" t="s">
        <v>65</v>
      </c>
      <c r="G17" s="34" t="s">
        <v>66</v>
      </c>
      <c r="H17" s="34" t="s">
        <v>72</v>
      </c>
      <c r="I17" s="34" t="s">
        <v>67</v>
      </c>
      <c r="J17" s="34" t="s">
        <v>68</v>
      </c>
      <c r="K17" s="34" t="s">
        <v>69</v>
      </c>
      <c r="L17" s="34" t="s">
        <v>70</v>
      </c>
      <c r="M17" s="23"/>
    </row>
    <row r="18" spans="1:13" ht="12.75">
      <c r="A18" s="35" t="s">
        <v>28</v>
      </c>
      <c r="B18" s="23"/>
      <c r="C18" s="23"/>
      <c r="D18" s="23"/>
      <c r="E18" s="23"/>
      <c r="F18" s="23"/>
      <c r="G18" s="23"/>
      <c r="H18" s="23"/>
      <c r="I18" s="23"/>
      <c r="J18" s="23"/>
      <c r="K18" s="23"/>
      <c r="L18" s="23"/>
      <c r="M18" s="23"/>
    </row>
    <row r="19" spans="1:13" ht="22.5" customHeight="1">
      <c r="A19" s="36" t="s">
        <v>29</v>
      </c>
      <c r="B19" s="23"/>
      <c r="C19" s="23"/>
      <c r="D19" s="23"/>
      <c r="E19" s="23"/>
      <c r="F19" s="23"/>
      <c r="G19" s="23"/>
      <c r="H19" s="23"/>
      <c r="I19" s="23"/>
      <c r="J19" s="23"/>
      <c r="K19" s="23"/>
      <c r="L19" s="23"/>
      <c r="M19" s="23"/>
    </row>
    <row r="20" spans="1:13" ht="12.75" customHeight="1">
      <c r="A20" s="12" t="s">
        <v>30</v>
      </c>
      <c r="B20" s="72">
        <v>438.287</v>
      </c>
      <c r="C20" s="72">
        <v>427.556</v>
      </c>
      <c r="D20" s="72">
        <v>365.451</v>
      </c>
      <c r="E20" s="72">
        <v>359.187</v>
      </c>
      <c r="F20" s="72">
        <v>335.084</v>
      </c>
      <c r="G20" s="72">
        <v>335.851</v>
      </c>
      <c r="H20" s="72">
        <v>343.79</v>
      </c>
      <c r="I20" s="72">
        <v>363.537</v>
      </c>
      <c r="J20" s="72">
        <v>384.731</v>
      </c>
      <c r="K20" s="72">
        <v>370.384</v>
      </c>
      <c r="L20" s="72">
        <v>326.987</v>
      </c>
      <c r="M20" s="23"/>
    </row>
    <row r="21" spans="1:13" ht="12.75" customHeight="1">
      <c r="A21" s="12" t="s">
        <v>31</v>
      </c>
      <c r="B21" s="72">
        <v>573.4021</v>
      </c>
      <c r="C21" s="72">
        <v>616.954</v>
      </c>
      <c r="D21" s="72">
        <v>601.046</v>
      </c>
      <c r="E21" s="72">
        <v>596.435</v>
      </c>
      <c r="F21" s="72">
        <v>554.425</v>
      </c>
      <c r="G21" s="72">
        <v>552.83</v>
      </c>
      <c r="H21" s="72">
        <v>554.571</v>
      </c>
      <c r="I21" s="72">
        <v>579.602</v>
      </c>
      <c r="J21" s="72">
        <v>575.007</v>
      </c>
      <c r="K21" s="72">
        <v>577.505</v>
      </c>
      <c r="L21" s="72">
        <v>545.215</v>
      </c>
      <c r="M21" s="23"/>
    </row>
    <row r="22" spans="1:13" ht="12.75" customHeight="1">
      <c r="A22" s="24" t="s">
        <v>32</v>
      </c>
      <c r="B22" s="72">
        <v>770.3218</v>
      </c>
      <c r="C22" s="72">
        <v>870.632</v>
      </c>
      <c r="D22" s="72">
        <v>855.993</v>
      </c>
      <c r="E22" s="72">
        <v>811.659</v>
      </c>
      <c r="F22" s="72">
        <v>730.398</v>
      </c>
      <c r="G22" s="72">
        <v>702.953</v>
      </c>
      <c r="H22" s="72">
        <v>632.379</v>
      </c>
      <c r="I22" s="72">
        <v>647.095</v>
      </c>
      <c r="J22" s="72">
        <v>590.097</v>
      </c>
      <c r="K22" s="72">
        <v>530.118</v>
      </c>
      <c r="L22" s="72">
        <v>525.703</v>
      </c>
      <c r="M22" s="23"/>
    </row>
    <row r="23" spans="1:13" ht="12.75" customHeight="1">
      <c r="A23" s="24" t="s">
        <v>16</v>
      </c>
      <c r="B23" s="73">
        <v>1782.0109000000002</v>
      </c>
      <c r="C23" s="73">
        <v>1915.1419999999998</v>
      </c>
      <c r="D23" s="73">
        <v>1822.49</v>
      </c>
      <c r="E23" s="73">
        <v>1767.281</v>
      </c>
      <c r="F23" s="73">
        <v>1619.9070000000002</v>
      </c>
      <c r="G23" s="73">
        <v>1591.634</v>
      </c>
      <c r="H23" s="73">
        <v>1530.74</v>
      </c>
      <c r="I23" s="73">
        <v>1590.234</v>
      </c>
      <c r="J23" s="73">
        <v>1549.835</v>
      </c>
      <c r="K23" s="73">
        <v>1478.007</v>
      </c>
      <c r="L23" s="73">
        <v>1397.905</v>
      </c>
      <c r="M23" s="23"/>
    </row>
    <row r="24" spans="1:13" ht="12.75">
      <c r="A24" s="12"/>
      <c r="B24" s="23"/>
      <c r="C24" s="23"/>
      <c r="D24" s="23"/>
      <c r="E24" s="23"/>
      <c r="F24" s="23"/>
      <c r="G24" s="23"/>
      <c r="H24" s="23"/>
      <c r="I24" s="23"/>
      <c r="J24" s="23"/>
      <c r="K24" s="23"/>
      <c r="L24" s="23"/>
      <c r="M24" s="23"/>
    </row>
    <row r="25" spans="1:13" ht="12.75" customHeight="1">
      <c r="A25" s="29" t="s">
        <v>58</v>
      </c>
      <c r="B25" s="23"/>
      <c r="C25" s="23"/>
      <c r="D25" s="23"/>
      <c r="E25" s="23"/>
      <c r="F25" s="23"/>
      <c r="G25" s="23"/>
      <c r="H25" s="23"/>
      <c r="I25" s="23"/>
      <c r="J25" s="23"/>
      <c r="K25" s="23"/>
      <c r="L25" s="23"/>
      <c r="M25" s="23"/>
    </row>
    <row r="26" spans="1:13" ht="12.75" customHeight="1">
      <c r="A26" s="32" t="s">
        <v>25</v>
      </c>
      <c r="B26" s="24"/>
      <c r="C26" s="24"/>
      <c r="D26" s="24"/>
      <c r="E26" s="24"/>
      <c r="F26" s="24"/>
      <c r="G26" s="24"/>
      <c r="H26" s="24"/>
      <c r="I26" s="24"/>
      <c r="J26" s="24"/>
      <c r="K26" s="24"/>
      <c r="L26" s="25" t="s">
        <v>26</v>
      </c>
      <c r="M26" s="23"/>
    </row>
    <row r="27" spans="1:13" ht="12.75">
      <c r="A27" s="33"/>
      <c r="B27" s="262" t="s">
        <v>27</v>
      </c>
      <c r="C27" s="262"/>
      <c r="D27" s="262"/>
      <c r="E27" s="262"/>
      <c r="F27" s="262"/>
      <c r="G27" s="262"/>
      <c r="H27" s="262"/>
      <c r="I27" s="262"/>
      <c r="J27" s="262"/>
      <c r="K27" s="262"/>
      <c r="L27" s="262"/>
      <c r="M27" s="23"/>
    </row>
    <row r="28" spans="1:13" ht="14.25">
      <c r="A28" s="24" t="s">
        <v>15</v>
      </c>
      <c r="B28" s="34" t="s">
        <v>61</v>
      </c>
      <c r="C28" s="34" t="s">
        <v>62</v>
      </c>
      <c r="D28" s="34" t="s">
        <v>63</v>
      </c>
      <c r="E28" s="34" t="s">
        <v>64</v>
      </c>
      <c r="F28" s="34" t="s">
        <v>65</v>
      </c>
      <c r="G28" s="34" t="s">
        <v>66</v>
      </c>
      <c r="H28" s="34" t="s">
        <v>72</v>
      </c>
      <c r="I28" s="34" t="s">
        <v>67</v>
      </c>
      <c r="J28" s="34" t="s">
        <v>68</v>
      </c>
      <c r="K28" s="34" t="s">
        <v>69</v>
      </c>
      <c r="L28" s="34" t="s">
        <v>70</v>
      </c>
      <c r="M28" s="23"/>
    </row>
    <row r="29" spans="1:13" ht="12.75">
      <c r="A29" s="35" t="s">
        <v>28</v>
      </c>
      <c r="B29" s="23"/>
      <c r="C29" s="23"/>
      <c r="D29" s="23"/>
      <c r="E29" s="23"/>
      <c r="F29" s="23"/>
      <c r="G29" s="23"/>
      <c r="H29" s="23"/>
      <c r="I29" s="23"/>
      <c r="J29" s="23"/>
      <c r="K29" s="23"/>
      <c r="L29" s="23"/>
      <c r="M29" s="23"/>
    </row>
    <row r="30" spans="1:13" ht="22.5" customHeight="1">
      <c r="A30" s="36" t="s">
        <v>29</v>
      </c>
      <c r="B30" s="23"/>
      <c r="C30" s="23"/>
      <c r="D30" s="23"/>
      <c r="E30" s="23"/>
      <c r="F30" s="23"/>
      <c r="G30" s="23"/>
      <c r="H30" s="23"/>
      <c r="I30" s="23"/>
      <c r="J30" s="23"/>
      <c r="K30" s="23"/>
      <c r="L30" s="23"/>
      <c r="M30" s="23"/>
    </row>
    <row r="31" spans="1:13" ht="12.75" customHeight="1">
      <c r="A31" s="12" t="s">
        <v>30</v>
      </c>
      <c r="B31" s="72">
        <v>516.737</v>
      </c>
      <c r="C31" s="72">
        <v>501.945</v>
      </c>
      <c r="D31" s="72">
        <v>432.692</v>
      </c>
      <c r="E31" s="72">
        <v>427.22400000000005</v>
      </c>
      <c r="F31" s="72">
        <v>401.44</v>
      </c>
      <c r="G31" s="72">
        <v>400.831</v>
      </c>
      <c r="H31" s="72">
        <v>402.146</v>
      </c>
      <c r="I31" s="72">
        <v>418.91</v>
      </c>
      <c r="J31" s="72">
        <v>438.54</v>
      </c>
      <c r="K31" s="72">
        <v>416.911</v>
      </c>
      <c r="L31" s="72">
        <v>360.843</v>
      </c>
      <c r="M31" s="23"/>
    </row>
    <row r="32" spans="1:13" ht="12.75" customHeight="1">
      <c r="A32" s="12" t="s">
        <v>34</v>
      </c>
      <c r="B32" s="72">
        <v>615.9308</v>
      </c>
      <c r="C32" s="72">
        <v>661.3679999999999</v>
      </c>
      <c r="D32" s="72">
        <v>646.1220000000001</v>
      </c>
      <c r="E32" s="72">
        <v>642.6619999999999</v>
      </c>
      <c r="F32" s="72">
        <v>600.726</v>
      </c>
      <c r="G32" s="72">
        <v>599.2</v>
      </c>
      <c r="H32" s="72">
        <v>596.445</v>
      </c>
      <c r="I32" s="72">
        <v>617.712</v>
      </c>
      <c r="J32" s="72">
        <v>609.853</v>
      </c>
      <c r="K32" s="72">
        <v>605.391</v>
      </c>
      <c r="L32" s="72">
        <v>565.952</v>
      </c>
      <c r="M32" s="23"/>
    </row>
    <row r="33" spans="1:13" ht="12.75" customHeight="1">
      <c r="A33" s="24" t="s">
        <v>32</v>
      </c>
      <c r="B33" s="72">
        <v>792.7248000000001</v>
      </c>
      <c r="C33" s="72">
        <v>893.659</v>
      </c>
      <c r="D33" s="72">
        <v>876.109</v>
      </c>
      <c r="E33" s="72">
        <v>829.224</v>
      </c>
      <c r="F33" s="72">
        <v>744.232</v>
      </c>
      <c r="G33" s="72">
        <v>714.043</v>
      </c>
      <c r="H33" s="72">
        <v>641.048</v>
      </c>
      <c r="I33" s="72">
        <v>654.3580000000001</v>
      </c>
      <c r="J33" s="72">
        <v>595.798</v>
      </c>
      <c r="K33" s="72">
        <v>534.744</v>
      </c>
      <c r="L33" s="72">
        <v>528.991</v>
      </c>
      <c r="M33" s="23"/>
    </row>
    <row r="34" spans="1:13" ht="12.75" customHeight="1">
      <c r="A34" s="24" t="s">
        <v>16</v>
      </c>
      <c r="B34" s="73">
        <v>1925.3926000000001</v>
      </c>
      <c r="C34" s="73">
        <v>2056.9719999999998</v>
      </c>
      <c r="D34" s="73">
        <v>1954.9230000000002</v>
      </c>
      <c r="E34" s="73">
        <v>1899.11</v>
      </c>
      <c r="F34" s="73">
        <v>1746.3980000000001</v>
      </c>
      <c r="G34" s="73">
        <v>1714.074</v>
      </c>
      <c r="H34" s="73">
        <v>1639.6390000000001</v>
      </c>
      <c r="I34" s="73">
        <v>1690.98</v>
      </c>
      <c r="J34" s="73">
        <v>1644.191</v>
      </c>
      <c r="K34" s="73">
        <v>1557.046</v>
      </c>
      <c r="L34" s="73">
        <v>1455.786</v>
      </c>
      <c r="M34" s="23"/>
    </row>
    <row r="35" spans="1:13" ht="12.75">
      <c r="A35" s="12"/>
      <c r="B35" s="23"/>
      <c r="C35" s="37"/>
      <c r="D35" s="37"/>
      <c r="E35" s="37"/>
      <c r="F35" s="38"/>
      <c r="G35" s="38"/>
      <c r="H35" s="38"/>
      <c r="I35" s="38"/>
      <c r="J35" s="23"/>
      <c r="K35" s="23"/>
      <c r="L35" s="23"/>
      <c r="M35" s="23"/>
    </row>
    <row r="36" spans="1:13" ht="12.75">
      <c r="A36" s="39" t="s">
        <v>35</v>
      </c>
      <c r="B36" s="23"/>
      <c r="C36" s="38"/>
      <c r="D36" s="38"/>
      <c r="E36" s="38"/>
      <c r="F36" s="37"/>
      <c r="G36" s="23"/>
      <c r="H36" s="38"/>
      <c r="I36" s="23"/>
      <c r="J36" s="23"/>
      <c r="K36" s="23"/>
      <c r="L36" s="23"/>
      <c r="M36" s="23"/>
    </row>
    <row r="37" spans="2:13" ht="6.75" customHeight="1">
      <c r="B37" s="23"/>
      <c r="C37" s="40"/>
      <c r="D37" s="40"/>
      <c r="E37" s="40"/>
      <c r="F37" s="40"/>
      <c r="G37" s="41"/>
      <c r="H37" s="23"/>
      <c r="I37" s="23"/>
      <c r="J37" s="23"/>
      <c r="K37" s="23"/>
      <c r="L37" s="23"/>
      <c r="M37" s="23"/>
    </row>
    <row r="38" spans="1:13" ht="12.75">
      <c r="A38" s="12" t="s">
        <v>36</v>
      </c>
      <c r="B38" s="23"/>
      <c r="C38" s="40"/>
      <c r="D38" s="40"/>
      <c r="E38" s="40"/>
      <c r="F38" s="40"/>
      <c r="G38" s="40"/>
      <c r="H38" s="23"/>
      <c r="I38" s="23"/>
      <c r="J38" s="23"/>
      <c r="K38" s="23"/>
      <c r="L38" s="23"/>
      <c r="M38" s="23"/>
    </row>
    <row r="39" spans="1:13" ht="6.75" customHeight="1">
      <c r="A39" s="12"/>
      <c r="B39" s="23"/>
      <c r="C39" s="40"/>
      <c r="D39" s="40"/>
      <c r="E39" s="40"/>
      <c r="F39" s="40"/>
      <c r="G39" s="40"/>
      <c r="H39" s="23"/>
      <c r="I39" s="80"/>
      <c r="J39" s="80"/>
      <c r="K39" s="23"/>
      <c r="L39" s="81"/>
      <c r="M39" s="23"/>
    </row>
    <row r="40" spans="1:13" ht="12.75">
      <c r="A40" s="23" t="s">
        <v>17</v>
      </c>
      <c r="B40" s="23"/>
      <c r="C40" s="23"/>
      <c r="D40" s="23"/>
      <c r="E40" s="23"/>
      <c r="F40" s="23"/>
      <c r="G40" s="23"/>
      <c r="H40" s="23"/>
      <c r="I40" s="80"/>
      <c r="J40" s="80"/>
      <c r="K40" s="23"/>
      <c r="L40" s="23"/>
      <c r="M40" s="23"/>
    </row>
    <row r="41" spans="1:13" ht="12.75">
      <c r="A41" s="12"/>
      <c r="B41" s="23"/>
      <c r="C41" s="23"/>
      <c r="D41" s="23"/>
      <c r="E41" s="23"/>
      <c r="F41" s="23"/>
      <c r="G41" s="23"/>
      <c r="H41" s="81"/>
      <c r="I41" s="81"/>
      <c r="J41" s="23"/>
      <c r="K41" s="23"/>
      <c r="L41" s="80">
        <f>L34/K34-1</f>
        <v>-0.0650334029951588</v>
      </c>
      <c r="M41" s="23"/>
    </row>
    <row r="42" spans="1:13" ht="12.75">
      <c r="A42" s="12"/>
      <c r="B42" s="23"/>
      <c r="C42" s="23"/>
      <c r="D42" s="23"/>
      <c r="E42" s="23"/>
      <c r="F42" s="23"/>
      <c r="G42" s="23"/>
      <c r="H42" s="23"/>
      <c r="I42" s="23"/>
      <c r="J42" s="23"/>
      <c r="K42" s="23"/>
      <c r="L42" s="23"/>
      <c r="M42" s="23"/>
    </row>
    <row r="126" ht="16.5" customHeight="1">
      <c r="A126" s="22" t="s">
        <v>37</v>
      </c>
    </row>
  </sheetData>
  <mergeCells count="4">
    <mergeCell ref="B27:L27"/>
    <mergeCell ref="A1:L1"/>
    <mergeCell ref="B5:L5"/>
    <mergeCell ref="B16:L16"/>
  </mergeCells>
  <printOptions/>
  <pageMargins left="0.75" right="0.75" top="1" bottom="1" header="0.5" footer="0.5"/>
  <pageSetup fitToWidth="2" fitToHeight="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indexed="22"/>
    <pageSetUpPr fitToPage="1"/>
  </sheetPr>
  <dimension ref="A1:P25"/>
  <sheetViews>
    <sheetView zoomScale="85" zoomScaleNormal="85" workbookViewId="0" topLeftCell="A1">
      <selection activeCell="A1" sqref="A1:G1"/>
    </sheetView>
  </sheetViews>
  <sheetFormatPr defaultColWidth="9.140625" defaultRowHeight="12.75"/>
  <cols>
    <col min="1" max="1" width="21.00390625" style="0" customWidth="1"/>
    <col min="2" max="2" width="2.00390625" style="0" customWidth="1"/>
    <col min="3" max="3" width="9.00390625" style="0" customWidth="1"/>
    <col min="6" max="6" width="1.8515625" style="0" customWidth="1"/>
    <col min="7" max="7" width="9.7109375" style="0" customWidth="1"/>
  </cols>
  <sheetData>
    <row r="1" spans="1:7" ht="41.25" customHeight="1">
      <c r="A1" s="273" t="s">
        <v>171</v>
      </c>
      <c r="B1" s="273"/>
      <c r="C1" s="273"/>
      <c r="D1" s="273"/>
      <c r="E1" s="273"/>
      <c r="F1" s="273"/>
      <c r="G1" s="273"/>
    </row>
    <row r="2" ht="12.75" customHeight="1"/>
    <row r="3" spans="1:7" ht="12.75">
      <c r="A3" s="85" t="s">
        <v>5</v>
      </c>
      <c r="B3" s="85"/>
      <c r="C3" s="85"/>
      <c r="D3" s="85"/>
      <c r="E3" s="85"/>
      <c r="F3" s="85"/>
      <c r="G3" s="93"/>
    </row>
    <row r="4" spans="1:7" s="97" customFormat="1" ht="15" customHeight="1">
      <c r="A4" s="277" t="s">
        <v>74</v>
      </c>
      <c r="B4" s="94"/>
      <c r="C4" s="274" t="s">
        <v>141</v>
      </c>
      <c r="D4" s="274"/>
      <c r="E4" s="274"/>
      <c r="F4" s="96"/>
      <c r="G4" s="275" t="s">
        <v>75</v>
      </c>
    </row>
    <row r="5" spans="1:7" s="97" customFormat="1" ht="12.75">
      <c r="A5" s="278"/>
      <c r="B5" s="23"/>
      <c r="C5" s="98" t="s">
        <v>76</v>
      </c>
      <c r="D5" s="98" t="s">
        <v>77</v>
      </c>
      <c r="E5" s="98" t="s">
        <v>78</v>
      </c>
      <c r="F5" s="96"/>
      <c r="G5" s="276"/>
    </row>
    <row r="6" spans="2:7" ht="7.5" customHeight="1">
      <c r="B6" s="99"/>
      <c r="C6" s="99"/>
      <c r="D6" s="99"/>
      <c r="E6" s="99"/>
      <c r="F6" s="99"/>
      <c r="G6" s="100"/>
    </row>
    <row r="7" spans="1:13" ht="13.5" customHeight="1">
      <c r="A7" s="101">
        <v>2009</v>
      </c>
      <c r="B7" s="99"/>
      <c r="C7" s="102">
        <v>3850</v>
      </c>
      <c r="D7" s="102">
        <v>12048</v>
      </c>
      <c r="E7" s="102">
        <v>7145</v>
      </c>
      <c r="F7" s="103"/>
      <c r="G7" s="104">
        <v>23043</v>
      </c>
      <c r="I7" s="105"/>
      <c r="J7" s="105"/>
      <c r="K7" s="105"/>
      <c r="M7" s="106"/>
    </row>
    <row r="8" spans="1:13" ht="14.25" customHeight="1">
      <c r="A8" s="101">
        <v>2010</v>
      </c>
      <c r="B8" s="99"/>
      <c r="C8" s="102">
        <v>3539</v>
      </c>
      <c r="D8" s="102">
        <v>10209</v>
      </c>
      <c r="E8" s="102">
        <v>5872</v>
      </c>
      <c r="F8" s="103"/>
      <c r="G8" s="104">
        <v>19620</v>
      </c>
      <c r="I8" s="103"/>
      <c r="J8" s="103"/>
      <c r="K8" s="103"/>
      <c r="M8" s="106"/>
    </row>
    <row r="9" spans="1:13" ht="14.25" customHeight="1">
      <c r="A9" s="101">
        <v>2011</v>
      </c>
      <c r="B9" s="99"/>
      <c r="C9" s="102">
        <v>3622</v>
      </c>
      <c r="D9" s="102">
        <v>9911</v>
      </c>
      <c r="E9" s="102">
        <v>5256</v>
      </c>
      <c r="F9" s="103"/>
      <c r="G9" s="104">
        <v>18789</v>
      </c>
      <c r="I9" s="103"/>
      <c r="J9" s="103"/>
      <c r="K9" s="103"/>
      <c r="M9" s="107"/>
    </row>
    <row r="10" spans="1:13" ht="14.25" customHeight="1">
      <c r="A10" s="101" t="s">
        <v>142</v>
      </c>
      <c r="B10" s="99"/>
      <c r="C10" s="102">
        <v>3674</v>
      </c>
      <c r="D10" s="102">
        <v>9797</v>
      </c>
      <c r="E10" s="102">
        <v>4203</v>
      </c>
      <c r="F10" s="103"/>
      <c r="G10" s="104">
        <v>17674</v>
      </c>
      <c r="H10" s="108"/>
      <c r="I10" s="103"/>
      <c r="J10" s="103"/>
      <c r="K10" s="103"/>
      <c r="M10" s="106"/>
    </row>
    <row r="11" spans="1:13" ht="14.25" customHeight="1">
      <c r="A11" s="101">
        <v>2013</v>
      </c>
      <c r="B11" s="99"/>
      <c r="C11" s="109">
        <v>3532</v>
      </c>
      <c r="D11" s="109">
        <v>9252</v>
      </c>
      <c r="E11" s="109">
        <v>3459</v>
      </c>
      <c r="F11" s="105"/>
      <c r="G11" s="110">
        <v>16243</v>
      </c>
      <c r="H11" s="108" t="s">
        <v>79</v>
      </c>
      <c r="I11" s="103"/>
      <c r="J11" s="103"/>
      <c r="K11" s="103"/>
      <c r="M11" s="106"/>
    </row>
    <row r="12" spans="1:7" ht="7.5" customHeight="1">
      <c r="A12" s="14"/>
      <c r="B12" s="14"/>
      <c r="C12" s="14"/>
      <c r="D12" s="14"/>
      <c r="E12" s="14"/>
      <c r="F12" s="14"/>
      <c r="G12" s="14"/>
    </row>
    <row r="13" spans="1:9" ht="7.5" customHeight="1">
      <c r="A13" s="99"/>
      <c r="B13" s="99"/>
      <c r="C13" s="99"/>
      <c r="D13" s="99"/>
      <c r="E13" s="99"/>
      <c r="F13" s="99"/>
      <c r="G13" s="99"/>
      <c r="H13" s="99"/>
      <c r="I13" s="99"/>
    </row>
    <row r="14" spans="8:15" ht="12.75">
      <c r="H14" s="99"/>
      <c r="I14" s="99"/>
      <c r="J14" s="99"/>
      <c r="K14" s="99"/>
      <c r="L14" s="99"/>
      <c r="M14" s="99"/>
      <c r="N14" s="99"/>
      <c r="O14" s="99"/>
    </row>
    <row r="15" spans="1:14" ht="78" customHeight="1">
      <c r="A15" s="272" t="s">
        <v>148</v>
      </c>
      <c r="B15" s="272"/>
      <c r="C15" s="272"/>
      <c r="D15" s="272"/>
      <c r="E15" s="272"/>
      <c r="F15" s="272"/>
      <c r="G15" s="272"/>
      <c r="I15" s="99"/>
      <c r="J15" s="99"/>
      <c r="K15" s="99"/>
      <c r="L15" s="99"/>
      <c r="M15" s="99"/>
      <c r="N15" s="99"/>
    </row>
    <row r="16" spans="1:14" ht="6.75" customHeight="1">
      <c r="A16" s="111"/>
      <c r="B16" s="111"/>
      <c r="C16" s="111"/>
      <c r="D16" s="111"/>
      <c r="E16" s="111"/>
      <c r="F16" s="111"/>
      <c r="G16" s="111"/>
      <c r="I16" s="99"/>
      <c r="J16" s="99"/>
      <c r="K16" s="99"/>
      <c r="L16" s="99"/>
      <c r="M16" s="99"/>
      <c r="N16" s="99"/>
    </row>
    <row r="17" spans="1:7" ht="51" customHeight="1">
      <c r="A17" s="272" t="s">
        <v>149</v>
      </c>
      <c r="B17" s="272"/>
      <c r="C17" s="272"/>
      <c r="D17" s="272"/>
      <c r="E17" s="272"/>
      <c r="F17" s="272"/>
      <c r="G17" s="272"/>
    </row>
    <row r="18" spans="1:7" ht="8.25" customHeight="1">
      <c r="A18" s="111"/>
      <c r="B18" s="111"/>
      <c r="C18" s="111"/>
      <c r="D18" s="111"/>
      <c r="E18" s="111"/>
      <c r="F18" s="111"/>
      <c r="G18" s="111"/>
    </row>
    <row r="19" spans="1:7" ht="26.25" customHeight="1">
      <c r="A19" s="272" t="s">
        <v>80</v>
      </c>
      <c r="B19" s="272"/>
      <c r="C19" s="272"/>
      <c r="D19" s="272"/>
      <c r="E19" s="272"/>
      <c r="F19" s="272"/>
      <c r="G19" s="272"/>
    </row>
    <row r="20" spans="1:7" ht="7.5" customHeight="1">
      <c r="A20" s="111"/>
      <c r="B20" s="111"/>
      <c r="C20" s="111"/>
      <c r="D20" s="111"/>
      <c r="E20" s="111"/>
      <c r="F20" s="111"/>
      <c r="G20" s="111"/>
    </row>
    <row r="21" spans="1:8" ht="39.75" customHeight="1">
      <c r="A21" s="272" t="s">
        <v>150</v>
      </c>
      <c r="B21" s="272"/>
      <c r="C21" s="272"/>
      <c r="D21" s="272"/>
      <c r="E21" s="272"/>
      <c r="F21" s="272"/>
      <c r="G21" s="272"/>
      <c r="H21" s="111"/>
    </row>
    <row r="22" spans="1:7" ht="6.75" customHeight="1">
      <c r="A22" s="111"/>
      <c r="B22" s="111"/>
      <c r="C22" s="111"/>
      <c r="D22" s="111"/>
      <c r="E22" s="111"/>
      <c r="F22" s="111"/>
      <c r="G22" s="111"/>
    </row>
    <row r="23" spans="1:7" ht="48.75" customHeight="1">
      <c r="A23" s="272" t="s">
        <v>151</v>
      </c>
      <c r="B23" s="272"/>
      <c r="C23" s="272"/>
      <c r="D23" s="272"/>
      <c r="E23" s="272"/>
      <c r="F23" s="272"/>
      <c r="G23" s="272"/>
    </row>
    <row r="25" spans="2:16" ht="12.75" customHeight="1">
      <c r="B25" s="112"/>
      <c r="C25" s="112"/>
      <c r="D25" s="112"/>
      <c r="E25" s="112"/>
      <c r="F25" s="112"/>
      <c r="G25" s="112"/>
      <c r="H25" s="112"/>
      <c r="I25" s="112"/>
      <c r="J25" s="112"/>
      <c r="K25" s="112"/>
      <c r="L25" s="112"/>
      <c r="M25" s="112"/>
      <c r="N25" s="112"/>
      <c r="O25" s="112"/>
      <c r="P25" s="112"/>
    </row>
  </sheetData>
  <mergeCells count="9">
    <mergeCell ref="A19:G19"/>
    <mergeCell ref="A21:G21"/>
    <mergeCell ref="A23:G23"/>
    <mergeCell ref="A1:G1"/>
    <mergeCell ref="A15:G15"/>
    <mergeCell ref="A17:G17"/>
    <mergeCell ref="C4:E4"/>
    <mergeCell ref="G4:G5"/>
    <mergeCell ref="A4:A5"/>
  </mergeCells>
  <conditionalFormatting sqref="C5:F5 B4:C4">
    <cfRule type="cellIs" priority="1" dxfId="0" operator="equal" stopIfTrue="1">
      <formula>0</formula>
    </cfRule>
  </conditionalFormatting>
  <printOptions/>
  <pageMargins left="0.75" right="0.75" top="1" bottom="1" header="0.5" footer="0.5"/>
  <pageSetup fitToHeight="1" fitToWidth="1" horizontalDpi="600" verticalDpi="600" orientation="landscape" paperSize="9" scale="89"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K57"/>
  <sheetViews>
    <sheetView zoomScale="85" zoomScaleNormal="85" workbookViewId="0" topLeftCell="A1">
      <selection activeCell="B14" sqref="B14"/>
    </sheetView>
  </sheetViews>
  <sheetFormatPr defaultColWidth="9.140625" defaultRowHeight="12.75"/>
  <cols>
    <col min="1" max="1" width="27.7109375" style="97" bestFit="1" customWidth="1"/>
    <col min="2" max="2" width="12.57421875" style="97" bestFit="1" customWidth="1"/>
    <col min="3" max="3" width="10.7109375" style="97" bestFit="1" customWidth="1"/>
    <col min="4" max="4" width="12.28125" style="97" bestFit="1" customWidth="1"/>
    <col min="5" max="5" width="12.28125" style="97" customWidth="1"/>
    <col min="6" max="6" width="3.140625" style="97" customWidth="1"/>
    <col min="7" max="7" width="12.57421875" style="97" bestFit="1" customWidth="1"/>
    <col min="8" max="8" width="12.421875" style="97" customWidth="1"/>
    <col min="9" max="9" width="12.00390625" style="97" bestFit="1" customWidth="1"/>
    <col min="10" max="16384" width="9.140625" style="97" customWidth="1"/>
  </cols>
  <sheetData>
    <row r="1" spans="1:9" ht="30" customHeight="1">
      <c r="A1" s="263" t="s">
        <v>242</v>
      </c>
      <c r="B1" s="263"/>
      <c r="C1" s="263"/>
      <c r="D1" s="263"/>
      <c r="E1" s="263"/>
      <c r="F1" s="263"/>
      <c r="G1" s="263"/>
      <c r="H1" s="263"/>
      <c r="I1" s="263"/>
    </row>
    <row r="2" ht="12.75">
      <c r="A2" s="29"/>
    </row>
    <row r="3" spans="1:9" ht="12.75">
      <c r="A3" s="138" t="s">
        <v>5</v>
      </c>
      <c r="B3" s="138"/>
      <c r="C3" s="138"/>
      <c r="D3" s="138"/>
      <c r="E3" s="138"/>
      <c r="F3" s="138"/>
      <c r="G3" s="138"/>
      <c r="H3" s="138"/>
      <c r="I3" s="25" t="s">
        <v>243</v>
      </c>
    </row>
    <row r="4" spans="2:9" ht="14.25">
      <c r="B4" s="281" t="s">
        <v>244</v>
      </c>
      <c r="C4" s="281"/>
      <c r="D4" s="281"/>
      <c r="E4" s="281"/>
      <c r="F4" s="238"/>
      <c r="G4" s="280" t="s">
        <v>264</v>
      </c>
      <c r="H4" s="280"/>
      <c r="I4" s="280"/>
    </row>
    <row r="5" spans="2:9" ht="12.75">
      <c r="B5" s="38"/>
      <c r="C5" s="38"/>
      <c r="D5" s="38" t="s">
        <v>245</v>
      </c>
      <c r="E5" s="38"/>
      <c r="G5" s="38"/>
      <c r="H5" s="38"/>
      <c r="I5" s="38" t="s">
        <v>245</v>
      </c>
    </row>
    <row r="6" spans="2:9" ht="14.25">
      <c r="B6" s="38" t="s">
        <v>214</v>
      </c>
      <c r="C6" s="38" t="s">
        <v>246</v>
      </c>
      <c r="D6" s="38" t="s">
        <v>265</v>
      </c>
      <c r="E6" s="38" t="s">
        <v>266</v>
      </c>
      <c r="G6" s="38" t="s">
        <v>214</v>
      </c>
      <c r="H6" s="38" t="s">
        <v>246</v>
      </c>
      <c r="I6" s="38" t="s">
        <v>265</v>
      </c>
    </row>
    <row r="7" spans="2:9" ht="18" customHeight="1">
      <c r="B7" s="281" t="s">
        <v>220</v>
      </c>
      <c r="C7" s="281"/>
      <c r="D7" s="281"/>
      <c r="E7" s="281"/>
      <c r="F7" s="281"/>
      <c r="G7" s="281"/>
      <c r="H7" s="281"/>
      <c r="I7" s="281"/>
    </row>
    <row r="8" spans="1:9" ht="12.75">
      <c r="A8" s="12" t="s">
        <v>247</v>
      </c>
      <c r="B8" s="144">
        <v>162.925</v>
      </c>
      <c r="C8" s="144">
        <v>62.414</v>
      </c>
      <c r="D8" s="144">
        <v>6.487</v>
      </c>
      <c r="E8" s="144">
        <v>7.382</v>
      </c>
      <c r="G8" s="239">
        <v>0.2</v>
      </c>
      <c r="H8" s="239">
        <v>12.3</v>
      </c>
      <c r="I8" s="239">
        <v>4.4</v>
      </c>
    </row>
    <row r="9" spans="1:9" ht="12.75">
      <c r="A9" s="240" t="s">
        <v>248</v>
      </c>
      <c r="B9" s="144"/>
      <c r="C9" s="144"/>
      <c r="D9" s="241"/>
      <c r="E9" s="241"/>
      <c r="G9" s="239"/>
      <c r="H9" s="239"/>
      <c r="I9" s="239"/>
    </row>
    <row r="10" spans="1:9" ht="12.75">
      <c r="A10" s="242" t="s">
        <v>249</v>
      </c>
      <c r="B10" s="144">
        <v>62.044</v>
      </c>
      <c r="C10" s="144">
        <v>19.119</v>
      </c>
      <c r="D10" s="144">
        <v>1.017</v>
      </c>
      <c r="E10" s="144">
        <v>1.36</v>
      </c>
      <c r="G10" s="239">
        <v>0.3</v>
      </c>
      <c r="H10" s="239">
        <v>1.2</v>
      </c>
      <c r="I10" s="239">
        <v>0.2</v>
      </c>
    </row>
    <row r="11" spans="1:9" ht="12.75">
      <c r="A11" s="242" t="s">
        <v>250</v>
      </c>
      <c r="B11" s="144">
        <v>772.828</v>
      </c>
      <c r="C11" s="144">
        <v>30.967</v>
      </c>
      <c r="D11" s="144">
        <v>2.733</v>
      </c>
      <c r="E11" s="144">
        <v>4.372</v>
      </c>
      <c r="G11" s="239">
        <v>0.6</v>
      </c>
      <c r="H11" s="239">
        <v>1</v>
      </c>
      <c r="I11" s="239">
        <v>0.1</v>
      </c>
    </row>
    <row r="12" spans="1:9" ht="14.25">
      <c r="A12" s="242" t="s">
        <v>267</v>
      </c>
      <c r="B12" s="144">
        <v>55.029</v>
      </c>
      <c r="C12" s="144">
        <v>62.51</v>
      </c>
      <c r="D12" s="144">
        <v>2.777</v>
      </c>
      <c r="E12" s="144">
        <v>5.301</v>
      </c>
      <c r="G12" s="239">
        <v>3.1</v>
      </c>
      <c r="H12" s="239">
        <v>8.3</v>
      </c>
      <c r="I12" s="239">
        <v>1.8</v>
      </c>
    </row>
    <row r="13" spans="1:9" ht="12.75">
      <c r="A13" s="242" t="s">
        <v>251</v>
      </c>
      <c r="B13" s="144">
        <v>6.851</v>
      </c>
      <c r="C13" s="144">
        <v>13.217</v>
      </c>
      <c r="D13" s="144">
        <v>1.495</v>
      </c>
      <c r="E13" s="144">
        <v>1.075</v>
      </c>
      <c r="G13" s="239">
        <v>4.2</v>
      </c>
      <c r="H13" s="239">
        <v>13.4</v>
      </c>
      <c r="I13" s="239">
        <v>1.9</v>
      </c>
    </row>
    <row r="14" spans="1:9" ht="14.25">
      <c r="A14" s="242" t="s">
        <v>268</v>
      </c>
      <c r="B14" s="144">
        <v>25.366</v>
      </c>
      <c r="C14" s="144">
        <v>10.593</v>
      </c>
      <c r="D14" s="144">
        <v>8.121</v>
      </c>
      <c r="E14" s="144">
        <v>1.531</v>
      </c>
      <c r="G14" s="239">
        <v>9.3</v>
      </c>
      <c r="H14" s="239">
        <v>12.8</v>
      </c>
      <c r="I14" s="239">
        <v>26.6</v>
      </c>
    </row>
    <row r="15" spans="1:9" ht="14.25">
      <c r="A15" s="242" t="s">
        <v>269</v>
      </c>
      <c r="B15" s="144">
        <v>13.743</v>
      </c>
      <c r="C15" s="144">
        <v>8.194</v>
      </c>
      <c r="D15" s="144">
        <v>1.296</v>
      </c>
      <c r="E15" s="144">
        <v>1.849</v>
      </c>
      <c r="G15" s="239">
        <v>0.5</v>
      </c>
      <c r="H15" s="239">
        <v>0.5</v>
      </c>
      <c r="I15" s="239">
        <v>0.6</v>
      </c>
    </row>
    <row r="16" spans="1:9" ht="12.75">
      <c r="A16" s="12" t="s">
        <v>252</v>
      </c>
      <c r="B16" s="144">
        <v>935.861</v>
      </c>
      <c r="C16" s="144">
        <v>144.6</v>
      </c>
      <c r="D16" s="144">
        <v>17.439</v>
      </c>
      <c r="E16" s="144">
        <v>15.488000000000001</v>
      </c>
      <c r="G16" s="239">
        <v>18</v>
      </c>
      <c r="H16" s="239">
        <v>37.2</v>
      </c>
      <c r="I16" s="239">
        <v>31.2</v>
      </c>
    </row>
    <row r="17" spans="1:9" ht="12.75">
      <c r="A17" s="12"/>
      <c r="B17" s="144"/>
      <c r="C17" s="144"/>
      <c r="D17" s="241"/>
      <c r="E17" s="241"/>
      <c r="G17" s="239"/>
      <c r="H17" s="239"/>
      <c r="I17" s="239"/>
    </row>
    <row r="18" spans="1:9" ht="12.75">
      <c r="A18" s="22" t="s">
        <v>253</v>
      </c>
      <c r="B18" s="144">
        <v>5.319</v>
      </c>
      <c r="C18" s="144">
        <v>10.11</v>
      </c>
      <c r="D18" s="144">
        <v>4.91</v>
      </c>
      <c r="E18" s="144">
        <v>0.533</v>
      </c>
      <c r="G18" s="239" t="s">
        <v>203</v>
      </c>
      <c r="H18" s="239" t="s">
        <v>203</v>
      </c>
      <c r="I18" s="239" t="s">
        <v>203</v>
      </c>
    </row>
    <row r="19" spans="1:11" ht="12.75">
      <c r="A19" s="22" t="s">
        <v>254</v>
      </c>
      <c r="B19" s="144">
        <v>17.3</v>
      </c>
      <c r="C19" s="144">
        <v>44.073</v>
      </c>
      <c r="D19" s="144">
        <v>18.471</v>
      </c>
      <c r="E19" s="144">
        <v>2.474</v>
      </c>
      <c r="G19" s="239" t="s">
        <v>203</v>
      </c>
      <c r="H19" s="239" t="s">
        <v>203</v>
      </c>
      <c r="I19" s="239" t="s">
        <v>203</v>
      </c>
      <c r="K19" s="243"/>
    </row>
    <row r="20" spans="1:9" ht="12.75">
      <c r="A20" s="22"/>
      <c r="B20" s="144"/>
      <c r="C20" s="144"/>
      <c r="D20" s="241"/>
      <c r="E20" s="241"/>
      <c r="G20" s="239"/>
      <c r="H20" s="239"/>
      <c r="I20" s="239"/>
    </row>
    <row r="21" spans="1:9" ht="12.75">
      <c r="A21" s="12" t="s">
        <v>255</v>
      </c>
      <c r="B21" s="144">
        <v>22.857</v>
      </c>
      <c r="C21" s="144">
        <v>80.332</v>
      </c>
      <c r="D21" s="144">
        <v>1.239</v>
      </c>
      <c r="E21" s="144">
        <v>0</v>
      </c>
      <c r="G21" s="239">
        <v>0.4</v>
      </c>
      <c r="H21" s="239">
        <v>1.2</v>
      </c>
      <c r="I21" s="239">
        <v>0.5</v>
      </c>
    </row>
    <row r="22" spans="1:9" ht="12.75">
      <c r="A22" s="12"/>
      <c r="D22" s="241"/>
      <c r="E22" s="241"/>
      <c r="G22" s="244"/>
      <c r="H22" s="244"/>
      <c r="I22" s="244"/>
    </row>
    <row r="23" spans="1:9" ht="12.75">
      <c r="A23" s="141" t="s">
        <v>75</v>
      </c>
      <c r="B23" s="164">
        <v>1144.262</v>
      </c>
      <c r="C23" s="164">
        <v>341.529</v>
      </c>
      <c r="D23" s="164">
        <v>48.546</v>
      </c>
      <c r="E23" s="164">
        <v>25.877000000000002</v>
      </c>
      <c r="F23" s="164"/>
      <c r="G23" s="227">
        <v>18.6</v>
      </c>
      <c r="H23" s="227">
        <v>50.7</v>
      </c>
      <c r="I23" s="227">
        <v>36.1</v>
      </c>
    </row>
    <row r="24" spans="1:9" ht="18" customHeight="1">
      <c r="A24" s="12"/>
      <c r="B24" s="279" t="s">
        <v>183</v>
      </c>
      <c r="C24" s="279"/>
      <c r="D24" s="279"/>
      <c r="E24" s="279"/>
      <c r="F24" s="279"/>
      <c r="G24" s="279"/>
      <c r="H24" s="279"/>
      <c r="I24" s="279"/>
    </row>
    <row r="25" spans="1:9" ht="12.75">
      <c r="A25" s="12" t="s">
        <v>247</v>
      </c>
      <c r="B25" s="160">
        <v>14.23843490389439</v>
      </c>
      <c r="C25" s="160">
        <v>18.274875632815952</v>
      </c>
      <c r="D25" s="160">
        <v>13.362583941004408</v>
      </c>
      <c r="E25" s="160">
        <v>28.52726359315222</v>
      </c>
      <c r="F25" s="160"/>
      <c r="G25" s="160">
        <v>0.9</v>
      </c>
      <c r="H25" s="160">
        <v>24.2</v>
      </c>
      <c r="I25" s="160">
        <v>12.2</v>
      </c>
    </row>
    <row r="26" spans="1:9" ht="12.75">
      <c r="A26" s="240" t="s">
        <v>248</v>
      </c>
      <c r="B26" s="160"/>
      <c r="C26" s="160"/>
      <c r="D26" s="160"/>
      <c r="E26" s="160"/>
      <c r="F26" s="160"/>
      <c r="G26" s="160"/>
      <c r="H26" s="160"/>
      <c r="I26" s="160"/>
    </row>
    <row r="27" spans="1:9" ht="12.75">
      <c r="A27" s="242" t="s">
        <v>249</v>
      </c>
      <c r="B27" s="160">
        <v>5.422184779359972</v>
      </c>
      <c r="C27" s="160">
        <v>5.598060486810783</v>
      </c>
      <c r="D27" s="160">
        <v>2.0949202817945864</v>
      </c>
      <c r="E27" s="160">
        <v>5.255632414885806</v>
      </c>
      <c r="F27" s="160"/>
      <c r="G27" s="160">
        <v>1.4</v>
      </c>
      <c r="H27" s="160">
        <v>2.5</v>
      </c>
      <c r="I27" s="160">
        <v>0.5</v>
      </c>
    </row>
    <row r="28" spans="1:9" ht="12.75">
      <c r="A28" s="242" t="s">
        <v>250</v>
      </c>
      <c r="B28" s="160">
        <v>67.5394271591646</v>
      </c>
      <c r="C28" s="160">
        <v>9.067165599407371</v>
      </c>
      <c r="D28" s="160">
        <v>5.629712025707576</v>
      </c>
      <c r="E28" s="160">
        <v>16.895312439618195</v>
      </c>
      <c r="F28" s="160"/>
      <c r="G28" s="160">
        <v>3.1</v>
      </c>
      <c r="H28" s="160">
        <v>1.9</v>
      </c>
      <c r="I28" s="160">
        <v>0.2</v>
      </c>
    </row>
    <row r="29" spans="1:9" ht="14.25">
      <c r="A29" s="242" t="s">
        <v>267</v>
      </c>
      <c r="B29" s="160">
        <v>4.809125882009541</v>
      </c>
      <c r="C29" s="160">
        <v>18.302984519616196</v>
      </c>
      <c r="D29" s="160">
        <v>5.720347711448935</v>
      </c>
      <c r="E29" s="160">
        <v>20.4853731112571</v>
      </c>
      <c r="F29" s="160"/>
      <c r="G29" s="160">
        <v>16.9</v>
      </c>
      <c r="H29" s="160">
        <v>16.4</v>
      </c>
      <c r="I29" s="160">
        <v>4.9</v>
      </c>
    </row>
    <row r="30" spans="1:9" ht="12.75">
      <c r="A30" s="242" t="s">
        <v>251</v>
      </c>
      <c r="B30" s="160">
        <v>0.5987265154309066</v>
      </c>
      <c r="C30" s="160">
        <v>3.869949550404212</v>
      </c>
      <c r="D30" s="160">
        <v>3.079553413257529</v>
      </c>
      <c r="E30" s="160">
        <v>4.154268269119295</v>
      </c>
      <c r="F30" s="160"/>
      <c r="G30" s="160">
        <v>22.7</v>
      </c>
      <c r="H30" s="160">
        <v>26.4</v>
      </c>
      <c r="I30" s="160">
        <v>5.4</v>
      </c>
    </row>
    <row r="31" spans="1:9" ht="14.25">
      <c r="A31" s="242" t="s">
        <v>268</v>
      </c>
      <c r="B31" s="160">
        <v>2.216799998601719</v>
      </c>
      <c r="C31" s="160">
        <v>3.1016399778642514</v>
      </c>
      <c r="D31" s="160">
        <v>16.728463725126687</v>
      </c>
      <c r="E31" s="160">
        <v>5.916450902345711</v>
      </c>
      <c r="F31" s="160"/>
      <c r="G31" s="160">
        <v>49.9</v>
      </c>
      <c r="H31" s="160">
        <v>25.2</v>
      </c>
      <c r="I31" s="160">
        <v>73.7</v>
      </c>
    </row>
    <row r="32" spans="1:9" ht="14.25">
      <c r="A32" s="242" t="s">
        <v>269</v>
      </c>
      <c r="B32" s="160">
        <v>1.2010361263416944</v>
      </c>
      <c r="C32" s="160">
        <v>2.39921060876236</v>
      </c>
      <c r="D32" s="160">
        <v>2.6696329254727478</v>
      </c>
      <c r="E32" s="160">
        <v>7.1453414228851875</v>
      </c>
      <c r="F32" s="160"/>
      <c r="G32" s="160">
        <v>2.8</v>
      </c>
      <c r="H32" s="160">
        <v>1</v>
      </c>
      <c r="I32" s="160">
        <v>1.6</v>
      </c>
    </row>
    <row r="33" spans="1:9" ht="12.75">
      <c r="A33" s="12" t="s">
        <v>256</v>
      </c>
      <c r="B33" s="160">
        <v>81.78730046090843</v>
      </c>
      <c r="C33" s="160">
        <v>42.33901074286518</v>
      </c>
      <c r="D33" s="160">
        <v>35.92263008280806</v>
      </c>
      <c r="E33" s="160">
        <v>59.8523785601113</v>
      </c>
      <c r="F33" s="160"/>
      <c r="G33" s="160">
        <v>96.9</v>
      </c>
      <c r="H33" s="160">
        <v>73.4</v>
      </c>
      <c r="I33" s="160">
        <v>86.3</v>
      </c>
    </row>
    <row r="34" spans="1:9" ht="12.75">
      <c r="A34" s="12"/>
      <c r="B34" s="160"/>
      <c r="C34" s="160"/>
      <c r="D34" s="160"/>
      <c r="E34" s="160"/>
      <c r="F34" s="160"/>
      <c r="G34" s="160"/>
      <c r="H34" s="160"/>
      <c r="I34" s="160"/>
    </row>
    <row r="35" spans="1:9" ht="12.75">
      <c r="A35" s="22" t="s">
        <v>253</v>
      </c>
      <c r="B35" s="160">
        <v>0.46484109408509594</v>
      </c>
      <c r="C35" s="160">
        <v>2.960217141150532</v>
      </c>
      <c r="D35" s="160">
        <v>10.114118567956165</v>
      </c>
      <c r="E35" s="160">
        <v>2.059744174363334</v>
      </c>
      <c r="F35" s="160"/>
      <c r="G35" s="239" t="s">
        <v>203</v>
      </c>
      <c r="H35" s="239" t="s">
        <v>203</v>
      </c>
      <c r="I35" s="239" t="s">
        <v>203</v>
      </c>
    </row>
    <row r="36" spans="1:9" ht="12.75">
      <c r="A36" s="22" t="s">
        <v>254</v>
      </c>
      <c r="B36" s="160">
        <v>1.5118915073645722</v>
      </c>
      <c r="C36" s="160">
        <v>12.904614249448803</v>
      </c>
      <c r="D36" s="160">
        <v>38.048448893832656</v>
      </c>
      <c r="E36" s="160">
        <v>9.56061367237315</v>
      </c>
      <c r="F36" s="160"/>
      <c r="G36" s="239" t="s">
        <v>203</v>
      </c>
      <c r="H36" s="239" t="s">
        <v>203</v>
      </c>
      <c r="I36" s="239" t="s">
        <v>203</v>
      </c>
    </row>
    <row r="37" spans="1:9" ht="12.75">
      <c r="A37" s="22"/>
      <c r="B37" s="160"/>
      <c r="C37" s="160"/>
      <c r="D37" s="160"/>
      <c r="E37" s="160"/>
      <c r="F37" s="160"/>
      <c r="G37" s="160"/>
      <c r="H37" s="160"/>
      <c r="I37" s="160"/>
    </row>
    <row r="38" spans="1:9" ht="12.75">
      <c r="A38" s="12" t="s">
        <v>255</v>
      </c>
      <c r="B38" s="160">
        <v>1.997532033747516</v>
      </c>
      <c r="C38" s="160">
        <v>23.521282233719536</v>
      </c>
      <c r="D38" s="160">
        <v>2.5522185143987146</v>
      </c>
      <c r="E38" s="160">
        <v>0</v>
      </c>
      <c r="F38" s="160"/>
      <c r="G38" s="160">
        <v>2.2</v>
      </c>
      <c r="H38" s="160">
        <v>2.4</v>
      </c>
      <c r="I38" s="160">
        <v>1.5</v>
      </c>
    </row>
    <row r="39" spans="1:9" ht="12.75">
      <c r="A39" s="12"/>
      <c r="B39" s="160"/>
      <c r="C39" s="160"/>
      <c r="D39" s="160"/>
      <c r="E39" s="160"/>
      <c r="F39" s="160"/>
      <c r="G39" s="160"/>
      <c r="H39" s="160"/>
      <c r="I39" s="160"/>
    </row>
    <row r="40" spans="1:9" ht="12.75">
      <c r="A40" s="141" t="s">
        <v>75</v>
      </c>
      <c r="B40" s="165">
        <v>100</v>
      </c>
      <c r="C40" s="165">
        <v>100</v>
      </c>
      <c r="D40" s="165">
        <v>100</v>
      </c>
      <c r="E40" s="165">
        <v>100</v>
      </c>
      <c r="F40" s="165"/>
      <c r="G40" s="165">
        <v>100</v>
      </c>
      <c r="H40" s="165">
        <v>100</v>
      </c>
      <c r="I40" s="165">
        <v>100</v>
      </c>
    </row>
    <row r="41" spans="1:9" ht="12.75">
      <c r="A41" s="2"/>
      <c r="B41" s="245"/>
      <c r="C41" s="245"/>
      <c r="D41" s="245"/>
      <c r="E41" s="245"/>
      <c r="F41" s="245"/>
      <c r="G41" s="245"/>
      <c r="H41" s="245"/>
      <c r="I41" s="245"/>
    </row>
    <row r="42" ht="12" customHeight="1">
      <c r="A42" s="39" t="s">
        <v>257</v>
      </c>
    </row>
    <row r="43" spans="1:9" ht="12.75">
      <c r="A43" s="2"/>
      <c r="B43" s="245"/>
      <c r="C43" s="245"/>
      <c r="D43" s="245"/>
      <c r="E43" s="245"/>
      <c r="F43" s="245"/>
      <c r="G43" s="245"/>
      <c r="H43" s="245"/>
      <c r="I43" s="245"/>
    </row>
    <row r="44" ht="12.75">
      <c r="A44" s="97" t="s">
        <v>258</v>
      </c>
    </row>
    <row r="45" ht="7.5" customHeight="1"/>
    <row r="46" ht="12.75">
      <c r="A46" s="12" t="s">
        <v>259</v>
      </c>
    </row>
    <row r="47" ht="7.5" customHeight="1">
      <c r="A47" s="12"/>
    </row>
    <row r="48" spans="1:9" ht="41.25" customHeight="1">
      <c r="A48" s="269" t="s">
        <v>270</v>
      </c>
      <c r="B48" s="269"/>
      <c r="C48" s="269"/>
      <c r="D48" s="269"/>
      <c r="E48" s="269"/>
      <c r="F48" s="269"/>
      <c r="G48" s="269"/>
      <c r="H48" s="269"/>
      <c r="I48" s="269"/>
    </row>
    <row r="49" spans="1:9" ht="7.5" customHeight="1">
      <c r="A49" s="237"/>
      <c r="B49" s="237"/>
      <c r="C49" s="237"/>
      <c r="D49" s="237"/>
      <c r="E49" s="237"/>
      <c r="F49" s="237"/>
      <c r="G49" s="237"/>
      <c r="H49" s="237"/>
      <c r="I49" s="237"/>
    </row>
    <row r="50" spans="1:9" ht="19.5" customHeight="1">
      <c r="A50" s="12" t="s">
        <v>260</v>
      </c>
      <c r="B50" s="237"/>
      <c r="C50" s="237"/>
      <c r="D50" s="237"/>
      <c r="E50" s="237"/>
      <c r="F50" s="237"/>
      <c r="G50" s="237"/>
      <c r="H50" s="237"/>
      <c r="I50" s="237"/>
    </row>
    <row r="51" spans="1:9" ht="30" customHeight="1">
      <c r="A51" s="257" t="s">
        <v>261</v>
      </c>
      <c r="B51" s="257"/>
      <c r="C51" s="257"/>
      <c r="D51" s="257"/>
      <c r="E51" s="257"/>
      <c r="F51" s="257"/>
      <c r="G51" s="257"/>
      <c r="H51" s="257"/>
      <c r="I51" s="257"/>
    </row>
    <row r="52" ht="7.5" customHeight="1">
      <c r="A52" s="12"/>
    </row>
    <row r="53" ht="12.75">
      <c r="A53" s="12" t="s">
        <v>262</v>
      </c>
    </row>
    <row r="54" ht="7.5" customHeight="1">
      <c r="A54" s="12"/>
    </row>
    <row r="55" spans="1:9" ht="25.5" customHeight="1">
      <c r="A55" s="257" t="s">
        <v>263</v>
      </c>
      <c r="B55" s="257"/>
      <c r="C55" s="257"/>
      <c r="D55" s="257"/>
      <c r="E55" s="257"/>
      <c r="F55" s="257"/>
      <c r="G55" s="257"/>
      <c r="H55" s="257"/>
      <c r="I55" s="257"/>
    </row>
    <row r="56" ht="7.5" customHeight="1">
      <c r="A56" s="12"/>
    </row>
    <row r="57" ht="13.5" customHeight="1">
      <c r="A57" s="23" t="s">
        <v>17</v>
      </c>
    </row>
  </sheetData>
  <mergeCells count="8">
    <mergeCell ref="A1:I1"/>
    <mergeCell ref="A51:I51"/>
    <mergeCell ref="A55:I55"/>
    <mergeCell ref="A48:I48"/>
    <mergeCell ref="B24:I24"/>
    <mergeCell ref="G4:I4"/>
    <mergeCell ref="B7:I7"/>
    <mergeCell ref="B4:E4"/>
  </mergeCells>
  <printOptions/>
  <pageMargins left="0.75" right="0.75" top="1" bottom="1" header="0.5" footer="0.5"/>
  <pageSetup fitToHeight="1" fitToWidth="1" horizontalDpi="600" verticalDpi="600" orientation="landscape" paperSize="9" scale="56" r:id="rId1"/>
</worksheet>
</file>

<file path=xl/worksheets/sheet9.xml><?xml version="1.0" encoding="utf-8"?>
<worksheet xmlns="http://schemas.openxmlformats.org/spreadsheetml/2006/main" xmlns:r="http://schemas.openxmlformats.org/officeDocument/2006/relationships">
  <sheetPr codeName="Sheet2">
    <tabColor indexed="50"/>
    <pageSetUpPr fitToPage="1"/>
  </sheetPr>
  <dimension ref="A1:N45"/>
  <sheetViews>
    <sheetView zoomScale="85" zoomScaleNormal="85" workbookViewId="0" topLeftCell="A1">
      <selection activeCell="A1" sqref="A1:L1"/>
    </sheetView>
  </sheetViews>
  <sheetFormatPr defaultColWidth="9.140625" defaultRowHeight="12.75"/>
  <cols>
    <col min="1" max="1" width="32.7109375" style="16" customWidth="1"/>
    <col min="2" max="6" width="10.7109375" style="21" customWidth="1"/>
    <col min="7" max="7" width="11.7109375" style="21" customWidth="1"/>
    <col min="8" max="8" width="13.28125" style="21" customWidth="1"/>
    <col min="9" max="10" width="10.7109375" style="21" customWidth="1"/>
    <col min="11" max="12" width="10.7109375" style="46" customWidth="1"/>
    <col min="13" max="16384" width="9.140625" style="31" customWidth="1"/>
  </cols>
  <sheetData>
    <row r="1" spans="1:14" s="27" customFormat="1" ht="12.75">
      <c r="A1" s="270" t="s">
        <v>173</v>
      </c>
      <c r="B1" s="270"/>
      <c r="C1" s="270"/>
      <c r="D1" s="270"/>
      <c r="E1" s="270"/>
      <c r="F1" s="270"/>
      <c r="G1" s="270"/>
      <c r="H1" s="270"/>
      <c r="I1" s="270"/>
      <c r="J1" s="270"/>
      <c r="K1" s="270"/>
      <c r="L1" s="270"/>
      <c r="M1" s="26"/>
      <c r="N1" s="26"/>
    </row>
    <row r="2" spans="1:14" s="27" customFormat="1" ht="15" customHeight="1">
      <c r="A2" s="42"/>
      <c r="B2" s="42"/>
      <c r="C2" s="42"/>
      <c r="D2" s="42"/>
      <c r="E2" s="42"/>
      <c r="F2" s="42"/>
      <c r="G2" s="42"/>
      <c r="H2" s="42"/>
      <c r="I2" s="42"/>
      <c r="J2" s="42"/>
      <c r="K2" s="42"/>
      <c r="L2" s="42"/>
      <c r="M2" s="26"/>
      <c r="N2" s="26"/>
    </row>
    <row r="3" spans="1:14" ht="12.75" customHeight="1">
      <c r="A3" s="29" t="s">
        <v>38</v>
      </c>
      <c r="B3" s="37"/>
      <c r="C3" s="37"/>
      <c r="D3" s="37"/>
      <c r="E3" s="37"/>
      <c r="F3" s="37"/>
      <c r="G3" s="37"/>
      <c r="H3" s="37"/>
      <c r="I3" s="37"/>
      <c r="J3" s="37"/>
      <c r="K3" s="43"/>
      <c r="L3" s="43"/>
      <c r="M3" s="30"/>
      <c r="N3" s="30"/>
    </row>
    <row r="4" spans="1:14" ht="12.75" customHeight="1">
      <c r="A4" s="32" t="s">
        <v>25</v>
      </c>
      <c r="B4" s="25"/>
      <c r="C4" s="25"/>
      <c r="D4" s="25"/>
      <c r="E4" s="25"/>
      <c r="F4" s="25"/>
      <c r="G4" s="25"/>
      <c r="H4" s="25"/>
      <c r="I4" s="25"/>
      <c r="J4" s="25"/>
      <c r="K4" s="44"/>
      <c r="L4" s="25" t="s">
        <v>26</v>
      </c>
      <c r="M4" s="30"/>
      <c r="N4" s="30"/>
    </row>
    <row r="5" spans="1:14" ht="12.75">
      <c r="A5" s="33"/>
      <c r="B5" s="262" t="s">
        <v>27</v>
      </c>
      <c r="C5" s="262"/>
      <c r="D5" s="262"/>
      <c r="E5" s="262"/>
      <c r="F5" s="262"/>
      <c r="G5" s="262"/>
      <c r="H5" s="262"/>
      <c r="I5" s="262"/>
      <c r="J5" s="262"/>
      <c r="K5" s="262"/>
      <c r="L5" s="262"/>
      <c r="M5" s="30"/>
      <c r="N5" s="30"/>
    </row>
    <row r="6" spans="1:14" ht="14.25">
      <c r="A6" s="24" t="s">
        <v>15</v>
      </c>
      <c r="B6" s="74" t="s">
        <v>61</v>
      </c>
      <c r="C6" s="74" t="s">
        <v>62</v>
      </c>
      <c r="D6" s="74" t="s">
        <v>63</v>
      </c>
      <c r="E6" s="74" t="s">
        <v>64</v>
      </c>
      <c r="F6" s="74" t="s">
        <v>65</v>
      </c>
      <c r="G6" s="74" t="s">
        <v>66</v>
      </c>
      <c r="H6" s="34" t="s">
        <v>72</v>
      </c>
      <c r="I6" s="34" t="s">
        <v>67</v>
      </c>
      <c r="J6" s="74" t="s">
        <v>68</v>
      </c>
      <c r="K6" s="74" t="s">
        <v>69</v>
      </c>
      <c r="L6" s="74" t="s">
        <v>70</v>
      </c>
      <c r="M6" s="30"/>
      <c r="N6" s="30"/>
    </row>
    <row r="7" spans="1:14" ht="12.75">
      <c r="A7" s="35" t="s">
        <v>28</v>
      </c>
      <c r="B7" s="37"/>
      <c r="C7" s="37"/>
      <c r="D7" s="37"/>
      <c r="E7" s="37"/>
      <c r="F7" s="37"/>
      <c r="G7" s="37"/>
      <c r="H7" s="37"/>
      <c r="I7" s="37"/>
      <c r="J7" s="37"/>
      <c r="K7" s="43"/>
      <c r="L7" s="43"/>
      <c r="M7" s="30"/>
      <c r="N7" s="30"/>
    </row>
    <row r="8" spans="1:14" ht="22.5" customHeight="1">
      <c r="A8" s="36" t="s">
        <v>29</v>
      </c>
      <c r="B8" s="37"/>
      <c r="C8" s="37"/>
      <c r="D8" s="37"/>
      <c r="E8" s="37"/>
      <c r="F8" s="37"/>
      <c r="G8" s="37"/>
      <c r="H8" s="37"/>
      <c r="I8" s="37"/>
      <c r="J8" s="37"/>
      <c r="K8" s="37"/>
      <c r="L8" s="37"/>
      <c r="M8" s="30"/>
      <c r="N8" s="30"/>
    </row>
    <row r="9" spans="1:14" ht="12.75" customHeight="1">
      <c r="A9" s="12" t="s">
        <v>30</v>
      </c>
      <c r="B9" s="72">
        <v>441.181</v>
      </c>
      <c r="C9" s="72">
        <v>426.429</v>
      </c>
      <c r="D9" s="72">
        <v>367.702</v>
      </c>
      <c r="E9" s="72">
        <v>364.001</v>
      </c>
      <c r="F9" s="72">
        <v>343.037</v>
      </c>
      <c r="G9" s="72">
        <v>341.404</v>
      </c>
      <c r="H9" s="72">
        <v>338.42</v>
      </c>
      <c r="I9" s="72">
        <v>352.717</v>
      </c>
      <c r="J9" s="72">
        <v>369.585</v>
      </c>
      <c r="K9" s="72">
        <v>352.81</v>
      </c>
      <c r="L9" s="72">
        <v>305.46</v>
      </c>
      <c r="M9" s="30"/>
      <c r="N9" s="30"/>
    </row>
    <row r="10" spans="1:14" ht="12.75" customHeight="1">
      <c r="A10" s="12" t="s">
        <v>34</v>
      </c>
      <c r="B10" s="72">
        <v>458.1622</v>
      </c>
      <c r="C10" s="72">
        <v>498.762</v>
      </c>
      <c r="D10" s="72">
        <v>477.15</v>
      </c>
      <c r="E10" s="72">
        <v>462.245</v>
      </c>
      <c r="F10" s="72">
        <v>429.341</v>
      </c>
      <c r="G10" s="72">
        <v>415.168</v>
      </c>
      <c r="H10" s="72">
        <v>389.935</v>
      </c>
      <c r="I10" s="72">
        <v>392.263</v>
      </c>
      <c r="J10" s="72">
        <v>384.301</v>
      </c>
      <c r="K10" s="72">
        <v>371.651</v>
      </c>
      <c r="L10" s="72">
        <v>334.894</v>
      </c>
      <c r="M10" s="30"/>
      <c r="N10" s="30"/>
    </row>
    <row r="11" spans="1:14" ht="12.75" customHeight="1">
      <c r="A11" s="24" t="s">
        <v>32</v>
      </c>
      <c r="B11" s="72">
        <v>681.6075999999999</v>
      </c>
      <c r="C11" s="72">
        <v>765.415</v>
      </c>
      <c r="D11" s="72">
        <v>748.8</v>
      </c>
      <c r="E11" s="72">
        <v>707.241</v>
      </c>
      <c r="F11" s="72">
        <v>631.413</v>
      </c>
      <c r="G11" s="72">
        <v>598.509</v>
      </c>
      <c r="H11" s="72">
        <v>519.911</v>
      </c>
      <c r="I11" s="72">
        <v>517.912</v>
      </c>
      <c r="J11" s="72">
        <v>462.954</v>
      </c>
      <c r="K11" s="72">
        <v>410.34</v>
      </c>
      <c r="L11" s="72">
        <v>393.81</v>
      </c>
      <c r="M11" s="30"/>
      <c r="N11" s="30"/>
    </row>
    <row r="12" spans="1:14" ht="12.75" customHeight="1">
      <c r="A12" s="24" t="s">
        <v>16</v>
      </c>
      <c r="B12" s="73">
        <v>1580.9508</v>
      </c>
      <c r="C12" s="73">
        <v>1690.606</v>
      </c>
      <c r="D12" s="73">
        <v>1593.652</v>
      </c>
      <c r="E12" s="73">
        <v>1533.487</v>
      </c>
      <c r="F12" s="73">
        <v>1403.791</v>
      </c>
      <c r="G12" s="73">
        <v>1355.0810000000001</v>
      </c>
      <c r="H12" s="73">
        <v>1248.266</v>
      </c>
      <c r="I12" s="73">
        <v>1262.892</v>
      </c>
      <c r="J12" s="73">
        <v>1216.84</v>
      </c>
      <c r="K12" s="73">
        <v>1134.801</v>
      </c>
      <c r="L12" s="73">
        <v>1034.164</v>
      </c>
      <c r="M12" s="30"/>
      <c r="N12" s="30"/>
    </row>
    <row r="13" spans="1:14" ht="12.75">
      <c r="A13" s="12"/>
      <c r="B13" s="37"/>
      <c r="C13" s="37"/>
      <c r="D13" s="37"/>
      <c r="E13" s="37"/>
      <c r="F13" s="37"/>
      <c r="G13" s="37"/>
      <c r="H13" s="37"/>
      <c r="I13" s="37"/>
      <c r="J13" s="37"/>
      <c r="K13" s="43"/>
      <c r="L13" s="43"/>
      <c r="M13" s="30"/>
      <c r="N13" s="30"/>
    </row>
    <row r="14" spans="1:14" ht="12.75" customHeight="1">
      <c r="A14" s="29" t="s">
        <v>39</v>
      </c>
      <c r="B14" s="37"/>
      <c r="C14" s="37"/>
      <c r="D14" s="37"/>
      <c r="E14" s="37"/>
      <c r="F14" s="37"/>
      <c r="G14" s="37"/>
      <c r="H14" s="37"/>
      <c r="I14" s="37"/>
      <c r="J14" s="37"/>
      <c r="K14" s="43"/>
      <c r="L14" s="43"/>
      <c r="M14" s="30"/>
      <c r="N14" s="30"/>
    </row>
    <row r="15" spans="1:14" ht="12.75" customHeight="1">
      <c r="A15" s="32" t="s">
        <v>25</v>
      </c>
      <c r="B15" s="25"/>
      <c r="C15" s="25"/>
      <c r="D15" s="25"/>
      <c r="E15" s="25"/>
      <c r="F15" s="25"/>
      <c r="G15" s="25"/>
      <c r="H15" s="25"/>
      <c r="I15" s="25"/>
      <c r="J15" s="25"/>
      <c r="K15" s="44"/>
      <c r="L15" s="44"/>
      <c r="M15" s="30"/>
      <c r="N15" s="30"/>
    </row>
    <row r="16" spans="1:14" ht="12.75">
      <c r="A16" s="33"/>
      <c r="B16" s="262" t="s">
        <v>27</v>
      </c>
      <c r="C16" s="262"/>
      <c r="D16" s="262"/>
      <c r="E16" s="262"/>
      <c r="F16" s="262"/>
      <c r="G16" s="262"/>
      <c r="H16" s="262"/>
      <c r="I16" s="262"/>
      <c r="J16" s="262"/>
      <c r="K16" s="262"/>
      <c r="L16" s="262"/>
      <c r="M16" s="30"/>
      <c r="N16" s="30"/>
    </row>
    <row r="17" spans="1:14" ht="14.25">
      <c r="A17" s="24" t="s">
        <v>15</v>
      </c>
      <c r="B17" s="74" t="s">
        <v>61</v>
      </c>
      <c r="C17" s="74" t="s">
        <v>62</v>
      </c>
      <c r="D17" s="74" t="s">
        <v>63</v>
      </c>
      <c r="E17" s="74" t="s">
        <v>64</v>
      </c>
      <c r="F17" s="74" t="s">
        <v>65</v>
      </c>
      <c r="G17" s="74" t="s">
        <v>66</v>
      </c>
      <c r="H17" s="34" t="s">
        <v>72</v>
      </c>
      <c r="I17" s="34" t="s">
        <v>67</v>
      </c>
      <c r="J17" s="74" t="s">
        <v>68</v>
      </c>
      <c r="K17" s="74" t="s">
        <v>69</v>
      </c>
      <c r="L17" s="74" t="s">
        <v>70</v>
      </c>
      <c r="M17" s="30"/>
      <c r="N17" s="30"/>
    </row>
    <row r="18" spans="1:14" ht="12.75">
      <c r="A18" s="35" t="s">
        <v>28</v>
      </c>
      <c r="B18" s="37"/>
      <c r="C18" s="37"/>
      <c r="D18" s="37"/>
      <c r="E18" s="37"/>
      <c r="F18" s="37"/>
      <c r="G18" s="37"/>
      <c r="H18" s="37"/>
      <c r="I18" s="37"/>
      <c r="J18" s="37"/>
      <c r="K18" s="43"/>
      <c r="L18" s="43"/>
      <c r="M18" s="30"/>
      <c r="N18" s="30"/>
    </row>
    <row r="19" spans="1:14" ht="22.5" customHeight="1">
      <c r="A19" s="36" t="s">
        <v>29</v>
      </c>
      <c r="B19" s="37"/>
      <c r="C19" s="37"/>
      <c r="D19" s="37"/>
      <c r="E19" s="37"/>
      <c r="F19" s="37"/>
      <c r="G19" s="37"/>
      <c r="H19" s="37"/>
      <c r="I19" s="37"/>
      <c r="J19" s="37"/>
      <c r="K19" s="37"/>
      <c r="L19" s="37"/>
      <c r="M19" s="30"/>
      <c r="N19" s="30"/>
    </row>
    <row r="20" spans="1:14" ht="12.75" customHeight="1">
      <c r="A20" s="12" t="s">
        <v>30</v>
      </c>
      <c r="B20" s="72">
        <v>74.084</v>
      </c>
      <c r="C20" s="72">
        <v>73.736</v>
      </c>
      <c r="D20" s="72">
        <v>63.574</v>
      </c>
      <c r="E20" s="72">
        <v>61.823</v>
      </c>
      <c r="F20" s="72">
        <v>56.802</v>
      </c>
      <c r="G20" s="72">
        <v>57.491</v>
      </c>
      <c r="H20" s="72">
        <v>59.337</v>
      </c>
      <c r="I20" s="72">
        <v>61.907</v>
      </c>
      <c r="J20" s="72">
        <v>64.242</v>
      </c>
      <c r="K20" s="72">
        <v>58.848</v>
      </c>
      <c r="L20" s="72">
        <v>49.736</v>
      </c>
      <c r="M20" s="30"/>
      <c r="N20" s="30"/>
    </row>
    <row r="21" spans="1:14" ht="12.75" customHeight="1">
      <c r="A21" s="12" t="s">
        <v>34</v>
      </c>
      <c r="B21" s="72">
        <v>155.0206</v>
      </c>
      <c r="C21" s="72">
        <v>159.706</v>
      </c>
      <c r="D21" s="72">
        <v>165.969</v>
      </c>
      <c r="E21" s="72">
        <v>177.545</v>
      </c>
      <c r="F21" s="72">
        <v>168.948</v>
      </c>
      <c r="G21" s="72">
        <v>180.172</v>
      </c>
      <c r="H21" s="72">
        <v>182.496</v>
      </c>
      <c r="I21" s="72">
        <v>196.796</v>
      </c>
      <c r="J21" s="72">
        <v>193.952</v>
      </c>
      <c r="K21" s="72">
        <v>199.714</v>
      </c>
      <c r="L21" s="72">
        <v>199.455</v>
      </c>
      <c r="M21" s="30"/>
      <c r="N21" s="30"/>
    </row>
    <row r="22" spans="1:14" ht="12.75" customHeight="1">
      <c r="A22" s="24" t="s">
        <v>32</v>
      </c>
      <c r="B22" s="72">
        <v>102.1775</v>
      </c>
      <c r="C22" s="72">
        <v>118.288</v>
      </c>
      <c r="D22" s="72">
        <v>117.023</v>
      </c>
      <c r="E22" s="72">
        <v>113.141</v>
      </c>
      <c r="F22" s="72">
        <v>105.932</v>
      </c>
      <c r="G22" s="72">
        <v>106.994</v>
      </c>
      <c r="H22" s="72">
        <v>103.83</v>
      </c>
      <c r="I22" s="72">
        <v>113.547</v>
      </c>
      <c r="J22" s="72">
        <v>104.93</v>
      </c>
      <c r="K22" s="72">
        <v>94.194</v>
      </c>
      <c r="L22" s="72">
        <v>94.499</v>
      </c>
      <c r="M22" s="30"/>
      <c r="N22" s="30"/>
    </row>
    <row r="23" spans="1:14" ht="12.75" customHeight="1">
      <c r="A23" s="24" t="s">
        <v>16</v>
      </c>
      <c r="B23" s="73">
        <v>331.2821</v>
      </c>
      <c r="C23" s="73">
        <v>351.73</v>
      </c>
      <c r="D23" s="73">
        <v>346.56600000000003</v>
      </c>
      <c r="E23" s="73">
        <v>352.509</v>
      </c>
      <c r="F23" s="73">
        <v>331.682</v>
      </c>
      <c r="G23" s="73">
        <v>344.65700000000004</v>
      </c>
      <c r="H23" s="73">
        <v>345.663</v>
      </c>
      <c r="I23" s="73">
        <v>372.25</v>
      </c>
      <c r="J23" s="73">
        <v>363.124</v>
      </c>
      <c r="K23" s="73">
        <v>352.75600000000003</v>
      </c>
      <c r="L23" s="73">
        <v>343.69</v>
      </c>
      <c r="M23" s="30"/>
      <c r="N23" s="30"/>
    </row>
    <row r="24" spans="1:14" ht="12.75">
      <c r="A24" s="12"/>
      <c r="B24" s="37"/>
      <c r="C24" s="37"/>
      <c r="D24" s="37"/>
      <c r="E24" s="37"/>
      <c r="F24" s="37"/>
      <c r="G24" s="37"/>
      <c r="H24" s="37"/>
      <c r="I24" s="37"/>
      <c r="J24" s="37"/>
      <c r="K24" s="43"/>
      <c r="L24" s="43"/>
      <c r="M24" s="30"/>
      <c r="N24" s="30"/>
    </row>
    <row r="25" spans="1:14" ht="12.75" customHeight="1">
      <c r="A25" s="29" t="s">
        <v>55</v>
      </c>
      <c r="B25" s="37"/>
      <c r="C25" s="37"/>
      <c r="D25" s="37"/>
      <c r="E25" s="37"/>
      <c r="F25" s="37"/>
      <c r="G25" s="37"/>
      <c r="H25" s="37"/>
      <c r="I25" s="37"/>
      <c r="J25" s="37"/>
      <c r="K25" s="43"/>
      <c r="L25" s="43"/>
      <c r="M25" s="30"/>
      <c r="N25" s="30"/>
    </row>
    <row r="26" spans="1:14" ht="12.75" customHeight="1">
      <c r="A26" s="32" t="s">
        <v>25</v>
      </c>
      <c r="B26" s="25"/>
      <c r="C26" s="25"/>
      <c r="D26" s="25"/>
      <c r="E26" s="25"/>
      <c r="F26" s="25"/>
      <c r="G26" s="25"/>
      <c r="H26" s="25"/>
      <c r="I26" s="25"/>
      <c r="J26" s="25"/>
      <c r="K26" s="43"/>
      <c r="L26" s="43"/>
      <c r="M26" s="30"/>
      <c r="N26" s="30"/>
    </row>
    <row r="27" spans="1:14" ht="12.75">
      <c r="A27" s="33"/>
      <c r="B27" s="262" t="s">
        <v>27</v>
      </c>
      <c r="C27" s="262"/>
      <c r="D27" s="262"/>
      <c r="E27" s="262"/>
      <c r="F27" s="262"/>
      <c r="G27" s="262"/>
      <c r="H27" s="262"/>
      <c r="I27" s="262"/>
      <c r="J27" s="262"/>
      <c r="K27" s="262"/>
      <c r="L27" s="262"/>
      <c r="M27" s="30"/>
      <c r="N27" s="30"/>
    </row>
    <row r="28" spans="1:14" ht="14.25">
      <c r="A28" s="24" t="s">
        <v>15</v>
      </c>
      <c r="B28" s="74" t="s">
        <v>61</v>
      </c>
      <c r="C28" s="74" t="s">
        <v>62</v>
      </c>
      <c r="D28" s="74" t="s">
        <v>63</v>
      </c>
      <c r="E28" s="74" t="s">
        <v>64</v>
      </c>
      <c r="F28" s="74" t="s">
        <v>65</v>
      </c>
      <c r="G28" s="74" t="s">
        <v>66</v>
      </c>
      <c r="H28" s="34" t="s">
        <v>72</v>
      </c>
      <c r="I28" s="34" t="s">
        <v>67</v>
      </c>
      <c r="J28" s="74" t="s">
        <v>68</v>
      </c>
      <c r="K28" s="74" t="s">
        <v>69</v>
      </c>
      <c r="L28" s="74" t="s">
        <v>70</v>
      </c>
      <c r="M28" s="30"/>
      <c r="N28" s="30"/>
    </row>
    <row r="29" spans="1:14" ht="12.75">
      <c r="A29" s="35" t="s">
        <v>28</v>
      </c>
      <c r="B29" s="37"/>
      <c r="C29" s="37"/>
      <c r="D29" s="37"/>
      <c r="E29" s="37"/>
      <c r="F29" s="37"/>
      <c r="G29" s="37"/>
      <c r="H29" s="37"/>
      <c r="I29" s="37"/>
      <c r="J29" s="37"/>
      <c r="K29" s="43"/>
      <c r="L29" s="43"/>
      <c r="M29" s="30"/>
      <c r="N29" s="30"/>
    </row>
    <row r="30" spans="1:14" ht="22.5" customHeight="1">
      <c r="A30" s="36" t="s">
        <v>29</v>
      </c>
      <c r="B30" s="37"/>
      <c r="C30" s="37"/>
      <c r="D30" s="37"/>
      <c r="E30" s="37"/>
      <c r="F30" s="37"/>
      <c r="G30" s="37"/>
      <c r="H30" s="37"/>
      <c r="I30" s="37"/>
      <c r="J30" s="37"/>
      <c r="K30" s="37"/>
      <c r="L30" s="37"/>
      <c r="M30" s="30"/>
      <c r="N30" s="30"/>
    </row>
    <row r="31" spans="1:14" ht="12.75" customHeight="1">
      <c r="A31" s="12" t="s">
        <v>30</v>
      </c>
      <c r="B31" s="72">
        <v>516.737</v>
      </c>
      <c r="C31" s="72">
        <v>501.945</v>
      </c>
      <c r="D31" s="72">
        <v>432.692</v>
      </c>
      <c r="E31" s="72">
        <v>427.224</v>
      </c>
      <c r="F31" s="72">
        <v>401.44</v>
      </c>
      <c r="G31" s="72">
        <v>400.831</v>
      </c>
      <c r="H31" s="72">
        <v>402.146</v>
      </c>
      <c r="I31" s="72">
        <v>418.91</v>
      </c>
      <c r="J31" s="72">
        <v>438.54</v>
      </c>
      <c r="K31" s="72">
        <v>416.911</v>
      </c>
      <c r="L31" s="72">
        <v>360.843</v>
      </c>
      <c r="M31" s="30"/>
      <c r="N31" s="30"/>
    </row>
    <row r="32" spans="1:14" ht="12.75" customHeight="1">
      <c r="A32" s="12" t="s">
        <v>34</v>
      </c>
      <c r="B32" s="72">
        <v>615.9308000000001</v>
      </c>
      <c r="C32" s="72">
        <v>661.368</v>
      </c>
      <c r="D32" s="72">
        <v>646.122</v>
      </c>
      <c r="E32" s="72">
        <v>642.662</v>
      </c>
      <c r="F32" s="72">
        <v>600.726</v>
      </c>
      <c r="G32" s="72">
        <v>599.2</v>
      </c>
      <c r="H32" s="72">
        <v>596.445</v>
      </c>
      <c r="I32" s="72">
        <v>617.712</v>
      </c>
      <c r="J32" s="72">
        <v>609.853</v>
      </c>
      <c r="K32" s="72">
        <v>605.391</v>
      </c>
      <c r="L32" s="72">
        <v>565.952</v>
      </c>
      <c r="M32" s="30"/>
      <c r="N32" s="30"/>
    </row>
    <row r="33" spans="1:14" ht="12.75" customHeight="1">
      <c r="A33" s="24" t="s">
        <v>32</v>
      </c>
      <c r="B33" s="72">
        <v>792.7248000000001</v>
      </c>
      <c r="C33" s="72">
        <v>893.659</v>
      </c>
      <c r="D33" s="72">
        <v>876.109</v>
      </c>
      <c r="E33" s="72">
        <v>829.224</v>
      </c>
      <c r="F33" s="72">
        <v>744.232</v>
      </c>
      <c r="G33" s="72">
        <v>714.043</v>
      </c>
      <c r="H33" s="72">
        <v>641.048</v>
      </c>
      <c r="I33" s="72">
        <v>654.358</v>
      </c>
      <c r="J33" s="72">
        <v>595.798</v>
      </c>
      <c r="K33" s="72">
        <v>534.744</v>
      </c>
      <c r="L33" s="72">
        <v>528.991</v>
      </c>
      <c r="M33" s="30"/>
      <c r="N33" s="30"/>
    </row>
    <row r="34" spans="1:14" ht="12.75" customHeight="1">
      <c r="A34" s="24" t="s">
        <v>16</v>
      </c>
      <c r="B34" s="73">
        <v>1925.3926000000001</v>
      </c>
      <c r="C34" s="73">
        <v>2056.972</v>
      </c>
      <c r="D34" s="73">
        <v>1954.9229999999998</v>
      </c>
      <c r="E34" s="73">
        <v>1899.11</v>
      </c>
      <c r="F34" s="73">
        <v>1746.398</v>
      </c>
      <c r="G34" s="73">
        <v>1714.074</v>
      </c>
      <c r="H34" s="73">
        <v>1639.6390000000001</v>
      </c>
      <c r="I34" s="73">
        <v>1690.98</v>
      </c>
      <c r="J34" s="73">
        <v>1644.191</v>
      </c>
      <c r="K34" s="73">
        <v>1557.0459999999998</v>
      </c>
      <c r="L34" s="73">
        <v>1455.786</v>
      </c>
      <c r="M34" s="30"/>
      <c r="N34" s="30"/>
    </row>
    <row r="35" spans="1:14" ht="12.75">
      <c r="A35" s="12"/>
      <c r="B35" s="37"/>
      <c r="C35" s="37"/>
      <c r="D35" s="37"/>
      <c r="E35" s="37"/>
      <c r="F35" s="37"/>
      <c r="G35" s="37"/>
      <c r="H35" s="37"/>
      <c r="I35" s="37"/>
      <c r="J35" s="37"/>
      <c r="K35" s="43"/>
      <c r="L35" s="43"/>
      <c r="M35" s="30"/>
      <c r="N35" s="30"/>
    </row>
    <row r="36" spans="1:14" ht="12.75">
      <c r="A36" s="39" t="s">
        <v>35</v>
      </c>
      <c r="B36" s="37"/>
      <c r="C36" s="37"/>
      <c r="D36" s="37"/>
      <c r="E36" s="37"/>
      <c r="F36" s="37"/>
      <c r="G36" s="37"/>
      <c r="H36" s="37"/>
      <c r="I36" s="37"/>
      <c r="J36" s="37"/>
      <c r="K36" s="43"/>
      <c r="L36" s="43"/>
      <c r="M36" s="30"/>
      <c r="N36" s="30"/>
    </row>
    <row r="37" spans="1:14" ht="6.75" customHeight="1">
      <c r="A37" s="39"/>
      <c r="B37" s="37"/>
      <c r="C37" s="37"/>
      <c r="D37" s="37"/>
      <c r="E37" s="37"/>
      <c r="F37" s="37"/>
      <c r="G37" s="37"/>
      <c r="H37" s="37"/>
      <c r="I37" s="37"/>
      <c r="J37" s="37"/>
      <c r="K37" s="43"/>
      <c r="L37" s="43"/>
      <c r="M37" s="30"/>
      <c r="N37" s="30"/>
    </row>
    <row r="38" spans="1:14" ht="12.75">
      <c r="A38" s="12" t="s">
        <v>36</v>
      </c>
      <c r="B38" s="37"/>
      <c r="C38" s="37"/>
      <c r="D38" s="37"/>
      <c r="E38" s="37"/>
      <c r="F38" s="37"/>
      <c r="G38" s="37"/>
      <c r="H38" s="37"/>
      <c r="I38" s="37"/>
      <c r="J38" s="37"/>
      <c r="K38" s="43"/>
      <c r="L38" s="43"/>
      <c r="M38" s="30"/>
      <c r="N38" s="30"/>
    </row>
    <row r="39" spans="2:14" ht="6.75" customHeight="1">
      <c r="B39" s="37"/>
      <c r="C39" s="37"/>
      <c r="D39" s="37"/>
      <c r="E39" s="37"/>
      <c r="F39" s="37"/>
      <c r="G39" s="37"/>
      <c r="H39" s="37"/>
      <c r="I39" s="37"/>
      <c r="J39" s="37"/>
      <c r="K39" s="43"/>
      <c r="L39" s="43"/>
      <c r="M39" s="30"/>
      <c r="N39" s="30"/>
    </row>
    <row r="40" spans="1:14" ht="12.75">
      <c r="A40" s="23" t="s">
        <v>17</v>
      </c>
      <c r="B40" s="37"/>
      <c r="C40" s="37"/>
      <c r="D40" s="37"/>
      <c r="E40" s="37"/>
      <c r="F40" s="37"/>
      <c r="G40" s="37"/>
      <c r="H40" s="37"/>
      <c r="I40" s="37"/>
      <c r="J40" s="37"/>
      <c r="K40" s="43"/>
      <c r="L40" s="43"/>
      <c r="M40" s="30"/>
      <c r="N40" s="30"/>
    </row>
    <row r="41" spans="2:14" ht="12.75">
      <c r="B41" s="37"/>
      <c r="C41" s="37"/>
      <c r="D41" s="37"/>
      <c r="E41" s="37"/>
      <c r="F41" s="37"/>
      <c r="G41" s="37"/>
      <c r="H41" s="37"/>
      <c r="I41" s="37"/>
      <c r="J41" s="37"/>
      <c r="K41" s="43"/>
      <c r="L41" s="43"/>
      <c r="M41" s="30"/>
      <c r="N41" s="30"/>
    </row>
    <row r="42" spans="1:14" ht="12.75">
      <c r="A42" s="22"/>
      <c r="B42" s="37"/>
      <c r="C42" s="37"/>
      <c r="D42" s="37"/>
      <c r="E42" s="37"/>
      <c r="F42" s="37"/>
      <c r="G42" s="37"/>
      <c r="H42" s="37"/>
      <c r="I42" s="37"/>
      <c r="J42" s="37"/>
      <c r="K42" s="43"/>
      <c r="L42" s="43"/>
      <c r="M42" s="30"/>
      <c r="N42" s="30"/>
    </row>
    <row r="43" spans="1:14" ht="12.75">
      <c r="A43" s="12"/>
      <c r="B43" s="45"/>
      <c r="C43" s="37"/>
      <c r="D43" s="37"/>
      <c r="E43" s="37"/>
      <c r="F43" s="37"/>
      <c r="G43" s="37"/>
      <c r="H43" s="37"/>
      <c r="I43" s="37"/>
      <c r="J43" s="37"/>
      <c r="K43" s="43"/>
      <c r="L43" s="43"/>
      <c r="M43" s="30"/>
      <c r="N43" s="30"/>
    </row>
    <row r="44" spans="1:14" ht="12.75">
      <c r="A44" s="12"/>
      <c r="B44" s="37"/>
      <c r="C44" s="37"/>
      <c r="D44" s="37"/>
      <c r="E44" s="37"/>
      <c r="F44" s="37"/>
      <c r="G44" s="37"/>
      <c r="H44" s="37"/>
      <c r="I44" s="37"/>
      <c r="J44" s="37"/>
      <c r="K44" s="43"/>
      <c r="L44" s="43"/>
      <c r="M44" s="30"/>
      <c r="N44" s="30"/>
    </row>
    <row r="45" spans="1:14" ht="12.75">
      <c r="A45" s="12"/>
      <c r="B45" s="37"/>
      <c r="C45" s="37"/>
      <c r="D45" s="37"/>
      <c r="E45" s="37"/>
      <c r="F45" s="37"/>
      <c r="G45" s="37"/>
      <c r="H45" s="37"/>
      <c r="I45" s="37"/>
      <c r="J45" s="37"/>
      <c r="K45" s="43"/>
      <c r="L45" s="43"/>
      <c r="M45" s="30"/>
      <c r="N45" s="30"/>
    </row>
    <row r="126" ht="16.5" customHeight="1"/>
  </sheetData>
  <mergeCells count="4">
    <mergeCell ref="A1:L1"/>
    <mergeCell ref="B5:L5"/>
    <mergeCell ref="B27:L27"/>
    <mergeCell ref="B16:L16"/>
  </mergeCells>
  <printOptions/>
  <pageMargins left="0.9055118110236221" right="1.1811023622047245" top="0.984251968503937" bottom="0.5118110236220472" header="0.5118110236220472" footer="0.2362204724409449"/>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nowens</dc:creator>
  <cp:keywords/>
  <dc:description/>
  <cp:lastModifiedBy>T McAlpine</cp:lastModifiedBy>
  <cp:lastPrinted>2013-08-21T15:29:14Z</cp:lastPrinted>
  <dcterms:created xsi:type="dcterms:W3CDTF">2011-05-20T12:42:18Z</dcterms:created>
  <dcterms:modified xsi:type="dcterms:W3CDTF">2013-08-21T15:30:11Z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