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3720" windowWidth="19260" windowHeight="3765"/>
  </bookViews>
  <sheets>
    <sheet name="1.1" sheetId="42" r:id="rId1"/>
    <sheet name="1.2 " sheetId="43" r:id="rId2"/>
    <sheet name="1.3" sheetId="44" r:id="rId3"/>
    <sheet name="1.4" sheetId="45" r:id="rId4"/>
    <sheet name="1.5" sheetId="46" r:id="rId5"/>
    <sheet name="1.6" sheetId="47" r:id="rId6"/>
    <sheet name="1.7 " sheetId="52" r:id="rId7"/>
    <sheet name="1.8" sheetId="48" r:id="rId8"/>
    <sheet name="1.9" sheetId="49" r:id="rId9"/>
    <sheet name="1.10" sheetId="50" r:id="rId10"/>
    <sheet name="1.11" sheetId="51" r:id="rId11"/>
    <sheet name="1.12a" sheetId="40" r:id="rId12"/>
    <sheet name="1.12b" sheetId="39" r:id="rId13"/>
    <sheet name="1.12c" sheetId="38" r:id="rId14"/>
    <sheet name="1.13" sheetId="41" r:id="rId15"/>
    <sheet name="2.5" sheetId="21" state="hidden" r:id="rId16"/>
  </sheets>
  <externalReferences>
    <externalReference r:id="rId17"/>
  </externalReferences>
  <definedNames>
    <definedName name="CapAME" localSheetId="10">'[1]Dept AMEsum'!#REF!</definedName>
    <definedName name="CapAME" localSheetId="1">'[1]Dept AMEsum'!#REF!</definedName>
    <definedName name="CapAME" localSheetId="3">'[1]Dept AMEsum'!#REF!</definedName>
    <definedName name="CapAME" localSheetId="5">'[1]Dept AMEsum'!#REF!</definedName>
    <definedName name="CapAME" localSheetId="8">'[1]Dept AMEsum'!#REF!</definedName>
    <definedName name="CapAME">'[1]Dept AMEsum'!#REF!</definedName>
    <definedName name="CapDEL" localSheetId="10">[1]DELsum!#REF!</definedName>
    <definedName name="CapDEL" localSheetId="1">[1]DELsum!#REF!</definedName>
    <definedName name="CapDEL" localSheetId="3">[1]DELsum!#REF!</definedName>
    <definedName name="CapDEL" localSheetId="5">[1]DELsum!#REF!</definedName>
    <definedName name="CapDEL" localSheetId="8">[1]DELsum!#REF!</definedName>
    <definedName name="CapDEL">[1]DELsum!#REF!</definedName>
    <definedName name="CGCapDEL" localSheetId="10">#REF!</definedName>
    <definedName name="CGCapDEL" localSheetId="1">#REF!</definedName>
    <definedName name="CGCapDEL" localSheetId="3">#REF!</definedName>
    <definedName name="CGCapDEL" localSheetId="5">#REF!</definedName>
    <definedName name="CGCapDEL" localSheetId="8">#REF!</definedName>
    <definedName name="CGCapDEL">#REF!</definedName>
    <definedName name="PCCapDEL" localSheetId="10">#REF!</definedName>
    <definedName name="PCCapDEL" localSheetId="1">#REF!</definedName>
    <definedName name="PCCapDEL" localSheetId="3">#REF!</definedName>
    <definedName name="PCCapDEL" localSheetId="5">#REF!</definedName>
    <definedName name="PCCapDEL" localSheetId="8">#REF!</definedName>
    <definedName name="PCCapDEL">#REF!</definedName>
    <definedName name="_xlnm.Print_Area" localSheetId="0">'1.1'!$B$1:$I$62</definedName>
    <definedName name="_xlnm.Print_Area" localSheetId="9">'1.10'!$B$1:$J$45</definedName>
    <definedName name="_xlnm.Print_Area" localSheetId="10">'1.11'!$B$1:$J$46</definedName>
    <definedName name="_xlnm.Print_Area" localSheetId="11">'1.12a'!$B$1:$I$59</definedName>
    <definedName name="_xlnm.Print_Area" localSheetId="12">'1.12b'!$B$1:$I$63</definedName>
    <definedName name="_xlnm.Print_Area" localSheetId="13">'1.12c'!$B$1:$I$69</definedName>
    <definedName name="_xlnm.Print_Area" localSheetId="1">'1.2 '!$B$1:$I$63</definedName>
    <definedName name="_xlnm.Print_Area" localSheetId="2">'1.3'!$B$1:$J$71</definedName>
    <definedName name="_xlnm.Print_Area" localSheetId="3">'1.4'!$B$1:$J$70</definedName>
    <definedName name="_xlnm.Print_Area" localSheetId="4">'1.5'!$B$1:$J$43</definedName>
    <definedName name="_xlnm.Print_Area" localSheetId="5">'1.6'!$B$1:$J$44</definedName>
    <definedName name="_xlnm.Print_Area" localSheetId="6">'1.7 '!$B$1:$J$34</definedName>
    <definedName name="_xlnm.Print_Area" localSheetId="7">'1.8'!$B$1:$J$61</definedName>
    <definedName name="_xlnm.Print_Area" localSheetId="8">'1.9'!$B$1:$J$61</definedName>
    <definedName name="ResAME" localSheetId="10">'[1]Dept AMEsum'!#REF!</definedName>
    <definedName name="ResAME" localSheetId="1">'[1]Dept AMEsum'!#REF!</definedName>
    <definedName name="ResAME" localSheetId="3">'[1]Dept AMEsum'!#REF!</definedName>
    <definedName name="ResAME" localSheetId="5">'[1]Dept AMEsum'!#REF!</definedName>
    <definedName name="ResAME" localSheetId="8">'[1]Dept AMEsum'!#REF!</definedName>
    <definedName name="ResAME">'[1]Dept AMEsum'!#REF!</definedName>
    <definedName name="ResDEL" localSheetId="10">[1]DELsum!#REF!</definedName>
    <definedName name="ResDEL" localSheetId="1">[1]DELsum!#REF!</definedName>
    <definedName name="ResDEL" localSheetId="3">[1]DELsum!#REF!</definedName>
    <definedName name="ResDEL" localSheetId="5">[1]DELsum!#REF!</definedName>
    <definedName name="ResDEL" localSheetId="8">[1]DELsum!#REF!</definedName>
    <definedName name="ResDEL">[1]DELsum!#REF!</definedName>
    <definedName name="rngTable1" localSheetId="10">#REF!</definedName>
    <definedName name="rngTable1" localSheetId="1">#REF!</definedName>
    <definedName name="rngTable1" localSheetId="3">#REF!</definedName>
    <definedName name="rngTable1" localSheetId="5">#REF!</definedName>
    <definedName name="rngTable1" localSheetId="8">#REF!</definedName>
    <definedName name="rngTable1">#REF!</definedName>
    <definedName name="rngTable2" localSheetId="10">#REF!</definedName>
    <definedName name="rngTable2" localSheetId="1">#REF!</definedName>
    <definedName name="rngTable2" localSheetId="3">#REF!</definedName>
    <definedName name="rngTable2" localSheetId="5">#REF!</definedName>
    <definedName name="rngTable2" localSheetId="8">#REF!</definedName>
    <definedName name="rngTable2">#REF!</definedName>
    <definedName name="rngTable20" localSheetId="10">#REF!</definedName>
    <definedName name="rngTable20" localSheetId="1">#REF!</definedName>
    <definedName name="rngTable20" localSheetId="3">#REF!</definedName>
    <definedName name="rngTable20" localSheetId="5">#REF!</definedName>
    <definedName name="rngTable20" localSheetId="8">#REF!</definedName>
    <definedName name="rngTable20">#REF!</definedName>
    <definedName name="rngTable3" localSheetId="10">#REF!</definedName>
    <definedName name="rngTable3" localSheetId="1">#REF!</definedName>
    <definedName name="rngTable3" localSheetId="3">#REF!</definedName>
    <definedName name="rngTable3" localSheetId="5">#REF!</definedName>
    <definedName name="rngTable3" localSheetId="8">#REF!</definedName>
    <definedName name="rngTable3">#REF!</definedName>
    <definedName name="rngTable4" localSheetId="10">#REF!</definedName>
    <definedName name="rngTable4" localSheetId="1">#REF!</definedName>
    <definedName name="rngTable4" localSheetId="3">#REF!</definedName>
    <definedName name="rngTable4" localSheetId="5">#REF!</definedName>
    <definedName name="rngTable4" localSheetId="8">#REF!</definedName>
    <definedName name="rngTable4">#REF!</definedName>
    <definedName name="rngTable5" localSheetId="10">#REF!</definedName>
    <definedName name="rngTable5" localSheetId="1">#REF!</definedName>
    <definedName name="rngTable5" localSheetId="3">#REF!</definedName>
    <definedName name="rngTable5" localSheetId="5">#REF!</definedName>
    <definedName name="rngTable5" localSheetId="8">#REF!</definedName>
    <definedName name="rngTable5">#REF!</definedName>
    <definedName name="rngTable6" localSheetId="10">#REF!</definedName>
    <definedName name="rngTable6" localSheetId="1">#REF!</definedName>
    <definedName name="rngTable6" localSheetId="3">#REF!</definedName>
    <definedName name="rngTable6" localSheetId="5">#REF!</definedName>
    <definedName name="rngTable6" localSheetId="8">#REF!</definedName>
    <definedName name="rngTable6">#REF!</definedName>
    <definedName name="rngTable7" localSheetId="10">#REF!</definedName>
    <definedName name="rngTable7" localSheetId="1">#REF!</definedName>
    <definedName name="rngTable7" localSheetId="3">#REF!</definedName>
    <definedName name="rngTable7" localSheetId="5">#REF!</definedName>
    <definedName name="rngTable7" localSheetId="8">#REF!</definedName>
    <definedName name="rngTable7">#REF!</definedName>
    <definedName name="Table" localSheetId="0">'1.1'!#REF!,'1.1'!$C$13:$I$21,'1.1'!$C$24:$I$26,'1.1'!$C$30:$I$30,'1.1'!$C$33:$I$33,'1.1'!$C$35:$I$39,'1.1'!$C$42:$I$44,'1.1'!$C$47:$I$47,'1.1'!$C$48:$I$48,'1.1'!$C$52:$I$54</definedName>
    <definedName name="Table" localSheetId="9">'1.10'!$B$8:$J$30,'1.10'!$B$33:$J$34,'1.10'!#REF!,'1.10'!$B$97:$J$97</definedName>
    <definedName name="Table" localSheetId="10">'1.11'!$B$8:$J$30,'1.11'!$B$33:$J$34,'1.11'!#REF!,'1.11'!$B$97:$J$97</definedName>
    <definedName name="Table" localSheetId="1">'1.2 '!#REF!,'1.2 '!$C$13:$I$21,'1.2 '!$C$24:$I$26,'1.2 '!$C$30:$I$30,'1.2 '!$C$33:$I$33,'1.2 '!$C$35:$I$39,'1.2 '!$C$42:$I$44,'1.2 '!$C$47:$I$47,'1.2 '!$C$48:$I$48,'1.2 '!$C$52:$I$54</definedName>
    <definedName name="Table" localSheetId="2">'1.3'!$B$8:$J$33,'1.3'!$B$34:$J$39,'1.3'!$B$41:$J$62,'1.3'!$B$92:$J$92</definedName>
    <definedName name="Table" localSheetId="3">'1.4'!$B$8:$J$33,'1.4'!$B$34:$J$39,'1.4'!$B$41:$J$62,'1.4'!$B$95:$J$95</definedName>
    <definedName name="Table" localSheetId="5">#REF!</definedName>
    <definedName name="Table" localSheetId="7">'1.8'!$B$8:$J$33,'1.8'!$B$35:$J$36,'1.8'!$B$40:$J$56,'1.8'!$B$101:$J$101</definedName>
    <definedName name="Table" localSheetId="8">'1.9'!$B$8:$J$33,'1.9'!$B$35:$J$36,'1.9'!$B$40:$J$56,'1.9'!$B$100:$J$100</definedName>
    <definedName name="Table" localSheetId="15">'2.5'!$B$7:$J$30,'2.5'!$B$33:$J$36,'2.5'!$B$38:$J$50</definedName>
    <definedName name="Table">#REF!</definedName>
  </definedNames>
  <calcPr calcId="125725"/>
</workbook>
</file>

<file path=xl/calcChain.xml><?xml version="1.0" encoding="utf-8"?>
<calcChain xmlns="http://schemas.openxmlformats.org/spreadsheetml/2006/main">
  <c r="N9" i="51"/>
</calcChain>
</file>

<file path=xl/sharedStrings.xml><?xml version="1.0" encoding="utf-8"?>
<sst xmlns="http://schemas.openxmlformats.org/spreadsheetml/2006/main" count="1689" uniqueCount="365">
  <si>
    <t>£ million</t>
  </si>
  <si>
    <t>National Statistics</t>
  </si>
  <si>
    <t>2003-04</t>
  </si>
  <si>
    <t>2004-05</t>
  </si>
  <si>
    <t>2005-06</t>
  </si>
  <si>
    <t>2006-07</t>
  </si>
  <si>
    <t>2007-08</t>
  </si>
  <si>
    <t>2008-09</t>
  </si>
  <si>
    <t>2009-10</t>
  </si>
  <si>
    <t>2010-11</t>
  </si>
  <si>
    <t>2011-12</t>
  </si>
  <si>
    <t>outturn</t>
  </si>
  <si>
    <t>estimated
outturn</t>
  </si>
  <si>
    <t>plans</t>
  </si>
  <si>
    <t>Resource DEL</t>
  </si>
  <si>
    <t>Total resource DEL</t>
  </si>
  <si>
    <t>Resource departmental AME</t>
  </si>
  <si>
    <t>Total resource departmental AME</t>
  </si>
  <si>
    <t>Public corporations' own-financed capital expenditure</t>
  </si>
  <si>
    <t>Capital DEL</t>
  </si>
  <si>
    <t>Total capital DEL</t>
  </si>
  <si>
    <t>Capital departmental AME</t>
  </si>
  <si>
    <t>Total capital departmental AME</t>
  </si>
  <si>
    <t>of which:</t>
  </si>
  <si>
    <t>Children, Schools and Families</t>
  </si>
  <si>
    <t>Health</t>
  </si>
  <si>
    <t>Transport</t>
  </si>
  <si>
    <t>Innovation, Universities and Skills</t>
  </si>
  <si>
    <t>Communities and Local Government</t>
  </si>
  <si>
    <t>Local Government</t>
  </si>
  <si>
    <t>Home Office</t>
  </si>
  <si>
    <t>Justice</t>
  </si>
  <si>
    <t>Law Officers' Departments</t>
  </si>
  <si>
    <t>Defence</t>
  </si>
  <si>
    <t>Foreign and Commonwealth Office</t>
  </si>
  <si>
    <t>International Development</t>
  </si>
  <si>
    <t>Business, Enterprise and Regulatory Reform</t>
  </si>
  <si>
    <t>Culture, Media and Sport</t>
  </si>
  <si>
    <t>Work and Pensions</t>
  </si>
  <si>
    <t>Scotland</t>
  </si>
  <si>
    <t>Wales</t>
  </si>
  <si>
    <t>Northern Ireland Executive</t>
  </si>
  <si>
    <t>Northern Ireland Office</t>
  </si>
  <si>
    <t>Chancellor's Departments</t>
  </si>
  <si>
    <t>Cabinet Office</t>
  </si>
  <si>
    <t>Independent Bodies</t>
  </si>
  <si>
    <t>Not allocated to a departmental group</t>
  </si>
  <si>
    <t>Other</t>
  </si>
  <si>
    <t>Resource AME</t>
  </si>
  <si>
    <t>Capital AME</t>
  </si>
  <si>
    <t>Table 2.5 Central Government own expenditure on tangible and intangible fixed assets in budgets net of sales and depreciation, 2003-04 to 2011-12</t>
  </si>
  <si>
    <t>Net capital expenditure in budgets</t>
  </si>
  <si>
    <t>Environment Food and Rural Affairs</t>
  </si>
  <si>
    <t>Total Net capital expenditure in budgets</t>
  </si>
  <si>
    <t>and of which:</t>
  </si>
  <si>
    <t>Gross capital expenditure on fixed assets</t>
  </si>
  <si>
    <t>Less Net book value of sales</t>
  </si>
  <si>
    <t>Less/plus/Profit/loss on disposal</t>
  </si>
  <si>
    <t>Less Depreciation</t>
  </si>
  <si>
    <t>Less Impairements, of which</t>
  </si>
  <si>
    <t>Normal course of business</t>
  </si>
  <si>
    <t>Loss caused by catastrophe</t>
  </si>
  <si>
    <t>Abandonment of assets under construction</t>
  </si>
  <si>
    <t>Unforeseen obsolescence</t>
  </si>
  <si>
    <t>Over-specification</t>
  </si>
  <si>
    <t>Plus release from donated assets reserve</t>
  </si>
  <si>
    <t>Plus release from government grant reserve</t>
  </si>
  <si>
    <t>2012-13</t>
  </si>
  <si>
    <t>2013-14</t>
  </si>
  <si>
    <t>2014-15</t>
  </si>
  <si>
    <t xml:space="preserve"> </t>
  </si>
  <si>
    <t>Net expenditure transfers to the EU</t>
  </si>
  <si>
    <t>Green Investment Bank</t>
  </si>
  <si>
    <t>£ billion</t>
  </si>
  <si>
    <t>Remove data in budgets which form part of public sector current expenditure but where a different source is used for National Accounts</t>
  </si>
  <si>
    <t>Capital consumption (excluding NHS)</t>
  </si>
  <si>
    <t>NHS capital consumption</t>
  </si>
  <si>
    <t>Interest</t>
  </si>
  <si>
    <t>Capital consumption</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</si>
  <si>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</si>
  <si>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</si>
  <si>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</si>
  <si>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</si>
  <si>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</si>
  <si>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</si>
  <si>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</si>
  <si>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</si>
  <si>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</si>
  <si>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Profit or loss - sale of company securities</t>
  </si>
  <si>
    <t>Profit or loss - sale of other assets (capital in National Accounts)</t>
  </si>
  <si>
    <t>Bad debts</t>
  </si>
  <si>
    <t>Provisions</t>
  </si>
  <si>
    <t>Unwinding of discount rate on pension scheme liabilities</t>
  </si>
  <si>
    <t>Release of provisions covering payments of pension benefits</t>
  </si>
  <si>
    <t>Fee income treated as capital in National Accounts</t>
  </si>
  <si>
    <t>Total resource budget data not in public sector current expenditure</t>
  </si>
  <si>
    <t>Central government adjustments in National Accounts</t>
  </si>
  <si>
    <t>Expenditure on goods and services</t>
  </si>
  <si>
    <t>of which: VAT refunds</t>
  </si>
  <si>
    <t>of which: payment from EU for tax collection costs</t>
  </si>
  <si>
    <t>of which: capital consumption</t>
  </si>
  <si>
    <t>of which: other</t>
  </si>
  <si>
    <t>Net current grants abroad</t>
  </si>
  <si>
    <t>of which: attributed aid</t>
  </si>
  <si>
    <t>of which: DfID funding for capital projects scored in resource DEL</t>
  </si>
  <si>
    <t>of which: EU receipts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</si>
  <si>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</si>
  <si>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</si>
  <si>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</si>
  <si>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</si>
  <si>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</si>
  <si>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</si>
  <si>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</si>
  <si>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</si>
  <si>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</si>
  <si>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</si>
  <si>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</si>
  <si>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</si>
  <si>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</si>
  <si>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rates</t>
  </si>
  <si>
    <t>of which: equity injection into Housing Revenue Account</t>
  </si>
  <si>
    <t>Net social benefits</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</si>
  <si>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</si>
  <si>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</si>
  <si>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</si>
  <si>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</si>
  <si>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</si>
  <si>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</si>
  <si>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</si>
  <si>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</si>
  <si>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</si>
  <si>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</si>
  <si>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</si>
  <si>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</si>
  <si>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Total capital budget data replaced by different source data</t>
  </si>
  <si>
    <t>Remove data in budgets which do not form part of public sector gross investment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</si>
  <si>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</si>
  <si>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</si>
  <si>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</si>
  <si>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</si>
  <si>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</si>
  <si>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</si>
  <si>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</si>
  <si>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</si>
  <si>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</si>
  <si>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</si>
  <si>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</si>
  <si>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fee income (from resource budgets)</t>
  </si>
  <si>
    <t>Total central government capital adjustments</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</si>
  <si>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</si>
  <si>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</si>
  <si>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</si>
  <si>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</si>
  <si>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</si>
  <si>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</si>
  <si>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</si>
  <si>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Total other capital adjustments</t>
  </si>
  <si>
    <t>Total capital adjustments</t>
  </si>
  <si>
    <t>Central government own expenditure</t>
  </si>
  <si>
    <t>Locally financed support in Northern Ireland</t>
  </si>
  <si>
    <t>Central government debt interest</t>
  </si>
  <si>
    <t>Accounting and other adjustments</t>
  </si>
  <si>
    <t>Total central government own expenditure</t>
  </si>
  <si>
    <t>Local government expenditure</t>
  </si>
  <si>
    <t>Locally financed support in Scotland</t>
  </si>
  <si>
    <t>Local authority self-financed expenditure</t>
  </si>
  <si>
    <t>Total local government expenditure</t>
  </si>
  <si>
    <t>Total Managed Expenditure</t>
  </si>
  <si>
    <t>Subsidy element of renewable obligation certificates</t>
  </si>
  <si>
    <t>Subsidy element of other environmental levies</t>
  </si>
  <si>
    <t>NNDR outturn adjustment</t>
  </si>
  <si>
    <t>Adjustment for different data used by OBR in PSCE forecast</t>
  </si>
  <si>
    <t>of which DEL</t>
  </si>
  <si>
    <t>of which AME</t>
  </si>
  <si>
    <t>Imputed tax element of renewable obligation certificates</t>
  </si>
  <si>
    <t>Imputed tax element of other environmental levies</t>
  </si>
  <si>
    <t>Tax credits</t>
  </si>
  <si>
    <t>of which: Single Use Military Equipment</t>
  </si>
  <si>
    <t>of which: switch between benefits and other current grants</t>
  </si>
  <si>
    <t>of which: public service pensions contributions uprate</t>
  </si>
  <si>
    <t>of which: switch between other current grants and benefits</t>
  </si>
  <si>
    <t>Adjustment for different data used by OBR in PSGI forecast</t>
  </si>
  <si>
    <t>Single Use Military Equipment</t>
  </si>
  <si>
    <t>of which: overhanging debt</t>
  </si>
  <si>
    <t>Housing Revenue Account reform receipts</t>
  </si>
  <si>
    <t>Other current grants</t>
  </si>
  <si>
    <t>Public corporations' expenditure</t>
  </si>
  <si>
    <t>Total public corporations' expenditure</t>
  </si>
  <si>
    <t>Departmental AME</t>
  </si>
  <si>
    <t>Table 1.13 Total Managed Expenditure by spending sector, 2008-09 to 2014-15</t>
  </si>
  <si>
    <t>Public corporation subsidies</t>
  </si>
  <si>
    <t>EU funded expenditure</t>
  </si>
  <si>
    <t>of which: police and fire top up grants</t>
  </si>
  <si>
    <t>Table 1.12 Accounting adjustments, 2008-09 to 2014-15 (continued)</t>
  </si>
  <si>
    <t>Table 1.1 Total Managed Expenditure, 2008-09 to 2014-15</t>
  </si>
  <si>
    <t>CURRENT EXPENDITURE</t>
  </si>
  <si>
    <t>Resource DEL excluding depreciation</t>
  </si>
  <si>
    <t>Depreciation in resource DEL</t>
  </si>
  <si>
    <t>Social security benefits</t>
  </si>
  <si>
    <r>
      <t xml:space="preserve">Tax credits </t>
    </r>
    <r>
      <rPr>
        <vertAlign val="superscript"/>
        <sz val="8"/>
        <rFont val="Humnst777 Lt BT"/>
        <family val="2"/>
      </rPr>
      <t>(1)</t>
    </r>
  </si>
  <si>
    <r>
      <t>Net public service pensions</t>
    </r>
    <r>
      <rPr>
        <vertAlign val="superscript"/>
        <sz val="8"/>
        <rFont val="Humnst777 Lt BT"/>
        <family val="2"/>
      </rPr>
      <t xml:space="preserve"> (2)</t>
    </r>
  </si>
  <si>
    <t>National lottery</t>
  </si>
  <si>
    <t>BBC domestic services</t>
  </si>
  <si>
    <t>Student loans</t>
  </si>
  <si>
    <t>Non-cash items</t>
  </si>
  <si>
    <t>Financial sector interventions</t>
  </si>
  <si>
    <t>Other departmental expenditure</t>
  </si>
  <si>
    <t>Resource other AME</t>
  </si>
  <si>
    <t>Locally financed expenditure</t>
  </si>
  <si>
    <t>Total resource other AME</t>
  </si>
  <si>
    <t>Total resource AME</t>
  </si>
  <si>
    <t>Public sector current expenditure</t>
  </si>
  <si>
    <t>CAPITAL EXPENDITURE</t>
  </si>
  <si>
    <t>Capital other AME</t>
  </si>
  <si>
    <t>Total capital other AME</t>
  </si>
  <si>
    <t>Total capital AME</t>
  </si>
  <si>
    <r>
      <t>less</t>
    </r>
    <r>
      <rPr>
        <sz val="8"/>
        <rFont val="Humnst777 Lt BT"/>
        <family val="2"/>
      </rPr>
      <t xml:space="preserve"> public sector depreciation</t>
    </r>
  </si>
  <si>
    <t>Other AME</t>
  </si>
  <si>
    <t>Total DEL</t>
  </si>
  <si>
    <t>Table 1.3 Resource budgets, 2008-09 to 2015-16</t>
  </si>
  <si>
    <t>Resource DEL by departmental group</t>
  </si>
  <si>
    <t>Education</t>
  </si>
  <si>
    <t>NHS (Health)</t>
  </si>
  <si>
    <t>CLG Communities</t>
  </si>
  <si>
    <t>CLG Local Government</t>
  </si>
  <si>
    <t>Business, Innovation and Skills</t>
  </si>
  <si>
    <t>Energy and Climate Change</t>
  </si>
  <si>
    <t>Environment, Food and Rural Affairs</t>
  </si>
  <si>
    <t>Northern Ireland</t>
  </si>
  <si>
    <t>Small and Independent Bodies</t>
  </si>
  <si>
    <t>Reserve</t>
  </si>
  <si>
    <t>Special Reserve</t>
  </si>
  <si>
    <t>Resource departmental AME by departmental group</t>
  </si>
  <si>
    <t>Total resource budget</t>
  </si>
  <si>
    <t>Table 1.5 Resource DEL excluding depreciation, 2008-09 to 2015-16</t>
  </si>
  <si>
    <r>
      <t xml:space="preserve">2015-16 </t>
    </r>
    <r>
      <rPr>
        <vertAlign val="superscript"/>
        <sz val="8"/>
        <rFont val="Humnst777 BlkCn BT"/>
        <family val="2"/>
      </rPr>
      <t>(1)</t>
    </r>
  </si>
  <si>
    <r>
      <t xml:space="preserve">Personal Social Services (Health) </t>
    </r>
    <r>
      <rPr>
        <vertAlign val="superscript"/>
        <sz val="8"/>
        <rFont val="Humnst777 Lt BT"/>
        <family val="2"/>
      </rPr>
      <t>(2)</t>
    </r>
  </si>
  <si>
    <r>
      <t xml:space="preserve">CLG Local Government </t>
    </r>
    <r>
      <rPr>
        <vertAlign val="superscript"/>
        <sz val="8"/>
        <rFont val="Humnst777 Lt BT"/>
        <family val="2"/>
      </rPr>
      <t>(3)</t>
    </r>
  </si>
  <si>
    <r>
      <t xml:space="preserve">Adjustment for Budget Exchange </t>
    </r>
    <r>
      <rPr>
        <vertAlign val="superscript"/>
        <sz val="8"/>
        <rFont val="Humnst777 Lt BT"/>
        <family val="2"/>
      </rPr>
      <t>(4)</t>
    </r>
  </si>
  <si>
    <t>Total resource DEL excluding depreciation</t>
  </si>
  <si>
    <t>Table 1.8 Capital budgets, 2008-09 to 2015-16</t>
  </si>
  <si>
    <t>Capital DEL by departmental group</t>
  </si>
  <si>
    <t>Capital departmental AME by departmental group</t>
  </si>
  <si>
    <t>Total capital budget</t>
  </si>
  <si>
    <t>-</t>
  </si>
  <si>
    <r>
      <t xml:space="preserve">Spending commitments not yet in budgets </t>
    </r>
    <r>
      <rPr>
        <vertAlign val="superscript"/>
        <sz val="8"/>
        <rFont val="Humnst777 Lt BT"/>
        <family val="2"/>
      </rPr>
      <t>(1)</t>
    </r>
  </si>
  <si>
    <t>OBR allowance for shortfall</t>
  </si>
  <si>
    <t>of which: transfer of Royal Mail Pension Plan assets</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</si>
  <si>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</si>
  <si>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(3) Transactions from 2008-09 onwards have been affected by financial sector interventions, see Box 2.A in Chapter 2.</t>
  </si>
  <si>
    <t>(1) Real terms figures are the cash figures adjusted to 2012-13 price levels using GDP deflators. The deflators are calculated from data released by the Office for National Statistics on 27 June 2013. The forecasts are consistent with the Financial Statement and Budget Report 2013.</t>
  </si>
  <si>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</si>
  <si>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(4) Transactions from 2008-09 onwards have been affected by financial sector interventions, see Box 2.A in Chapter 2.</t>
  </si>
  <si>
    <t>(5) This excludes the temporary effects of banks being classified to the public sector. See Box 2.A in Chapter 2.</t>
  </si>
  <si>
    <t>(6) Total DEL is given by resource DEL excluding depreciation plus capital DEL</t>
  </si>
  <si>
    <r>
      <t>Table 1.2 Total Managed Expenditure in real terms</t>
    </r>
    <r>
      <rPr>
        <vertAlign val="superscript"/>
        <sz val="12"/>
        <color indexed="30"/>
        <rFont val="Humnst777 BlkCn BT"/>
        <family val="2"/>
      </rPr>
      <t xml:space="preserve"> (1)</t>
    </r>
    <r>
      <rPr>
        <sz val="12"/>
        <color indexed="30"/>
        <rFont val="Humnst777 BlkCn BT"/>
        <family val="2"/>
      </rPr>
      <t>, 2008-09 to 2014-15</t>
    </r>
  </si>
  <si>
    <r>
      <t xml:space="preserve">Total DEL </t>
    </r>
    <r>
      <rPr>
        <vertAlign val="superscript"/>
        <sz val="8"/>
        <rFont val="Humnst777 Lt BT"/>
        <family val="2"/>
      </rPr>
      <t>(6)</t>
    </r>
  </si>
  <si>
    <r>
      <t xml:space="preserve">Tax credits </t>
    </r>
    <r>
      <rPr>
        <vertAlign val="superscript"/>
        <sz val="8"/>
        <rFont val="Humnst777 Lt BT"/>
        <family val="2"/>
      </rPr>
      <t>(2)</t>
    </r>
  </si>
  <si>
    <r>
      <t xml:space="preserve">Net public service pensions </t>
    </r>
    <r>
      <rPr>
        <vertAlign val="superscript"/>
        <sz val="8"/>
        <rFont val="Humnst777 Lt BT"/>
        <family val="2"/>
      </rPr>
      <t>(3)</t>
    </r>
  </si>
  <si>
    <r>
      <t xml:space="preserve">Accounting adjustments </t>
    </r>
    <r>
      <rPr>
        <vertAlign val="superscript"/>
        <sz val="8"/>
        <rFont val="Humnst777 Lt BT"/>
        <family val="2"/>
      </rPr>
      <t>(4)</t>
    </r>
  </si>
  <si>
    <r>
      <t xml:space="preserve">Public sector gross investment </t>
    </r>
    <r>
      <rPr>
        <vertAlign val="superscript"/>
        <sz val="8"/>
        <rFont val="Humnst777 BlkCn BT"/>
        <family val="2"/>
      </rPr>
      <t>(5)</t>
    </r>
  </si>
  <si>
    <r>
      <t xml:space="preserve">TOTAL MANAGED EXPENDITURE </t>
    </r>
    <r>
      <rPr>
        <vertAlign val="superscript"/>
        <sz val="8"/>
        <rFont val="Humnst777 BlkCn BT"/>
        <family val="2"/>
      </rPr>
      <t>(5)</t>
    </r>
  </si>
  <si>
    <t>(1) Figures are consistent with Table 1 of the Spending Round 2013 document  (Cm8639) published on 26 June 2013.</t>
  </si>
  <si>
    <t>(2) Personal Social Services (Health) are grants previously paid by the Department of Health that are now included in CLG Local Government's budget.</t>
  </si>
  <si>
    <t>(1) Figures are consistent with Table A.1 of the Spending Round 2013 document  (Cm8639) published on 26 June 2013.</t>
  </si>
  <si>
    <r>
      <t xml:space="preserve">Table 1.4 Resource budgets in real terms </t>
    </r>
    <r>
      <rPr>
        <vertAlign val="superscript"/>
        <sz val="12"/>
        <color indexed="30"/>
        <rFont val="Humnst777 BlkCn BT"/>
        <family val="2"/>
      </rPr>
      <t>(1)</t>
    </r>
    <r>
      <rPr>
        <sz val="12"/>
        <color indexed="30"/>
        <rFont val="Humnst777 BlkCn BT"/>
        <family val="2"/>
      </rPr>
      <t>, 2008-09 to 2015-16</t>
    </r>
  </si>
  <si>
    <r>
      <t xml:space="preserve">2015-16 </t>
    </r>
    <r>
      <rPr>
        <vertAlign val="superscript"/>
        <sz val="8"/>
        <rFont val="Humnst777 BlkCn BT"/>
        <family val="2"/>
      </rPr>
      <t>(2)</t>
    </r>
  </si>
  <si>
    <r>
      <t xml:space="preserve">Spending commitments not yet in budgets </t>
    </r>
    <r>
      <rPr>
        <vertAlign val="superscript"/>
        <sz val="8"/>
        <rFont val="Humnst777 Lt BT"/>
        <family val="2"/>
      </rPr>
      <t>(2)</t>
    </r>
  </si>
  <si>
    <r>
      <t xml:space="preserve">Personal Social Services (Health) </t>
    </r>
    <r>
      <rPr>
        <vertAlign val="superscript"/>
        <sz val="8"/>
        <rFont val="Humnst777 Lt BT"/>
        <family val="2"/>
      </rPr>
      <t>(3)</t>
    </r>
  </si>
  <si>
    <r>
      <t xml:space="preserve">CLG Local Government </t>
    </r>
    <r>
      <rPr>
        <vertAlign val="superscript"/>
        <sz val="8"/>
        <rFont val="Humnst777 Lt BT"/>
        <family val="2"/>
      </rPr>
      <t>(4)</t>
    </r>
  </si>
  <si>
    <r>
      <t xml:space="preserve">Adjustment for Budget Exchange </t>
    </r>
    <r>
      <rPr>
        <vertAlign val="superscript"/>
        <sz val="8"/>
        <rFont val="Humnst777 Lt BT"/>
        <family val="2"/>
      </rPr>
      <t>(5)</t>
    </r>
  </si>
  <si>
    <t>(2) Figures are consistent with Table A.1 of the Spending Round 2013 document  (Cm8639) published on 26 June 2013.</t>
  </si>
  <si>
    <t>(3) Personal Social Services (Health) are grants previously paid by the Department of Health that are now included in CLG Local Government's budget.</t>
  </si>
  <si>
    <r>
      <t xml:space="preserve">Table 1.6 Resource DEL excluding depreciation in real terms </t>
    </r>
    <r>
      <rPr>
        <vertAlign val="superscript"/>
        <sz val="12"/>
        <color indexed="30"/>
        <rFont val="Humnst777 BlkCn BT"/>
        <family val="2"/>
      </rPr>
      <t>(1)</t>
    </r>
    <r>
      <rPr>
        <sz val="12"/>
        <color indexed="30"/>
        <rFont val="Humnst777 BlkCn BT"/>
        <family val="2"/>
      </rPr>
      <t>, 2008-09 to 2015-16</t>
    </r>
  </si>
  <si>
    <t>(2) Figures are consistent with Table 1 of the Spending Round 2013 document  (Cm8639) published on 26 June 2013.</t>
  </si>
  <si>
    <t>(1) Figures are consistent with Table 2 of the Spending Round 2013 document  (Cm8639) published on 26 June 2013.</t>
  </si>
  <si>
    <r>
      <t xml:space="preserve">Adjustment for Devolved Administration borrowing </t>
    </r>
    <r>
      <rPr>
        <vertAlign val="superscript"/>
        <sz val="8"/>
        <rFont val="Humnst777 Lt BT"/>
        <family val="2"/>
      </rPr>
      <t>(1)</t>
    </r>
  </si>
  <si>
    <t>(2) Departmental budgets in 2013-14 and 2014-15 include amounts carried forward from 2012-13 through Budget Exchange, which will be voted at Main Estimates. These increases will be offset by any deposits at Supplementary Estimates in future years so are excluded from spending totals.</t>
  </si>
  <si>
    <r>
      <t xml:space="preserve">Adjustment for Budget Exchange </t>
    </r>
    <r>
      <rPr>
        <vertAlign val="superscript"/>
        <sz val="8"/>
        <rFont val="Humnst777 Lt BT"/>
        <family val="2"/>
      </rPr>
      <t>(2)</t>
    </r>
  </si>
  <si>
    <r>
      <t xml:space="preserve">Chancellor's Departments </t>
    </r>
    <r>
      <rPr>
        <vertAlign val="superscript"/>
        <sz val="8"/>
        <rFont val="Humnst777 Lt BT"/>
        <family val="2"/>
      </rPr>
      <t>(3)</t>
    </r>
  </si>
  <si>
    <r>
      <t xml:space="preserve">Table 1.9 Capital budgets in real terms </t>
    </r>
    <r>
      <rPr>
        <vertAlign val="superscript"/>
        <sz val="12"/>
        <color indexed="30"/>
        <rFont val="Humnst777 BlkCn BT"/>
        <family val="2"/>
      </rPr>
      <t>(1)</t>
    </r>
    <r>
      <rPr>
        <sz val="12"/>
        <color indexed="30"/>
        <rFont val="Humnst777 BlkCn BT"/>
        <family val="2"/>
      </rPr>
      <t>, 2008-09 to 2015-16</t>
    </r>
  </si>
  <si>
    <r>
      <t xml:space="preserve">Adjustment for Devolved Administration borrowing </t>
    </r>
    <r>
      <rPr>
        <vertAlign val="superscript"/>
        <sz val="8"/>
        <rFont val="Humnst777 Lt BT"/>
        <family val="2"/>
      </rPr>
      <t>(2)</t>
    </r>
  </si>
  <si>
    <r>
      <t>Spending commitments not yet in budgets</t>
    </r>
    <r>
      <rPr>
        <vertAlign val="superscript"/>
        <sz val="8"/>
        <rFont val="Humnst777 Lt BT"/>
        <family val="2"/>
      </rPr>
      <t xml:space="preserve"> (2)</t>
    </r>
  </si>
  <si>
    <r>
      <t xml:space="preserve">Adjustment for Budget Exchange </t>
    </r>
    <r>
      <rPr>
        <vertAlign val="superscript"/>
        <sz val="8"/>
        <rFont val="Humnst777 Lt BT"/>
        <family val="2"/>
      </rPr>
      <t>(3)</t>
    </r>
  </si>
  <si>
    <r>
      <t xml:space="preserve">Chancellor's Departments </t>
    </r>
    <r>
      <rPr>
        <vertAlign val="superscript"/>
        <sz val="8"/>
        <rFont val="Humnst777 Lt BT"/>
        <family val="2"/>
      </rPr>
      <t>(4)</t>
    </r>
  </si>
  <si>
    <t>(2) Figures are consistent with Table 2 of the Spending Round 2013 document  (Cm8639) published on 26 June 2013.</t>
  </si>
  <si>
    <t>(3) Departmental budgets in 2013-14 and 2014-15 include amounts carried forward from 2012-13 through Budget Exchange, which will be voted at Main Estimates. These increases will be offset by any deposits at Supplementary Estimates in future years so are excluded from spending totals.</t>
  </si>
  <si>
    <t>(2) Figures are consistent with Tables 1 and 2 of the Spending Round 2013 document  (Cm8639) published on 26 June 2013.</t>
  </si>
  <si>
    <r>
      <t>Table 1.12 Accounting adjustments</t>
    </r>
    <r>
      <rPr>
        <vertAlign val="superscript"/>
        <sz val="12"/>
        <color rgb="FF0070C0"/>
        <rFont val="Humnst777 BlkCn BT"/>
        <family val="2"/>
      </rPr>
      <t>(1)</t>
    </r>
    <r>
      <rPr>
        <sz val="12"/>
        <color rgb="FF0070C0"/>
        <rFont val="Humnst777 BlkCn BT"/>
        <family val="2"/>
      </rPr>
      <t>, 2008-09 to 2014-15</t>
    </r>
  </si>
  <si>
    <r>
      <t>Northern Ireland Executive transfers between DEL and AME</t>
    </r>
    <r>
      <rPr>
        <vertAlign val="superscript"/>
        <sz val="8"/>
        <color theme="1"/>
        <rFont val="Humnst777 Lt BT"/>
        <family val="2"/>
      </rPr>
      <t>(2)</t>
    </r>
  </si>
  <si>
    <r>
      <t>Timing adjustments</t>
    </r>
    <r>
      <rPr>
        <vertAlign val="superscript"/>
        <sz val="8"/>
        <color theme="1"/>
        <rFont val="Humnst777 Lt BT"/>
        <family val="2"/>
      </rPr>
      <t>(3)</t>
    </r>
  </si>
  <si>
    <t>(1) The accounting adjustments are described in Annex D.</t>
  </si>
  <si>
    <t>(3) Reflects timing difference between the latest OSCAR and other source data and the data underlying the Public Sector Finances statistical bulletin. These mainly result from revisions policy and issues with late corrections to OSCAR data in the early years.</t>
  </si>
  <si>
    <t>(1) Full resource budgeting basis, i.e. resource plus capital less depreciation. See table 2.1.</t>
  </si>
  <si>
    <t>(2) Transactions have been affected by financial sector interventions. See Box 2.A in Chapter 2.</t>
  </si>
  <si>
    <r>
      <t>DEL</t>
    </r>
    <r>
      <rPr>
        <vertAlign val="superscript"/>
        <sz val="8"/>
        <rFont val="Humnst777 Lt BT"/>
        <family val="2"/>
      </rPr>
      <t>(1)</t>
    </r>
  </si>
  <si>
    <r>
      <t>Departmental AME</t>
    </r>
    <r>
      <rPr>
        <vertAlign val="superscript"/>
        <sz val="8"/>
        <rFont val="Humnst777 Lt BT"/>
        <family val="2"/>
      </rPr>
      <t>(1)(2)</t>
    </r>
  </si>
  <si>
    <r>
      <t>Accounting and other adjustments</t>
    </r>
    <r>
      <rPr>
        <vertAlign val="superscript"/>
        <sz val="8"/>
        <rFont val="Humnst777 Lt BT"/>
        <family val="2"/>
      </rPr>
      <t>(2)</t>
    </r>
  </si>
  <si>
    <r>
      <t>Central government support in DEL</t>
    </r>
    <r>
      <rPr>
        <vertAlign val="superscript"/>
        <sz val="8"/>
        <rFont val="Humnst777 Lt BT"/>
        <family val="2"/>
      </rPr>
      <t>(1)</t>
    </r>
  </si>
  <si>
    <r>
      <t>Central government support in departmental AME</t>
    </r>
    <r>
      <rPr>
        <vertAlign val="superscript"/>
        <sz val="8"/>
        <rFont val="Humnst777 Lt BT"/>
        <family val="2"/>
      </rPr>
      <t>(1)</t>
    </r>
  </si>
  <si>
    <r>
      <t>Departmental AME</t>
    </r>
    <r>
      <rPr>
        <vertAlign val="superscript"/>
        <sz val="8"/>
        <rFont val="Humnst777 Lt BT"/>
        <family val="2"/>
      </rPr>
      <t>(1)</t>
    </r>
  </si>
  <si>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</si>
  <si>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Public sector net investment </t>
    </r>
    <r>
      <rPr>
        <vertAlign val="superscript"/>
        <sz val="8"/>
        <rFont val="Humnst777 BlkCn BT"/>
        <family val="2"/>
      </rPr>
      <t>(5)</t>
    </r>
  </si>
  <si>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</si>
  <si>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(5)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</si>
  <si>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Education </t>
    </r>
    <r>
      <rPr>
        <vertAlign val="superscript"/>
        <sz val="8"/>
        <rFont val="Humnst777 Lt BT"/>
        <family val="2"/>
      </rPr>
      <t>(5)</t>
    </r>
  </si>
  <si>
    <r>
      <t xml:space="preserve">NHS (Health) </t>
    </r>
    <r>
      <rPr>
        <vertAlign val="superscript"/>
        <sz val="8"/>
        <rFont val="Humnst777 Lt BT"/>
        <family val="2"/>
      </rPr>
      <t>(5)</t>
    </r>
  </si>
  <si>
    <r>
      <t xml:space="preserve">Defence </t>
    </r>
    <r>
      <rPr>
        <vertAlign val="superscript"/>
        <sz val="8"/>
        <rFont val="Humnst777 Lt BT"/>
        <family val="2"/>
      </rPr>
      <t>(5)</t>
    </r>
  </si>
  <si>
    <r>
      <t xml:space="preserve">Cabinet Office </t>
    </r>
    <r>
      <rPr>
        <vertAlign val="superscript"/>
        <sz val="8"/>
        <rFont val="Humnst777 Lt BT"/>
        <family val="2"/>
      </rPr>
      <t>(5)</t>
    </r>
  </si>
  <si>
    <t>(6)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</si>
  <si>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Education </t>
    </r>
    <r>
      <rPr>
        <vertAlign val="superscript"/>
        <sz val="8"/>
        <rFont val="Humnst777 Lt BT"/>
        <family val="2"/>
      </rPr>
      <t>(6)</t>
    </r>
  </si>
  <si>
    <r>
      <t xml:space="preserve">NHS (Health) </t>
    </r>
    <r>
      <rPr>
        <vertAlign val="superscript"/>
        <sz val="8"/>
        <rFont val="Humnst777 Lt BT"/>
        <family val="2"/>
      </rPr>
      <t>(6)</t>
    </r>
  </si>
  <si>
    <r>
      <t xml:space="preserve">Defence </t>
    </r>
    <r>
      <rPr>
        <vertAlign val="superscript"/>
        <sz val="8"/>
        <rFont val="Humnst777 Lt BT"/>
        <family val="2"/>
      </rPr>
      <t>(6)</t>
    </r>
  </si>
  <si>
    <r>
      <t xml:space="preserve">Cabinet Office </t>
    </r>
    <r>
      <rPr>
        <vertAlign val="superscript"/>
        <sz val="8"/>
        <rFont val="Humnst777 Lt BT"/>
        <family val="2"/>
      </rPr>
      <t>(6)</t>
    </r>
  </si>
  <si>
    <r>
      <t xml:space="preserve">Table 1.10 Total Departmental Expenditure Limits </t>
    </r>
    <r>
      <rPr>
        <vertAlign val="superscript"/>
        <sz val="12"/>
        <color indexed="30"/>
        <rFont val="Humnst777 BlkCn BT"/>
        <family val="2"/>
      </rPr>
      <t>(1)</t>
    </r>
    <r>
      <rPr>
        <sz val="12"/>
        <color indexed="30"/>
        <rFont val="Humnst777 BlkCn BT"/>
        <family val="2"/>
      </rPr>
      <t>, 2008-09 to 2015-16</t>
    </r>
  </si>
  <si>
    <r>
      <t xml:space="preserve">Total DEL by departmental group </t>
    </r>
    <r>
      <rPr>
        <vertAlign val="superscript"/>
        <sz val="8"/>
        <color indexed="30"/>
        <rFont val="Humnst777 BlkCn BT"/>
        <family val="2"/>
      </rPr>
      <t>(1)</t>
    </r>
  </si>
  <si>
    <t>(1) Total DEL is given by Resource DEL excluding depreciation (Table 1.5) plus Capital DEL (Table 1.8).</t>
  </si>
  <si>
    <t>(2) Real terms figures are the cash figures adjusted to 2012-13 price levels using GDP deflators. The deflators are calculated from data released by the Office for National Statistics on 27 June 2013. The forecasts are consistent with the Financial Statement and Budget Report 2013.</t>
  </si>
  <si>
    <t>(3) Figures are consistent with Tables 1 and 2 of the Spending Round 2013 document  (Cm8639) published on 26 June 2013.</t>
  </si>
  <si>
    <t>(4) Personal Social Services (Health) are grants previously paid by the Department of Health that are now included in CLG Local Government's budget.</t>
  </si>
  <si>
    <r>
      <t xml:space="preserve">2015-16 </t>
    </r>
    <r>
      <rPr>
        <vertAlign val="superscript"/>
        <sz val="8"/>
        <rFont val="Humnst777 BlkCn BT"/>
        <family val="2"/>
      </rPr>
      <t>(3)</t>
    </r>
  </si>
  <si>
    <r>
      <t xml:space="preserve">Personal Social Services (Health) </t>
    </r>
    <r>
      <rPr>
        <vertAlign val="superscript"/>
        <sz val="8"/>
        <rFont val="Humnst777 Lt BT"/>
        <family val="2"/>
      </rPr>
      <t>(4)</t>
    </r>
  </si>
  <si>
    <r>
      <t xml:space="preserve">CLG Local Government </t>
    </r>
    <r>
      <rPr>
        <vertAlign val="superscript"/>
        <sz val="8"/>
        <rFont val="Humnst777 Lt BT"/>
        <family val="2"/>
      </rPr>
      <t>(5)</t>
    </r>
  </si>
  <si>
    <r>
      <t xml:space="preserve">Adjustment for Devolved Administration borrowing </t>
    </r>
    <r>
      <rPr>
        <vertAlign val="superscript"/>
        <sz val="8"/>
        <rFont val="Humnst777 Lt BT"/>
        <family val="2"/>
      </rPr>
      <t>(3)</t>
    </r>
  </si>
  <si>
    <r>
      <t xml:space="preserve">Spending commitments not yet in budgets </t>
    </r>
    <r>
      <rPr>
        <vertAlign val="superscript"/>
        <sz val="8"/>
        <rFont val="Humnst777 Lt BT"/>
        <family val="2"/>
      </rPr>
      <t>(3)</t>
    </r>
  </si>
  <si>
    <r>
      <t xml:space="preserve">Adjustment for Budget Exchange </t>
    </r>
    <r>
      <rPr>
        <vertAlign val="superscript"/>
        <sz val="8"/>
        <rFont val="Humnst777 Lt BT"/>
        <family val="2"/>
      </rPr>
      <t>(6)</t>
    </r>
  </si>
  <si>
    <r>
      <t xml:space="preserve">Table 1.11 Total Departmental Expenditure Limits </t>
    </r>
    <r>
      <rPr>
        <vertAlign val="superscript"/>
        <sz val="12"/>
        <color indexed="30"/>
        <rFont val="Humnst777 BlkCn BT"/>
        <family val="2"/>
      </rPr>
      <t xml:space="preserve">(1) </t>
    </r>
    <r>
      <rPr>
        <sz val="12"/>
        <color indexed="30"/>
        <rFont val="Humnst777 BlkCn BT"/>
        <family val="2"/>
      </rPr>
      <t xml:space="preserve">in real terms </t>
    </r>
    <r>
      <rPr>
        <vertAlign val="superscript"/>
        <sz val="12"/>
        <color indexed="30"/>
        <rFont val="Humnst777 BlkCn BT"/>
        <family val="2"/>
      </rPr>
      <t>(2)</t>
    </r>
    <r>
      <rPr>
        <sz val="12"/>
        <color indexed="30"/>
        <rFont val="Humnst777 BlkCn BT"/>
        <family val="2"/>
      </rPr>
      <t>, 2008-09 to 2015-16</t>
    </r>
  </si>
  <si>
    <t>(1) Total DEL is given by Resource DEL excluding depreciation (Table 1.6) plus Capital DEL (Table 1.9).</t>
  </si>
  <si>
    <t>Table 1.7 Administration budgets, 2008-09 to 2015-16</t>
  </si>
  <si>
    <t>of which: Security and Intelligence Agencies</t>
  </si>
  <si>
    <t>Total administration budgets</t>
  </si>
  <si>
    <t>(1) Figures are consistent with Table A.3 of the Spending Round 2013 document  (Cm8639) published on 26 June 2013. Data also includes depreciation within administration budgets to be consistent with earlier years.</t>
  </si>
  <si>
    <t>(2) As part of SR2010, the elements of HM Revenue and Customs and Work and Pensions directly involved in service delivery have been reclassified as programme rather than administration spending from 2011-12, to better reflect central government administration costs.</t>
  </si>
  <si>
    <t>(4) TME excludes the temporary effects of banks being classified to the public sector. See Box 2.A for details.</t>
  </si>
  <si>
    <r>
      <t xml:space="preserve">Work and Pensions </t>
    </r>
    <r>
      <rPr>
        <vertAlign val="superscript"/>
        <sz val="8"/>
        <rFont val="Humnst777 Lt BT"/>
        <family val="2"/>
      </rPr>
      <t>(2)</t>
    </r>
  </si>
  <si>
    <r>
      <t xml:space="preserve">Chancellor's Departments </t>
    </r>
    <r>
      <rPr>
        <vertAlign val="superscript"/>
        <sz val="8"/>
        <rFont val="Humnst777 Lt BT"/>
        <family val="2"/>
      </rPr>
      <t>(2)</t>
    </r>
  </si>
  <si>
    <r>
      <t xml:space="preserve">Administration budgets as a percentage of Total Managed Expenditure </t>
    </r>
    <r>
      <rPr>
        <vertAlign val="superscript"/>
        <sz val="8"/>
        <rFont val="Humnst777 BlkCn BT"/>
        <family val="2"/>
      </rPr>
      <t>(4)</t>
    </r>
  </si>
  <si>
    <t xml:space="preserve">       of which: administration costs paybill</t>
  </si>
  <si>
    <t>Resource DEL excluding depreciation by departmental group</t>
  </si>
  <si>
    <r>
      <t xml:space="preserve">Locally financed expenditure </t>
    </r>
    <r>
      <rPr>
        <vertAlign val="superscript"/>
        <sz val="8"/>
        <rFont val="Humnst777 Lt BT"/>
        <family val="2"/>
      </rPr>
      <t>(3)</t>
    </r>
  </si>
  <si>
    <t>(5) Transactions from 2008-09 onwards have been affected by financial sector interventions, see Box 2.A in Chapter 2.</t>
  </si>
  <si>
    <t>(6) This excludes the temporary effects of banks being classified to the public sector. See Box 2.A in Chapter 2.</t>
  </si>
  <si>
    <t>(7) Total DEL is given by resource DEL excluding depreciation plus capital DEL</t>
  </si>
  <si>
    <r>
      <t xml:space="preserve">Locally financed expenditure </t>
    </r>
    <r>
      <rPr>
        <vertAlign val="superscript"/>
        <sz val="8"/>
        <rFont val="Humnst777 Lt BT"/>
        <family val="2"/>
      </rPr>
      <t>(4)</t>
    </r>
  </si>
  <si>
    <r>
      <t xml:space="preserve">Accounting adjustments </t>
    </r>
    <r>
      <rPr>
        <vertAlign val="superscript"/>
        <sz val="8"/>
        <rFont val="Humnst777 Lt BT"/>
        <family val="2"/>
      </rPr>
      <t>(5)</t>
    </r>
  </si>
  <si>
    <r>
      <t xml:space="preserve">Public sector gross investment </t>
    </r>
    <r>
      <rPr>
        <vertAlign val="superscript"/>
        <sz val="8"/>
        <rFont val="Humnst777 BlkCn BT"/>
        <family val="2"/>
      </rPr>
      <t>(6)</t>
    </r>
  </si>
  <si>
    <r>
      <t xml:space="preserve">Public sector net investment </t>
    </r>
    <r>
      <rPr>
        <vertAlign val="superscript"/>
        <sz val="8"/>
        <rFont val="Humnst777 BlkCn BT"/>
        <family val="2"/>
      </rPr>
      <t>(6)</t>
    </r>
  </si>
  <si>
    <r>
      <t xml:space="preserve">TOTAL MANAGED EXPENDITURE </t>
    </r>
    <r>
      <rPr>
        <vertAlign val="superscript"/>
        <sz val="8"/>
        <rFont val="Humnst777 BlkCn BT"/>
        <family val="2"/>
      </rPr>
      <t>(6)</t>
    </r>
  </si>
  <si>
    <r>
      <t xml:space="preserve">Total DEL </t>
    </r>
    <r>
      <rPr>
        <vertAlign val="superscript"/>
        <sz val="8"/>
        <rFont val="Humnst777 Lt BT"/>
        <family val="2"/>
      </rPr>
      <t>(7)</t>
    </r>
  </si>
  <si>
    <t>(2) Offsets with Northern Ireland domestic rates (part of other AME and not in budgets) in local government adjustments in National Accounts below.</t>
  </si>
  <si>
    <t>(6) The figure for Wales in 2012-13 does not fully reflect the impact of the Council Tax Benefit machinery of government change. See paragraph 1.6 for background information.</t>
  </si>
  <si>
    <t>(7) The figure for Wales in 2012-13 does not fully reflect the impact of the Council Tax Benefit machinery of government change. See paragraph 1.6 for background information.</t>
  </si>
  <si>
    <r>
      <t xml:space="preserve">Wales </t>
    </r>
    <r>
      <rPr>
        <b/>
        <vertAlign val="superscript"/>
        <sz val="8"/>
        <color rgb="FFFF0000"/>
        <rFont val="Humnst777 Lt BT"/>
        <family val="2"/>
      </rPr>
      <t>(6)</t>
    </r>
  </si>
  <si>
    <r>
      <t>Wales</t>
    </r>
    <r>
      <rPr>
        <b/>
        <sz val="8"/>
        <color rgb="FFFF0000"/>
        <rFont val="Humnst777 Lt BT"/>
        <family val="2"/>
      </rPr>
      <t xml:space="preserve"> </t>
    </r>
    <r>
      <rPr>
        <b/>
        <vertAlign val="superscript"/>
        <sz val="8"/>
        <color rgb="FFFF0000"/>
        <rFont val="Humnst777 Lt BT"/>
        <family val="2"/>
      </rPr>
      <t>(7)</t>
    </r>
  </si>
  <si>
    <t>(3) From April 2013 local authorities in England are allowed to retain a proportion of the non-domestic (business) rates they collect. This results in an increase in self-financed expenditure in AME and an equivalent fall in central government grants in resource DEL of c. £11-12 billion per annum.</t>
  </si>
  <si>
    <r>
      <t xml:space="preserve">Total resource DEL </t>
    </r>
    <r>
      <rPr>
        <vertAlign val="superscript"/>
        <sz val="8"/>
        <color rgb="FFFF0000"/>
        <rFont val="Humnst777 BlkCn BT"/>
        <family val="2"/>
      </rPr>
      <t>(3)</t>
    </r>
  </si>
  <si>
    <r>
      <t xml:space="preserve">Total resource DEL </t>
    </r>
    <r>
      <rPr>
        <b/>
        <vertAlign val="superscript"/>
        <sz val="8"/>
        <color rgb="FFFF0000"/>
        <rFont val="Humnst777 BlkCn BT"/>
        <family val="2"/>
      </rPr>
      <t>(4)</t>
    </r>
  </si>
  <si>
    <t>(4) From April 2013 local authorities in England are allowed to retain a proportion of the non-domestic (business) rates they collect. This results in an increase in self-financed expenditure in AME and an equivalent fall in central government grants in resource DEL of c. £11-12 billion per annum.</t>
  </si>
  <si>
    <t xml:space="preserve">(3) Figures from 2013-14 reflect adjustment to departmental plans for changes to local government funding for business rates retention and council tax localisation. </t>
  </si>
  <si>
    <r>
      <t>(4) Departmental budgets in 2013-14 and 2014-15 include amounts carried forward from 2012-13 through Budget Exchange.</t>
    </r>
    <r>
      <rPr>
        <sz val="8"/>
        <rFont val="Humnst777 Lt BT"/>
        <family val="2"/>
      </rPr>
      <t xml:space="preserve"> These increases will be offset by any deposits at Supplementary Estimates in future years so are excluded from spending totals.</t>
    </r>
  </si>
  <si>
    <t xml:space="preserve">(4) Figures from 2013-14 reflect adjustment to departmental plans for changes to local government funding for business rates retention and council tax localisation. </t>
  </si>
  <si>
    <r>
      <t>(5) Departmental budgets in 2013-14 and 2014-15 include amounts carried forward from 2012-13 through Budget Exchange</t>
    </r>
    <r>
      <rPr>
        <sz val="8"/>
        <rFont val="Humnst777 Lt BT"/>
        <family val="2"/>
      </rPr>
      <t>. These increases will be offset by any deposits at Supplementary Estimates in future years so are excluded from spending totals.</t>
    </r>
  </si>
  <si>
    <r>
      <t>(4) Departmental budgets in 2013-14 and 2014-15 include amounts carried forward from 2012-13 through Budget Exchange</t>
    </r>
    <r>
      <rPr>
        <sz val="8"/>
        <rFont val="Humnst777 Lt BT"/>
        <family val="2"/>
      </rPr>
      <t>. These increases will be offset by any deposits at Supplementary Estimates in future years so are excluded from spending totals.</t>
    </r>
  </si>
  <si>
    <t xml:space="preserve">(5) Figures from 2013-14 reflect adjustment to departmental plans for changes to local government funding for business rates retention and council tax localisation. </t>
  </si>
  <si>
    <r>
      <t>(6) Departmental budgets in 2013-14 and 2014-15 include amounts carried forward from 2012-13 through Budget Exchange</t>
    </r>
    <r>
      <rPr>
        <sz val="8"/>
        <rFont val="Humnst777 Lt BT"/>
        <family val="2"/>
      </rPr>
      <t>. These increases will be offset by any deposits at Supplementary Estimates in future years so are excluded from spending totals.</t>
    </r>
  </si>
</sst>
</file>

<file path=xl/styles.xml><?xml version="1.0" encoding="utf-8"?>
<styleSheet xmlns="http://schemas.openxmlformats.org/spreadsheetml/2006/main">
  <numFmts count="11">
    <numFmt numFmtId="43" formatCode="_-* #,##0.00_-;\-* #,##0.00_-;_-* &quot;-&quot;??_-;_-@_-"/>
    <numFmt numFmtId="164" formatCode="#,##0.0,,;\-#,##0.0,,;\-"/>
    <numFmt numFmtId="165" formatCode="#,##0,;\-#,##0,;\-"/>
    <numFmt numFmtId="166" formatCode="0.0%;\-0.0%;\-"/>
    <numFmt numFmtId="167" formatCode="#,##0.0,,;\-#,##0.0,,"/>
    <numFmt numFmtId="168" formatCode="#,##0,;\-#,##0,"/>
    <numFmt numFmtId="169" formatCode="0.0%;\-0.0%"/>
    <numFmt numFmtId="170" formatCode="0.0"/>
    <numFmt numFmtId="171" formatCode="#,##0.0"/>
    <numFmt numFmtId="172" formatCode="#,##0.000,;\-#,##0.000,;\-"/>
    <numFmt numFmtId="173" formatCode="0.0%"/>
  </numFmts>
  <fonts count="71">
    <font>
      <sz val="8"/>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8"/>
      <name val="Arial"/>
      <family val="2"/>
    </font>
    <font>
      <b/>
      <sz val="18"/>
      <name val="Arial"/>
      <family val="2"/>
    </font>
    <font>
      <b/>
      <sz val="11"/>
      <color indexed="8"/>
      <name val="Calibri"/>
      <family val="2"/>
    </font>
    <font>
      <sz val="11"/>
      <color indexed="10"/>
      <name val="Calibri"/>
      <family val="2"/>
    </font>
    <font>
      <sz val="8"/>
      <name val="Humnst777 Lt BT"/>
      <family val="2"/>
    </font>
    <font>
      <sz val="8"/>
      <name val="Arial"/>
      <family val="2"/>
    </font>
    <font>
      <b/>
      <sz val="12"/>
      <color indexed="12"/>
      <name val="Arial"/>
      <family val="2"/>
    </font>
    <font>
      <sz val="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8"/>
      <name val="Humnst777 Lt BT"/>
      <family val="2"/>
    </font>
    <font>
      <b/>
      <sz val="11"/>
      <color rgb="FF0070C0"/>
      <name val="Humnst777 Lt BT"/>
      <family val="2"/>
    </font>
    <font>
      <sz val="8"/>
      <color theme="1"/>
      <name val="Humnst777 Lt BT"/>
      <family val="2"/>
    </font>
    <font>
      <b/>
      <sz val="8"/>
      <color rgb="FF0070C0"/>
      <name val="Humnst777 Lt BT"/>
      <family val="2"/>
    </font>
    <font>
      <b/>
      <sz val="8"/>
      <color theme="1"/>
      <name val="Humnst777 Lt BT"/>
      <family val="2"/>
    </font>
    <font>
      <i/>
      <sz val="8"/>
      <color theme="1"/>
      <name val="Humnst777 Lt BT"/>
      <family val="2"/>
    </font>
    <font>
      <b/>
      <sz val="8"/>
      <color indexed="12"/>
      <name val="Humnst777 Lt BT"/>
      <family val="2"/>
    </font>
    <font>
      <sz val="11"/>
      <color theme="1"/>
      <name val="Humnst777 Lt BT"/>
      <family val="2"/>
    </font>
    <font>
      <sz val="8"/>
      <name val="Humnst777 BlkCn BT"/>
      <family val="2"/>
    </font>
    <font>
      <sz val="8"/>
      <color indexed="12"/>
      <name val="Humnst777 BlkCn BT"/>
      <family val="2"/>
    </font>
    <font>
      <sz val="8"/>
      <color indexed="30"/>
      <name val="Humnst777 BlkCn BT"/>
      <family val="2"/>
    </font>
    <font>
      <b/>
      <sz val="15"/>
      <color theme="3"/>
      <name val="Calibri"/>
      <family val="2"/>
      <scheme val="minor"/>
    </font>
    <font>
      <sz val="10"/>
      <name val="MS Sans Serif"/>
      <family val="2"/>
    </font>
    <font>
      <sz val="12"/>
      <color indexed="30"/>
      <name val="Humnst777 BlkCn BT"/>
      <family val="2"/>
    </font>
    <font>
      <sz val="12"/>
      <color rgb="FF0070C0"/>
      <name val="Humnst777 BlkCn BT"/>
      <family val="2"/>
    </font>
    <font>
      <sz val="8"/>
      <color theme="1"/>
      <name val="Humnst777 BlkCn BT"/>
      <family val="2"/>
    </font>
    <font>
      <sz val="8"/>
      <color rgb="FF0070C0"/>
      <name val="Humnst777 BlkCn BT"/>
      <family val="2"/>
    </font>
    <font>
      <sz val="11"/>
      <color indexed="30"/>
      <name val="Humnst777 BlkCn BT"/>
      <family val="2"/>
    </font>
    <font>
      <i/>
      <sz val="8"/>
      <color indexed="30"/>
      <name val="Humnst777 Lt BT"/>
      <family val="2"/>
    </font>
    <font>
      <sz val="8"/>
      <color indexed="12"/>
      <name val="Humnst777 Lt BT"/>
      <family val="2"/>
    </font>
    <font>
      <vertAlign val="superscript"/>
      <sz val="8"/>
      <name val="Humnst777 Lt BT"/>
      <family val="2"/>
    </font>
    <font>
      <i/>
      <sz val="8"/>
      <color indexed="12"/>
      <name val="Humnst777 Lt BT"/>
      <family val="2"/>
    </font>
    <font>
      <vertAlign val="superscript"/>
      <sz val="8"/>
      <name val="Humnst777 BlkCn BT"/>
      <family val="2"/>
    </font>
    <font>
      <i/>
      <sz val="8"/>
      <name val="Humnst777 Lt BT"/>
      <family val="2"/>
    </font>
    <font>
      <vertAlign val="superscript"/>
      <sz val="12"/>
      <color indexed="30"/>
      <name val="Humnst777 BlkCn BT"/>
      <family val="2"/>
    </font>
    <font>
      <b/>
      <sz val="12"/>
      <color rgb="FFFF0000"/>
      <name val="Humnst777 Lt BT"/>
      <family val="2"/>
    </font>
    <font>
      <vertAlign val="superscript"/>
      <sz val="12"/>
      <color rgb="FF0070C0"/>
      <name val="Humnst777 BlkCn BT"/>
      <family val="2"/>
    </font>
    <font>
      <vertAlign val="superscript"/>
      <sz val="8"/>
      <color theme="1"/>
      <name val="Humnst777 Lt BT"/>
      <family val="2"/>
    </font>
    <font>
      <vertAlign val="superscript"/>
      <sz val="8"/>
      <color indexed="30"/>
      <name val="Humnst777 BlkCn BT"/>
      <family val="2"/>
    </font>
    <font>
      <b/>
      <sz val="8"/>
      <color rgb="FFFF0000"/>
      <name val="Humnst777 Lt BT"/>
      <family val="2"/>
    </font>
    <font>
      <b/>
      <vertAlign val="superscript"/>
      <sz val="8"/>
      <color rgb="FFFF0000"/>
      <name val="Humnst777 Lt BT"/>
      <family val="2"/>
    </font>
    <font>
      <vertAlign val="superscript"/>
      <sz val="8"/>
      <color rgb="FFFF0000"/>
      <name val="Humnst777 BlkCn BT"/>
      <family val="2"/>
    </font>
    <font>
      <b/>
      <vertAlign val="superscript"/>
      <sz val="8"/>
      <color rgb="FFFF0000"/>
      <name val="Humnst777 BlkCn BT"/>
      <family val="2"/>
    </font>
    <font>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4"/>
        <bgColor indexed="64"/>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rgb="FFCCCCFF"/>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12"/>
      </top>
      <bottom/>
      <diagonal/>
    </border>
    <border>
      <left/>
      <right/>
      <top/>
      <bottom style="thin">
        <color indexed="30"/>
      </bottom>
      <diagonal/>
    </border>
    <border>
      <left/>
      <right/>
      <top/>
      <bottom style="medium">
        <color indexed="64"/>
      </bottom>
      <diagonal/>
    </border>
    <border>
      <left/>
      <right/>
      <top/>
      <bottom style="thin">
        <color rgb="FF0070C0"/>
      </bottom>
      <diagonal/>
    </border>
    <border>
      <left/>
      <right/>
      <top style="medium">
        <color indexed="30"/>
      </top>
      <bottom/>
      <diagonal/>
    </border>
    <border>
      <left/>
      <right/>
      <top/>
      <bottom style="thick">
        <color theme="4"/>
      </bottom>
      <diagonal/>
    </border>
    <border>
      <left/>
      <right/>
      <top style="medium">
        <color rgb="FF0070C0"/>
      </top>
      <bottom/>
      <diagonal/>
    </border>
    <border>
      <left/>
      <right/>
      <top/>
      <bottom style="medium">
        <color rgb="FF0070C0"/>
      </bottom>
      <diagonal/>
    </border>
    <border>
      <left/>
      <right/>
      <top style="thin">
        <color indexed="30"/>
      </top>
      <bottom style="medium">
        <color rgb="FF0070C0"/>
      </bottom>
      <diagonal/>
    </border>
    <border>
      <left/>
      <right/>
      <top style="thin">
        <color indexed="30"/>
      </top>
      <bottom style="thin">
        <color indexed="30"/>
      </bottom>
      <diagonal/>
    </border>
    <border>
      <left/>
      <right/>
      <top style="thin">
        <color indexed="30"/>
      </top>
      <bottom/>
      <diagonal/>
    </border>
    <border>
      <left/>
      <right/>
      <top style="thin">
        <color rgb="FF0070C0"/>
      </top>
      <bottom style="thin">
        <color rgb="FF0070C0"/>
      </bottom>
      <diagonal/>
    </border>
    <border>
      <left/>
      <right/>
      <top style="thin">
        <color rgb="FF0070C0"/>
      </top>
      <bottom/>
      <diagonal/>
    </border>
    <border>
      <left/>
      <right/>
      <top style="thin">
        <color rgb="FF0070C0"/>
      </top>
      <bottom style="medium">
        <color indexed="30"/>
      </bottom>
      <diagonal/>
    </border>
  </borders>
  <cellStyleXfs count="177">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2" fillId="0" borderId="0"/>
    <xf numFmtId="0" fontId="15" fillId="22" borderId="0" applyNumberFormat="0" applyBorder="0" applyAlignment="0" applyProtection="0"/>
    <xf numFmtId="0" fontId="16" fillId="23" borderId="6" applyNumberFormat="0" applyFont="0" applyAlignment="0" applyProtection="0"/>
    <xf numFmtId="0" fontId="17" fillId="20" borderId="7" applyNumberFormat="0" applyAlignment="0" applyProtection="0"/>
    <xf numFmtId="0" fontId="18" fillId="0" borderId="0">
      <alignment wrapText="1"/>
    </xf>
    <xf numFmtId="0" fontId="19" fillId="24" borderId="0">
      <alignment horizontal="right" vertical="top" wrapText="1"/>
    </xf>
    <xf numFmtId="0" fontId="20" fillId="0" borderId="0"/>
    <xf numFmtId="0" fontId="21" fillId="0" borderId="0"/>
    <xf numFmtId="0" fontId="22" fillId="0" borderId="0"/>
    <xf numFmtId="164" fontId="16" fillId="0" borderId="0">
      <alignment wrapText="1"/>
      <protection locked="0"/>
    </xf>
    <xf numFmtId="164" fontId="23" fillId="25" borderId="0">
      <alignment wrapText="1"/>
      <protection locked="0"/>
    </xf>
    <xf numFmtId="165" fontId="16" fillId="0" borderId="0">
      <alignment wrapText="1"/>
      <protection locked="0"/>
    </xf>
    <xf numFmtId="165" fontId="23" fillId="25" borderId="0">
      <alignment wrapText="1"/>
      <protection locked="0"/>
    </xf>
    <xf numFmtId="166" fontId="16" fillId="0" borderId="0">
      <alignment wrapText="1"/>
      <protection locked="0"/>
    </xf>
    <xf numFmtId="166" fontId="23" fillId="25" borderId="0">
      <alignment wrapText="1"/>
      <protection locked="0"/>
    </xf>
    <xf numFmtId="167" fontId="19" fillId="24" borderId="8">
      <alignment wrapText="1"/>
    </xf>
    <xf numFmtId="168" fontId="19" fillId="24" borderId="8">
      <alignment wrapText="1"/>
    </xf>
    <xf numFmtId="169" fontId="19" fillId="24" borderId="8">
      <alignment wrapText="1"/>
    </xf>
    <xf numFmtId="0" fontId="20" fillId="0" borderId="9">
      <alignment horizontal="right"/>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0" fontId="28"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29" fillId="0" borderId="0">
      <alignment vertical="top" wrapText="1"/>
    </xf>
    <xf numFmtId="0" fontId="29" fillId="0" borderId="0">
      <alignment vertical="top" wrapText="1"/>
    </xf>
    <xf numFmtId="0" fontId="29" fillId="0" borderId="0">
      <alignment vertical="top" wrapText="1"/>
    </xf>
    <xf numFmtId="0" fontId="29" fillId="0" borderId="0">
      <alignment vertical="top" wrapText="1"/>
    </xf>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5" applyNumberFormat="0" applyFill="0" applyAlignment="0" applyProtection="0"/>
    <xf numFmtId="0" fontId="30" fillId="0" borderId="0"/>
    <xf numFmtId="0" fontId="15" fillId="22" borderId="0" applyNumberFormat="0" applyBorder="0" applyAlignment="0" applyProtection="0"/>
    <xf numFmtId="0" fontId="3" fillId="0" borderId="0"/>
    <xf numFmtId="0" fontId="28" fillId="0" borderId="0"/>
    <xf numFmtId="0" fontId="28" fillId="23" borderId="6" applyNumberFormat="0" applyFont="0" applyAlignment="0" applyProtection="0"/>
    <xf numFmtId="0" fontId="17" fillId="20" borderId="7" applyNumberFormat="0" applyAlignment="0" applyProtection="0"/>
    <xf numFmtId="0" fontId="31" fillId="26" borderId="13">
      <alignment horizontal="center"/>
    </xf>
    <xf numFmtId="3" fontId="32" fillId="26" borderId="0"/>
    <xf numFmtId="3" fontId="31" fillId="26" borderId="0"/>
    <xf numFmtId="0" fontId="32" fillId="26" borderId="0"/>
    <xf numFmtId="0" fontId="31" fillId="26" borderId="0"/>
    <xf numFmtId="0" fontId="32" fillId="26" borderId="0">
      <alignment horizontal="center"/>
    </xf>
    <xf numFmtId="0" fontId="33" fillId="0" borderId="0">
      <alignment wrapText="1"/>
    </xf>
    <xf numFmtId="0" fontId="33" fillId="0" borderId="0">
      <alignment wrapText="1"/>
    </xf>
    <xf numFmtId="0" fontId="33" fillId="0" borderId="0">
      <alignment wrapText="1"/>
    </xf>
    <xf numFmtId="0" fontId="23" fillId="24" borderId="0">
      <alignment horizontal="right" vertical="top" wrapText="1"/>
    </xf>
    <xf numFmtId="0" fontId="23" fillId="24" borderId="0">
      <alignment horizontal="right" vertical="top" wrapText="1"/>
    </xf>
    <xf numFmtId="0" fontId="23" fillId="24" borderId="0">
      <alignment horizontal="right" vertical="top" wrapText="1"/>
    </xf>
    <xf numFmtId="0" fontId="34" fillId="0" borderId="0"/>
    <xf numFmtId="0" fontId="34" fillId="0" borderId="0"/>
    <xf numFmtId="0" fontId="34" fillId="0" borderId="0"/>
    <xf numFmtId="0" fontId="35" fillId="0" borderId="0"/>
    <xf numFmtId="0" fontId="35" fillId="0" borderId="0"/>
    <xf numFmtId="0" fontId="36" fillId="0" borderId="0"/>
    <xf numFmtId="0" fontId="36" fillId="0" borderId="0"/>
    <xf numFmtId="164" fontId="28" fillId="0" borderId="0">
      <alignment wrapText="1"/>
      <protection locked="0"/>
    </xf>
    <xf numFmtId="164" fontId="23" fillId="25" borderId="0">
      <alignment wrapText="1"/>
      <protection locked="0"/>
    </xf>
    <xf numFmtId="164" fontId="23" fillId="25" borderId="0">
      <alignment wrapText="1"/>
      <protection locked="0"/>
    </xf>
    <xf numFmtId="164" fontId="28" fillId="0" borderId="0">
      <alignment wrapText="1"/>
      <protection locked="0"/>
    </xf>
    <xf numFmtId="165" fontId="28" fillId="0" borderId="0">
      <alignment wrapText="1"/>
      <protection locked="0"/>
    </xf>
    <xf numFmtId="165" fontId="28" fillId="0"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3" fillId="25" borderId="0">
      <alignment wrapText="1"/>
      <protection locked="0"/>
    </xf>
    <xf numFmtId="165" fontId="28" fillId="0" borderId="0">
      <alignment wrapText="1"/>
      <protection locked="0"/>
    </xf>
    <xf numFmtId="166" fontId="28" fillId="0" borderId="0">
      <alignment wrapText="1"/>
      <protection locked="0"/>
    </xf>
    <xf numFmtId="166" fontId="23" fillId="25" borderId="0">
      <alignment wrapText="1"/>
      <protection locked="0"/>
    </xf>
    <xf numFmtId="166" fontId="23" fillId="25" borderId="0">
      <alignment wrapText="1"/>
      <protection locked="0"/>
    </xf>
    <xf numFmtId="166" fontId="28" fillId="0" borderId="0">
      <alignment wrapText="1"/>
      <protection locked="0"/>
    </xf>
    <xf numFmtId="167" fontId="23" fillId="24" borderId="8">
      <alignment wrapText="1"/>
    </xf>
    <xf numFmtId="167" fontId="23" fillId="24" borderId="8">
      <alignment wrapText="1"/>
    </xf>
    <xf numFmtId="168" fontId="23" fillId="24" borderId="8">
      <alignment wrapText="1"/>
    </xf>
    <xf numFmtId="168" fontId="23" fillId="24" borderId="8">
      <alignment wrapText="1"/>
    </xf>
    <xf numFmtId="168" fontId="23" fillId="24" borderId="8">
      <alignment wrapText="1"/>
    </xf>
    <xf numFmtId="169" fontId="23" fillId="24" borderId="8">
      <alignment wrapText="1"/>
    </xf>
    <xf numFmtId="169" fontId="23" fillId="24" borderId="8">
      <alignment wrapText="1"/>
    </xf>
    <xf numFmtId="0" fontId="34" fillId="0" borderId="9">
      <alignment horizontal="right"/>
    </xf>
    <xf numFmtId="0" fontId="34" fillId="0" borderId="9">
      <alignment horizontal="right"/>
    </xf>
    <xf numFmtId="0" fontId="34" fillId="0" borderId="9">
      <alignment horizontal="right"/>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4" fillId="0" borderId="0" applyNumberFormat="0" applyFill="0" applyBorder="0" applyProtection="0">
      <alignment horizontal="left" vertical="center" indent="10"/>
    </xf>
    <xf numFmtId="0" fontId="25" fillId="0" borderId="10" applyNumberFormat="0" applyFill="0" applyAlignment="0" applyProtection="0"/>
    <xf numFmtId="0" fontId="26" fillId="0" borderId="0" applyNumberFormat="0" applyFill="0" applyBorder="0" applyAlignment="0" applyProtection="0"/>
    <xf numFmtId="43" fontId="30" fillId="0" borderId="0" applyFont="0" applyFill="0" applyBorder="0" applyAlignment="0" applyProtection="0"/>
    <xf numFmtId="0" fontId="30" fillId="0" borderId="0"/>
    <xf numFmtId="0" fontId="2" fillId="0" borderId="0"/>
    <xf numFmtId="165" fontId="19" fillId="25" borderId="0">
      <alignment wrapText="1"/>
      <protection locked="0"/>
    </xf>
    <xf numFmtId="0" fontId="16" fillId="0" borderId="0"/>
    <xf numFmtId="43" fontId="16" fillId="0" borderId="0" applyFont="0" applyFill="0" applyBorder="0" applyAlignment="0" applyProtection="0"/>
    <xf numFmtId="43" fontId="1" fillId="0" borderId="0" applyFont="0" applyFill="0" applyBorder="0" applyAlignment="0" applyProtection="0"/>
    <xf numFmtId="0" fontId="48" fillId="0" borderId="16" applyNumberFormat="0" applyFill="0" applyAlignment="0" applyProtection="0"/>
    <xf numFmtId="0" fontId="49" fillId="0" borderId="0"/>
    <xf numFmtId="0" fontId="16" fillId="0" borderId="0"/>
    <xf numFmtId="0" fontId="1" fillId="0" borderId="0"/>
    <xf numFmtId="0" fontId="10" fillId="0" borderId="0">
      <alignment vertical="top" wrapText="1"/>
    </xf>
    <xf numFmtId="0" fontId="20" fillId="0" borderId="9">
      <alignment horizontal="right"/>
    </xf>
    <xf numFmtId="0" fontId="19" fillId="24" borderId="0">
      <alignment horizontal="right" vertical="top" wrapText="1"/>
    </xf>
    <xf numFmtId="0" fontId="20" fillId="0" borderId="0"/>
    <xf numFmtId="165" fontId="16" fillId="0" borderId="0">
      <alignment wrapText="1"/>
      <protection locked="0"/>
    </xf>
    <xf numFmtId="168" fontId="19" fillId="24" borderId="8">
      <alignment wrapText="1"/>
    </xf>
    <xf numFmtId="0" fontId="16" fillId="0" borderId="0"/>
    <xf numFmtId="0" fontId="16" fillId="0" borderId="0"/>
    <xf numFmtId="9" fontId="16" fillId="0" borderId="0" applyFont="0" applyFill="0" applyBorder="0" applyAlignment="0" applyProtection="0"/>
    <xf numFmtId="0" fontId="16" fillId="0" borderId="0"/>
    <xf numFmtId="43" fontId="2" fillId="0" borderId="0" applyFont="0" applyFill="0" applyBorder="0" applyAlignment="0" applyProtection="0"/>
    <xf numFmtId="0" fontId="2" fillId="0" borderId="0"/>
    <xf numFmtId="9" fontId="70" fillId="0" borderId="0" applyFont="0" applyFill="0" applyBorder="0" applyAlignment="0" applyProtection="0"/>
  </cellStyleXfs>
  <cellXfs count="269">
    <xf numFmtId="0" fontId="0" fillId="0" borderId="0" xfId="0"/>
    <xf numFmtId="165" fontId="16" fillId="0" borderId="0" xfId="48" applyAlignment="1" applyProtection="1">
      <protection locked="0"/>
    </xf>
    <xf numFmtId="165" fontId="16" fillId="0" borderId="0" xfId="48" applyProtection="1">
      <alignment wrapText="1"/>
      <protection locked="0"/>
    </xf>
    <xf numFmtId="165" fontId="16" fillId="0" borderId="0" xfId="48" applyFont="1">
      <alignment wrapText="1"/>
      <protection locked="0"/>
    </xf>
    <xf numFmtId="165" fontId="23" fillId="25" borderId="0" xfId="49">
      <alignment wrapText="1"/>
      <protection locked="0"/>
    </xf>
    <xf numFmtId="165" fontId="16" fillId="0" borderId="0" xfId="48">
      <alignment wrapText="1"/>
      <protection locked="0"/>
    </xf>
    <xf numFmtId="0" fontId="10" fillId="0" borderId="0" xfId="31">
      <alignment vertical="top" wrapText="1"/>
    </xf>
    <xf numFmtId="0" fontId="20" fillId="0" borderId="9" xfId="55">
      <alignment horizontal="right"/>
    </xf>
    <xf numFmtId="0" fontId="19" fillId="24" borderId="11" xfId="42" applyBorder="1">
      <alignment horizontal="right" vertical="top" wrapText="1"/>
    </xf>
    <xf numFmtId="0" fontId="19" fillId="24" borderId="0" xfId="42">
      <alignment horizontal="right" vertical="top" wrapText="1"/>
    </xf>
    <xf numFmtId="0" fontId="19" fillId="24" borderId="0" xfId="42" applyBorder="1">
      <alignment horizontal="right" vertical="top" wrapText="1"/>
    </xf>
    <xf numFmtId="0" fontId="19" fillId="24" borderId="0" xfId="42" applyFont="1" applyBorder="1" applyProtection="1">
      <alignment horizontal="right" vertical="top" wrapText="1"/>
    </xf>
    <xf numFmtId="0" fontId="19" fillId="24" borderId="9" xfId="42" applyBorder="1">
      <alignment horizontal="right" vertical="top" wrapText="1"/>
    </xf>
    <xf numFmtId="0" fontId="19" fillId="24" borderId="9" xfId="42" applyFont="1" applyBorder="1">
      <alignment horizontal="right" vertical="top" wrapText="1"/>
    </xf>
    <xf numFmtId="0" fontId="20" fillId="0" borderId="0" xfId="43"/>
    <xf numFmtId="168" fontId="19" fillId="24" borderId="8" xfId="53">
      <alignment wrapText="1"/>
    </xf>
    <xf numFmtId="0" fontId="20" fillId="0" borderId="0" xfId="43" applyFont="1"/>
    <xf numFmtId="168" fontId="19" fillId="24" borderId="8" xfId="53" applyFont="1">
      <alignment wrapText="1"/>
    </xf>
    <xf numFmtId="0" fontId="22" fillId="0" borderId="0" xfId="45"/>
    <xf numFmtId="165" fontId="16" fillId="0" borderId="0" xfId="48" applyFont="1" applyAlignment="1">
      <alignment horizontal="left" wrapText="1" indent="1"/>
      <protection locked="0"/>
    </xf>
    <xf numFmtId="165" fontId="16" fillId="0" borderId="0" xfId="48" applyAlignment="1">
      <protection locked="0"/>
    </xf>
    <xf numFmtId="0" fontId="0" fillId="0" borderId="0" xfId="0" applyAlignment="1">
      <alignment horizontal="left" indent="1"/>
    </xf>
    <xf numFmtId="0" fontId="0" fillId="0" borderId="0" xfId="0" applyAlignment="1"/>
    <xf numFmtId="0" fontId="39" fillId="0" borderId="0" xfId="0" applyFont="1"/>
    <xf numFmtId="0" fontId="39" fillId="0" borderId="0" xfId="0" applyFont="1" applyBorder="1"/>
    <xf numFmtId="170" fontId="39" fillId="0" borderId="0" xfId="0" applyNumberFormat="1" applyFont="1" applyBorder="1"/>
    <xf numFmtId="0" fontId="39" fillId="0" borderId="0" xfId="0" applyFont="1" applyBorder="1" applyAlignment="1">
      <alignment horizontal="left"/>
    </xf>
    <xf numFmtId="170" fontId="41" fillId="28" borderId="0" xfId="0" applyNumberFormat="1" applyFont="1" applyFill="1" applyBorder="1"/>
    <xf numFmtId="171" fontId="39" fillId="0" borderId="0" xfId="0" applyNumberFormat="1" applyFont="1" applyBorder="1"/>
    <xf numFmtId="170" fontId="41" fillId="28" borderId="14" xfId="0" applyNumberFormat="1" applyFont="1" applyFill="1" applyBorder="1"/>
    <xf numFmtId="0" fontId="37" fillId="0" borderId="0" xfId="0" applyFont="1" applyBorder="1" applyAlignment="1">
      <alignment wrapText="1"/>
    </xf>
    <xf numFmtId="0" fontId="42" fillId="0" borderId="0" xfId="0" applyFont="1" applyBorder="1" applyAlignment="1">
      <alignment horizontal="left" indent="1"/>
    </xf>
    <xf numFmtId="0" fontId="42" fillId="0" borderId="0" xfId="0" applyFont="1" applyBorder="1"/>
    <xf numFmtId="0" fontId="39" fillId="0" borderId="0" xfId="0" applyFont="1" applyBorder="1" applyAlignment="1">
      <alignment horizontal="left" indent="1"/>
    </xf>
    <xf numFmtId="165" fontId="27" fillId="26" borderId="0" xfId="48" applyFont="1" applyFill="1" applyBorder="1" applyAlignment="1" applyProtection="1">
      <alignment vertical="center" wrapText="1"/>
      <protection locked="0"/>
    </xf>
    <xf numFmtId="165" fontId="27" fillId="26" borderId="0" xfId="48" applyFont="1" applyFill="1" applyBorder="1" applyAlignment="1" applyProtection="1">
      <alignment vertical="top" wrapText="1"/>
      <protection locked="0"/>
    </xf>
    <xf numFmtId="0" fontId="39" fillId="0" borderId="0" xfId="0" applyFont="1" applyFill="1" applyBorder="1"/>
    <xf numFmtId="170" fontId="39" fillId="0" borderId="0" xfId="0" applyNumberFormat="1" applyFont="1" applyFill="1" applyBorder="1"/>
    <xf numFmtId="0" fontId="42" fillId="0" borderId="0" xfId="0" applyFont="1" applyFill="1" applyBorder="1" applyAlignment="1">
      <alignment horizontal="left" indent="1"/>
    </xf>
    <xf numFmtId="0" fontId="44" fillId="0" borderId="0" xfId="0" applyFont="1"/>
    <xf numFmtId="0" fontId="27" fillId="0" borderId="0" xfId="0" applyFont="1" applyBorder="1"/>
    <xf numFmtId="3" fontId="41" fillId="27" borderId="0" xfId="0" applyNumberFormat="1" applyFont="1" applyFill="1" applyBorder="1" applyAlignment="1">
      <alignment wrapText="1"/>
    </xf>
    <xf numFmtId="3" fontId="41" fillId="27" borderId="12" xfId="0" applyNumberFormat="1" applyFont="1" applyFill="1" applyBorder="1" applyAlignment="1">
      <alignment wrapText="1"/>
    </xf>
    <xf numFmtId="3" fontId="39" fillId="0" borderId="0" xfId="0" applyNumberFormat="1" applyFont="1"/>
    <xf numFmtId="3" fontId="27" fillId="26" borderId="0" xfId="48" applyNumberFormat="1" applyFont="1" applyFill="1" applyBorder="1" applyAlignment="1" applyProtection="1">
      <alignment wrapText="1"/>
      <protection locked="0"/>
    </xf>
    <xf numFmtId="3" fontId="43" fillId="26" borderId="0" xfId="43" applyNumberFormat="1" applyFont="1" applyFill="1" applyBorder="1" applyProtection="1">
      <protection locked="0"/>
    </xf>
    <xf numFmtId="3" fontId="45" fillId="27" borderId="0" xfId="155" applyNumberFormat="1" applyFont="1" applyFill="1" applyBorder="1" applyAlignment="1">
      <alignment horizontal="right" vertical="center"/>
    </xf>
    <xf numFmtId="0" fontId="45" fillId="27" borderId="0" xfId="42" applyFont="1" applyFill="1" applyBorder="1" applyProtection="1">
      <alignment horizontal="right" vertical="top" wrapText="1"/>
      <protection locked="0"/>
    </xf>
    <xf numFmtId="0" fontId="46" fillId="0" borderId="0" xfId="43" applyFont="1" applyFill="1" applyBorder="1" applyProtection="1">
      <protection locked="0"/>
    </xf>
    <xf numFmtId="3" fontId="38" fillId="26" borderId="0" xfId="43" applyNumberFormat="1" applyFont="1" applyFill="1" applyBorder="1" applyAlignment="1" applyProtection="1">
      <alignment horizontal="left" wrapText="1"/>
      <protection locked="0"/>
    </xf>
    <xf numFmtId="0" fontId="46" fillId="0" borderId="15" xfId="55" applyFont="1" applyFill="1" applyBorder="1" applyProtection="1">
      <alignment horizontal="right"/>
      <protection locked="0"/>
    </xf>
    <xf numFmtId="0" fontId="46" fillId="0" borderId="15" xfId="55" applyFont="1" applyFill="1" applyBorder="1" applyAlignment="1" applyProtection="1">
      <alignment horizontal="right" wrapText="1"/>
      <protection locked="0"/>
    </xf>
    <xf numFmtId="0" fontId="47" fillId="0" borderId="15" xfId="55" applyFont="1" applyFill="1" applyBorder="1" applyProtection="1">
      <alignment horizontal="right"/>
      <protection locked="0"/>
    </xf>
    <xf numFmtId="3" fontId="45" fillId="27" borderId="0" xfId="155" applyNumberFormat="1" applyFont="1" applyFill="1" applyBorder="1" applyAlignment="1">
      <alignment horizontal="left" vertical="center"/>
    </xf>
    <xf numFmtId="0" fontId="45" fillId="27" borderId="0" xfId="42" applyFont="1" applyFill="1" applyBorder="1" applyAlignment="1" applyProtection="1">
      <alignment horizontal="right" vertical="top"/>
      <protection locked="0"/>
    </xf>
    <xf numFmtId="0" fontId="47" fillId="26" borderId="0" xfId="43" applyFont="1" applyFill="1" applyBorder="1" applyProtection="1">
      <protection locked="0"/>
    </xf>
    <xf numFmtId="0" fontId="39" fillId="0" borderId="17" xfId="0" applyFont="1" applyBorder="1"/>
    <xf numFmtId="3" fontId="40" fillId="0" borderId="17" xfId="55" applyNumberFormat="1" applyFont="1" applyBorder="1" applyProtection="1">
      <alignment horizontal="right"/>
      <protection locked="0"/>
    </xf>
    <xf numFmtId="170" fontId="41" fillId="28" borderId="18" xfId="0" applyNumberFormat="1" applyFont="1" applyFill="1" applyBorder="1"/>
    <xf numFmtId="0" fontId="45" fillId="0" borderId="0" xfId="0" applyFont="1" applyBorder="1" applyAlignment="1"/>
    <xf numFmtId="0" fontId="52" fillId="28" borderId="0" xfId="0" applyFont="1" applyFill="1" applyBorder="1"/>
    <xf numFmtId="0" fontId="52" fillId="28" borderId="0" xfId="0" applyFont="1" applyFill="1" applyBorder="1" applyAlignment="1">
      <alignment horizontal="left"/>
    </xf>
    <xf numFmtId="0" fontId="52" fillId="28" borderId="14" xfId="0" applyFont="1" applyFill="1" applyBorder="1"/>
    <xf numFmtId="0" fontId="52" fillId="28" borderId="18" xfId="0" applyFont="1" applyFill="1" applyBorder="1" applyAlignment="1">
      <alignment horizontal="left"/>
    </xf>
    <xf numFmtId="3" fontId="53" fillId="0" borderId="0" xfId="55" applyNumberFormat="1" applyFont="1" applyBorder="1" applyAlignment="1" applyProtection="1">
      <alignment horizontal="left"/>
      <protection locked="0"/>
    </xf>
    <xf numFmtId="0" fontId="52" fillId="0" borderId="0" xfId="0" applyFont="1" applyBorder="1"/>
    <xf numFmtId="3" fontId="51" fillId="26" borderId="0" xfId="43" applyNumberFormat="1" applyFont="1" applyFill="1" applyBorder="1" applyAlignment="1" applyProtection="1">
      <alignment horizontal="left" wrapText="1"/>
      <protection locked="0"/>
    </xf>
    <xf numFmtId="3" fontId="53" fillId="0" borderId="17" xfId="55" applyNumberFormat="1" applyFont="1" applyBorder="1" applyProtection="1">
      <alignment horizontal="right"/>
      <protection locked="0"/>
    </xf>
    <xf numFmtId="0" fontId="39" fillId="0" borderId="18" xfId="0" applyFont="1" applyBorder="1" applyAlignment="1">
      <alignment horizontal="left" indent="1"/>
    </xf>
    <xf numFmtId="170" fontId="39" fillId="0" borderId="18" xfId="0" applyNumberFormat="1" applyFont="1" applyBorder="1"/>
    <xf numFmtId="0" fontId="22" fillId="0" borderId="0" xfId="0" applyFont="1"/>
    <xf numFmtId="170" fontId="42" fillId="0" borderId="0" xfId="0" applyNumberFormat="1" applyFont="1" applyBorder="1"/>
    <xf numFmtId="0" fontId="16" fillId="0" borderId="0" xfId="0" applyFont="1"/>
    <xf numFmtId="0" fontId="52" fillId="0" borderId="17" xfId="0" applyFont="1" applyBorder="1"/>
    <xf numFmtId="0" fontId="53" fillId="0" borderId="17" xfId="0" applyFont="1" applyBorder="1" applyAlignment="1">
      <alignment horizontal="right"/>
    </xf>
    <xf numFmtId="0" fontId="53" fillId="0" borderId="0" xfId="0" applyFont="1" applyBorder="1"/>
    <xf numFmtId="22" fontId="50" fillId="26" borderId="0" xfId="31" applyNumberFormat="1" applyFont="1" applyFill="1" applyBorder="1" applyAlignment="1" applyProtection="1">
      <alignment horizontal="left" vertical="top" wrapText="1"/>
      <protection locked="0"/>
    </xf>
    <xf numFmtId="3" fontId="41" fillId="27" borderId="19" xfId="0" applyNumberFormat="1" applyFont="1" applyFill="1" applyBorder="1" applyAlignment="1">
      <alignment wrapText="1"/>
    </xf>
    <xf numFmtId="168" fontId="45" fillId="27" borderId="0" xfId="53" applyFont="1" applyFill="1" applyBorder="1" applyAlignment="1" applyProtection="1">
      <alignment vertical="center" wrapText="1"/>
      <protection locked="0"/>
    </xf>
    <xf numFmtId="168" fontId="45" fillId="27" borderId="19" xfId="53" applyFont="1" applyFill="1" applyBorder="1" applyAlignment="1" applyProtection="1">
      <alignment vertical="top" wrapText="1"/>
      <protection locked="0"/>
    </xf>
    <xf numFmtId="0" fontId="47" fillId="26" borderId="0" xfId="43" applyFont="1" applyFill="1" applyBorder="1" applyAlignment="1" applyProtection="1">
      <alignment vertical="top"/>
      <protection locked="0"/>
    </xf>
    <xf numFmtId="22" fontId="50" fillId="26" borderId="0" xfId="31" applyNumberFormat="1" applyFont="1" applyFill="1" applyBorder="1" applyAlignment="1" applyProtection="1">
      <alignment vertical="top"/>
      <protection locked="0"/>
    </xf>
    <xf numFmtId="170" fontId="39" fillId="0" borderId="0" xfId="0" applyNumberFormat="1" applyFont="1"/>
    <xf numFmtId="0" fontId="27" fillId="0" borderId="0" xfId="0" applyFont="1"/>
    <xf numFmtId="170" fontId="27" fillId="0" borderId="0" xfId="0" applyNumberFormat="1" applyFont="1"/>
    <xf numFmtId="0" fontId="39" fillId="0" borderId="0" xfId="0" applyFont="1" applyAlignment="1">
      <alignment wrapText="1"/>
    </xf>
    <xf numFmtId="170" fontId="39" fillId="0" borderId="0" xfId="0" applyNumberFormat="1" applyFont="1" applyAlignment="1">
      <alignment wrapText="1"/>
    </xf>
    <xf numFmtId="171" fontId="39" fillId="0" borderId="0" xfId="0" applyNumberFormat="1" applyFont="1"/>
    <xf numFmtId="170" fontId="16" fillId="0" borderId="0" xfId="0" applyNumberFormat="1" applyFont="1"/>
    <xf numFmtId="0" fontId="52" fillId="0" borderId="0" xfId="0" applyFont="1" applyBorder="1" applyAlignment="1"/>
    <xf numFmtId="0" fontId="45" fillId="0" borderId="0" xfId="157" applyFont="1" applyFill="1" applyBorder="1"/>
    <xf numFmtId="3" fontId="54" fillId="26" borderId="0" xfId="155" applyNumberFormat="1" applyFont="1" applyFill="1" applyBorder="1" applyAlignment="1">
      <alignment horizontal="left" vertical="center"/>
    </xf>
    <xf numFmtId="0" fontId="54" fillId="0" borderId="0" xfId="155" applyFont="1" applyAlignment="1">
      <alignment vertical="center"/>
    </xf>
    <xf numFmtId="0" fontId="45" fillId="0" borderId="0" xfId="42" applyFont="1" applyFill="1" applyProtection="1">
      <alignment horizontal="right" vertical="top" wrapText="1"/>
      <protection locked="0"/>
    </xf>
    <xf numFmtId="0" fontId="47" fillId="0" borderId="0" xfId="43" applyFont="1" applyFill="1" applyBorder="1" applyProtection="1">
      <protection locked="0"/>
    </xf>
    <xf numFmtId="0" fontId="55" fillId="0" borderId="0" xfId="43" applyFont="1" applyFill="1" applyBorder="1" applyAlignment="1" applyProtection="1">
      <protection locked="0"/>
    </xf>
    <xf numFmtId="0" fontId="56" fillId="0" borderId="0" xfId="43" applyFont="1" applyFill="1" applyBorder="1" applyAlignment="1" applyProtection="1">
      <alignment horizontal="right"/>
      <protection locked="0"/>
    </xf>
    <xf numFmtId="3" fontId="56" fillId="0" borderId="0" xfId="43" applyNumberFormat="1" applyFont="1" applyFill="1" applyBorder="1" applyAlignment="1" applyProtection="1">
      <alignment horizontal="right"/>
      <protection locked="0"/>
    </xf>
    <xf numFmtId="0" fontId="27" fillId="0" borderId="0" xfId="157" applyFont="1" applyFill="1" applyBorder="1"/>
    <xf numFmtId="0" fontId="27" fillId="0" borderId="0" xfId="157" applyFont="1" applyFill="1"/>
    <xf numFmtId="0" fontId="27" fillId="0" borderId="0" xfId="170" applyFont="1" applyFill="1" applyBorder="1" applyAlignment="1">
      <alignment horizontal="left"/>
    </xf>
    <xf numFmtId="3" fontId="27" fillId="0" borderId="0" xfId="48" applyNumberFormat="1" applyFont="1" applyBorder="1" applyAlignment="1" applyProtection="1">
      <alignment horizontal="right" wrapText="1"/>
      <protection locked="0"/>
    </xf>
    <xf numFmtId="3" fontId="27" fillId="0" borderId="0" xfId="157" applyNumberFormat="1" applyFont="1" applyFill="1" applyBorder="1"/>
    <xf numFmtId="0" fontId="45" fillId="27" borderId="0" xfId="42" applyFont="1" applyFill="1" applyBorder="1" applyAlignment="1" applyProtection="1">
      <alignment horizontal="left" vertical="top" wrapText="1"/>
      <protection locked="0"/>
    </xf>
    <xf numFmtId="3" fontId="45" fillId="27" borderId="0" xfId="42" applyNumberFormat="1" applyFont="1" applyFill="1" applyBorder="1" applyAlignment="1" applyProtection="1">
      <alignment horizontal="right" vertical="top" wrapText="1"/>
      <protection locked="0"/>
    </xf>
    <xf numFmtId="0" fontId="45" fillId="0" borderId="0" xfId="42" applyFont="1" applyFill="1" applyBorder="1" applyAlignment="1" applyProtection="1">
      <alignment horizontal="left" vertical="top" wrapText="1"/>
      <protection locked="0"/>
    </xf>
    <xf numFmtId="3" fontId="56" fillId="0" borderId="0" xfId="43" applyNumberFormat="1" applyFont="1" applyFill="1" applyBorder="1" applyProtection="1">
      <protection locked="0"/>
    </xf>
    <xf numFmtId="0" fontId="27" fillId="0" borderId="0" xfId="170" applyFont="1" applyFill="1" applyBorder="1" applyAlignment="1">
      <alignment wrapText="1"/>
    </xf>
    <xf numFmtId="3" fontId="58" fillId="0" borderId="0" xfId="44" applyNumberFormat="1" applyFont="1" applyFill="1" applyBorder="1" applyAlignment="1" applyProtection="1">
      <alignment horizontal="right"/>
      <protection locked="0"/>
    </xf>
    <xf numFmtId="3" fontId="58" fillId="0" borderId="0" xfId="44" applyNumberFormat="1" applyFont="1" applyFill="1" applyBorder="1" applyProtection="1">
      <protection locked="0"/>
    </xf>
    <xf numFmtId="0" fontId="27" fillId="0" borderId="0" xfId="170" applyFont="1" applyFill="1" applyBorder="1" applyAlignment="1">
      <alignment horizontal="left" wrapText="1"/>
    </xf>
    <xf numFmtId="0" fontId="45" fillId="27" borderId="12" xfId="42" applyFont="1" applyFill="1" applyBorder="1" applyAlignment="1" applyProtection="1">
      <alignment horizontal="left" vertical="top" wrapText="1"/>
      <protection locked="0"/>
    </xf>
    <xf numFmtId="3" fontId="45" fillId="27" borderId="12" xfId="42" applyNumberFormat="1" applyFont="1" applyFill="1" applyBorder="1" applyAlignment="1" applyProtection="1">
      <alignment horizontal="right" vertical="top" wrapText="1"/>
      <protection locked="0"/>
    </xf>
    <xf numFmtId="0" fontId="45" fillId="27" borderId="20" xfId="42" applyFont="1" applyFill="1" applyBorder="1" applyAlignment="1" applyProtection="1">
      <alignment horizontal="left" vertical="top" wrapText="1"/>
      <protection locked="0"/>
    </xf>
    <xf numFmtId="3" fontId="45" fillId="27" borderId="20" xfId="42" applyNumberFormat="1" applyFont="1" applyFill="1" applyBorder="1" applyAlignment="1" applyProtection="1">
      <alignment horizontal="right" vertical="top" wrapText="1"/>
      <protection locked="0"/>
    </xf>
    <xf numFmtId="0" fontId="45" fillId="27" borderId="21" xfId="42" applyFont="1" applyFill="1" applyBorder="1" applyAlignment="1" applyProtection="1">
      <alignment horizontal="left" vertical="top" wrapText="1"/>
      <protection locked="0"/>
    </xf>
    <xf numFmtId="3" fontId="45" fillId="27" borderId="21" xfId="42" applyNumberFormat="1" applyFont="1" applyFill="1" applyBorder="1" applyAlignment="1" applyProtection="1">
      <alignment horizontal="right" vertical="top" wrapText="1"/>
      <protection locked="0"/>
    </xf>
    <xf numFmtId="3" fontId="46" fillId="0" borderId="0" xfId="43" applyNumberFormat="1" applyFont="1" applyFill="1" applyBorder="1" applyAlignment="1" applyProtection="1">
      <alignment horizontal="right"/>
      <protection locked="0"/>
    </xf>
    <xf numFmtId="3" fontId="46" fillId="0" borderId="0" xfId="43" applyNumberFormat="1" applyFont="1" applyFill="1" applyBorder="1" applyProtection="1">
      <protection locked="0"/>
    </xf>
    <xf numFmtId="3" fontId="45" fillId="27" borderId="0" xfId="42" applyNumberFormat="1" applyFont="1" applyFill="1" applyBorder="1" applyAlignment="1" applyProtection="1">
      <alignment horizontal="left" vertical="top" wrapText="1"/>
      <protection locked="0"/>
    </xf>
    <xf numFmtId="3" fontId="27" fillId="0" borderId="0" xfId="48" applyNumberFormat="1" applyFont="1" applyFill="1" applyBorder="1" applyAlignment="1" applyProtection="1">
      <alignment horizontal="right" wrapText="1"/>
      <protection locked="0"/>
    </xf>
    <xf numFmtId="3" fontId="27" fillId="0" borderId="0" xfId="48" applyNumberFormat="1" applyFont="1" applyFill="1" applyBorder="1" applyProtection="1">
      <alignment wrapText="1"/>
      <protection locked="0"/>
    </xf>
    <xf numFmtId="0" fontId="27" fillId="0" borderId="0" xfId="170" applyFont="1" applyFill="1" applyBorder="1" applyAlignment="1"/>
    <xf numFmtId="0" fontId="60" fillId="0" borderId="0" xfId="170" applyFont="1" applyFill="1" applyBorder="1" applyAlignment="1">
      <alignment horizontal="left" indent="1"/>
    </xf>
    <xf numFmtId="0" fontId="45" fillId="27" borderId="21" xfId="42" applyFont="1" applyFill="1" applyBorder="1" applyAlignment="1" applyProtection="1">
      <alignment vertical="top" wrapText="1"/>
      <protection locked="0"/>
    </xf>
    <xf numFmtId="0" fontId="60" fillId="0" borderId="0" xfId="170" applyFont="1" applyFill="1" applyBorder="1" applyAlignment="1">
      <alignment horizontal="left"/>
    </xf>
    <xf numFmtId="0" fontId="27" fillId="0" borderId="0" xfId="170" applyFont="1" applyFill="1" applyBorder="1" applyAlignment="1">
      <alignment horizontal="left" indent="1"/>
    </xf>
    <xf numFmtId="0" fontId="27" fillId="0" borderId="4" xfId="170" applyFont="1" applyFill="1" applyBorder="1" applyAlignment="1">
      <alignment horizontal="left" indent="1"/>
    </xf>
    <xf numFmtId="3" fontId="27" fillId="0" borderId="4" xfId="48" applyNumberFormat="1" applyFont="1" applyFill="1" applyBorder="1" applyAlignment="1" applyProtection="1">
      <alignment horizontal="right" wrapText="1"/>
      <protection locked="0"/>
    </xf>
    <xf numFmtId="0" fontId="27" fillId="0" borderId="0" xfId="157" applyFont="1" applyFill="1" applyBorder="1" applyAlignment="1"/>
    <xf numFmtId="3" fontId="27" fillId="0" borderId="0" xfId="157" applyNumberFormat="1" applyFont="1" applyFill="1" applyBorder="1" applyAlignment="1"/>
    <xf numFmtId="0" fontId="46" fillId="0" borderId="17" xfId="55" applyFont="1" applyFill="1" applyBorder="1" applyProtection="1">
      <alignment horizontal="right"/>
      <protection locked="0"/>
    </xf>
    <xf numFmtId="0" fontId="46" fillId="0" borderId="17" xfId="55" applyFont="1" applyFill="1" applyBorder="1" applyAlignment="1" applyProtection="1">
      <alignment horizontal="right" wrapText="1"/>
      <protection locked="0"/>
    </xf>
    <xf numFmtId="0" fontId="47" fillId="0" borderId="17" xfId="55" applyFont="1" applyFill="1" applyBorder="1" applyProtection="1">
      <alignment horizontal="right"/>
      <protection locked="0"/>
    </xf>
    <xf numFmtId="165" fontId="27" fillId="0" borderId="0" xfId="48" applyFont="1" applyFill="1" applyBorder="1" applyAlignment="1" applyProtection="1">
      <protection locked="0"/>
    </xf>
    <xf numFmtId="0" fontId="45" fillId="27" borderId="14" xfId="42" applyFont="1" applyFill="1" applyBorder="1" applyAlignment="1" applyProtection="1">
      <alignment horizontal="left" vertical="top" wrapText="1"/>
      <protection locked="0"/>
    </xf>
    <xf numFmtId="0" fontId="45" fillId="27" borderId="22" xfId="42" applyFont="1" applyFill="1" applyBorder="1" applyAlignment="1" applyProtection="1">
      <alignment horizontal="left" vertical="top" wrapText="1"/>
      <protection locked="0"/>
    </xf>
    <xf numFmtId="0" fontId="45" fillId="27" borderId="23" xfId="42" applyFont="1" applyFill="1" applyBorder="1" applyAlignment="1" applyProtection="1">
      <alignment horizontal="left" vertical="top" wrapText="1"/>
      <protection locked="0"/>
    </xf>
    <xf numFmtId="0" fontId="60" fillId="0" borderId="0" xfId="170" applyFont="1" applyFill="1" applyBorder="1" applyAlignment="1"/>
    <xf numFmtId="0" fontId="45" fillId="27" borderId="23" xfId="42" applyFont="1" applyFill="1" applyBorder="1" applyAlignment="1" applyProtection="1">
      <alignment vertical="top" wrapText="1"/>
      <protection locked="0"/>
    </xf>
    <xf numFmtId="0" fontId="27" fillId="0" borderId="18" xfId="170" applyFont="1" applyFill="1" applyBorder="1" applyAlignment="1">
      <alignment horizontal="left" indent="1"/>
    </xf>
    <xf numFmtId="0" fontId="46" fillId="0" borderId="0" xfId="31" applyFont="1" applyFill="1" applyBorder="1" applyAlignment="1" applyProtection="1">
      <alignment vertical="top"/>
      <protection locked="0"/>
    </xf>
    <xf numFmtId="0" fontId="54" fillId="0" borderId="0" xfId="31" applyFont="1" applyBorder="1" applyAlignment="1" applyProtection="1">
      <alignment vertical="top"/>
      <protection locked="0"/>
    </xf>
    <xf numFmtId="0" fontId="46" fillId="0" borderId="15" xfId="55" applyFont="1" applyBorder="1" applyAlignment="1" applyProtection="1">
      <alignment horizontal="right"/>
      <protection locked="0"/>
    </xf>
    <xf numFmtId="0" fontId="47" fillId="0" borderId="15" xfId="55" applyFont="1" applyBorder="1" applyAlignment="1" applyProtection="1">
      <alignment horizontal="right"/>
      <protection locked="0"/>
    </xf>
    <xf numFmtId="0" fontId="46" fillId="0" borderId="0" xfId="55" applyFont="1" applyFill="1" applyBorder="1" applyAlignment="1" applyProtection="1">
      <alignment horizontal="right"/>
      <protection locked="0"/>
    </xf>
    <xf numFmtId="0" fontId="45" fillId="0" borderId="0" xfId="42" applyFont="1" applyFill="1" applyBorder="1" applyAlignment="1" applyProtection="1">
      <alignment horizontal="right" vertical="top"/>
      <protection locked="0"/>
    </xf>
    <xf numFmtId="0" fontId="46" fillId="0" borderId="0" xfId="43" applyFont="1" applyFill="1" applyBorder="1" applyAlignment="1" applyProtection="1">
      <protection locked="0"/>
    </xf>
    <xf numFmtId="3" fontId="27" fillId="0" borderId="0" xfId="48" applyNumberFormat="1" applyFont="1" applyBorder="1" applyAlignment="1" applyProtection="1">
      <protection locked="0"/>
    </xf>
    <xf numFmtId="165" fontId="60" fillId="0" borderId="0" xfId="48" applyFont="1" applyFill="1" applyBorder="1" applyAlignment="1" applyProtection="1">
      <protection locked="0"/>
    </xf>
    <xf numFmtId="3" fontId="27" fillId="0" borderId="0" xfId="48" applyNumberFormat="1" applyFont="1" applyBorder="1" applyAlignment="1">
      <protection locked="0"/>
    </xf>
    <xf numFmtId="165" fontId="37" fillId="0" borderId="0" xfId="48" applyFont="1" applyFill="1" applyBorder="1" applyAlignment="1" applyProtection="1">
      <protection locked="0"/>
    </xf>
    <xf numFmtId="3" fontId="27" fillId="0" borderId="0" xfId="48" applyNumberFormat="1" applyFont="1" applyBorder="1" applyProtection="1">
      <alignment wrapText="1"/>
      <protection locked="0"/>
    </xf>
    <xf numFmtId="165" fontId="27" fillId="0" borderId="0" xfId="156" applyFont="1" applyFill="1" applyBorder="1" applyAlignment="1">
      <protection locked="0"/>
    </xf>
    <xf numFmtId="165" fontId="62" fillId="0" borderId="0" xfId="48" applyFont="1" applyFill="1" applyBorder="1" applyAlignment="1" applyProtection="1">
      <protection locked="0"/>
    </xf>
    <xf numFmtId="168" fontId="45" fillId="27" borderId="0" xfId="53" applyFont="1" applyFill="1" applyBorder="1" applyAlignment="1" applyProtection="1">
      <protection locked="0"/>
    </xf>
    <xf numFmtId="3" fontId="45" fillId="27" borderId="0" xfId="53" applyNumberFormat="1" applyFont="1" applyFill="1" applyBorder="1" applyAlignment="1" applyProtection="1">
      <alignment horizontal="right"/>
      <protection locked="0"/>
    </xf>
    <xf numFmtId="165" fontId="45" fillId="0" borderId="0" xfId="48" applyFont="1" applyFill="1" applyBorder="1" applyAlignment="1" applyProtection="1">
      <protection locked="0"/>
    </xf>
    <xf numFmtId="3" fontId="27" fillId="26" borderId="0" xfId="48" applyNumberFormat="1" applyFont="1" applyFill="1" applyBorder="1" applyAlignment="1" applyProtection="1">
      <protection locked="0"/>
    </xf>
    <xf numFmtId="168" fontId="27" fillId="0" borderId="0" xfId="53" applyFont="1" applyFill="1" applyBorder="1" applyAlignment="1" applyProtection="1">
      <protection locked="0"/>
    </xf>
    <xf numFmtId="168" fontId="45" fillId="27" borderId="12" xfId="53" applyFont="1" applyFill="1" applyBorder="1" applyAlignment="1" applyProtection="1">
      <protection locked="0"/>
    </xf>
    <xf numFmtId="3" fontId="45" fillId="27" borderId="12" xfId="53" applyNumberFormat="1" applyFont="1" applyFill="1" applyBorder="1" applyAlignment="1" applyProtection="1">
      <protection locked="0"/>
    </xf>
    <xf numFmtId="168" fontId="45" fillId="27" borderId="4" xfId="53" applyFont="1" applyFill="1" applyBorder="1" applyAlignment="1" applyProtection="1">
      <protection locked="0"/>
    </xf>
    <xf numFmtId="3" fontId="45" fillId="27" borderId="4" xfId="53" applyNumberFormat="1" applyFont="1" applyFill="1" applyBorder="1" applyAlignment="1" applyProtection="1">
      <protection locked="0"/>
    </xf>
    <xf numFmtId="0" fontId="45" fillId="0" borderId="0" xfId="157" applyFont="1" applyFill="1" applyBorder="1" applyAlignment="1" applyProtection="1">
      <protection locked="0"/>
    </xf>
    <xf numFmtId="0" fontId="27" fillId="0" borderId="0" xfId="157" applyFont="1" applyFill="1" applyBorder="1" applyAlignment="1" applyProtection="1">
      <protection locked="0"/>
    </xf>
    <xf numFmtId="3" fontId="27" fillId="0" borderId="0" xfId="157" applyNumberFormat="1" applyFont="1" applyFill="1" applyBorder="1" applyAlignment="1" applyProtection="1">
      <protection locked="0"/>
    </xf>
    <xf numFmtId="0" fontId="27" fillId="0" borderId="0" xfId="157" applyFont="1" applyFill="1" applyBorder="1" applyAlignment="1">
      <alignment horizontal="left" vertical="top" wrapText="1"/>
    </xf>
    <xf numFmtId="0" fontId="16" fillId="0" borderId="0" xfId="157" applyAlignment="1"/>
    <xf numFmtId="0" fontId="27" fillId="0" borderId="0" xfId="157" applyFont="1" applyBorder="1" applyAlignment="1" applyProtection="1">
      <protection locked="0"/>
    </xf>
    <xf numFmtId="0" fontId="50" fillId="0" borderId="0" xfId="31" applyFont="1" applyBorder="1" applyAlignment="1" applyProtection="1">
      <alignment vertical="top"/>
      <protection locked="0"/>
    </xf>
    <xf numFmtId="0" fontId="16" fillId="0" borderId="0" xfId="157" applyFill="1" applyAlignment="1"/>
    <xf numFmtId="0" fontId="50" fillId="0" borderId="0" xfId="31" applyFont="1" applyBorder="1" applyAlignment="1" applyProtection="1">
      <alignment horizontal="left" vertical="top"/>
      <protection locked="0"/>
    </xf>
    <xf numFmtId="3" fontId="47" fillId="0" borderId="15" xfId="55" applyNumberFormat="1" applyFont="1" applyBorder="1" applyAlignment="1" applyProtection="1">
      <alignment horizontal="right"/>
      <protection locked="0"/>
    </xf>
    <xf numFmtId="3" fontId="45" fillId="27" borderId="4" xfId="53" applyNumberFormat="1" applyFont="1" applyFill="1" applyBorder="1" applyAlignment="1" applyProtection="1">
      <alignment horizontal="right"/>
      <protection locked="0"/>
    </xf>
    <xf numFmtId="3" fontId="27" fillId="0" borderId="0" xfId="157" applyNumberFormat="1" applyFont="1" applyBorder="1" applyAlignment="1" applyProtection="1">
      <protection locked="0"/>
    </xf>
    <xf numFmtId="0" fontId="46" fillId="26" borderId="0" xfId="31" applyFont="1" applyFill="1" applyBorder="1" applyProtection="1">
      <alignment vertical="top" wrapText="1"/>
      <protection locked="0"/>
    </xf>
    <xf numFmtId="0" fontId="46" fillId="0" borderId="0" xfId="31" applyFont="1" applyFill="1" applyBorder="1" applyProtection="1">
      <alignment vertical="top" wrapText="1"/>
      <protection locked="0"/>
    </xf>
    <xf numFmtId="0" fontId="46" fillId="0" borderId="15" xfId="55" applyFont="1" applyBorder="1" applyProtection="1">
      <alignment horizontal="right"/>
      <protection locked="0"/>
    </xf>
    <xf numFmtId="0" fontId="47" fillId="0" borderId="15" xfId="55" applyFont="1" applyBorder="1" applyProtection="1">
      <alignment horizontal="right"/>
      <protection locked="0"/>
    </xf>
    <xf numFmtId="0" fontId="46" fillId="26" borderId="0" xfId="55" applyFont="1" applyFill="1" applyBorder="1" applyProtection="1">
      <alignment horizontal="right"/>
      <protection locked="0"/>
    </xf>
    <xf numFmtId="0" fontId="46" fillId="0" borderId="0" xfId="55" applyFont="1" applyFill="1" applyBorder="1" applyProtection="1">
      <alignment horizontal="right"/>
      <protection locked="0"/>
    </xf>
    <xf numFmtId="0" fontId="45" fillId="26" borderId="0" xfId="42" applyFont="1" applyFill="1" applyBorder="1" applyProtection="1">
      <alignment horizontal="right" vertical="top" wrapText="1"/>
      <protection locked="0"/>
    </xf>
    <xf numFmtId="0" fontId="45" fillId="0" borderId="0" xfId="42" applyFont="1" applyFill="1" applyBorder="1" applyProtection="1">
      <alignment horizontal="right" vertical="top" wrapText="1"/>
      <protection locked="0"/>
    </xf>
    <xf numFmtId="0" fontId="47" fillId="0" borderId="0" xfId="43" applyFont="1" applyBorder="1" applyProtection="1">
      <protection locked="0"/>
    </xf>
    <xf numFmtId="3" fontId="46" fillId="0" borderId="0" xfId="43" applyNumberFormat="1" applyFont="1" applyBorder="1" applyAlignment="1" applyProtection="1">
      <alignment horizontal="right"/>
      <protection locked="0"/>
    </xf>
    <xf numFmtId="0" fontId="46" fillId="26" borderId="0" xfId="43" applyFont="1" applyFill="1" applyBorder="1" applyProtection="1">
      <protection locked="0"/>
    </xf>
    <xf numFmtId="165" fontId="27" fillId="26" borderId="0" xfId="48" applyFont="1" applyFill="1" applyBorder="1" applyProtection="1">
      <alignment wrapText="1"/>
      <protection locked="0"/>
    </xf>
    <xf numFmtId="165" fontId="27" fillId="0" borderId="0" xfId="48" applyFont="1" applyFill="1" applyBorder="1" applyProtection="1">
      <alignment wrapText="1"/>
      <protection locked="0"/>
    </xf>
    <xf numFmtId="3" fontId="27" fillId="0" borderId="0" xfId="48" applyNumberFormat="1" applyFont="1" applyBorder="1">
      <alignment wrapText="1"/>
      <protection locked="0"/>
    </xf>
    <xf numFmtId="165" fontId="45" fillId="0" borderId="0" xfId="48" applyFont="1" applyFill="1" applyBorder="1" applyProtection="1">
      <alignment wrapText="1"/>
      <protection locked="0"/>
    </xf>
    <xf numFmtId="168" fontId="45" fillId="27" borderId="0" xfId="53" applyFont="1" applyFill="1" applyBorder="1" applyProtection="1">
      <alignment wrapText="1"/>
      <protection locked="0"/>
    </xf>
    <xf numFmtId="3" fontId="45" fillId="27" borderId="0" xfId="53" applyNumberFormat="1" applyFont="1" applyFill="1" applyBorder="1" applyProtection="1">
      <alignment wrapText="1"/>
      <protection locked="0"/>
    </xf>
    <xf numFmtId="165" fontId="45" fillId="26" borderId="0" xfId="48" applyFont="1" applyFill="1" applyBorder="1" applyProtection="1">
      <alignment wrapText="1"/>
      <protection locked="0"/>
    </xf>
    <xf numFmtId="172" fontId="45" fillId="0" borderId="0" xfId="48" applyNumberFormat="1" applyFont="1" applyFill="1" applyBorder="1" applyProtection="1">
      <alignment wrapText="1"/>
      <protection locked="0"/>
    </xf>
    <xf numFmtId="168" fontId="45" fillId="0" borderId="0" xfId="53" applyFont="1" applyFill="1" applyBorder="1" applyProtection="1">
      <alignment wrapText="1"/>
      <protection locked="0"/>
    </xf>
    <xf numFmtId="3" fontId="46" fillId="26" borderId="0" xfId="43" applyNumberFormat="1" applyFont="1" applyFill="1" applyBorder="1" applyAlignment="1" applyProtection="1">
      <alignment horizontal="right"/>
      <protection locked="0"/>
    </xf>
    <xf numFmtId="0" fontId="56" fillId="0" borderId="0" xfId="43" applyFont="1" applyFill="1" applyBorder="1" applyProtection="1">
      <protection locked="0"/>
    </xf>
    <xf numFmtId="165" fontId="60" fillId="0" borderId="0" xfId="48" applyFont="1" applyFill="1" applyBorder="1" applyProtection="1">
      <alignment wrapText="1"/>
      <protection locked="0"/>
    </xf>
    <xf numFmtId="165" fontId="60" fillId="26" borderId="0" xfId="48" applyFont="1" applyFill="1" applyBorder="1" applyProtection="1">
      <alignment wrapText="1"/>
      <protection locked="0"/>
    </xf>
    <xf numFmtId="168" fontId="45" fillId="27" borderId="12" xfId="53" applyFont="1" applyFill="1" applyBorder="1" applyProtection="1">
      <alignment wrapText="1"/>
      <protection locked="0"/>
    </xf>
    <xf numFmtId="3" fontId="45" fillId="27" borderId="12" xfId="53" applyNumberFormat="1" applyFont="1" applyFill="1" applyBorder="1" applyProtection="1">
      <alignment wrapText="1"/>
      <protection locked="0"/>
    </xf>
    <xf numFmtId="168" fontId="45" fillId="27" borderId="4" xfId="53" applyFont="1" applyFill="1" applyBorder="1" applyProtection="1">
      <alignment wrapText="1"/>
      <protection locked="0"/>
    </xf>
    <xf numFmtId="3" fontId="45" fillId="27" borderId="4" xfId="53" applyNumberFormat="1" applyFont="1" applyFill="1" applyBorder="1" applyProtection="1">
      <alignment wrapText="1"/>
      <protection locked="0"/>
    </xf>
    <xf numFmtId="3" fontId="45" fillId="0" borderId="0" xfId="53" applyNumberFormat="1" applyFont="1" applyFill="1" applyBorder="1" applyProtection="1">
      <alignment wrapText="1"/>
      <protection locked="0"/>
    </xf>
    <xf numFmtId="0" fontId="27" fillId="26" borderId="0" xfId="173" applyFont="1" applyFill="1" applyBorder="1" applyProtection="1">
      <protection locked="0"/>
    </xf>
    <xf numFmtId="168" fontId="27" fillId="26" borderId="0" xfId="53" applyFont="1" applyFill="1" applyBorder="1" applyProtection="1">
      <alignment wrapText="1"/>
      <protection locked="0"/>
    </xf>
    <xf numFmtId="168" fontId="27" fillId="0" borderId="0" xfId="53" applyFont="1" applyFill="1" applyBorder="1" applyProtection="1">
      <alignment wrapText="1"/>
      <protection locked="0"/>
    </xf>
    <xf numFmtId="0" fontId="27" fillId="26" borderId="0" xfId="157" applyFont="1" applyFill="1" applyBorder="1" applyProtection="1">
      <protection locked="0"/>
    </xf>
    <xf numFmtId="0" fontId="27" fillId="0" borderId="0" xfId="157" applyFont="1" applyFill="1" applyBorder="1" applyProtection="1">
      <protection locked="0"/>
    </xf>
    <xf numFmtId="0" fontId="27" fillId="0" borderId="0" xfId="173" applyFont="1" applyBorder="1" applyProtection="1">
      <protection locked="0"/>
    </xf>
    <xf numFmtId="0" fontId="27" fillId="0" borderId="0" xfId="157" applyFont="1" applyBorder="1" applyProtection="1">
      <protection locked="0"/>
    </xf>
    <xf numFmtId="168" fontId="45" fillId="29" borderId="0" xfId="53" applyFont="1" applyFill="1" applyBorder="1" applyProtection="1">
      <alignment wrapText="1"/>
      <protection locked="0"/>
    </xf>
    <xf numFmtId="3" fontId="45" fillId="29" borderId="0" xfId="53" applyNumberFormat="1" applyFont="1" applyFill="1" applyBorder="1" applyProtection="1">
      <alignment wrapText="1"/>
      <protection locked="0"/>
    </xf>
    <xf numFmtId="0" fontId="27" fillId="0" borderId="15" xfId="157" applyFont="1" applyBorder="1" applyAlignment="1" applyProtection="1">
      <alignment horizontal="left" vertical="top"/>
      <protection locked="0"/>
    </xf>
    <xf numFmtId="0" fontId="27" fillId="0" borderId="15" xfId="157" quotePrefix="1" applyFont="1" applyBorder="1" applyAlignment="1" applyProtection="1">
      <alignment horizontal="left" vertical="top"/>
      <protection locked="0"/>
    </xf>
    <xf numFmtId="0" fontId="27" fillId="0" borderId="0" xfId="157" applyFont="1" applyFill="1" applyBorder="1" applyAlignment="1">
      <alignment horizontal="left" vertical="top"/>
    </xf>
    <xf numFmtId="168" fontId="45" fillId="0" borderId="0" xfId="53" applyFont="1" applyFill="1" applyBorder="1" applyAlignment="1" applyProtection="1">
      <protection locked="0"/>
    </xf>
    <xf numFmtId="3" fontId="45" fillId="0" borderId="0" xfId="53" applyNumberFormat="1" applyFont="1" applyFill="1" applyBorder="1" applyAlignment="1" applyProtection="1">
      <protection locked="0"/>
    </xf>
    <xf numFmtId="0" fontId="37" fillId="0" borderId="0" xfId="157" applyFont="1" applyFill="1" applyBorder="1"/>
    <xf numFmtId="0" fontId="27" fillId="0" borderId="0" xfId="157" quotePrefix="1" applyFont="1" applyFill="1" applyBorder="1" applyAlignment="1">
      <alignment horizontal="left"/>
    </xf>
    <xf numFmtId="3" fontId="27" fillId="0" borderId="0" xfId="171" applyNumberFormat="1" applyFont="1" applyFill="1" applyAlignment="1" applyProtection="1">
      <alignment horizontal="left" vertical="top"/>
      <protection locked="0"/>
    </xf>
    <xf numFmtId="3" fontId="27" fillId="26" borderId="0" xfId="171" applyNumberFormat="1" applyFont="1" applyFill="1" applyAlignment="1" applyProtection="1">
      <alignment horizontal="left" vertical="top"/>
      <protection locked="0"/>
    </xf>
    <xf numFmtId="0" fontId="0" fillId="0" borderId="0" xfId="0" applyAlignment="1">
      <alignment wrapText="1"/>
    </xf>
    <xf numFmtId="0" fontId="27" fillId="26" borderId="0" xfId="173" applyFont="1" applyFill="1" applyBorder="1" applyAlignment="1" applyProtection="1">
      <alignment wrapText="1"/>
      <protection locked="0"/>
    </xf>
    <xf numFmtId="0" fontId="39" fillId="0" borderId="0" xfId="0" quotePrefix="1" applyFont="1"/>
    <xf numFmtId="3" fontId="60" fillId="0" borderId="0" xfId="48" applyNumberFormat="1" applyFont="1" applyBorder="1" applyAlignment="1" applyProtection="1">
      <protection locked="0"/>
    </xf>
    <xf numFmtId="3" fontId="27" fillId="0" borderId="14" xfId="48" applyNumberFormat="1" applyFont="1" applyBorder="1" applyProtection="1">
      <alignment wrapText="1"/>
      <protection locked="0"/>
    </xf>
    <xf numFmtId="168" fontId="45" fillId="27" borderId="22" xfId="53" applyFont="1" applyFill="1" applyBorder="1" applyAlignment="1" applyProtection="1">
      <protection locked="0"/>
    </xf>
    <xf numFmtId="3" fontId="45" fillId="27" borderId="22" xfId="53" applyNumberFormat="1" applyFont="1" applyFill="1" applyBorder="1" applyAlignment="1" applyProtection="1">
      <protection locked="0"/>
    </xf>
    <xf numFmtId="165" fontId="60" fillId="27" borderId="22" xfId="48" applyFont="1" applyFill="1" applyBorder="1" applyAlignment="1" applyProtection="1">
      <alignment horizontal="left"/>
      <protection locked="0"/>
    </xf>
    <xf numFmtId="3" fontId="60" fillId="27" borderId="22" xfId="53" applyNumberFormat="1" applyFont="1" applyFill="1" applyBorder="1" applyAlignment="1" applyProtection="1">
      <protection locked="0"/>
    </xf>
    <xf numFmtId="173" fontId="45" fillId="0" borderId="0" xfId="48" applyNumberFormat="1" applyFont="1" applyFill="1" applyBorder="1" applyAlignment="1" applyProtection="1">
      <protection locked="0"/>
    </xf>
    <xf numFmtId="168" fontId="45" fillId="27" borderId="24" xfId="53" applyFont="1" applyFill="1" applyBorder="1" applyAlignment="1" applyProtection="1">
      <alignment wrapText="1"/>
      <protection locked="0"/>
    </xf>
    <xf numFmtId="170" fontId="45" fillId="27" borderId="4" xfId="48" applyNumberFormat="1" applyFont="1" applyFill="1" applyBorder="1" applyAlignment="1" applyProtection="1">
      <protection locked="0"/>
    </xf>
    <xf numFmtId="3" fontId="45" fillId="27" borderId="0" xfId="155" applyNumberFormat="1" applyFont="1" applyFill="1" applyBorder="1" applyAlignment="1">
      <alignment horizontal="right" vertical="top"/>
    </xf>
    <xf numFmtId="173" fontId="37" fillId="0" borderId="0" xfId="176" applyNumberFormat="1" applyFont="1" applyFill="1" applyBorder="1" applyAlignment="1" applyProtection="1">
      <alignment wrapText="1"/>
      <protection locked="0"/>
    </xf>
    <xf numFmtId="0" fontId="27" fillId="0" borderId="0" xfId="157" applyFont="1" applyFill="1" applyBorder="1" applyAlignment="1">
      <alignment wrapText="1"/>
    </xf>
    <xf numFmtId="0" fontId="0" fillId="0" borderId="0" xfId="0" applyAlignment="1">
      <alignment wrapText="1"/>
    </xf>
    <xf numFmtId="3" fontId="50" fillId="26" borderId="0" xfId="155" applyNumberFormat="1" applyFont="1" applyFill="1" applyBorder="1" applyAlignment="1">
      <alignment horizontal="left" vertical="center"/>
    </xf>
    <xf numFmtId="0" fontId="50" fillId="0" borderId="0" xfId="155" applyFont="1" applyAlignment="1">
      <alignment vertical="center"/>
    </xf>
    <xf numFmtId="0" fontId="45" fillId="27" borderId="12" xfId="42" applyFont="1" applyFill="1" applyBorder="1" applyAlignment="1" applyProtection="1">
      <alignment horizontal="center" vertical="top" wrapText="1"/>
      <protection locked="0"/>
    </xf>
    <xf numFmtId="0" fontId="45" fillId="0" borderId="12" xfId="42" applyFont="1" applyFill="1" applyBorder="1" applyAlignment="1" applyProtection="1">
      <alignment horizontal="center" vertical="top" wrapText="1"/>
      <protection locked="0"/>
    </xf>
    <xf numFmtId="0" fontId="27" fillId="0" borderId="0" xfId="157" quotePrefix="1" applyFont="1" applyFill="1" applyBorder="1" applyAlignment="1">
      <alignment horizontal="left"/>
    </xf>
    <xf numFmtId="0" fontId="27" fillId="0" borderId="0" xfId="157" quotePrefix="1" applyFont="1" applyFill="1" applyAlignment="1">
      <alignment horizontal="left"/>
    </xf>
    <xf numFmtId="0" fontId="27" fillId="0" borderId="0" xfId="157" applyFont="1" applyFill="1" applyBorder="1" applyAlignment="1" applyProtection="1">
      <alignment wrapText="1"/>
      <protection locked="0"/>
    </xf>
    <xf numFmtId="0" fontId="50" fillId="0" borderId="0" xfId="31" applyFont="1" applyBorder="1" applyAlignment="1" applyProtection="1">
      <alignment vertical="top"/>
      <protection locked="0"/>
    </xf>
    <xf numFmtId="0" fontId="47" fillId="0" borderId="0" xfId="43" applyFont="1" applyBorder="1" applyAlignment="1" applyProtection="1">
      <alignment horizontal="left"/>
      <protection locked="0"/>
    </xf>
    <xf numFmtId="0" fontId="27" fillId="0" borderId="0" xfId="157" applyFont="1" applyFill="1" applyBorder="1" applyAlignment="1">
      <alignment horizontal="left" vertical="top" wrapText="1"/>
    </xf>
    <xf numFmtId="0" fontId="27" fillId="0" borderId="0" xfId="157" applyFont="1" applyFill="1" applyBorder="1" applyAlignment="1" applyProtection="1">
      <alignment vertical="top" wrapText="1"/>
      <protection locked="0"/>
    </xf>
    <xf numFmtId="0" fontId="0" fillId="0" borderId="0" xfId="0" applyAlignment="1">
      <alignment vertical="top" wrapText="1"/>
    </xf>
    <xf numFmtId="0" fontId="27" fillId="0" borderId="0" xfId="157" applyFont="1" applyBorder="1" applyAlignment="1" applyProtection="1">
      <alignment wrapText="1"/>
      <protection locked="0"/>
    </xf>
    <xf numFmtId="0" fontId="16" fillId="0" borderId="0" xfId="0" applyFont="1" applyAlignment="1">
      <alignment wrapText="1"/>
    </xf>
    <xf numFmtId="0" fontId="50" fillId="0" borderId="0" xfId="31" applyFont="1" applyBorder="1" applyAlignment="1" applyProtection="1">
      <alignment horizontal="left" vertical="top"/>
      <protection locked="0"/>
    </xf>
    <xf numFmtId="0" fontId="27" fillId="0" borderId="15" xfId="157" applyFont="1" applyBorder="1" applyAlignment="1" applyProtection="1">
      <alignment horizontal="left" vertical="top"/>
      <protection locked="0"/>
    </xf>
    <xf numFmtId="0" fontId="27" fillId="0" borderId="15" xfId="157" quotePrefix="1" applyFont="1" applyBorder="1" applyAlignment="1" applyProtection="1">
      <alignment horizontal="left" vertical="top"/>
      <protection locked="0"/>
    </xf>
    <xf numFmtId="0" fontId="27" fillId="0" borderId="0" xfId="157" applyFont="1" applyBorder="1" applyAlignment="1" applyProtection="1">
      <alignment vertical="center" wrapText="1"/>
      <protection locked="0"/>
    </xf>
    <xf numFmtId="0" fontId="16" fillId="0" borderId="0" xfId="0" applyFont="1" applyAlignment="1">
      <alignment vertical="center" wrapText="1"/>
    </xf>
    <xf numFmtId="0" fontId="27" fillId="26" borderId="0" xfId="173" applyFont="1" applyFill="1" applyBorder="1" applyAlignment="1" applyProtection="1">
      <alignment wrapText="1"/>
      <protection locked="0"/>
    </xf>
    <xf numFmtId="3" fontId="27" fillId="26" borderId="0" xfId="171" quotePrefix="1" applyNumberFormat="1" applyFont="1" applyFill="1" applyBorder="1" applyAlignment="1" applyProtection="1">
      <alignment horizontal="left" vertical="top" wrapText="1"/>
      <protection locked="0"/>
    </xf>
    <xf numFmtId="3" fontId="27" fillId="26" borderId="0" xfId="171" applyNumberFormat="1" applyFont="1" applyFill="1" applyBorder="1" applyAlignment="1" applyProtection="1">
      <alignment horizontal="left" vertical="top" wrapText="1"/>
      <protection locked="0"/>
    </xf>
    <xf numFmtId="3" fontId="51" fillId="26" borderId="0" xfId="43" applyNumberFormat="1" applyFont="1" applyFill="1" applyBorder="1" applyAlignment="1" applyProtection="1">
      <alignment horizontal="left" wrapText="1"/>
      <protection locked="0"/>
    </xf>
    <xf numFmtId="0" fontId="45" fillId="0" borderId="0" xfId="0" applyFont="1" applyBorder="1" applyAlignment="1">
      <alignment horizontal="left" wrapText="1"/>
    </xf>
    <xf numFmtId="0" fontId="39" fillId="0" borderId="0" xfId="0" quotePrefix="1" applyFont="1" applyAlignment="1">
      <alignment horizontal="left" wrapText="1"/>
    </xf>
    <xf numFmtId="0" fontId="39" fillId="0" borderId="0" xfId="0" applyFont="1" applyAlignment="1">
      <alignment horizontal="left"/>
    </xf>
    <xf numFmtId="0" fontId="39" fillId="0" borderId="0" xfId="0" applyFont="1" applyAlignment="1">
      <alignment horizontal="left" wrapText="1"/>
    </xf>
    <xf numFmtId="0" fontId="10" fillId="0" borderId="0" xfId="31" applyFont="1">
      <alignment vertical="top" wrapText="1"/>
    </xf>
    <xf numFmtId="0" fontId="10" fillId="0" borderId="0" xfId="31">
      <alignment vertical="top" wrapText="1"/>
    </xf>
    <xf numFmtId="0" fontId="19" fillId="24" borderId="8" xfId="42" applyBorder="1" applyAlignment="1">
      <alignment horizontal="center" vertical="top" wrapText="1"/>
    </xf>
  </cellXfs>
  <cellStyles count="177">
    <cellStyle name="20% - Accent1" xfId="2" builtinId="30" customBuiltin="1"/>
    <cellStyle name="20% - Accent1 2" xfId="60"/>
    <cellStyle name="20% - Accent2" xfId="3" builtinId="34" customBuiltin="1"/>
    <cellStyle name="20% - Accent2 2" xfId="61"/>
    <cellStyle name="20% - Accent3" xfId="4" builtinId="38" customBuiltin="1"/>
    <cellStyle name="20% - Accent3 2" xfId="62"/>
    <cellStyle name="20% - Accent4" xfId="5" builtinId="42" customBuiltin="1"/>
    <cellStyle name="20% - Accent4 2" xfId="63"/>
    <cellStyle name="20% - Accent5" xfId="6" builtinId="46" customBuiltin="1"/>
    <cellStyle name="20% - Accent5 2" xfId="64"/>
    <cellStyle name="20% - Accent6" xfId="7" builtinId="50" customBuiltin="1"/>
    <cellStyle name="20% - Accent6 2" xfId="65"/>
    <cellStyle name="40% - Accent1" xfId="8" builtinId="31" customBuiltin="1"/>
    <cellStyle name="40% - Accent1 2" xfId="66"/>
    <cellStyle name="40% - Accent2" xfId="9" builtinId="35" customBuiltin="1"/>
    <cellStyle name="40% - Accent2 2" xfId="67"/>
    <cellStyle name="40% - Accent3" xfId="10" builtinId="39" customBuiltin="1"/>
    <cellStyle name="40% - Accent3 2" xfId="68"/>
    <cellStyle name="40% - Accent4" xfId="11" builtinId="43" customBuiltin="1"/>
    <cellStyle name="40% - Accent4 2" xfId="69"/>
    <cellStyle name="40% - Accent5" xfId="12" builtinId="47" customBuiltin="1"/>
    <cellStyle name="40% - Accent5 2" xfId="70"/>
    <cellStyle name="40% - Accent6" xfId="13" builtinId="51" customBuiltin="1"/>
    <cellStyle name="40% - Accent6 2" xfId="71"/>
    <cellStyle name="60% - Accent1" xfId="14" builtinId="32" customBuiltin="1"/>
    <cellStyle name="60% - Accent1 2" xfId="72"/>
    <cellStyle name="60% - Accent2" xfId="15" builtinId="36" customBuiltin="1"/>
    <cellStyle name="60% - Accent2 2" xfId="73"/>
    <cellStyle name="60% - Accent3" xfId="16" builtinId="40" customBuiltin="1"/>
    <cellStyle name="60% - Accent3 2" xfId="74"/>
    <cellStyle name="60% - Accent4" xfId="17" builtinId="44" customBuiltin="1"/>
    <cellStyle name="60% - Accent4 2" xfId="75"/>
    <cellStyle name="60% - Accent5" xfId="18" builtinId="48" customBuiltin="1"/>
    <cellStyle name="60% - Accent5 2" xfId="76"/>
    <cellStyle name="60% - Accent6" xfId="19" builtinId="52" customBuiltin="1"/>
    <cellStyle name="60% - Accent6 2" xfId="77"/>
    <cellStyle name="Accent1" xfId="20" builtinId="29" customBuiltin="1"/>
    <cellStyle name="Accent1 2" xfId="78"/>
    <cellStyle name="Accent2" xfId="21" builtinId="33" customBuiltin="1"/>
    <cellStyle name="Accent2 2" xfId="79"/>
    <cellStyle name="Accent3" xfId="22" builtinId="37" customBuiltin="1"/>
    <cellStyle name="Accent3 2" xfId="80"/>
    <cellStyle name="Accent4" xfId="23" builtinId="41" customBuiltin="1"/>
    <cellStyle name="Accent4 2" xfId="81"/>
    <cellStyle name="Accent5" xfId="24" builtinId="45" customBuiltin="1"/>
    <cellStyle name="Accent5 2" xfId="82"/>
    <cellStyle name="Accent6" xfId="25" builtinId="49" customBuiltin="1"/>
    <cellStyle name="Accent6 2" xfId="83"/>
    <cellStyle name="Bad" xfId="26" builtinId="27" customBuiltin="1"/>
    <cellStyle name="Bad 2" xfId="84"/>
    <cellStyle name="Calculation" xfId="27" builtinId="22" customBuiltin="1"/>
    <cellStyle name="Calculation 2" xfId="85"/>
    <cellStyle name="Check Cell" xfId="28" builtinId="23" customBuiltin="1"/>
    <cellStyle name="Check Cell 2" xfId="86"/>
    <cellStyle name="Comma 2" xfId="153"/>
    <cellStyle name="Comma 3" xfId="158"/>
    <cellStyle name="Comma 4" xfId="159"/>
    <cellStyle name="Comma 5" xfId="174"/>
    <cellStyle name="Explanatory Text" xfId="29" builtinId="53" customBuiltin="1"/>
    <cellStyle name="Explanatory Text 2" xfId="87"/>
    <cellStyle name="Good" xfId="30" builtinId="26" customBuiltin="1"/>
    <cellStyle name="Good 2" xfId="88"/>
    <cellStyle name="Heading 1" xfId="31" builtinId="16" customBuiltin="1"/>
    <cellStyle name="Heading 1 2" xfId="89"/>
    <cellStyle name="Heading 1 2 2" xfId="90"/>
    <cellStyle name="Heading 1 2 3" xfId="164"/>
    <cellStyle name="Heading 1 3" xfId="91"/>
    <cellStyle name="Heading 1 4" xfId="92"/>
    <cellStyle name="Heading 1 5" xfId="160"/>
    <cellStyle name="Heading 2" xfId="32" builtinId="17" customBuiltin="1"/>
    <cellStyle name="Heading 2 2" xfId="93"/>
    <cellStyle name="Heading 3" xfId="33" builtinId="18" customBuiltin="1"/>
    <cellStyle name="Heading 3 2" xfId="94"/>
    <cellStyle name="Heading 4" xfId="34" builtinId="19" customBuiltin="1"/>
    <cellStyle name="Heading 4 2" xfId="95"/>
    <cellStyle name="Input" xfId="35" builtinId="20" customBuiltin="1"/>
    <cellStyle name="Input 2" xfId="96"/>
    <cellStyle name="Linked Cell" xfId="36" builtinId="24" customBuiltin="1"/>
    <cellStyle name="Linked Cell 2" xfId="97"/>
    <cellStyle name="Mik" xfId="37"/>
    <cellStyle name="Mik 2" xfId="98"/>
    <cellStyle name="Neutral" xfId="38" builtinId="28" customBuiltin="1"/>
    <cellStyle name="Neutral 2" xfId="99"/>
    <cellStyle name="Normal" xfId="0" builtinId="0"/>
    <cellStyle name="Normal 2" xfId="59"/>
    <cellStyle name="Normal 2 2" xfId="157"/>
    <cellStyle name="Normal 3" xfId="100"/>
    <cellStyle name="Normal 3 2" xfId="161"/>
    <cellStyle name="Normal 4" xfId="101"/>
    <cellStyle name="Normal 5" xfId="154"/>
    <cellStyle name="Normal 6" xfId="162"/>
    <cellStyle name="Normal 7" xfId="163"/>
    <cellStyle name="Normal 8" xfId="175"/>
    <cellStyle name="Normal_Final 1.1 Feb 23" xfId="171"/>
    <cellStyle name="Normal_PESA 2008 Chapter 1-3 (Proof 2 - 15-04-08) rounded2" xfId="173"/>
    <cellStyle name="Normal_PESA 2008 Chapter 9 Tables (Web)" xfId="155"/>
    <cellStyle name="Normal_Sheet1" xfId="170"/>
    <cellStyle name="Note" xfId="39" builtinId="10" customBuiltin="1"/>
    <cellStyle name="Note 2" xfId="102"/>
    <cellStyle name="Output" xfId="40" builtinId="21" customBuiltin="1"/>
    <cellStyle name="Output 2" xfId="103"/>
    <cellStyle name="Percent" xfId="176" builtinId="5"/>
    <cellStyle name="Percent 2" xfId="172"/>
    <cellStyle name="Style 1" xfId="1"/>
    <cellStyle name="Style1" xfId="104"/>
    <cellStyle name="Style2" xfId="105"/>
    <cellStyle name="Style3" xfId="106"/>
    <cellStyle name="Style4" xfId="107"/>
    <cellStyle name="Style5" xfId="108"/>
    <cellStyle name="Style6" xfId="109"/>
    <cellStyle name="Table Footnote" xfId="41"/>
    <cellStyle name="Table Footnote 2" xfId="110"/>
    <cellStyle name="Table Footnote 2 2" xfId="111"/>
    <cellStyle name="Table Footnote_Copy of 11645PESA 2010114148" xfId="112"/>
    <cellStyle name="Table Header" xfId="42"/>
    <cellStyle name="Table Header 2" xfId="113"/>
    <cellStyle name="Table Header 2 2" xfId="114"/>
    <cellStyle name="Table Header 2 3" xfId="166"/>
    <cellStyle name="Table Header_Copy of 11645PESA 2010114148" xfId="115"/>
    <cellStyle name="Table Heading 1" xfId="43"/>
    <cellStyle name="Table Heading 1 2" xfId="116"/>
    <cellStyle name="Table Heading 1 2 2" xfId="117"/>
    <cellStyle name="Table Heading 1 2 3" xfId="167"/>
    <cellStyle name="Table Heading 1_Copy of 11645PESA 2010114148" xfId="118"/>
    <cellStyle name="Table Heading 2" xfId="44"/>
    <cellStyle name="Table Heading 2 2" xfId="119"/>
    <cellStyle name="Table Heading 2_Copy of 11645PESA 2010114148" xfId="120"/>
    <cellStyle name="Table Of Which" xfId="45"/>
    <cellStyle name="Table Of Which 2" xfId="121"/>
    <cellStyle name="Table Of Which_Copy of 11645PESA 2010114148" xfId="122"/>
    <cellStyle name="Table Row Billions" xfId="46"/>
    <cellStyle name="Table Row Billions 2" xfId="123"/>
    <cellStyle name="Table Row Billions Check" xfId="47"/>
    <cellStyle name="Table Row Billions Check 2" xfId="124"/>
    <cellStyle name="Table Row Billions Check 3" xfId="125"/>
    <cellStyle name="Table Row Billions_Copy of 11645PESA 2010114148" xfId="126"/>
    <cellStyle name="Table Row Millions" xfId="48"/>
    <cellStyle name="Table Row Millions 2" xfId="127"/>
    <cellStyle name="Table Row Millions 2 2" xfId="128"/>
    <cellStyle name="Table Row Millions 2 3" xfId="168"/>
    <cellStyle name="Table Row Millions Check" xfId="49"/>
    <cellStyle name="Table Row Millions Check 2" xfId="129"/>
    <cellStyle name="Table Row Millions Check 3" xfId="130"/>
    <cellStyle name="Table Row Millions Check 4" xfId="131"/>
    <cellStyle name="Table Row Millions Check 5" xfId="132"/>
    <cellStyle name="Table Row Millions Check 6" xfId="156"/>
    <cellStyle name="Table Row Millions_Copy of 11645PESA 2010114148" xfId="133"/>
    <cellStyle name="Table Row Percentage" xfId="50"/>
    <cellStyle name="Table Row Percentage 2" xfId="134"/>
    <cellStyle name="Table Row Percentage Check" xfId="51"/>
    <cellStyle name="Table Row Percentage Check 2" xfId="135"/>
    <cellStyle name="Table Row Percentage Check 3" xfId="136"/>
    <cellStyle name="Table Row Percentage_Copy of 11645PESA 2010114148" xfId="137"/>
    <cellStyle name="Table Total Billions" xfId="52"/>
    <cellStyle name="Table Total Billions 2" xfId="138"/>
    <cellStyle name="Table Total Billions_Copy of 11645PESA 2010114148" xfId="139"/>
    <cellStyle name="Table Total Millions" xfId="53"/>
    <cellStyle name="Table Total Millions 2" xfId="140"/>
    <cellStyle name="Table Total Millions 2 2" xfId="141"/>
    <cellStyle name="Table Total Millions 2 3" xfId="169"/>
    <cellStyle name="Table Total Millions_Copy of 11645PESA 2010114148" xfId="142"/>
    <cellStyle name="Table Total Percentage" xfId="54"/>
    <cellStyle name="Table Total Percentage 2" xfId="143"/>
    <cellStyle name="Table Total Percentage_Copy of 11645PESA 2010114148" xfId="144"/>
    <cellStyle name="Table Units" xfId="55"/>
    <cellStyle name="Table Units 2" xfId="145"/>
    <cellStyle name="Table Units 2 2" xfId="146"/>
    <cellStyle name="Table Units 2 3" xfId="165"/>
    <cellStyle name="Table Units_Copy of 11645PESA 2010114148" xfId="147"/>
    <cellStyle name="Title" xfId="56" builtinId="15" customBuiltin="1"/>
    <cellStyle name="Title 2" xfId="148"/>
    <cellStyle name="Title 3" xfId="149"/>
    <cellStyle name="Title 4" xfId="150"/>
    <cellStyle name="Total" xfId="57" builtinId="25" customBuiltin="1"/>
    <cellStyle name="Total 2" xfId="151"/>
    <cellStyle name="Warning Text" xfId="58" builtinId="11" customBuiltin="1"/>
    <cellStyle name="Warning Text 2" xfId="152"/>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fitToPage="1"/>
  </sheetPr>
  <dimension ref="B1:HJ76"/>
  <sheetViews>
    <sheetView showGridLines="0" tabSelected="1" topLeftCell="A46" zoomScaleNormal="100" workbookViewId="0">
      <selection activeCell="C72" sqref="C72"/>
    </sheetView>
  </sheetViews>
  <sheetFormatPr defaultRowHeight="11.25"/>
  <cols>
    <col min="1" max="1" width="5.83203125" style="98" customWidth="1"/>
    <col min="2" max="2" width="45.33203125" style="99" customWidth="1"/>
    <col min="3" max="9" width="10.83203125" style="99" customWidth="1"/>
    <col min="10" max="10" width="11" style="98" customWidth="1"/>
    <col min="11" max="233" width="9.33203125" style="98"/>
    <col min="234" max="234" width="45.33203125" style="98" customWidth="1"/>
    <col min="235" max="242" width="11.1640625" style="98" bestFit="1" customWidth="1"/>
    <col min="243" max="248" width="9.33203125" style="98"/>
    <col min="249" max="251" width="11.1640625" style="98" bestFit="1" customWidth="1"/>
    <col min="252" max="489" width="9.33203125" style="98"/>
    <col min="490" max="490" width="45.33203125" style="98" customWidth="1"/>
    <col min="491" max="498" width="11.1640625" style="98" bestFit="1" customWidth="1"/>
    <col min="499" max="504" width="9.33203125" style="98"/>
    <col min="505" max="507" width="11.1640625" style="98" bestFit="1" customWidth="1"/>
    <col min="508" max="745" width="9.33203125" style="98"/>
    <col min="746" max="746" width="45.33203125" style="98" customWidth="1"/>
    <col min="747" max="754" width="11.1640625" style="98" bestFit="1" customWidth="1"/>
    <col min="755" max="760" width="9.33203125" style="98"/>
    <col min="761" max="763" width="11.1640625" style="98" bestFit="1" customWidth="1"/>
    <col min="764" max="1001" width="9.33203125" style="98"/>
    <col min="1002" max="1002" width="45.33203125" style="98" customWidth="1"/>
    <col min="1003" max="1010" width="11.1640625" style="98" bestFit="1" customWidth="1"/>
    <col min="1011" max="1016" width="9.33203125" style="98"/>
    <col min="1017" max="1019" width="11.1640625" style="98" bestFit="1" customWidth="1"/>
    <col min="1020" max="1257" width="9.33203125" style="98"/>
    <col min="1258" max="1258" width="45.33203125" style="98" customWidth="1"/>
    <col min="1259" max="1266" width="11.1640625" style="98" bestFit="1" customWidth="1"/>
    <col min="1267" max="1272" width="9.33203125" style="98"/>
    <col min="1273" max="1275" width="11.1640625" style="98" bestFit="1" customWidth="1"/>
    <col min="1276" max="1513" width="9.33203125" style="98"/>
    <col min="1514" max="1514" width="45.33203125" style="98" customWidth="1"/>
    <col min="1515" max="1522" width="11.1640625" style="98" bestFit="1" customWidth="1"/>
    <col min="1523" max="1528" width="9.33203125" style="98"/>
    <col min="1529" max="1531" width="11.1640625" style="98" bestFit="1" customWidth="1"/>
    <col min="1532" max="1769" width="9.33203125" style="98"/>
    <col min="1770" max="1770" width="45.33203125" style="98" customWidth="1"/>
    <col min="1771" max="1778" width="11.1640625" style="98" bestFit="1" customWidth="1"/>
    <col min="1779" max="1784" width="9.33203125" style="98"/>
    <col min="1785" max="1787" width="11.1640625" style="98" bestFit="1" customWidth="1"/>
    <col min="1788" max="2025" width="9.33203125" style="98"/>
    <col min="2026" max="2026" width="45.33203125" style="98" customWidth="1"/>
    <col min="2027" max="2034" width="11.1640625" style="98" bestFit="1" customWidth="1"/>
    <col min="2035" max="2040" width="9.33203125" style="98"/>
    <col min="2041" max="2043" width="11.1640625" style="98" bestFit="1" customWidth="1"/>
    <col min="2044" max="2281" width="9.33203125" style="98"/>
    <col min="2282" max="2282" width="45.33203125" style="98" customWidth="1"/>
    <col min="2283" max="2290" width="11.1640625" style="98" bestFit="1" customWidth="1"/>
    <col min="2291" max="2296" width="9.33203125" style="98"/>
    <col min="2297" max="2299" width="11.1640625" style="98" bestFit="1" customWidth="1"/>
    <col min="2300" max="2537" width="9.33203125" style="98"/>
    <col min="2538" max="2538" width="45.33203125" style="98" customWidth="1"/>
    <col min="2539" max="2546" width="11.1640625" style="98" bestFit="1" customWidth="1"/>
    <col min="2547" max="2552" width="9.33203125" style="98"/>
    <col min="2553" max="2555" width="11.1640625" style="98" bestFit="1" customWidth="1"/>
    <col min="2556" max="2793" width="9.33203125" style="98"/>
    <col min="2794" max="2794" width="45.33203125" style="98" customWidth="1"/>
    <col min="2795" max="2802" width="11.1640625" style="98" bestFit="1" customWidth="1"/>
    <col min="2803" max="2808" width="9.33203125" style="98"/>
    <col min="2809" max="2811" width="11.1640625" style="98" bestFit="1" customWidth="1"/>
    <col min="2812" max="3049" width="9.33203125" style="98"/>
    <col min="3050" max="3050" width="45.33203125" style="98" customWidth="1"/>
    <col min="3051" max="3058" width="11.1640625" style="98" bestFit="1" customWidth="1"/>
    <col min="3059" max="3064" width="9.33203125" style="98"/>
    <col min="3065" max="3067" width="11.1640625" style="98" bestFit="1" customWidth="1"/>
    <col min="3068" max="3305" width="9.33203125" style="98"/>
    <col min="3306" max="3306" width="45.33203125" style="98" customWidth="1"/>
    <col min="3307" max="3314" width="11.1640625" style="98" bestFit="1" customWidth="1"/>
    <col min="3315" max="3320" width="9.33203125" style="98"/>
    <col min="3321" max="3323" width="11.1640625" style="98" bestFit="1" customWidth="1"/>
    <col min="3324" max="3561" width="9.33203125" style="98"/>
    <col min="3562" max="3562" width="45.33203125" style="98" customWidth="1"/>
    <col min="3563" max="3570" width="11.1640625" style="98" bestFit="1" customWidth="1"/>
    <col min="3571" max="3576" width="9.33203125" style="98"/>
    <col min="3577" max="3579" width="11.1640625" style="98" bestFit="1" customWidth="1"/>
    <col min="3580" max="3817" width="9.33203125" style="98"/>
    <col min="3818" max="3818" width="45.33203125" style="98" customWidth="1"/>
    <col min="3819" max="3826" width="11.1640625" style="98" bestFit="1" customWidth="1"/>
    <col min="3827" max="3832" width="9.33203125" style="98"/>
    <col min="3833" max="3835" width="11.1640625" style="98" bestFit="1" customWidth="1"/>
    <col min="3836" max="4073" width="9.33203125" style="98"/>
    <col min="4074" max="4074" width="45.33203125" style="98" customWidth="1"/>
    <col min="4075" max="4082" width="11.1640625" style="98" bestFit="1" customWidth="1"/>
    <col min="4083" max="4088" width="9.33203125" style="98"/>
    <col min="4089" max="4091" width="11.1640625" style="98" bestFit="1" customWidth="1"/>
    <col min="4092" max="4329" width="9.33203125" style="98"/>
    <col min="4330" max="4330" width="45.33203125" style="98" customWidth="1"/>
    <col min="4331" max="4338" width="11.1640625" style="98" bestFit="1" customWidth="1"/>
    <col min="4339" max="4344" width="9.33203125" style="98"/>
    <col min="4345" max="4347" width="11.1640625" style="98" bestFit="1" customWidth="1"/>
    <col min="4348" max="4585" width="9.33203125" style="98"/>
    <col min="4586" max="4586" width="45.33203125" style="98" customWidth="1"/>
    <col min="4587" max="4594" width="11.1640625" style="98" bestFit="1" customWidth="1"/>
    <col min="4595" max="4600" width="9.33203125" style="98"/>
    <col min="4601" max="4603" width="11.1640625" style="98" bestFit="1" customWidth="1"/>
    <col min="4604" max="4841" width="9.33203125" style="98"/>
    <col min="4842" max="4842" width="45.33203125" style="98" customWidth="1"/>
    <col min="4843" max="4850" width="11.1640625" style="98" bestFit="1" customWidth="1"/>
    <col min="4851" max="4856" width="9.33203125" style="98"/>
    <col min="4857" max="4859" width="11.1640625" style="98" bestFit="1" customWidth="1"/>
    <col min="4860" max="5097" width="9.33203125" style="98"/>
    <col min="5098" max="5098" width="45.33203125" style="98" customWidth="1"/>
    <col min="5099" max="5106" width="11.1640625" style="98" bestFit="1" customWidth="1"/>
    <col min="5107" max="5112" width="9.33203125" style="98"/>
    <col min="5113" max="5115" width="11.1640625" style="98" bestFit="1" customWidth="1"/>
    <col min="5116" max="5353" width="9.33203125" style="98"/>
    <col min="5354" max="5354" width="45.33203125" style="98" customWidth="1"/>
    <col min="5355" max="5362" width="11.1640625" style="98" bestFit="1" customWidth="1"/>
    <col min="5363" max="5368" width="9.33203125" style="98"/>
    <col min="5369" max="5371" width="11.1640625" style="98" bestFit="1" customWidth="1"/>
    <col min="5372" max="5609" width="9.33203125" style="98"/>
    <col min="5610" max="5610" width="45.33203125" style="98" customWidth="1"/>
    <col min="5611" max="5618" width="11.1640625" style="98" bestFit="1" customWidth="1"/>
    <col min="5619" max="5624" width="9.33203125" style="98"/>
    <col min="5625" max="5627" width="11.1640625" style="98" bestFit="1" customWidth="1"/>
    <col min="5628" max="5865" width="9.33203125" style="98"/>
    <col min="5866" max="5866" width="45.33203125" style="98" customWidth="1"/>
    <col min="5867" max="5874" width="11.1640625" style="98" bestFit="1" customWidth="1"/>
    <col min="5875" max="5880" width="9.33203125" style="98"/>
    <col min="5881" max="5883" width="11.1640625" style="98" bestFit="1" customWidth="1"/>
    <col min="5884" max="6121" width="9.33203125" style="98"/>
    <col min="6122" max="6122" width="45.33203125" style="98" customWidth="1"/>
    <col min="6123" max="6130" width="11.1640625" style="98" bestFit="1" customWidth="1"/>
    <col min="6131" max="6136" width="9.33203125" style="98"/>
    <col min="6137" max="6139" width="11.1640625" style="98" bestFit="1" customWidth="1"/>
    <col min="6140" max="6377" width="9.33203125" style="98"/>
    <col min="6378" max="6378" width="45.33203125" style="98" customWidth="1"/>
    <col min="6379" max="6386" width="11.1640625" style="98" bestFit="1" customWidth="1"/>
    <col min="6387" max="6392" width="9.33203125" style="98"/>
    <col min="6393" max="6395" width="11.1640625" style="98" bestFit="1" customWidth="1"/>
    <col min="6396" max="6633" width="9.33203125" style="98"/>
    <col min="6634" max="6634" width="45.33203125" style="98" customWidth="1"/>
    <col min="6635" max="6642" width="11.1640625" style="98" bestFit="1" customWidth="1"/>
    <col min="6643" max="6648" width="9.33203125" style="98"/>
    <col min="6649" max="6651" width="11.1640625" style="98" bestFit="1" customWidth="1"/>
    <col min="6652" max="6889" width="9.33203125" style="98"/>
    <col min="6890" max="6890" width="45.33203125" style="98" customWidth="1"/>
    <col min="6891" max="6898" width="11.1640625" style="98" bestFit="1" customWidth="1"/>
    <col min="6899" max="6904" width="9.33203125" style="98"/>
    <col min="6905" max="6907" width="11.1640625" style="98" bestFit="1" customWidth="1"/>
    <col min="6908" max="7145" width="9.33203125" style="98"/>
    <col min="7146" max="7146" width="45.33203125" style="98" customWidth="1"/>
    <col min="7147" max="7154" width="11.1640625" style="98" bestFit="1" customWidth="1"/>
    <col min="7155" max="7160" width="9.33203125" style="98"/>
    <col min="7161" max="7163" width="11.1640625" style="98" bestFit="1" customWidth="1"/>
    <col min="7164" max="7401" width="9.33203125" style="98"/>
    <col min="7402" max="7402" width="45.33203125" style="98" customWidth="1"/>
    <col min="7403" max="7410" width="11.1640625" style="98" bestFit="1" customWidth="1"/>
    <col min="7411" max="7416" width="9.33203125" style="98"/>
    <col min="7417" max="7419" width="11.1640625" style="98" bestFit="1" customWidth="1"/>
    <col min="7420" max="7657" width="9.33203125" style="98"/>
    <col min="7658" max="7658" width="45.33203125" style="98" customWidth="1"/>
    <col min="7659" max="7666" width="11.1640625" style="98" bestFit="1" customWidth="1"/>
    <col min="7667" max="7672" width="9.33203125" style="98"/>
    <col min="7673" max="7675" width="11.1640625" style="98" bestFit="1" customWidth="1"/>
    <col min="7676" max="7913" width="9.33203125" style="98"/>
    <col min="7914" max="7914" width="45.33203125" style="98" customWidth="1"/>
    <col min="7915" max="7922" width="11.1640625" style="98" bestFit="1" customWidth="1"/>
    <col min="7923" max="7928" width="9.33203125" style="98"/>
    <col min="7929" max="7931" width="11.1640625" style="98" bestFit="1" customWidth="1"/>
    <col min="7932" max="8169" width="9.33203125" style="98"/>
    <col min="8170" max="8170" width="45.33203125" style="98" customWidth="1"/>
    <col min="8171" max="8178" width="11.1640625" style="98" bestFit="1" customWidth="1"/>
    <col min="8179" max="8184" width="9.33203125" style="98"/>
    <col min="8185" max="8187" width="11.1640625" style="98" bestFit="1" customWidth="1"/>
    <col min="8188" max="8425" width="9.33203125" style="98"/>
    <col min="8426" max="8426" width="45.33203125" style="98" customWidth="1"/>
    <col min="8427" max="8434" width="11.1640625" style="98" bestFit="1" customWidth="1"/>
    <col min="8435" max="8440" width="9.33203125" style="98"/>
    <col min="8441" max="8443" width="11.1640625" style="98" bestFit="1" customWidth="1"/>
    <col min="8444" max="8681" width="9.33203125" style="98"/>
    <col min="8682" max="8682" width="45.33203125" style="98" customWidth="1"/>
    <col min="8683" max="8690" width="11.1640625" style="98" bestFit="1" customWidth="1"/>
    <col min="8691" max="8696" width="9.33203125" style="98"/>
    <col min="8697" max="8699" width="11.1640625" style="98" bestFit="1" customWidth="1"/>
    <col min="8700" max="8937" width="9.33203125" style="98"/>
    <col min="8938" max="8938" width="45.33203125" style="98" customWidth="1"/>
    <col min="8939" max="8946" width="11.1640625" style="98" bestFit="1" customWidth="1"/>
    <col min="8947" max="8952" width="9.33203125" style="98"/>
    <col min="8953" max="8955" width="11.1640625" style="98" bestFit="1" customWidth="1"/>
    <col min="8956" max="9193" width="9.33203125" style="98"/>
    <col min="9194" max="9194" width="45.33203125" style="98" customWidth="1"/>
    <col min="9195" max="9202" width="11.1640625" style="98" bestFit="1" customWidth="1"/>
    <col min="9203" max="9208" width="9.33203125" style="98"/>
    <col min="9209" max="9211" width="11.1640625" style="98" bestFit="1" customWidth="1"/>
    <col min="9212" max="9449" width="9.33203125" style="98"/>
    <col min="9450" max="9450" width="45.33203125" style="98" customWidth="1"/>
    <col min="9451" max="9458" width="11.1640625" style="98" bestFit="1" customWidth="1"/>
    <col min="9459" max="9464" width="9.33203125" style="98"/>
    <col min="9465" max="9467" width="11.1640625" style="98" bestFit="1" customWidth="1"/>
    <col min="9468" max="9705" width="9.33203125" style="98"/>
    <col min="9706" max="9706" width="45.33203125" style="98" customWidth="1"/>
    <col min="9707" max="9714" width="11.1640625" style="98" bestFit="1" customWidth="1"/>
    <col min="9715" max="9720" width="9.33203125" style="98"/>
    <col min="9721" max="9723" width="11.1640625" style="98" bestFit="1" customWidth="1"/>
    <col min="9724" max="9961" width="9.33203125" style="98"/>
    <col min="9962" max="9962" width="45.33203125" style="98" customWidth="1"/>
    <col min="9963" max="9970" width="11.1640625" style="98" bestFit="1" customWidth="1"/>
    <col min="9971" max="9976" width="9.33203125" style="98"/>
    <col min="9977" max="9979" width="11.1640625" style="98" bestFit="1" customWidth="1"/>
    <col min="9980" max="10217" width="9.33203125" style="98"/>
    <col min="10218" max="10218" width="45.33203125" style="98" customWidth="1"/>
    <col min="10219" max="10226" width="11.1640625" style="98" bestFit="1" customWidth="1"/>
    <col min="10227" max="10232" width="9.33203125" style="98"/>
    <col min="10233" max="10235" width="11.1640625" style="98" bestFit="1" customWidth="1"/>
    <col min="10236" max="10473" width="9.33203125" style="98"/>
    <col min="10474" max="10474" width="45.33203125" style="98" customWidth="1"/>
    <col min="10475" max="10482" width="11.1640625" style="98" bestFit="1" customWidth="1"/>
    <col min="10483" max="10488" width="9.33203125" style="98"/>
    <col min="10489" max="10491" width="11.1640625" style="98" bestFit="1" customWidth="1"/>
    <col min="10492" max="10729" width="9.33203125" style="98"/>
    <col min="10730" max="10730" width="45.33203125" style="98" customWidth="1"/>
    <col min="10731" max="10738" width="11.1640625" style="98" bestFit="1" customWidth="1"/>
    <col min="10739" max="10744" width="9.33203125" style="98"/>
    <col min="10745" max="10747" width="11.1640625" style="98" bestFit="1" customWidth="1"/>
    <col min="10748" max="10985" width="9.33203125" style="98"/>
    <col min="10986" max="10986" width="45.33203125" style="98" customWidth="1"/>
    <col min="10987" max="10994" width="11.1640625" style="98" bestFit="1" customWidth="1"/>
    <col min="10995" max="11000" width="9.33203125" style="98"/>
    <col min="11001" max="11003" width="11.1640625" style="98" bestFit="1" customWidth="1"/>
    <col min="11004" max="11241" width="9.33203125" style="98"/>
    <col min="11242" max="11242" width="45.33203125" style="98" customWidth="1"/>
    <col min="11243" max="11250" width="11.1640625" style="98" bestFit="1" customWidth="1"/>
    <col min="11251" max="11256" width="9.33203125" style="98"/>
    <col min="11257" max="11259" width="11.1640625" style="98" bestFit="1" customWidth="1"/>
    <col min="11260" max="11497" width="9.33203125" style="98"/>
    <col min="11498" max="11498" width="45.33203125" style="98" customWidth="1"/>
    <col min="11499" max="11506" width="11.1640625" style="98" bestFit="1" customWidth="1"/>
    <col min="11507" max="11512" width="9.33203125" style="98"/>
    <col min="11513" max="11515" width="11.1640625" style="98" bestFit="1" customWidth="1"/>
    <col min="11516" max="11753" width="9.33203125" style="98"/>
    <col min="11754" max="11754" width="45.33203125" style="98" customWidth="1"/>
    <col min="11755" max="11762" width="11.1640625" style="98" bestFit="1" customWidth="1"/>
    <col min="11763" max="11768" width="9.33203125" style="98"/>
    <col min="11769" max="11771" width="11.1640625" style="98" bestFit="1" customWidth="1"/>
    <col min="11772" max="12009" width="9.33203125" style="98"/>
    <col min="12010" max="12010" width="45.33203125" style="98" customWidth="1"/>
    <col min="12011" max="12018" width="11.1640625" style="98" bestFit="1" customWidth="1"/>
    <col min="12019" max="12024" width="9.33203125" style="98"/>
    <col min="12025" max="12027" width="11.1640625" style="98" bestFit="1" customWidth="1"/>
    <col min="12028" max="12265" width="9.33203125" style="98"/>
    <col min="12266" max="12266" width="45.33203125" style="98" customWidth="1"/>
    <col min="12267" max="12274" width="11.1640625" style="98" bestFit="1" customWidth="1"/>
    <col min="12275" max="12280" width="9.33203125" style="98"/>
    <col min="12281" max="12283" width="11.1640625" style="98" bestFit="1" customWidth="1"/>
    <col min="12284" max="12521" width="9.33203125" style="98"/>
    <col min="12522" max="12522" width="45.33203125" style="98" customWidth="1"/>
    <col min="12523" max="12530" width="11.1640625" style="98" bestFit="1" customWidth="1"/>
    <col min="12531" max="12536" width="9.33203125" style="98"/>
    <col min="12537" max="12539" width="11.1640625" style="98" bestFit="1" customWidth="1"/>
    <col min="12540" max="12777" width="9.33203125" style="98"/>
    <col min="12778" max="12778" width="45.33203125" style="98" customWidth="1"/>
    <col min="12779" max="12786" width="11.1640625" style="98" bestFit="1" customWidth="1"/>
    <col min="12787" max="12792" width="9.33203125" style="98"/>
    <col min="12793" max="12795" width="11.1640625" style="98" bestFit="1" customWidth="1"/>
    <col min="12796" max="13033" width="9.33203125" style="98"/>
    <col min="13034" max="13034" width="45.33203125" style="98" customWidth="1"/>
    <col min="13035" max="13042" width="11.1640625" style="98" bestFit="1" customWidth="1"/>
    <col min="13043" max="13048" width="9.33203125" style="98"/>
    <col min="13049" max="13051" width="11.1640625" style="98" bestFit="1" customWidth="1"/>
    <col min="13052" max="13289" width="9.33203125" style="98"/>
    <col min="13290" max="13290" width="45.33203125" style="98" customWidth="1"/>
    <col min="13291" max="13298" width="11.1640625" style="98" bestFit="1" customWidth="1"/>
    <col min="13299" max="13304" width="9.33203125" style="98"/>
    <col min="13305" max="13307" width="11.1640625" style="98" bestFit="1" customWidth="1"/>
    <col min="13308" max="13545" width="9.33203125" style="98"/>
    <col min="13546" max="13546" width="45.33203125" style="98" customWidth="1"/>
    <col min="13547" max="13554" width="11.1640625" style="98" bestFit="1" customWidth="1"/>
    <col min="13555" max="13560" width="9.33203125" style="98"/>
    <col min="13561" max="13563" width="11.1640625" style="98" bestFit="1" customWidth="1"/>
    <col min="13564" max="13801" width="9.33203125" style="98"/>
    <col min="13802" max="13802" width="45.33203125" style="98" customWidth="1"/>
    <col min="13803" max="13810" width="11.1640625" style="98" bestFit="1" customWidth="1"/>
    <col min="13811" max="13816" width="9.33203125" style="98"/>
    <col min="13817" max="13819" width="11.1640625" style="98" bestFit="1" customWidth="1"/>
    <col min="13820" max="14057" width="9.33203125" style="98"/>
    <col min="14058" max="14058" width="45.33203125" style="98" customWidth="1"/>
    <col min="14059" max="14066" width="11.1640625" style="98" bestFit="1" customWidth="1"/>
    <col min="14067" max="14072" width="9.33203125" style="98"/>
    <col min="14073" max="14075" width="11.1640625" style="98" bestFit="1" customWidth="1"/>
    <col min="14076" max="14313" width="9.33203125" style="98"/>
    <col min="14314" max="14314" width="45.33203125" style="98" customWidth="1"/>
    <col min="14315" max="14322" width="11.1640625" style="98" bestFit="1" customWidth="1"/>
    <col min="14323" max="14328" width="9.33203125" style="98"/>
    <col min="14329" max="14331" width="11.1640625" style="98" bestFit="1" customWidth="1"/>
    <col min="14332" max="14569" width="9.33203125" style="98"/>
    <col min="14570" max="14570" width="45.33203125" style="98" customWidth="1"/>
    <col min="14571" max="14578" width="11.1640625" style="98" bestFit="1" customWidth="1"/>
    <col min="14579" max="14584" width="9.33203125" style="98"/>
    <col min="14585" max="14587" width="11.1640625" style="98" bestFit="1" customWidth="1"/>
    <col min="14588" max="14825" width="9.33203125" style="98"/>
    <col min="14826" max="14826" width="45.33203125" style="98" customWidth="1"/>
    <col min="14827" max="14834" width="11.1640625" style="98" bestFit="1" customWidth="1"/>
    <col min="14835" max="14840" width="9.33203125" style="98"/>
    <col min="14841" max="14843" width="11.1640625" style="98" bestFit="1" customWidth="1"/>
    <col min="14844" max="15081" width="9.33203125" style="98"/>
    <col min="15082" max="15082" width="45.33203125" style="98" customWidth="1"/>
    <col min="15083" max="15090" width="11.1640625" style="98" bestFit="1" customWidth="1"/>
    <col min="15091" max="15096" width="9.33203125" style="98"/>
    <col min="15097" max="15099" width="11.1640625" style="98" bestFit="1" customWidth="1"/>
    <col min="15100" max="15337" width="9.33203125" style="98"/>
    <col min="15338" max="15338" width="45.33203125" style="98" customWidth="1"/>
    <col min="15339" max="15346" width="11.1640625" style="98" bestFit="1" customWidth="1"/>
    <col min="15347" max="15352" width="9.33203125" style="98"/>
    <col min="15353" max="15355" width="11.1640625" style="98" bestFit="1" customWidth="1"/>
    <col min="15356" max="15593" width="9.33203125" style="98"/>
    <col min="15594" max="15594" width="45.33203125" style="98" customWidth="1"/>
    <col min="15595" max="15602" width="11.1640625" style="98" bestFit="1" customWidth="1"/>
    <col min="15603" max="15608" width="9.33203125" style="98"/>
    <col min="15609" max="15611" width="11.1640625" style="98" bestFit="1" customWidth="1"/>
    <col min="15612" max="15849" width="9.33203125" style="98"/>
    <col min="15850" max="15850" width="45.33203125" style="98" customWidth="1"/>
    <col min="15851" max="15858" width="11.1640625" style="98" bestFit="1" customWidth="1"/>
    <col min="15859" max="15864" width="9.33203125" style="98"/>
    <col min="15865" max="15867" width="11.1640625" style="98" bestFit="1" customWidth="1"/>
    <col min="15868" max="16105" width="9.33203125" style="98"/>
    <col min="16106" max="16106" width="45.33203125" style="98" customWidth="1"/>
    <col min="16107" max="16114" width="11.1640625" style="98" bestFit="1" customWidth="1"/>
    <col min="16115" max="16120" width="9.33203125" style="98"/>
    <col min="16121" max="16123" width="11.1640625" style="98" bestFit="1" customWidth="1"/>
    <col min="16124" max="16384" width="9.33203125" style="98"/>
  </cols>
  <sheetData>
    <row r="1" spans="2:218" s="90" customFormat="1" ht="20.100000000000001" customHeight="1">
      <c r="B1" s="239" t="s">
        <v>194</v>
      </c>
      <c r="C1" s="240"/>
      <c r="D1" s="240"/>
      <c r="E1" s="240"/>
      <c r="F1" s="240"/>
      <c r="G1" s="240"/>
      <c r="H1" s="240"/>
      <c r="I1" s="240"/>
    </row>
    <row r="2" spans="2:218" s="90" customFormat="1" ht="5.25" customHeight="1" thickBot="1">
      <c r="B2" s="91"/>
      <c r="C2" s="92"/>
      <c r="D2" s="92"/>
      <c r="E2" s="92"/>
      <c r="F2" s="92"/>
      <c r="G2" s="92"/>
      <c r="H2" s="92"/>
      <c r="I2" s="92"/>
    </row>
    <row r="3" spans="2:218" s="90" customFormat="1" ht="11.25" customHeight="1">
      <c r="B3" s="50"/>
      <c r="C3" s="50"/>
      <c r="D3" s="51"/>
      <c r="E3" s="51"/>
      <c r="F3" s="51"/>
      <c r="G3" s="51"/>
      <c r="H3" s="51"/>
      <c r="I3" s="52" t="s">
        <v>0</v>
      </c>
    </row>
    <row r="4" spans="2:218" s="90" customFormat="1" ht="11.25" customHeight="1">
      <c r="B4" s="53"/>
      <c r="C4" s="241" t="s">
        <v>1</v>
      </c>
      <c r="D4" s="241"/>
      <c r="E4" s="242"/>
      <c r="F4" s="241"/>
      <c r="G4" s="241"/>
      <c r="H4" s="47"/>
      <c r="I4" s="47"/>
    </row>
    <row r="5" spans="2:218" s="93" customFormat="1">
      <c r="B5" s="53"/>
      <c r="C5" s="46" t="s">
        <v>7</v>
      </c>
      <c r="D5" s="47" t="s">
        <v>8</v>
      </c>
      <c r="E5" s="47" t="s">
        <v>9</v>
      </c>
      <c r="F5" s="47" t="s">
        <v>10</v>
      </c>
      <c r="G5" s="47" t="s">
        <v>67</v>
      </c>
      <c r="H5" s="47" t="s">
        <v>68</v>
      </c>
      <c r="I5" s="47" t="s">
        <v>69</v>
      </c>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row>
    <row r="6" spans="2:218" s="93" customFormat="1">
      <c r="B6" s="53"/>
      <c r="C6" s="46" t="s">
        <v>11</v>
      </c>
      <c r="D6" s="46" t="s">
        <v>11</v>
      </c>
      <c r="E6" s="46" t="s">
        <v>11</v>
      </c>
      <c r="F6" s="46" t="s">
        <v>11</v>
      </c>
      <c r="G6" s="46" t="s">
        <v>11</v>
      </c>
      <c r="H6" s="46" t="s">
        <v>13</v>
      </c>
      <c r="I6" s="46" t="s">
        <v>13</v>
      </c>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row>
    <row r="7" spans="2:218" s="90" customFormat="1" ht="11.1" customHeight="1">
      <c r="B7" s="94" t="s">
        <v>195</v>
      </c>
      <c r="C7" s="48"/>
      <c r="D7" s="48"/>
      <c r="E7" s="48"/>
      <c r="F7" s="48"/>
      <c r="G7" s="48"/>
      <c r="H7" s="48"/>
      <c r="I7" s="48"/>
    </row>
    <row r="8" spans="2:218" s="99" customFormat="1" ht="11.1" customHeight="1">
      <c r="B8" s="95" t="s">
        <v>14</v>
      </c>
      <c r="C8" s="96"/>
      <c r="D8" s="97"/>
      <c r="E8" s="97"/>
      <c r="F8" s="97"/>
      <c r="G8" s="97"/>
      <c r="H8" s="97"/>
      <c r="I8" s="97"/>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row>
    <row r="9" spans="2:218" s="99" customFormat="1" ht="11.1" customHeight="1">
      <c r="B9" s="100" t="s">
        <v>196</v>
      </c>
      <c r="C9" s="101">
        <v>305012</v>
      </c>
      <c r="D9" s="101">
        <v>323905</v>
      </c>
      <c r="E9" s="101">
        <v>330149</v>
      </c>
      <c r="F9" s="101">
        <v>326380</v>
      </c>
      <c r="G9" s="101">
        <v>321663</v>
      </c>
      <c r="H9" s="101">
        <v>320700</v>
      </c>
      <c r="I9" s="101">
        <v>315700</v>
      </c>
      <c r="J9" s="98"/>
      <c r="L9" s="105"/>
      <c r="M9" s="219"/>
      <c r="N9" s="219"/>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row>
    <row r="10" spans="2:218" s="99" customFormat="1" ht="11.1" customHeight="1">
      <c r="B10" s="100" t="s">
        <v>197</v>
      </c>
      <c r="C10" s="101">
        <v>12389</v>
      </c>
      <c r="D10" s="101">
        <v>13843</v>
      </c>
      <c r="E10" s="101">
        <v>20509</v>
      </c>
      <c r="F10" s="101">
        <v>19266</v>
      </c>
      <c r="G10" s="101">
        <v>21065</v>
      </c>
      <c r="H10" s="101">
        <v>19700</v>
      </c>
      <c r="I10" s="101">
        <v>20400</v>
      </c>
      <c r="J10" s="98"/>
      <c r="K10" s="98"/>
      <c r="L10" s="105"/>
      <c r="M10" s="219"/>
      <c r="N10" s="219"/>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row>
    <row r="11" spans="2:218" s="105" customFormat="1" ht="11.1" customHeight="1">
      <c r="B11" s="103" t="s">
        <v>355</v>
      </c>
      <c r="C11" s="104">
        <v>317401</v>
      </c>
      <c r="D11" s="104">
        <v>337748</v>
      </c>
      <c r="E11" s="104">
        <v>350658</v>
      </c>
      <c r="F11" s="104">
        <v>345646</v>
      </c>
      <c r="G11" s="104">
        <v>342728</v>
      </c>
      <c r="H11" s="104">
        <v>340300</v>
      </c>
      <c r="I11" s="104">
        <v>336100</v>
      </c>
      <c r="M11" s="219"/>
      <c r="N11" s="219"/>
    </row>
    <row r="12" spans="2:218" ht="11.1" customHeight="1">
      <c r="B12" s="95" t="s">
        <v>16</v>
      </c>
      <c r="C12" s="97" t="s">
        <v>70</v>
      </c>
      <c r="D12" s="106" t="s">
        <v>70</v>
      </c>
      <c r="E12" s="106" t="s">
        <v>70</v>
      </c>
      <c r="F12" s="106" t="s">
        <v>70</v>
      </c>
      <c r="G12" s="106" t="s">
        <v>70</v>
      </c>
      <c r="H12" s="106" t="s">
        <v>70</v>
      </c>
      <c r="I12" s="106" t="s">
        <v>70</v>
      </c>
    </row>
    <row r="13" spans="2:218" ht="11.1" customHeight="1">
      <c r="B13" s="100" t="s">
        <v>198</v>
      </c>
      <c r="C13" s="101">
        <v>146343</v>
      </c>
      <c r="D13" s="101">
        <v>159165</v>
      </c>
      <c r="E13" s="101">
        <v>164806</v>
      </c>
      <c r="F13" s="101">
        <v>170791</v>
      </c>
      <c r="G13" s="101">
        <v>178332</v>
      </c>
      <c r="H13" s="101">
        <v>180466</v>
      </c>
      <c r="I13" s="101">
        <v>184499</v>
      </c>
    </row>
    <row r="14" spans="2:218" ht="11.1" customHeight="1">
      <c r="B14" s="107" t="s">
        <v>199</v>
      </c>
      <c r="C14" s="101">
        <v>24171</v>
      </c>
      <c r="D14" s="101">
        <v>27667</v>
      </c>
      <c r="E14" s="101">
        <v>28938</v>
      </c>
      <c r="F14" s="101">
        <v>29976</v>
      </c>
      <c r="G14" s="101">
        <v>30170</v>
      </c>
      <c r="H14" s="101">
        <v>30091</v>
      </c>
      <c r="I14" s="101">
        <v>30165</v>
      </c>
    </row>
    <row r="15" spans="2:218" ht="11.1" customHeight="1">
      <c r="B15" s="107" t="s">
        <v>200</v>
      </c>
      <c r="C15" s="101">
        <v>5340</v>
      </c>
      <c r="D15" s="101">
        <v>1528</v>
      </c>
      <c r="E15" s="101">
        <v>-78073</v>
      </c>
      <c r="F15" s="101">
        <v>6012</v>
      </c>
      <c r="G15" s="101">
        <v>4797</v>
      </c>
      <c r="H15" s="101">
        <v>7269</v>
      </c>
      <c r="I15" s="101">
        <v>6820</v>
      </c>
    </row>
    <row r="16" spans="2:218" ht="11.1" customHeight="1">
      <c r="B16" s="100" t="s">
        <v>201</v>
      </c>
      <c r="C16" s="101">
        <v>1011</v>
      </c>
      <c r="D16" s="101">
        <v>1001</v>
      </c>
      <c r="E16" s="101">
        <v>995</v>
      </c>
      <c r="F16" s="101">
        <v>1399</v>
      </c>
      <c r="G16" s="101">
        <v>1283</v>
      </c>
      <c r="H16" s="101">
        <v>932</v>
      </c>
      <c r="I16" s="101">
        <v>932</v>
      </c>
    </row>
    <row r="17" spans="2:14" ht="11.1" customHeight="1">
      <c r="B17" s="100" t="s">
        <v>202</v>
      </c>
      <c r="C17" s="101">
        <v>3316</v>
      </c>
      <c r="D17" s="101">
        <v>3464</v>
      </c>
      <c r="E17" s="101">
        <v>3559</v>
      </c>
      <c r="F17" s="101">
        <v>3391</v>
      </c>
      <c r="G17" s="101">
        <v>3370</v>
      </c>
      <c r="H17" s="101">
        <v>3611</v>
      </c>
      <c r="I17" s="101">
        <v>3826</v>
      </c>
    </row>
    <row r="18" spans="2:14" ht="11.1" customHeight="1">
      <c r="B18" s="100" t="s">
        <v>203</v>
      </c>
      <c r="C18" s="101">
        <v>-976</v>
      </c>
      <c r="D18" s="101">
        <v>-256</v>
      </c>
      <c r="E18" s="101">
        <v>-301</v>
      </c>
      <c r="F18" s="101">
        <v>-642</v>
      </c>
      <c r="G18" s="101">
        <v>-756</v>
      </c>
      <c r="H18" s="101">
        <v>-1081</v>
      </c>
      <c r="I18" s="101">
        <v>-1689</v>
      </c>
    </row>
    <row r="19" spans="2:14" ht="11.1" customHeight="1">
      <c r="B19" s="100" t="s">
        <v>204</v>
      </c>
      <c r="C19" s="101">
        <v>42271</v>
      </c>
      <c r="D19" s="101">
        <v>46723</v>
      </c>
      <c r="E19" s="101">
        <v>55064</v>
      </c>
      <c r="F19" s="101">
        <v>52418</v>
      </c>
      <c r="G19" s="101">
        <v>54070</v>
      </c>
      <c r="H19" s="101">
        <v>45752</v>
      </c>
      <c r="I19" s="101">
        <v>47988</v>
      </c>
    </row>
    <row r="20" spans="2:14" ht="11.1" customHeight="1">
      <c r="B20" s="100" t="s">
        <v>205</v>
      </c>
      <c r="C20" s="101">
        <v>41551</v>
      </c>
      <c r="D20" s="101">
        <v>-27592</v>
      </c>
      <c r="E20" s="101">
        <v>-14247</v>
      </c>
      <c r="F20" s="101">
        <v>-16143</v>
      </c>
      <c r="G20" s="101">
        <v>-18122</v>
      </c>
      <c r="H20" s="101">
        <v>-1609</v>
      </c>
      <c r="I20" s="101">
        <v>-151</v>
      </c>
    </row>
    <row r="21" spans="2:14" ht="11.1" customHeight="1">
      <c r="B21" s="100" t="s">
        <v>206</v>
      </c>
      <c r="C21" s="101">
        <v>2879</v>
      </c>
      <c r="D21" s="101">
        <v>4147</v>
      </c>
      <c r="E21" s="101">
        <v>2011</v>
      </c>
      <c r="F21" s="101">
        <v>-848</v>
      </c>
      <c r="G21" s="101">
        <v>2596</v>
      </c>
      <c r="H21" s="101">
        <v>4258</v>
      </c>
      <c r="I21" s="101">
        <v>4313</v>
      </c>
    </row>
    <row r="22" spans="2:14" s="105" customFormat="1" ht="11.1" customHeight="1">
      <c r="B22" s="103" t="s">
        <v>17</v>
      </c>
      <c r="C22" s="104">
        <v>265906</v>
      </c>
      <c r="D22" s="104">
        <v>215847</v>
      </c>
      <c r="E22" s="104">
        <v>162751</v>
      </c>
      <c r="F22" s="104">
        <v>246354</v>
      </c>
      <c r="G22" s="104">
        <v>255740</v>
      </c>
      <c r="H22" s="104">
        <v>269689</v>
      </c>
      <c r="I22" s="104">
        <v>276701</v>
      </c>
    </row>
    <row r="23" spans="2:14" ht="11.1" customHeight="1">
      <c r="B23" s="95" t="s">
        <v>207</v>
      </c>
      <c r="C23" s="108" t="s">
        <v>70</v>
      </c>
      <c r="D23" s="109" t="s">
        <v>70</v>
      </c>
      <c r="E23" s="109" t="s">
        <v>70</v>
      </c>
      <c r="F23" s="109" t="s">
        <v>70</v>
      </c>
      <c r="G23" s="109" t="s">
        <v>70</v>
      </c>
      <c r="H23" s="109" t="s">
        <v>70</v>
      </c>
      <c r="I23" s="109" t="s">
        <v>70</v>
      </c>
      <c r="K23" s="98" t="s">
        <v>70</v>
      </c>
    </row>
    <row r="24" spans="2:14" ht="11.1" customHeight="1">
      <c r="B24" s="110" t="s">
        <v>71</v>
      </c>
      <c r="C24" s="101">
        <v>3060</v>
      </c>
      <c r="D24" s="101">
        <v>6419</v>
      </c>
      <c r="E24" s="101">
        <v>8414</v>
      </c>
      <c r="F24" s="101">
        <v>7702</v>
      </c>
      <c r="G24" s="101">
        <v>9131</v>
      </c>
      <c r="H24" s="101">
        <v>8293</v>
      </c>
      <c r="I24" s="101">
        <v>7366</v>
      </c>
    </row>
    <row r="25" spans="2:14" ht="11.1" customHeight="1">
      <c r="B25" s="110" t="s">
        <v>339</v>
      </c>
      <c r="C25" s="101">
        <v>26966</v>
      </c>
      <c r="D25" s="101">
        <v>25794</v>
      </c>
      <c r="E25" s="101">
        <v>22968</v>
      </c>
      <c r="F25" s="101">
        <v>22062</v>
      </c>
      <c r="G25" s="101">
        <v>25774</v>
      </c>
      <c r="H25" s="101">
        <v>36832</v>
      </c>
      <c r="I25" s="101">
        <v>38758</v>
      </c>
    </row>
    <row r="26" spans="2:14" ht="11.1" customHeight="1">
      <c r="B26" s="100" t="s">
        <v>160</v>
      </c>
      <c r="C26" s="101">
        <v>30852</v>
      </c>
      <c r="D26" s="101">
        <v>30479</v>
      </c>
      <c r="E26" s="101">
        <v>45165</v>
      </c>
      <c r="F26" s="101">
        <v>47714</v>
      </c>
      <c r="G26" s="101">
        <v>46967</v>
      </c>
      <c r="H26" s="101">
        <v>49530</v>
      </c>
      <c r="I26" s="101">
        <v>51847</v>
      </c>
    </row>
    <row r="27" spans="2:14" ht="11.1" customHeight="1">
      <c r="B27" s="100" t="s">
        <v>259</v>
      </c>
      <c r="C27" s="101">
        <v>-77626</v>
      </c>
      <c r="D27" s="101">
        <v>-12189</v>
      </c>
      <c r="E27" s="101">
        <v>44526</v>
      </c>
      <c r="F27" s="101">
        <v>-25179</v>
      </c>
      <c r="G27" s="101">
        <v>-22861</v>
      </c>
      <c r="H27" s="101">
        <v>-31760</v>
      </c>
      <c r="I27" s="101">
        <v>-30734</v>
      </c>
    </row>
    <row r="28" spans="2:14" s="105" customFormat="1" ht="12.95" customHeight="1">
      <c r="B28" s="111" t="s">
        <v>209</v>
      </c>
      <c r="C28" s="112">
        <v>-16748</v>
      </c>
      <c r="D28" s="112">
        <v>50503</v>
      </c>
      <c r="E28" s="112">
        <v>121073</v>
      </c>
      <c r="F28" s="112">
        <v>52299</v>
      </c>
      <c r="G28" s="112">
        <v>59011</v>
      </c>
      <c r="H28" s="112">
        <v>62894</v>
      </c>
      <c r="I28" s="112">
        <v>67236</v>
      </c>
    </row>
    <row r="29" spans="2:14" s="105" customFormat="1" ht="12.95" customHeight="1">
      <c r="B29" s="113" t="s">
        <v>210</v>
      </c>
      <c r="C29" s="114">
        <v>249158</v>
      </c>
      <c r="D29" s="114">
        <v>266350</v>
      </c>
      <c r="E29" s="114">
        <v>283824</v>
      </c>
      <c r="F29" s="114">
        <v>298653</v>
      </c>
      <c r="G29" s="114">
        <v>314751</v>
      </c>
      <c r="H29" s="114">
        <v>332583</v>
      </c>
      <c r="I29" s="114">
        <v>343938</v>
      </c>
    </row>
    <row r="30" spans="2:14" s="105" customFormat="1" ht="12.95" customHeight="1">
      <c r="B30" s="115" t="s">
        <v>211</v>
      </c>
      <c r="C30" s="116">
        <v>566559</v>
      </c>
      <c r="D30" s="116">
        <v>604098</v>
      </c>
      <c r="E30" s="116">
        <v>634482</v>
      </c>
      <c r="F30" s="116">
        <v>644299</v>
      </c>
      <c r="G30" s="116">
        <v>657479</v>
      </c>
      <c r="H30" s="116">
        <v>672900</v>
      </c>
      <c r="I30" s="116">
        <v>680000</v>
      </c>
      <c r="L30" s="105" t="s">
        <v>70</v>
      </c>
      <c r="M30" s="219"/>
      <c r="N30" s="219"/>
    </row>
    <row r="31" spans="2:14" s="90" customFormat="1" ht="12.75" customHeight="1">
      <c r="B31" s="94" t="s">
        <v>212</v>
      </c>
      <c r="C31" s="117" t="s">
        <v>70</v>
      </c>
      <c r="D31" s="118" t="s">
        <v>70</v>
      </c>
      <c r="E31" s="118" t="s">
        <v>70</v>
      </c>
      <c r="F31" s="118" t="s">
        <v>70</v>
      </c>
      <c r="G31" s="118" t="s">
        <v>70</v>
      </c>
      <c r="H31" s="118" t="s">
        <v>70</v>
      </c>
      <c r="I31" s="118" t="s">
        <v>70</v>
      </c>
    </row>
    <row r="32" spans="2:14" ht="11.25" customHeight="1">
      <c r="B32" s="95" t="s">
        <v>19</v>
      </c>
      <c r="C32" s="97" t="s">
        <v>70</v>
      </c>
      <c r="D32" s="106" t="s">
        <v>70</v>
      </c>
      <c r="E32" s="106" t="s">
        <v>70</v>
      </c>
      <c r="F32" s="106" t="s">
        <v>70</v>
      </c>
      <c r="G32" s="106" t="s">
        <v>70</v>
      </c>
      <c r="H32" s="106" t="s">
        <v>70</v>
      </c>
      <c r="I32" s="106" t="s">
        <v>70</v>
      </c>
    </row>
    <row r="33" spans="2:14" s="105" customFormat="1" ht="12.95" customHeight="1">
      <c r="B33" s="119" t="s">
        <v>20</v>
      </c>
      <c r="C33" s="104">
        <v>48511</v>
      </c>
      <c r="D33" s="104">
        <v>56959</v>
      </c>
      <c r="E33" s="104">
        <v>49665</v>
      </c>
      <c r="F33" s="104">
        <v>42317</v>
      </c>
      <c r="G33" s="104">
        <v>39304</v>
      </c>
      <c r="H33" s="104">
        <v>42200</v>
      </c>
      <c r="I33" s="104">
        <v>44900</v>
      </c>
      <c r="L33" s="105" t="s">
        <v>70</v>
      </c>
      <c r="M33" s="219"/>
      <c r="N33" s="219"/>
    </row>
    <row r="34" spans="2:14" ht="11.1" customHeight="1">
      <c r="B34" s="95" t="s">
        <v>21</v>
      </c>
      <c r="C34" s="120" t="s">
        <v>70</v>
      </c>
      <c r="D34" s="121" t="s">
        <v>70</v>
      </c>
      <c r="E34" s="121" t="s">
        <v>70</v>
      </c>
      <c r="F34" s="121" t="s">
        <v>70</v>
      </c>
      <c r="G34" s="121" t="s">
        <v>70</v>
      </c>
      <c r="H34" s="121" t="s">
        <v>70</v>
      </c>
      <c r="I34" s="121" t="s">
        <v>70</v>
      </c>
    </row>
    <row r="35" spans="2:14" ht="11.1" customHeight="1">
      <c r="B35" s="100" t="s">
        <v>201</v>
      </c>
      <c r="C35" s="101">
        <v>536</v>
      </c>
      <c r="D35" s="101">
        <v>752</v>
      </c>
      <c r="E35" s="101">
        <v>597</v>
      </c>
      <c r="F35" s="101">
        <v>404</v>
      </c>
      <c r="G35" s="101">
        <v>513</v>
      </c>
      <c r="H35" s="101">
        <v>497</v>
      </c>
      <c r="I35" s="101">
        <v>568</v>
      </c>
    </row>
    <row r="36" spans="2:14" ht="11.1" customHeight="1">
      <c r="B36" s="100" t="s">
        <v>202</v>
      </c>
      <c r="C36" s="101">
        <v>81</v>
      </c>
      <c r="D36" s="101">
        <v>123</v>
      </c>
      <c r="E36" s="101">
        <v>122</v>
      </c>
      <c r="F36" s="101">
        <v>172</v>
      </c>
      <c r="G36" s="101">
        <v>109</v>
      </c>
      <c r="H36" s="101">
        <v>138</v>
      </c>
      <c r="I36" s="101">
        <v>145</v>
      </c>
    </row>
    <row r="37" spans="2:14" ht="11.1" customHeight="1">
      <c r="B37" s="100" t="s">
        <v>203</v>
      </c>
      <c r="C37" s="101">
        <v>4475</v>
      </c>
      <c r="D37" s="101">
        <v>4601</v>
      </c>
      <c r="E37" s="101">
        <v>4958</v>
      </c>
      <c r="F37" s="101">
        <v>5857</v>
      </c>
      <c r="G37" s="101">
        <v>6860</v>
      </c>
      <c r="H37" s="101">
        <v>8506</v>
      </c>
      <c r="I37" s="101">
        <v>10713</v>
      </c>
    </row>
    <row r="38" spans="2:14" ht="11.1" customHeight="1">
      <c r="B38" s="100" t="s">
        <v>205</v>
      </c>
      <c r="C38" s="101">
        <v>85525</v>
      </c>
      <c r="D38" s="101">
        <v>38281</v>
      </c>
      <c r="E38" s="101">
        <v>-3015</v>
      </c>
      <c r="F38" s="101">
        <v>-4571</v>
      </c>
      <c r="G38" s="101">
        <v>-3606</v>
      </c>
      <c r="H38" s="101">
        <v>-1871</v>
      </c>
      <c r="I38" s="101" t="s">
        <v>244</v>
      </c>
    </row>
    <row r="39" spans="2:14" ht="11.1" customHeight="1">
      <c r="B39" s="122" t="s">
        <v>206</v>
      </c>
      <c r="C39" s="101">
        <v>249</v>
      </c>
      <c r="D39" s="101">
        <v>738</v>
      </c>
      <c r="E39" s="101">
        <v>1147</v>
      </c>
      <c r="F39" s="101">
        <v>734</v>
      </c>
      <c r="G39" s="101">
        <v>-76</v>
      </c>
      <c r="H39" s="101">
        <v>2278</v>
      </c>
      <c r="I39" s="101">
        <v>2188</v>
      </c>
    </row>
    <row r="40" spans="2:14" s="105" customFormat="1" ht="12.95" customHeight="1">
      <c r="B40" s="103" t="s">
        <v>22</v>
      </c>
      <c r="C40" s="104">
        <v>90866</v>
      </c>
      <c r="D40" s="104">
        <v>44494</v>
      </c>
      <c r="E40" s="104">
        <v>3809</v>
      </c>
      <c r="F40" s="104">
        <v>2597</v>
      </c>
      <c r="G40" s="104">
        <v>3799</v>
      </c>
      <c r="H40" s="104">
        <v>9549</v>
      </c>
      <c r="I40" s="104">
        <v>13614</v>
      </c>
    </row>
    <row r="41" spans="2:14" ht="11.1" customHeight="1">
      <c r="B41" s="95" t="s">
        <v>213</v>
      </c>
      <c r="C41" s="120" t="s">
        <v>70</v>
      </c>
      <c r="D41" s="121" t="s">
        <v>70</v>
      </c>
      <c r="E41" s="121" t="s">
        <v>70</v>
      </c>
      <c r="F41" s="121" t="s">
        <v>70</v>
      </c>
      <c r="G41" s="121" t="s">
        <v>70</v>
      </c>
      <c r="H41" s="121" t="s">
        <v>70</v>
      </c>
      <c r="I41" s="121" t="s">
        <v>70</v>
      </c>
    </row>
    <row r="42" spans="2:14" ht="11.1" customHeight="1">
      <c r="B42" s="100" t="s">
        <v>208</v>
      </c>
      <c r="C42" s="101">
        <v>6926</v>
      </c>
      <c r="D42" s="101">
        <v>5415</v>
      </c>
      <c r="E42" s="101">
        <v>5342</v>
      </c>
      <c r="F42" s="101">
        <v>16330</v>
      </c>
      <c r="G42" s="101">
        <v>8087</v>
      </c>
      <c r="H42" s="101">
        <v>6405</v>
      </c>
      <c r="I42" s="101">
        <v>6267</v>
      </c>
    </row>
    <row r="43" spans="2:14" ht="11.1" customHeight="1">
      <c r="B43" s="110" t="s">
        <v>18</v>
      </c>
      <c r="C43" s="101">
        <v>9331</v>
      </c>
      <c r="D43" s="101">
        <v>8191</v>
      </c>
      <c r="E43" s="101">
        <v>9300</v>
      </c>
      <c r="F43" s="101">
        <v>6547</v>
      </c>
      <c r="G43" s="101">
        <v>6653</v>
      </c>
      <c r="H43" s="101">
        <v>4995</v>
      </c>
      <c r="I43" s="101">
        <v>5005</v>
      </c>
    </row>
    <row r="44" spans="2:14" ht="11.25" customHeight="1">
      <c r="B44" s="100" t="s">
        <v>259</v>
      </c>
      <c r="C44" s="101">
        <v>-87941</v>
      </c>
      <c r="D44" s="101">
        <v>-46666</v>
      </c>
      <c r="E44" s="101">
        <v>-8679</v>
      </c>
      <c r="F44" s="101">
        <v>-17484</v>
      </c>
      <c r="G44" s="101">
        <v>-40068</v>
      </c>
      <c r="H44" s="101">
        <v>-16013</v>
      </c>
      <c r="I44" s="101">
        <v>-19395</v>
      </c>
    </row>
    <row r="45" spans="2:14" s="105" customFormat="1" ht="11.25" customHeight="1">
      <c r="B45" s="111" t="s">
        <v>214</v>
      </c>
      <c r="C45" s="112">
        <v>-71683</v>
      </c>
      <c r="D45" s="112">
        <v>-33061</v>
      </c>
      <c r="E45" s="112">
        <v>5963</v>
      </c>
      <c r="F45" s="112">
        <v>5393</v>
      </c>
      <c r="G45" s="112">
        <v>-25328</v>
      </c>
      <c r="H45" s="112">
        <v>-4613</v>
      </c>
      <c r="I45" s="112">
        <v>-8123</v>
      </c>
    </row>
    <row r="46" spans="2:14" s="105" customFormat="1" ht="11.25" customHeight="1">
      <c r="B46" s="111" t="s">
        <v>215</v>
      </c>
      <c r="C46" s="112">
        <v>19182</v>
      </c>
      <c r="D46" s="112">
        <v>11434</v>
      </c>
      <c r="E46" s="112">
        <v>9772</v>
      </c>
      <c r="F46" s="112">
        <v>7990</v>
      </c>
      <c r="G46" s="112">
        <v>-21528</v>
      </c>
      <c r="H46" s="112">
        <v>4936</v>
      </c>
      <c r="I46" s="112">
        <v>5491</v>
      </c>
    </row>
    <row r="47" spans="2:14" s="105" customFormat="1" ht="11.25" customHeight="1">
      <c r="B47" s="103" t="s">
        <v>260</v>
      </c>
      <c r="C47" s="104">
        <v>67693</v>
      </c>
      <c r="D47" s="104">
        <v>68393</v>
      </c>
      <c r="E47" s="104">
        <v>59437</v>
      </c>
      <c r="F47" s="104">
        <v>50307</v>
      </c>
      <c r="G47" s="104">
        <v>17776</v>
      </c>
      <c r="H47" s="104">
        <v>47200</v>
      </c>
      <c r="I47" s="104">
        <v>50400</v>
      </c>
      <c r="M47" s="219"/>
      <c r="N47" s="219"/>
    </row>
    <row r="48" spans="2:14" ht="11.25" customHeight="1">
      <c r="B48" s="123" t="s">
        <v>216</v>
      </c>
      <c r="C48" s="101">
        <v>19146</v>
      </c>
      <c r="D48" s="101">
        <v>19999</v>
      </c>
      <c r="E48" s="101">
        <v>20784</v>
      </c>
      <c r="F48" s="101">
        <v>21625</v>
      </c>
      <c r="G48" s="101">
        <v>22528</v>
      </c>
      <c r="H48" s="101">
        <v>22990</v>
      </c>
      <c r="I48" s="101">
        <v>23810</v>
      </c>
    </row>
    <row r="49" spans="2:14" s="105" customFormat="1" ht="11.25" customHeight="1">
      <c r="B49" s="111" t="s">
        <v>302</v>
      </c>
      <c r="C49" s="112">
        <v>48547</v>
      </c>
      <c r="D49" s="112">
        <v>48394</v>
      </c>
      <c r="E49" s="112">
        <v>38653</v>
      </c>
      <c r="F49" s="112">
        <v>28682</v>
      </c>
      <c r="G49" s="112">
        <v>-4752</v>
      </c>
      <c r="H49" s="112">
        <v>24200</v>
      </c>
      <c r="I49" s="112">
        <v>26600</v>
      </c>
      <c r="M49" s="219"/>
      <c r="N49" s="219"/>
    </row>
    <row r="50" spans="2:14" s="105" customFormat="1" ht="12.95" customHeight="1">
      <c r="B50" s="124" t="s">
        <v>261</v>
      </c>
      <c r="C50" s="116">
        <v>634252</v>
      </c>
      <c r="D50" s="116">
        <v>672491</v>
      </c>
      <c r="E50" s="116">
        <v>693919</v>
      </c>
      <c r="F50" s="116">
        <v>694606</v>
      </c>
      <c r="G50" s="116">
        <v>675255</v>
      </c>
      <c r="H50" s="116">
        <v>720000</v>
      </c>
      <c r="I50" s="116">
        <v>730400</v>
      </c>
      <c r="M50" s="219"/>
      <c r="N50" s="219"/>
    </row>
    <row r="51" spans="2:14" ht="11.1" customHeight="1">
      <c r="B51" s="125" t="s">
        <v>23</v>
      </c>
      <c r="C51" s="120" t="s">
        <v>70</v>
      </c>
      <c r="D51" s="121" t="s">
        <v>70</v>
      </c>
      <c r="E51" s="121" t="s">
        <v>70</v>
      </c>
      <c r="F51" s="121" t="s">
        <v>70</v>
      </c>
      <c r="G51" s="121" t="s">
        <v>70</v>
      </c>
      <c r="H51" s="121" t="s">
        <v>70</v>
      </c>
      <c r="I51" s="121" t="s">
        <v>70</v>
      </c>
    </row>
    <row r="52" spans="2:14" ht="11.1" customHeight="1">
      <c r="B52" s="126" t="s">
        <v>256</v>
      </c>
      <c r="C52" s="120">
        <v>353523</v>
      </c>
      <c r="D52" s="120">
        <v>380865</v>
      </c>
      <c r="E52" s="120">
        <v>379813</v>
      </c>
      <c r="F52" s="120">
        <v>368697</v>
      </c>
      <c r="G52" s="120">
        <v>360968</v>
      </c>
      <c r="H52" s="120">
        <v>362900</v>
      </c>
      <c r="I52" s="120">
        <v>360600</v>
      </c>
      <c r="L52" s="105"/>
      <c r="M52" s="219"/>
      <c r="N52" s="219"/>
    </row>
    <row r="53" spans="2:14" ht="11.1" customHeight="1">
      <c r="B53" s="126" t="s">
        <v>188</v>
      </c>
      <c r="C53" s="120">
        <v>356772</v>
      </c>
      <c r="D53" s="121">
        <v>260342</v>
      </c>
      <c r="E53" s="121">
        <v>166561</v>
      </c>
      <c r="F53" s="121">
        <v>248950</v>
      </c>
      <c r="G53" s="121">
        <v>259539</v>
      </c>
      <c r="H53" s="121">
        <v>279238</v>
      </c>
      <c r="I53" s="121">
        <v>290316</v>
      </c>
    </row>
    <row r="54" spans="2:14" ht="11.1" customHeight="1" thickBot="1">
      <c r="B54" s="127" t="s">
        <v>217</v>
      </c>
      <c r="C54" s="128">
        <v>-76042</v>
      </c>
      <c r="D54" s="128">
        <v>31285</v>
      </c>
      <c r="E54" s="128">
        <v>147545</v>
      </c>
      <c r="F54" s="128">
        <v>76958</v>
      </c>
      <c r="G54" s="128">
        <v>54748</v>
      </c>
      <c r="H54" s="128">
        <v>77934</v>
      </c>
      <c r="I54" s="128">
        <v>79469</v>
      </c>
    </row>
    <row r="55" spans="2:14" ht="5.0999999999999996" customHeight="1">
      <c r="B55" s="126"/>
      <c r="C55" s="120"/>
      <c r="D55" s="120"/>
      <c r="E55" s="120"/>
      <c r="F55" s="120"/>
      <c r="G55" s="120"/>
      <c r="H55" s="120"/>
      <c r="I55" s="120"/>
    </row>
    <row r="56" spans="2:14" ht="11.25" customHeight="1">
      <c r="B56" s="243"/>
      <c r="C56" s="243"/>
      <c r="D56" s="243"/>
      <c r="E56" s="243"/>
      <c r="F56" s="243"/>
      <c r="G56" s="243"/>
      <c r="H56" s="243"/>
      <c r="I56" s="243"/>
    </row>
    <row r="57" spans="2:14" ht="35.25" customHeight="1">
      <c r="B57" s="237" t="s">
        <v>248</v>
      </c>
      <c r="C57" s="238"/>
      <c r="D57" s="238"/>
      <c r="E57" s="238"/>
      <c r="F57" s="238"/>
      <c r="G57" s="238"/>
      <c r="H57" s="238"/>
      <c r="I57" s="238"/>
    </row>
    <row r="58" spans="2:14" ht="45.75" customHeight="1">
      <c r="B58" s="237" t="s">
        <v>301</v>
      </c>
      <c r="C58" s="238"/>
      <c r="D58" s="238"/>
      <c r="E58" s="238"/>
      <c r="F58" s="238"/>
      <c r="G58" s="238"/>
      <c r="H58" s="238"/>
      <c r="I58" s="238"/>
    </row>
    <row r="59" spans="2:14" ht="39.75" customHeight="1">
      <c r="B59" s="260" t="s">
        <v>354</v>
      </c>
      <c r="C59" s="260"/>
      <c r="D59" s="260"/>
      <c r="E59" s="260"/>
      <c r="F59" s="260"/>
      <c r="G59" s="260"/>
      <c r="H59" s="260"/>
      <c r="I59" s="260"/>
    </row>
    <row r="60" spans="2:14" ht="14.25" customHeight="1">
      <c r="B60" s="237" t="s">
        <v>252</v>
      </c>
      <c r="C60" s="238"/>
      <c r="D60" s="238"/>
      <c r="E60" s="238"/>
      <c r="F60" s="238"/>
      <c r="G60" s="238"/>
      <c r="H60" s="238"/>
      <c r="I60" s="238"/>
    </row>
    <row r="61" spans="2:14" ht="14.25" customHeight="1">
      <c r="B61" s="237" t="s">
        <v>253</v>
      </c>
      <c r="C61" s="238"/>
      <c r="D61" s="238"/>
      <c r="E61" s="238"/>
      <c r="F61" s="238"/>
      <c r="G61" s="238"/>
      <c r="H61" s="238"/>
      <c r="I61" s="238"/>
    </row>
    <row r="62" spans="2:14" ht="18" customHeight="1">
      <c r="B62" s="237" t="s">
        <v>254</v>
      </c>
      <c r="C62" s="238"/>
      <c r="D62" s="238"/>
      <c r="E62" s="238"/>
      <c r="F62" s="238"/>
      <c r="G62" s="238"/>
      <c r="H62" s="238"/>
      <c r="I62" s="238"/>
    </row>
    <row r="63" spans="2:14">
      <c r="B63" s="129"/>
      <c r="C63" s="130"/>
      <c r="D63" s="130"/>
      <c r="E63" s="130"/>
      <c r="F63" s="130"/>
      <c r="G63" s="130"/>
      <c r="H63" s="130"/>
      <c r="I63" s="130"/>
    </row>
    <row r="64" spans="2:14">
      <c r="B64" s="129"/>
      <c r="C64" s="129"/>
      <c r="D64" s="129"/>
      <c r="E64" s="129"/>
      <c r="F64" s="130" t="s">
        <v>70</v>
      </c>
      <c r="G64" s="129"/>
      <c r="H64" s="129"/>
      <c r="I64" s="129"/>
    </row>
    <row r="65" spans="2:9">
      <c r="B65" s="129"/>
      <c r="C65" s="129"/>
      <c r="D65" s="129"/>
      <c r="E65" s="129"/>
      <c r="F65" s="129"/>
      <c r="G65" s="129"/>
      <c r="H65" s="129"/>
      <c r="I65" s="129"/>
    </row>
    <row r="66" spans="2:9">
      <c r="B66" s="98"/>
      <c r="C66" s="98"/>
      <c r="D66" s="98"/>
      <c r="E66" s="98"/>
      <c r="F66" s="98"/>
      <c r="G66" s="98"/>
      <c r="H66" s="98"/>
      <c r="I66" s="98"/>
    </row>
    <row r="67" spans="2:9">
      <c r="B67" s="98"/>
      <c r="C67" s="98"/>
      <c r="D67" s="98"/>
      <c r="E67" s="98"/>
      <c r="F67" s="98"/>
      <c r="G67" s="98"/>
      <c r="H67" s="98"/>
      <c r="I67" s="98"/>
    </row>
    <row r="68" spans="2:9">
      <c r="B68" s="98"/>
      <c r="C68" s="98"/>
      <c r="D68" s="98"/>
      <c r="E68" s="98"/>
      <c r="F68" s="98"/>
      <c r="G68" s="98"/>
      <c r="H68" s="98"/>
      <c r="I68" s="98"/>
    </row>
    <row r="69" spans="2:9">
      <c r="B69" s="98"/>
      <c r="C69" s="98"/>
      <c r="D69" s="98"/>
      <c r="E69" s="98"/>
      <c r="F69" s="98"/>
      <c r="G69" s="98"/>
      <c r="H69" s="98"/>
      <c r="I69" s="98"/>
    </row>
    <row r="70" spans="2:9">
      <c r="B70" s="98"/>
      <c r="C70" s="98"/>
      <c r="D70" s="98"/>
      <c r="E70" s="98"/>
      <c r="F70" s="98"/>
      <c r="G70" s="98"/>
      <c r="H70" s="98"/>
      <c r="I70" s="98"/>
    </row>
    <row r="71" spans="2:9">
      <c r="B71" s="98"/>
      <c r="C71" s="98"/>
      <c r="D71" s="98"/>
      <c r="E71" s="98"/>
      <c r="F71" s="98"/>
      <c r="G71" s="98"/>
      <c r="H71" s="98"/>
      <c r="I71" s="98"/>
    </row>
    <row r="72" spans="2:9">
      <c r="B72" s="98"/>
      <c r="C72" s="98"/>
      <c r="D72" s="98"/>
      <c r="E72" s="98"/>
      <c r="F72" s="98"/>
      <c r="G72" s="98"/>
      <c r="H72" s="98"/>
      <c r="I72" s="98"/>
    </row>
    <row r="73" spans="2:9">
      <c r="B73" s="98"/>
      <c r="C73" s="98"/>
      <c r="D73" s="98"/>
      <c r="E73" s="98"/>
      <c r="F73" s="98"/>
      <c r="G73" s="98"/>
      <c r="H73" s="98"/>
      <c r="I73" s="98"/>
    </row>
    <row r="74" spans="2:9">
      <c r="B74" s="98"/>
      <c r="C74" s="98"/>
      <c r="D74" s="98"/>
      <c r="E74" s="98"/>
      <c r="F74" s="98"/>
      <c r="G74" s="98"/>
      <c r="H74" s="98"/>
      <c r="I74" s="98"/>
    </row>
    <row r="75" spans="2:9">
      <c r="B75" s="98"/>
      <c r="C75" s="98"/>
      <c r="D75" s="98"/>
      <c r="E75" s="98"/>
      <c r="F75" s="98"/>
      <c r="G75" s="98"/>
      <c r="H75" s="98"/>
      <c r="I75" s="98"/>
    </row>
    <row r="76" spans="2:9">
      <c r="B76" s="98"/>
      <c r="C76" s="98"/>
      <c r="D76" s="98"/>
      <c r="E76" s="98"/>
      <c r="F76" s="98"/>
      <c r="G76" s="98"/>
      <c r="H76" s="98"/>
      <c r="I76" s="98"/>
    </row>
  </sheetData>
  <mergeCells count="9">
    <mergeCell ref="B60:I60"/>
    <mergeCell ref="B61:I61"/>
    <mergeCell ref="B62:I62"/>
    <mergeCell ref="B1:I1"/>
    <mergeCell ref="C4:G4"/>
    <mergeCell ref="B56:I56"/>
    <mergeCell ref="B57:I57"/>
    <mergeCell ref="B58:I58"/>
    <mergeCell ref="B59:I59"/>
  </mergeCells>
  <conditionalFormatting sqref="C9:I10 C13:I21 C24:I27 C35:I39 C42:I44 C48:I48">
    <cfRule type="cellIs" dxfId="14" priority="1" operator="equal">
      <formula>0</formula>
    </cfRule>
  </conditionalFormatting>
  <pageMargins left="0.19685039370078741" right="0.19685039370078741" top="0.19685039370078741" bottom="0.1968503937007874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autoPageBreaks="0" fitToPage="1"/>
  </sheetPr>
  <dimension ref="A1:N45"/>
  <sheetViews>
    <sheetView showGridLines="0" topLeftCell="A19" zoomScaleNormal="100" workbookViewId="0">
      <selection activeCell="L48" sqref="L48"/>
    </sheetView>
  </sheetViews>
  <sheetFormatPr defaultColWidth="10.1640625" defaultRowHeight="11.25"/>
  <cols>
    <col min="1" max="1" width="10.1640625" style="209"/>
    <col min="2" max="2" width="41.5" style="211" bestFit="1" customWidth="1"/>
    <col min="3" max="10" width="11.83203125" style="211" customWidth="1"/>
    <col min="11" max="224" width="10.1640625" style="209"/>
    <col min="225" max="225" width="31.6640625" style="209" customWidth="1"/>
    <col min="226" max="233" width="11" style="209" customWidth="1"/>
    <col min="234" max="234" width="10.1640625" style="209"/>
    <col min="235" max="235" width="16.6640625" style="209" bestFit="1" customWidth="1"/>
    <col min="236" max="480" width="10.1640625" style="209"/>
    <col min="481" max="481" width="31.6640625" style="209" customWidth="1"/>
    <col min="482" max="489" width="11" style="209" customWidth="1"/>
    <col min="490" max="490" width="10.1640625" style="209"/>
    <col min="491" max="491" width="16.6640625" style="209" bestFit="1" customWidth="1"/>
    <col min="492" max="736" width="10.1640625" style="209"/>
    <col min="737" max="737" width="31.6640625" style="209" customWidth="1"/>
    <col min="738" max="745" width="11" style="209" customWidth="1"/>
    <col min="746" max="746" width="10.1640625" style="209"/>
    <col min="747" max="747" width="16.6640625" style="209" bestFit="1" customWidth="1"/>
    <col min="748" max="992" width="10.1640625" style="209"/>
    <col min="993" max="993" width="31.6640625" style="209" customWidth="1"/>
    <col min="994" max="1001" width="11" style="209" customWidth="1"/>
    <col min="1002" max="1002" width="10.1640625" style="209"/>
    <col min="1003" max="1003" width="16.6640625" style="209" bestFit="1" customWidth="1"/>
    <col min="1004" max="1248" width="10.1640625" style="209"/>
    <col min="1249" max="1249" width="31.6640625" style="209" customWidth="1"/>
    <col min="1250" max="1257" width="11" style="209" customWidth="1"/>
    <col min="1258" max="1258" width="10.1640625" style="209"/>
    <col min="1259" max="1259" width="16.6640625" style="209" bestFit="1" customWidth="1"/>
    <col min="1260" max="1504" width="10.1640625" style="209"/>
    <col min="1505" max="1505" width="31.6640625" style="209" customWidth="1"/>
    <col min="1506" max="1513" width="11" style="209" customWidth="1"/>
    <col min="1514" max="1514" width="10.1640625" style="209"/>
    <col min="1515" max="1515" width="16.6640625" style="209" bestFit="1" customWidth="1"/>
    <col min="1516" max="1760" width="10.1640625" style="209"/>
    <col min="1761" max="1761" width="31.6640625" style="209" customWidth="1"/>
    <col min="1762" max="1769" width="11" style="209" customWidth="1"/>
    <col min="1770" max="1770" width="10.1640625" style="209"/>
    <col min="1771" max="1771" width="16.6640625" style="209" bestFit="1" customWidth="1"/>
    <col min="1772" max="2016" width="10.1640625" style="209"/>
    <col min="2017" max="2017" width="31.6640625" style="209" customWidth="1"/>
    <col min="2018" max="2025" width="11" style="209" customWidth="1"/>
    <col min="2026" max="2026" width="10.1640625" style="209"/>
    <col min="2027" max="2027" width="16.6640625" style="209" bestFit="1" customWidth="1"/>
    <col min="2028" max="2272" width="10.1640625" style="209"/>
    <col min="2273" max="2273" width="31.6640625" style="209" customWidth="1"/>
    <col min="2274" max="2281" width="11" style="209" customWidth="1"/>
    <col min="2282" max="2282" width="10.1640625" style="209"/>
    <col min="2283" max="2283" width="16.6640625" style="209" bestFit="1" customWidth="1"/>
    <col min="2284" max="2528" width="10.1640625" style="209"/>
    <col min="2529" max="2529" width="31.6640625" style="209" customWidth="1"/>
    <col min="2530" max="2537" width="11" style="209" customWidth="1"/>
    <col min="2538" max="2538" width="10.1640625" style="209"/>
    <col min="2539" max="2539" width="16.6640625" style="209" bestFit="1" customWidth="1"/>
    <col min="2540" max="2784" width="10.1640625" style="209"/>
    <col min="2785" max="2785" width="31.6640625" style="209" customWidth="1"/>
    <col min="2786" max="2793" width="11" style="209" customWidth="1"/>
    <col min="2794" max="2794" width="10.1640625" style="209"/>
    <col min="2795" max="2795" width="16.6640625" style="209" bestFit="1" customWidth="1"/>
    <col min="2796" max="3040" width="10.1640625" style="209"/>
    <col min="3041" max="3041" width="31.6640625" style="209" customWidth="1"/>
    <col min="3042" max="3049" width="11" style="209" customWidth="1"/>
    <col min="3050" max="3050" width="10.1640625" style="209"/>
    <col min="3051" max="3051" width="16.6640625" style="209" bestFit="1" customWidth="1"/>
    <col min="3052" max="3296" width="10.1640625" style="209"/>
    <col min="3297" max="3297" width="31.6640625" style="209" customWidth="1"/>
    <col min="3298" max="3305" width="11" style="209" customWidth="1"/>
    <col min="3306" max="3306" width="10.1640625" style="209"/>
    <col min="3307" max="3307" width="16.6640625" style="209" bestFit="1" customWidth="1"/>
    <col min="3308" max="3552" width="10.1640625" style="209"/>
    <col min="3553" max="3553" width="31.6640625" style="209" customWidth="1"/>
    <col min="3554" max="3561" width="11" style="209" customWidth="1"/>
    <col min="3562" max="3562" width="10.1640625" style="209"/>
    <col min="3563" max="3563" width="16.6640625" style="209" bestFit="1" customWidth="1"/>
    <col min="3564" max="3808" width="10.1640625" style="209"/>
    <col min="3809" max="3809" width="31.6640625" style="209" customWidth="1"/>
    <col min="3810" max="3817" width="11" style="209" customWidth="1"/>
    <col min="3818" max="3818" width="10.1640625" style="209"/>
    <col min="3819" max="3819" width="16.6640625" style="209" bestFit="1" customWidth="1"/>
    <col min="3820" max="4064" width="10.1640625" style="209"/>
    <col min="4065" max="4065" width="31.6640625" style="209" customWidth="1"/>
    <col min="4066" max="4073" width="11" style="209" customWidth="1"/>
    <col min="4074" max="4074" width="10.1640625" style="209"/>
    <col min="4075" max="4075" width="16.6640625" style="209" bestFit="1" customWidth="1"/>
    <col min="4076" max="4320" width="10.1640625" style="209"/>
    <col min="4321" max="4321" width="31.6640625" style="209" customWidth="1"/>
    <col min="4322" max="4329" width="11" style="209" customWidth="1"/>
    <col min="4330" max="4330" width="10.1640625" style="209"/>
    <col min="4331" max="4331" width="16.6640625" style="209" bestFit="1" customWidth="1"/>
    <col min="4332" max="4576" width="10.1640625" style="209"/>
    <col min="4577" max="4577" width="31.6640625" style="209" customWidth="1"/>
    <col min="4578" max="4585" width="11" style="209" customWidth="1"/>
    <col min="4586" max="4586" width="10.1640625" style="209"/>
    <col min="4587" max="4587" width="16.6640625" style="209" bestFit="1" customWidth="1"/>
    <col min="4588" max="4832" width="10.1640625" style="209"/>
    <col min="4833" max="4833" width="31.6640625" style="209" customWidth="1"/>
    <col min="4834" max="4841" width="11" style="209" customWidth="1"/>
    <col min="4842" max="4842" width="10.1640625" style="209"/>
    <col min="4843" max="4843" width="16.6640625" style="209" bestFit="1" customWidth="1"/>
    <col min="4844" max="5088" width="10.1640625" style="209"/>
    <col min="5089" max="5089" width="31.6640625" style="209" customWidth="1"/>
    <col min="5090" max="5097" width="11" style="209" customWidth="1"/>
    <col min="5098" max="5098" width="10.1640625" style="209"/>
    <col min="5099" max="5099" width="16.6640625" style="209" bestFit="1" customWidth="1"/>
    <col min="5100" max="5344" width="10.1640625" style="209"/>
    <col min="5345" max="5345" width="31.6640625" style="209" customWidth="1"/>
    <col min="5346" max="5353" width="11" style="209" customWidth="1"/>
    <col min="5354" max="5354" width="10.1640625" style="209"/>
    <col min="5355" max="5355" width="16.6640625" style="209" bestFit="1" customWidth="1"/>
    <col min="5356" max="5600" width="10.1640625" style="209"/>
    <col min="5601" max="5601" width="31.6640625" style="209" customWidth="1"/>
    <col min="5602" max="5609" width="11" style="209" customWidth="1"/>
    <col min="5610" max="5610" width="10.1640625" style="209"/>
    <col min="5611" max="5611" width="16.6640625" style="209" bestFit="1" customWidth="1"/>
    <col min="5612" max="5856" width="10.1640625" style="209"/>
    <col min="5857" max="5857" width="31.6640625" style="209" customWidth="1"/>
    <col min="5858" max="5865" width="11" style="209" customWidth="1"/>
    <col min="5866" max="5866" width="10.1640625" style="209"/>
    <col min="5867" max="5867" width="16.6640625" style="209" bestFit="1" customWidth="1"/>
    <col min="5868" max="6112" width="10.1640625" style="209"/>
    <col min="6113" max="6113" width="31.6640625" style="209" customWidth="1"/>
    <col min="6114" max="6121" width="11" style="209" customWidth="1"/>
    <col min="6122" max="6122" width="10.1640625" style="209"/>
    <col min="6123" max="6123" width="16.6640625" style="209" bestFit="1" customWidth="1"/>
    <col min="6124" max="6368" width="10.1640625" style="209"/>
    <col min="6369" max="6369" width="31.6640625" style="209" customWidth="1"/>
    <col min="6370" max="6377" width="11" style="209" customWidth="1"/>
    <col min="6378" max="6378" width="10.1640625" style="209"/>
    <col min="6379" max="6379" width="16.6640625" style="209" bestFit="1" customWidth="1"/>
    <col min="6380" max="6624" width="10.1640625" style="209"/>
    <col min="6625" max="6625" width="31.6640625" style="209" customWidth="1"/>
    <col min="6626" max="6633" width="11" style="209" customWidth="1"/>
    <col min="6634" max="6634" width="10.1640625" style="209"/>
    <col min="6635" max="6635" width="16.6640625" style="209" bestFit="1" customWidth="1"/>
    <col min="6636" max="6880" width="10.1640625" style="209"/>
    <col min="6881" max="6881" width="31.6640625" style="209" customWidth="1"/>
    <col min="6882" max="6889" width="11" style="209" customWidth="1"/>
    <col min="6890" max="6890" width="10.1640625" style="209"/>
    <col min="6891" max="6891" width="16.6640625" style="209" bestFit="1" customWidth="1"/>
    <col min="6892" max="7136" width="10.1640625" style="209"/>
    <col min="7137" max="7137" width="31.6640625" style="209" customWidth="1"/>
    <col min="7138" max="7145" width="11" style="209" customWidth="1"/>
    <col min="7146" max="7146" width="10.1640625" style="209"/>
    <col min="7147" max="7147" width="16.6640625" style="209" bestFit="1" customWidth="1"/>
    <col min="7148" max="7392" width="10.1640625" style="209"/>
    <col min="7393" max="7393" width="31.6640625" style="209" customWidth="1"/>
    <col min="7394" max="7401" width="11" style="209" customWidth="1"/>
    <col min="7402" max="7402" width="10.1640625" style="209"/>
    <col min="7403" max="7403" width="16.6640625" style="209" bestFit="1" customWidth="1"/>
    <col min="7404" max="7648" width="10.1640625" style="209"/>
    <col min="7649" max="7649" width="31.6640625" style="209" customWidth="1"/>
    <col min="7650" max="7657" width="11" style="209" customWidth="1"/>
    <col min="7658" max="7658" width="10.1640625" style="209"/>
    <col min="7659" max="7659" width="16.6640625" style="209" bestFit="1" customWidth="1"/>
    <col min="7660" max="7904" width="10.1640625" style="209"/>
    <col min="7905" max="7905" width="31.6640625" style="209" customWidth="1"/>
    <col min="7906" max="7913" width="11" style="209" customWidth="1"/>
    <col min="7914" max="7914" width="10.1640625" style="209"/>
    <col min="7915" max="7915" width="16.6640625" style="209" bestFit="1" customWidth="1"/>
    <col min="7916" max="8160" width="10.1640625" style="209"/>
    <col min="8161" max="8161" width="31.6640625" style="209" customWidth="1"/>
    <col min="8162" max="8169" width="11" style="209" customWidth="1"/>
    <col min="8170" max="8170" width="10.1640625" style="209"/>
    <col min="8171" max="8171" width="16.6640625" style="209" bestFit="1" customWidth="1"/>
    <col min="8172" max="8416" width="10.1640625" style="209"/>
    <col min="8417" max="8417" width="31.6640625" style="209" customWidth="1"/>
    <col min="8418" max="8425" width="11" style="209" customWidth="1"/>
    <col min="8426" max="8426" width="10.1640625" style="209"/>
    <col min="8427" max="8427" width="16.6640625" style="209" bestFit="1" customWidth="1"/>
    <col min="8428" max="8672" width="10.1640625" style="209"/>
    <col min="8673" max="8673" width="31.6640625" style="209" customWidth="1"/>
    <col min="8674" max="8681" width="11" style="209" customWidth="1"/>
    <col min="8682" max="8682" width="10.1640625" style="209"/>
    <col min="8683" max="8683" width="16.6640625" style="209" bestFit="1" customWidth="1"/>
    <col min="8684" max="8928" width="10.1640625" style="209"/>
    <col min="8929" max="8929" width="31.6640625" style="209" customWidth="1"/>
    <col min="8930" max="8937" width="11" style="209" customWidth="1"/>
    <col min="8938" max="8938" width="10.1640625" style="209"/>
    <col min="8939" max="8939" width="16.6640625" style="209" bestFit="1" customWidth="1"/>
    <col min="8940" max="9184" width="10.1640625" style="209"/>
    <col min="9185" max="9185" width="31.6640625" style="209" customWidth="1"/>
    <col min="9186" max="9193" width="11" style="209" customWidth="1"/>
    <col min="9194" max="9194" width="10.1640625" style="209"/>
    <col min="9195" max="9195" width="16.6640625" style="209" bestFit="1" customWidth="1"/>
    <col min="9196" max="9440" width="10.1640625" style="209"/>
    <col min="9441" max="9441" width="31.6640625" style="209" customWidth="1"/>
    <col min="9442" max="9449" width="11" style="209" customWidth="1"/>
    <col min="9450" max="9450" width="10.1640625" style="209"/>
    <col min="9451" max="9451" width="16.6640625" style="209" bestFit="1" customWidth="1"/>
    <col min="9452" max="9696" width="10.1640625" style="209"/>
    <col min="9697" max="9697" width="31.6640625" style="209" customWidth="1"/>
    <col min="9698" max="9705" width="11" style="209" customWidth="1"/>
    <col min="9706" max="9706" width="10.1640625" style="209"/>
    <col min="9707" max="9707" width="16.6640625" style="209" bestFit="1" customWidth="1"/>
    <col min="9708" max="9952" width="10.1640625" style="209"/>
    <col min="9953" max="9953" width="31.6640625" style="209" customWidth="1"/>
    <col min="9954" max="9961" width="11" style="209" customWidth="1"/>
    <col min="9962" max="9962" width="10.1640625" style="209"/>
    <col min="9963" max="9963" width="16.6640625" style="209" bestFit="1" customWidth="1"/>
    <col min="9964" max="10208" width="10.1640625" style="209"/>
    <col min="10209" max="10209" width="31.6640625" style="209" customWidth="1"/>
    <col min="10210" max="10217" width="11" style="209" customWidth="1"/>
    <col min="10218" max="10218" width="10.1640625" style="209"/>
    <col min="10219" max="10219" width="16.6640625" style="209" bestFit="1" customWidth="1"/>
    <col min="10220" max="10464" width="10.1640625" style="209"/>
    <col min="10465" max="10465" width="31.6640625" style="209" customWidth="1"/>
    <col min="10466" max="10473" width="11" style="209" customWidth="1"/>
    <col min="10474" max="10474" width="10.1640625" style="209"/>
    <col min="10475" max="10475" width="16.6640625" style="209" bestFit="1" customWidth="1"/>
    <col min="10476" max="10720" width="10.1640625" style="209"/>
    <col min="10721" max="10721" width="31.6640625" style="209" customWidth="1"/>
    <col min="10722" max="10729" width="11" style="209" customWidth="1"/>
    <col min="10730" max="10730" width="10.1640625" style="209"/>
    <col min="10731" max="10731" width="16.6640625" style="209" bestFit="1" customWidth="1"/>
    <col min="10732" max="10976" width="10.1640625" style="209"/>
    <col min="10977" max="10977" width="31.6640625" style="209" customWidth="1"/>
    <col min="10978" max="10985" width="11" style="209" customWidth="1"/>
    <col min="10986" max="10986" width="10.1640625" style="209"/>
    <col min="10987" max="10987" width="16.6640625" style="209" bestFit="1" customWidth="1"/>
    <col min="10988" max="11232" width="10.1640625" style="209"/>
    <col min="11233" max="11233" width="31.6640625" style="209" customWidth="1"/>
    <col min="11234" max="11241" width="11" style="209" customWidth="1"/>
    <col min="11242" max="11242" width="10.1640625" style="209"/>
    <col min="11243" max="11243" width="16.6640625" style="209" bestFit="1" customWidth="1"/>
    <col min="11244" max="11488" width="10.1640625" style="209"/>
    <col min="11489" max="11489" width="31.6640625" style="209" customWidth="1"/>
    <col min="11490" max="11497" width="11" style="209" customWidth="1"/>
    <col min="11498" max="11498" width="10.1640625" style="209"/>
    <col min="11499" max="11499" width="16.6640625" style="209" bestFit="1" customWidth="1"/>
    <col min="11500" max="11744" width="10.1640625" style="209"/>
    <col min="11745" max="11745" width="31.6640625" style="209" customWidth="1"/>
    <col min="11746" max="11753" width="11" style="209" customWidth="1"/>
    <col min="11754" max="11754" width="10.1640625" style="209"/>
    <col min="11755" max="11755" width="16.6640625" style="209" bestFit="1" customWidth="1"/>
    <col min="11756" max="12000" width="10.1640625" style="209"/>
    <col min="12001" max="12001" width="31.6640625" style="209" customWidth="1"/>
    <col min="12002" max="12009" width="11" style="209" customWidth="1"/>
    <col min="12010" max="12010" width="10.1640625" style="209"/>
    <col min="12011" max="12011" width="16.6640625" style="209" bestFit="1" customWidth="1"/>
    <col min="12012" max="12256" width="10.1640625" style="209"/>
    <col min="12257" max="12257" width="31.6640625" style="209" customWidth="1"/>
    <col min="12258" max="12265" width="11" style="209" customWidth="1"/>
    <col min="12266" max="12266" width="10.1640625" style="209"/>
    <col min="12267" max="12267" width="16.6640625" style="209" bestFit="1" customWidth="1"/>
    <col min="12268" max="12512" width="10.1640625" style="209"/>
    <col min="12513" max="12513" width="31.6640625" style="209" customWidth="1"/>
    <col min="12514" max="12521" width="11" style="209" customWidth="1"/>
    <col min="12522" max="12522" width="10.1640625" style="209"/>
    <col min="12523" max="12523" width="16.6640625" style="209" bestFit="1" customWidth="1"/>
    <col min="12524" max="12768" width="10.1640625" style="209"/>
    <col min="12769" max="12769" width="31.6640625" style="209" customWidth="1"/>
    <col min="12770" max="12777" width="11" style="209" customWidth="1"/>
    <col min="12778" max="12778" width="10.1640625" style="209"/>
    <col min="12779" max="12779" width="16.6640625" style="209" bestFit="1" customWidth="1"/>
    <col min="12780" max="13024" width="10.1640625" style="209"/>
    <col min="13025" max="13025" width="31.6640625" style="209" customWidth="1"/>
    <col min="13026" max="13033" width="11" style="209" customWidth="1"/>
    <col min="13034" max="13034" width="10.1640625" style="209"/>
    <col min="13035" max="13035" width="16.6640625" style="209" bestFit="1" customWidth="1"/>
    <col min="13036" max="13280" width="10.1640625" style="209"/>
    <col min="13281" max="13281" width="31.6640625" style="209" customWidth="1"/>
    <col min="13282" max="13289" width="11" style="209" customWidth="1"/>
    <col min="13290" max="13290" width="10.1640625" style="209"/>
    <col min="13291" max="13291" width="16.6640625" style="209" bestFit="1" customWidth="1"/>
    <col min="13292" max="13536" width="10.1640625" style="209"/>
    <col min="13537" max="13537" width="31.6640625" style="209" customWidth="1"/>
    <col min="13538" max="13545" width="11" style="209" customWidth="1"/>
    <col min="13546" max="13546" width="10.1640625" style="209"/>
    <col min="13547" max="13547" width="16.6640625" style="209" bestFit="1" customWidth="1"/>
    <col min="13548" max="13792" width="10.1640625" style="209"/>
    <col min="13793" max="13793" width="31.6640625" style="209" customWidth="1"/>
    <col min="13794" max="13801" width="11" style="209" customWidth="1"/>
    <col min="13802" max="13802" width="10.1640625" style="209"/>
    <col min="13803" max="13803" width="16.6640625" style="209" bestFit="1" customWidth="1"/>
    <col min="13804" max="14048" width="10.1640625" style="209"/>
    <col min="14049" max="14049" width="31.6640625" style="209" customWidth="1"/>
    <col min="14050" max="14057" width="11" style="209" customWidth="1"/>
    <col min="14058" max="14058" width="10.1640625" style="209"/>
    <col min="14059" max="14059" width="16.6640625" style="209" bestFit="1" customWidth="1"/>
    <col min="14060" max="14304" width="10.1640625" style="209"/>
    <col min="14305" max="14305" width="31.6640625" style="209" customWidth="1"/>
    <col min="14306" max="14313" width="11" style="209" customWidth="1"/>
    <col min="14314" max="14314" width="10.1640625" style="209"/>
    <col min="14315" max="14315" width="16.6640625" style="209" bestFit="1" customWidth="1"/>
    <col min="14316" max="14560" width="10.1640625" style="209"/>
    <col min="14561" max="14561" width="31.6640625" style="209" customWidth="1"/>
    <col min="14562" max="14569" width="11" style="209" customWidth="1"/>
    <col min="14570" max="14570" width="10.1640625" style="209"/>
    <col min="14571" max="14571" width="16.6640625" style="209" bestFit="1" customWidth="1"/>
    <col min="14572" max="14816" width="10.1640625" style="209"/>
    <col min="14817" max="14817" width="31.6640625" style="209" customWidth="1"/>
    <col min="14818" max="14825" width="11" style="209" customWidth="1"/>
    <col min="14826" max="14826" width="10.1640625" style="209"/>
    <col min="14827" max="14827" width="16.6640625" style="209" bestFit="1" customWidth="1"/>
    <col min="14828" max="15072" width="10.1640625" style="209"/>
    <col min="15073" max="15073" width="31.6640625" style="209" customWidth="1"/>
    <col min="15074" max="15081" width="11" style="209" customWidth="1"/>
    <col min="15082" max="15082" width="10.1640625" style="209"/>
    <col min="15083" max="15083" width="16.6640625" style="209" bestFit="1" customWidth="1"/>
    <col min="15084" max="15328" width="10.1640625" style="209"/>
    <col min="15329" max="15329" width="31.6640625" style="209" customWidth="1"/>
    <col min="15330" max="15337" width="11" style="209" customWidth="1"/>
    <col min="15338" max="15338" width="10.1640625" style="209"/>
    <col min="15339" max="15339" width="16.6640625" style="209" bestFit="1" customWidth="1"/>
    <col min="15340" max="15584" width="10.1640625" style="209"/>
    <col min="15585" max="15585" width="31.6640625" style="209" customWidth="1"/>
    <col min="15586" max="15593" width="11" style="209" customWidth="1"/>
    <col min="15594" max="15594" width="10.1640625" style="209"/>
    <col min="15595" max="15595" width="16.6640625" style="209" bestFit="1" customWidth="1"/>
    <col min="15596" max="15840" width="10.1640625" style="209"/>
    <col min="15841" max="15841" width="31.6640625" style="209" customWidth="1"/>
    <col min="15842" max="15849" width="11" style="209" customWidth="1"/>
    <col min="15850" max="15850" width="10.1640625" style="209"/>
    <col min="15851" max="15851" width="16.6640625" style="209" bestFit="1" customWidth="1"/>
    <col min="15852" max="16096" width="10.1640625" style="209"/>
    <col min="16097" max="16097" width="31.6640625" style="209" customWidth="1"/>
    <col min="16098" max="16105" width="11" style="209" customWidth="1"/>
    <col min="16106" max="16106" width="10.1640625" style="209"/>
    <col min="16107" max="16107" width="16.6640625" style="209" bestFit="1" customWidth="1"/>
    <col min="16108" max="16384" width="10.1640625" style="209"/>
  </cols>
  <sheetData>
    <row r="1" spans="2:11" s="177" customFormat="1" ht="20.100000000000001" customHeight="1">
      <c r="B1" s="246" t="s">
        <v>314</v>
      </c>
      <c r="C1" s="246"/>
      <c r="D1" s="246"/>
      <c r="E1" s="246"/>
      <c r="F1" s="246"/>
      <c r="G1" s="246"/>
      <c r="H1" s="246"/>
      <c r="I1" s="246"/>
      <c r="J1" s="246"/>
    </row>
    <row r="2" spans="2:11" s="177" customFormat="1" ht="5.0999999999999996" customHeight="1" thickBot="1">
      <c r="B2" s="170"/>
      <c r="C2" s="170"/>
      <c r="D2" s="170"/>
      <c r="E2" s="170"/>
      <c r="F2" s="170"/>
      <c r="G2" s="170"/>
      <c r="H2" s="170"/>
      <c r="I2" s="170"/>
      <c r="J2" s="170"/>
    </row>
    <row r="3" spans="2:11" s="181" customFormat="1" ht="11.25" customHeight="1">
      <c r="B3" s="178"/>
      <c r="C3" s="178"/>
      <c r="D3" s="178"/>
      <c r="E3" s="178"/>
      <c r="F3" s="178"/>
      <c r="G3" s="178"/>
      <c r="H3" s="178"/>
      <c r="I3" s="178"/>
      <c r="J3" s="179" t="s">
        <v>0</v>
      </c>
    </row>
    <row r="4" spans="2:11" s="181" customFormat="1" ht="11.25" customHeight="1">
      <c r="B4" s="53"/>
      <c r="C4" s="241" t="s">
        <v>1</v>
      </c>
      <c r="D4" s="241"/>
      <c r="E4" s="242"/>
      <c r="F4" s="241"/>
      <c r="G4" s="241"/>
      <c r="H4" s="47"/>
      <c r="I4" s="47"/>
      <c r="J4" s="47"/>
    </row>
    <row r="5" spans="2:11" s="183" customFormat="1" ht="11.25" customHeight="1">
      <c r="B5" s="54"/>
      <c r="C5" s="46" t="s">
        <v>7</v>
      </c>
      <c r="D5" s="47" t="s">
        <v>8</v>
      </c>
      <c r="E5" s="47" t="s">
        <v>9</v>
      </c>
      <c r="F5" s="47" t="s">
        <v>10</v>
      </c>
      <c r="G5" s="47" t="s">
        <v>67</v>
      </c>
      <c r="H5" s="47" t="s">
        <v>68</v>
      </c>
      <c r="I5" s="47" t="s">
        <v>69</v>
      </c>
      <c r="J5" s="47" t="s">
        <v>266</v>
      </c>
    </row>
    <row r="6" spans="2:11" s="183" customFormat="1" ht="11.25" customHeight="1">
      <c r="B6" s="54"/>
      <c r="C6" s="46" t="s">
        <v>11</v>
      </c>
      <c r="D6" s="46" t="s">
        <v>11</v>
      </c>
      <c r="E6" s="46" t="s">
        <v>11</v>
      </c>
      <c r="F6" s="46" t="s">
        <v>11</v>
      </c>
      <c r="G6" s="46" t="s">
        <v>11</v>
      </c>
      <c r="H6" s="46" t="s">
        <v>13</v>
      </c>
      <c r="I6" s="46" t="s">
        <v>13</v>
      </c>
      <c r="J6" s="46" t="s">
        <v>13</v>
      </c>
    </row>
    <row r="7" spans="2:11" s="48" customFormat="1" ht="11.25" customHeight="1">
      <c r="B7" s="247" t="s">
        <v>315</v>
      </c>
      <c r="C7" s="247"/>
      <c r="D7" s="247"/>
      <c r="E7" s="247"/>
      <c r="F7" s="247"/>
      <c r="G7" s="247"/>
      <c r="H7" s="247"/>
      <c r="I7" s="247"/>
      <c r="J7" s="247"/>
    </row>
    <row r="8" spans="2:11" s="188" customFormat="1" ht="11.25" customHeight="1">
      <c r="B8" s="148" t="s">
        <v>221</v>
      </c>
      <c r="C8" s="101">
        <v>52160</v>
      </c>
      <c r="D8" s="101">
        <v>56827</v>
      </c>
      <c r="E8" s="101">
        <v>57588</v>
      </c>
      <c r="F8" s="101">
        <v>55308</v>
      </c>
      <c r="G8" s="101">
        <v>54688</v>
      </c>
      <c r="H8" s="101">
        <v>56424</v>
      </c>
      <c r="I8" s="101">
        <v>57750</v>
      </c>
      <c r="J8" s="101">
        <v>57737</v>
      </c>
      <c r="K8" s="134"/>
    </row>
    <row r="9" spans="2:11" s="188" customFormat="1" ht="11.25" customHeight="1">
      <c r="B9" s="148" t="s">
        <v>222</v>
      </c>
      <c r="C9" s="101">
        <v>91040</v>
      </c>
      <c r="D9" s="101">
        <v>98419</v>
      </c>
      <c r="E9" s="101">
        <v>100418</v>
      </c>
      <c r="F9" s="101">
        <v>102856</v>
      </c>
      <c r="G9" s="101">
        <v>105254</v>
      </c>
      <c r="H9" s="101">
        <v>109956</v>
      </c>
      <c r="I9" s="101">
        <v>112988</v>
      </c>
      <c r="J9" s="101">
        <v>115107</v>
      </c>
      <c r="K9" s="134"/>
    </row>
    <row r="10" spans="2:11" s="198" customFormat="1" ht="11.25" customHeight="1">
      <c r="B10" s="148" t="s">
        <v>268</v>
      </c>
      <c r="C10" s="101">
        <v>1261</v>
      </c>
      <c r="D10" s="101">
        <v>1362</v>
      </c>
      <c r="E10" s="101">
        <v>1471</v>
      </c>
      <c r="F10" s="101" t="s">
        <v>244</v>
      </c>
      <c r="G10" s="101" t="s">
        <v>244</v>
      </c>
      <c r="H10" s="101" t="s">
        <v>244</v>
      </c>
      <c r="I10" s="101" t="s">
        <v>244</v>
      </c>
      <c r="J10" s="101" t="s">
        <v>244</v>
      </c>
      <c r="K10" s="149"/>
    </row>
    <row r="11" spans="2:11" s="188" customFormat="1" ht="11.25" customHeight="1">
      <c r="B11" s="148" t="s">
        <v>26</v>
      </c>
      <c r="C11" s="101">
        <v>12687</v>
      </c>
      <c r="D11" s="101">
        <v>13905</v>
      </c>
      <c r="E11" s="101">
        <v>12474</v>
      </c>
      <c r="F11" s="101">
        <v>12366</v>
      </c>
      <c r="G11" s="101">
        <v>12141</v>
      </c>
      <c r="H11" s="101">
        <v>12659</v>
      </c>
      <c r="I11" s="101">
        <v>12494</v>
      </c>
      <c r="J11" s="101">
        <v>12722</v>
      </c>
      <c r="K11" s="134"/>
    </row>
    <row r="12" spans="2:11" s="188" customFormat="1" ht="11.25" customHeight="1">
      <c r="B12" s="150" t="s">
        <v>223</v>
      </c>
      <c r="C12" s="101">
        <v>11251</v>
      </c>
      <c r="D12" s="101">
        <v>13291</v>
      </c>
      <c r="E12" s="101">
        <v>10108</v>
      </c>
      <c r="F12" s="101">
        <v>5566</v>
      </c>
      <c r="G12" s="101">
        <v>3781</v>
      </c>
      <c r="H12" s="101">
        <v>6726</v>
      </c>
      <c r="I12" s="101">
        <v>6851</v>
      </c>
      <c r="J12" s="101">
        <v>4257</v>
      </c>
      <c r="K12" s="134"/>
    </row>
    <row r="13" spans="2:11" s="188" customFormat="1" ht="11.25" customHeight="1">
      <c r="B13" s="148" t="s">
        <v>269</v>
      </c>
      <c r="C13" s="101">
        <v>29609</v>
      </c>
      <c r="D13" s="101">
        <v>31059</v>
      </c>
      <c r="E13" s="101">
        <v>28669</v>
      </c>
      <c r="F13" s="101">
        <v>29756</v>
      </c>
      <c r="G13" s="101">
        <v>27578</v>
      </c>
      <c r="H13" s="101">
        <v>16242</v>
      </c>
      <c r="I13" s="101">
        <v>13330</v>
      </c>
      <c r="J13" s="101">
        <v>11820</v>
      </c>
      <c r="K13" s="134"/>
    </row>
    <row r="14" spans="2:11" s="188" customFormat="1" ht="11.25" customHeight="1">
      <c r="B14" s="148" t="s">
        <v>225</v>
      </c>
      <c r="C14" s="101">
        <v>18462</v>
      </c>
      <c r="D14" s="101">
        <v>20349</v>
      </c>
      <c r="E14" s="101">
        <v>19133</v>
      </c>
      <c r="F14" s="101">
        <v>17384</v>
      </c>
      <c r="G14" s="101">
        <v>16707</v>
      </c>
      <c r="H14" s="101">
        <v>17665</v>
      </c>
      <c r="I14" s="101">
        <v>15874</v>
      </c>
      <c r="J14" s="101">
        <v>16763</v>
      </c>
      <c r="K14" s="134"/>
    </row>
    <row r="15" spans="2:11" s="188" customFormat="1" ht="11.25" customHeight="1">
      <c r="B15" s="148" t="s">
        <v>30</v>
      </c>
      <c r="C15" s="101">
        <v>9845</v>
      </c>
      <c r="D15" s="101">
        <v>10267</v>
      </c>
      <c r="E15" s="101">
        <v>13028</v>
      </c>
      <c r="F15" s="101">
        <v>12397</v>
      </c>
      <c r="G15" s="101">
        <v>11641</v>
      </c>
      <c r="H15" s="101">
        <v>11382</v>
      </c>
      <c r="I15" s="101">
        <v>10824</v>
      </c>
      <c r="J15" s="101">
        <v>10291</v>
      </c>
      <c r="K15" s="134"/>
    </row>
    <row r="16" spans="2:11" s="188" customFormat="1" ht="11.25" customHeight="1">
      <c r="B16" s="148" t="s">
        <v>31</v>
      </c>
      <c r="C16" s="101">
        <v>9533</v>
      </c>
      <c r="D16" s="101">
        <v>9377</v>
      </c>
      <c r="E16" s="101">
        <v>9144</v>
      </c>
      <c r="F16" s="101">
        <v>8797</v>
      </c>
      <c r="G16" s="101">
        <v>8349</v>
      </c>
      <c r="H16" s="101">
        <v>7493</v>
      </c>
      <c r="I16" s="101">
        <v>7094</v>
      </c>
      <c r="J16" s="101">
        <v>6585</v>
      </c>
      <c r="K16" s="134"/>
    </row>
    <row r="17" spans="1:14" s="188" customFormat="1" ht="11.25" customHeight="1">
      <c r="B17" s="148" t="s">
        <v>32</v>
      </c>
      <c r="C17" s="101">
        <v>720</v>
      </c>
      <c r="D17" s="101">
        <v>709</v>
      </c>
      <c r="E17" s="101">
        <v>666</v>
      </c>
      <c r="F17" s="101">
        <v>613</v>
      </c>
      <c r="G17" s="101">
        <v>592</v>
      </c>
      <c r="H17" s="101">
        <v>602</v>
      </c>
      <c r="I17" s="101">
        <v>539</v>
      </c>
      <c r="J17" s="101">
        <v>524</v>
      </c>
      <c r="K17" s="134"/>
    </row>
    <row r="18" spans="1:14" s="188" customFormat="1" ht="11.25" customHeight="1">
      <c r="B18" s="148" t="s">
        <v>33</v>
      </c>
      <c r="C18" s="101">
        <v>34328</v>
      </c>
      <c r="D18" s="101">
        <v>36734</v>
      </c>
      <c r="E18" s="101">
        <v>37355</v>
      </c>
      <c r="F18" s="101">
        <v>37157</v>
      </c>
      <c r="G18" s="101">
        <v>34259</v>
      </c>
      <c r="H18" s="101">
        <v>36224</v>
      </c>
      <c r="I18" s="101">
        <v>33393</v>
      </c>
      <c r="J18" s="101">
        <v>32593</v>
      </c>
      <c r="K18" s="134"/>
    </row>
    <row r="19" spans="1:14" s="188" customFormat="1" ht="11.25" customHeight="1">
      <c r="B19" s="148" t="s">
        <v>34</v>
      </c>
      <c r="C19" s="101">
        <v>2173</v>
      </c>
      <c r="D19" s="101">
        <v>2223</v>
      </c>
      <c r="E19" s="101">
        <v>2246</v>
      </c>
      <c r="F19" s="101">
        <v>2167</v>
      </c>
      <c r="G19" s="101">
        <v>2088</v>
      </c>
      <c r="H19" s="101">
        <v>2021</v>
      </c>
      <c r="I19" s="101">
        <v>1256</v>
      </c>
      <c r="J19" s="101">
        <v>1200</v>
      </c>
      <c r="K19" s="134"/>
    </row>
    <row r="20" spans="1:14" s="188" customFormat="1" ht="11.25" customHeight="1">
      <c r="B20" s="148" t="s">
        <v>35</v>
      </c>
      <c r="C20" s="101">
        <v>5617</v>
      </c>
      <c r="D20" s="101">
        <v>6587</v>
      </c>
      <c r="E20" s="101">
        <v>7467</v>
      </c>
      <c r="F20" s="101">
        <v>7813</v>
      </c>
      <c r="G20" s="101">
        <v>7758</v>
      </c>
      <c r="H20" s="101">
        <v>10481</v>
      </c>
      <c r="I20" s="101">
        <v>10317</v>
      </c>
      <c r="J20" s="101">
        <v>11113</v>
      </c>
      <c r="K20" s="134"/>
    </row>
    <row r="21" spans="1:14" s="188" customFormat="1" ht="11.25" customHeight="1">
      <c r="B21" s="150" t="s">
        <v>226</v>
      </c>
      <c r="C21" s="101">
        <v>1954</v>
      </c>
      <c r="D21" s="101">
        <v>3021</v>
      </c>
      <c r="E21" s="101">
        <v>3160</v>
      </c>
      <c r="F21" s="101">
        <v>2598</v>
      </c>
      <c r="G21" s="101">
        <v>3155</v>
      </c>
      <c r="H21" s="101">
        <v>3560</v>
      </c>
      <c r="I21" s="101">
        <v>3315</v>
      </c>
      <c r="J21" s="101">
        <v>3299</v>
      </c>
      <c r="K21" s="134"/>
    </row>
    <row r="22" spans="1:14" s="188" customFormat="1" ht="11.25" customHeight="1">
      <c r="B22" s="148" t="s">
        <v>227</v>
      </c>
      <c r="C22" s="101">
        <v>2828</v>
      </c>
      <c r="D22" s="101">
        <v>2954</v>
      </c>
      <c r="E22" s="101">
        <v>2743</v>
      </c>
      <c r="F22" s="101">
        <v>2364</v>
      </c>
      <c r="G22" s="101">
        <v>2301</v>
      </c>
      <c r="H22" s="101">
        <v>2348</v>
      </c>
      <c r="I22" s="101">
        <v>2193</v>
      </c>
      <c r="J22" s="101">
        <v>2027</v>
      </c>
      <c r="K22" s="134"/>
    </row>
    <row r="23" spans="1:14" s="188" customFormat="1" ht="11.25" customHeight="1">
      <c r="B23" s="148" t="s">
        <v>37</v>
      </c>
      <c r="C23" s="101">
        <v>2326</v>
      </c>
      <c r="D23" s="101">
        <v>1976</v>
      </c>
      <c r="E23" s="101">
        <v>2051</v>
      </c>
      <c r="F23" s="101">
        <v>2743</v>
      </c>
      <c r="G23" s="101">
        <v>2471</v>
      </c>
      <c r="H23" s="101">
        <v>1393</v>
      </c>
      <c r="I23" s="101">
        <v>1405</v>
      </c>
      <c r="J23" s="101">
        <v>1215</v>
      </c>
      <c r="K23" s="134"/>
    </row>
    <row r="24" spans="1:14" s="188" customFormat="1" ht="11.25" customHeight="1">
      <c r="B24" s="148" t="s">
        <v>38</v>
      </c>
      <c r="C24" s="101">
        <v>7775</v>
      </c>
      <c r="D24" s="101">
        <v>8821</v>
      </c>
      <c r="E24" s="101">
        <v>9009</v>
      </c>
      <c r="F24" s="101">
        <v>7567</v>
      </c>
      <c r="G24" s="101">
        <v>7492</v>
      </c>
      <c r="H24" s="101">
        <v>7983</v>
      </c>
      <c r="I24" s="101">
        <v>7654</v>
      </c>
      <c r="J24" s="101">
        <v>6179</v>
      </c>
      <c r="K24" s="134"/>
    </row>
    <row r="25" spans="1:14" s="188" customFormat="1" ht="11.25" customHeight="1">
      <c r="B25" s="148" t="s">
        <v>39</v>
      </c>
      <c r="C25" s="101">
        <v>27234</v>
      </c>
      <c r="D25" s="101">
        <v>28778</v>
      </c>
      <c r="E25" s="101">
        <v>28870</v>
      </c>
      <c r="F25" s="101">
        <v>27921</v>
      </c>
      <c r="G25" s="101">
        <v>28281</v>
      </c>
      <c r="H25" s="101">
        <v>28304</v>
      </c>
      <c r="I25" s="101">
        <v>28551</v>
      </c>
      <c r="J25" s="101">
        <v>28619</v>
      </c>
      <c r="K25" s="134"/>
    </row>
    <row r="26" spans="1:14" s="188" customFormat="1" ht="11.25" customHeight="1">
      <c r="B26" s="148" t="s">
        <v>40</v>
      </c>
      <c r="C26" s="101">
        <v>14237</v>
      </c>
      <c r="D26" s="101">
        <v>15220</v>
      </c>
      <c r="E26" s="101">
        <v>15366</v>
      </c>
      <c r="F26" s="101">
        <v>14861</v>
      </c>
      <c r="G26" s="101">
        <v>14628</v>
      </c>
      <c r="H26" s="101">
        <v>15009</v>
      </c>
      <c r="I26" s="101">
        <v>15121</v>
      </c>
      <c r="J26" s="101">
        <v>15096</v>
      </c>
      <c r="K26" s="134"/>
    </row>
    <row r="27" spans="1:14" s="188" customFormat="1" ht="11.25" customHeight="1">
      <c r="B27" s="148" t="s">
        <v>228</v>
      </c>
      <c r="C27" s="101">
        <v>10201</v>
      </c>
      <c r="D27" s="101">
        <v>10570</v>
      </c>
      <c r="E27" s="101">
        <v>10789</v>
      </c>
      <c r="F27" s="101">
        <v>10438</v>
      </c>
      <c r="G27" s="101">
        <v>10430</v>
      </c>
      <c r="H27" s="101">
        <v>10549</v>
      </c>
      <c r="I27" s="101">
        <v>10659</v>
      </c>
      <c r="J27" s="101">
        <v>10682</v>
      </c>
      <c r="K27" s="134"/>
    </row>
    <row r="28" spans="1:14" s="188" customFormat="1" ht="11.25" customHeight="1">
      <c r="B28" s="148" t="s">
        <v>43</v>
      </c>
      <c r="C28" s="101">
        <v>4413</v>
      </c>
      <c r="D28" s="101">
        <v>4332</v>
      </c>
      <c r="E28" s="101">
        <v>3970</v>
      </c>
      <c r="F28" s="101">
        <v>3898</v>
      </c>
      <c r="G28" s="101">
        <v>3479</v>
      </c>
      <c r="H28" s="101">
        <v>3834</v>
      </c>
      <c r="I28" s="101">
        <v>3605</v>
      </c>
      <c r="J28" s="101">
        <v>3413</v>
      </c>
      <c r="K28" s="134"/>
    </row>
    <row r="29" spans="1:14" s="188" customFormat="1" ht="11.25" customHeight="1">
      <c r="B29" s="148" t="s">
        <v>44</v>
      </c>
      <c r="C29" s="101">
        <v>2168</v>
      </c>
      <c r="D29" s="101">
        <v>2416</v>
      </c>
      <c r="E29" s="101">
        <v>2457</v>
      </c>
      <c r="F29" s="101">
        <v>2448</v>
      </c>
      <c r="G29" s="101">
        <v>2437</v>
      </c>
      <c r="H29" s="101">
        <v>2536</v>
      </c>
      <c r="I29" s="101">
        <v>2635</v>
      </c>
      <c r="J29" s="101">
        <v>2354</v>
      </c>
      <c r="K29" s="134"/>
    </row>
    <row r="30" spans="1:14" s="188" customFormat="1" ht="11.25" customHeight="1">
      <c r="B30" s="148" t="s">
        <v>229</v>
      </c>
      <c r="C30" s="101">
        <v>1700</v>
      </c>
      <c r="D30" s="101">
        <v>1666</v>
      </c>
      <c r="E30" s="101">
        <v>1630</v>
      </c>
      <c r="F30" s="101">
        <v>1680</v>
      </c>
      <c r="G30" s="101">
        <v>1457</v>
      </c>
      <c r="H30" s="101">
        <v>1541</v>
      </c>
      <c r="I30" s="101">
        <v>1510</v>
      </c>
      <c r="J30" s="101">
        <v>1380</v>
      </c>
      <c r="K30" s="134"/>
    </row>
    <row r="31" spans="1:14" s="188" customFormat="1" ht="11.25" customHeight="1">
      <c r="A31" s="151" t="s">
        <v>70</v>
      </c>
      <c r="B31" s="148" t="s">
        <v>281</v>
      </c>
      <c r="C31" s="101" t="s">
        <v>244</v>
      </c>
      <c r="D31" s="101" t="s">
        <v>244</v>
      </c>
      <c r="E31" s="101" t="s">
        <v>244</v>
      </c>
      <c r="F31" s="101" t="s">
        <v>244</v>
      </c>
      <c r="G31" s="101" t="s">
        <v>244</v>
      </c>
      <c r="H31" s="101" t="s">
        <v>244</v>
      </c>
      <c r="I31" s="101" t="s">
        <v>244</v>
      </c>
      <c r="J31" s="101">
        <v>300</v>
      </c>
      <c r="K31" s="134"/>
    </row>
    <row r="32" spans="1:14" s="188" customFormat="1" ht="11.25" customHeight="1">
      <c r="A32" s="151" t="s">
        <v>70</v>
      </c>
      <c r="B32" s="148" t="s">
        <v>267</v>
      </c>
      <c r="C32" s="101" t="s">
        <v>244</v>
      </c>
      <c r="D32" s="101" t="s">
        <v>244</v>
      </c>
      <c r="E32" s="101" t="s">
        <v>244</v>
      </c>
      <c r="F32" s="101" t="s">
        <v>244</v>
      </c>
      <c r="G32" s="101" t="s">
        <v>244</v>
      </c>
      <c r="H32" s="101" t="s">
        <v>244</v>
      </c>
      <c r="I32" s="101" t="s">
        <v>244</v>
      </c>
      <c r="J32" s="101">
        <v>1500</v>
      </c>
      <c r="K32" s="134"/>
      <c r="M32" s="219"/>
      <c r="N32" s="219"/>
    </row>
    <row r="33" spans="2:14" s="188" customFormat="1" ht="11.25" customHeight="1">
      <c r="B33" s="152" t="s">
        <v>230</v>
      </c>
      <c r="C33" s="101" t="s">
        <v>244</v>
      </c>
      <c r="D33" s="101" t="s">
        <v>244</v>
      </c>
      <c r="E33" s="101" t="s">
        <v>244</v>
      </c>
      <c r="F33" s="101" t="s">
        <v>244</v>
      </c>
      <c r="G33" s="101" t="s">
        <v>244</v>
      </c>
      <c r="H33" s="101">
        <v>2700</v>
      </c>
      <c r="I33" s="101">
        <v>3800</v>
      </c>
      <c r="J33" s="101">
        <v>3300</v>
      </c>
      <c r="K33" s="134"/>
      <c r="L33" s="105"/>
      <c r="M33" s="219"/>
      <c r="N33" s="219"/>
    </row>
    <row r="34" spans="2:14" s="188" customFormat="1" ht="11.25" customHeight="1">
      <c r="B34" s="152" t="s">
        <v>231</v>
      </c>
      <c r="C34" s="101" t="s">
        <v>244</v>
      </c>
      <c r="D34" s="101" t="s">
        <v>244</v>
      </c>
      <c r="E34" s="101" t="s">
        <v>244</v>
      </c>
      <c r="F34" s="101" t="s">
        <v>244</v>
      </c>
      <c r="G34" s="101" t="s">
        <v>244</v>
      </c>
      <c r="H34" s="101">
        <v>500</v>
      </c>
      <c r="I34" s="101">
        <v>2000</v>
      </c>
      <c r="J34" s="101">
        <v>1000</v>
      </c>
      <c r="K34" s="134"/>
      <c r="L34" s="105"/>
      <c r="M34" s="219"/>
      <c r="N34" s="219"/>
    </row>
    <row r="35" spans="2:14" s="188" customFormat="1" ht="11.25" customHeight="1">
      <c r="B35" s="152" t="s">
        <v>72</v>
      </c>
      <c r="C35" s="101" t="s">
        <v>244</v>
      </c>
      <c r="D35" s="101" t="s">
        <v>244</v>
      </c>
      <c r="E35" s="101" t="s">
        <v>244</v>
      </c>
      <c r="F35" s="101" t="s">
        <v>244</v>
      </c>
      <c r="G35" s="101" t="s">
        <v>244</v>
      </c>
      <c r="H35" s="101">
        <v>1000</v>
      </c>
      <c r="I35" s="101" t="s">
        <v>244</v>
      </c>
      <c r="J35" s="101" t="s">
        <v>244</v>
      </c>
      <c r="K35" s="134"/>
      <c r="L35" s="105"/>
      <c r="M35" s="219"/>
      <c r="N35" s="219"/>
    </row>
    <row r="36" spans="2:14" s="188" customFormat="1" ht="11.25" customHeight="1">
      <c r="B36" s="152" t="s">
        <v>246</v>
      </c>
      <c r="C36" s="101" t="s">
        <v>244</v>
      </c>
      <c r="D36" s="101" t="s">
        <v>244</v>
      </c>
      <c r="E36" s="101" t="s">
        <v>244</v>
      </c>
      <c r="F36" s="101" t="s">
        <v>244</v>
      </c>
      <c r="G36" s="101" t="s">
        <v>244</v>
      </c>
      <c r="H36" s="101">
        <v>-3500</v>
      </c>
      <c r="I36" s="101">
        <v>-3000</v>
      </c>
      <c r="J36" s="101" t="s">
        <v>244</v>
      </c>
      <c r="K36" s="134"/>
      <c r="L36" s="105"/>
      <c r="M36" s="219"/>
      <c r="N36" s="219"/>
    </row>
    <row r="37" spans="2:14" s="188" customFormat="1" ht="11.25" customHeight="1">
      <c r="B37" s="152" t="s">
        <v>270</v>
      </c>
      <c r="C37" s="101" t="s">
        <v>244</v>
      </c>
      <c r="D37" s="101" t="s">
        <v>244</v>
      </c>
      <c r="E37" s="101" t="s">
        <v>244</v>
      </c>
      <c r="F37" s="101" t="s">
        <v>244</v>
      </c>
      <c r="G37" s="101" t="s">
        <v>244</v>
      </c>
      <c r="H37" s="101">
        <v>-2800</v>
      </c>
      <c r="I37" s="101">
        <v>-1600</v>
      </c>
      <c r="J37" s="101" t="s">
        <v>244</v>
      </c>
      <c r="K37" s="134"/>
      <c r="L37" s="105"/>
      <c r="M37" s="219"/>
      <c r="N37" s="219"/>
    </row>
    <row r="38" spans="2:14" s="195" customFormat="1" ht="12.95" customHeight="1" thickBot="1">
      <c r="B38" s="202" t="s">
        <v>218</v>
      </c>
      <c r="C38" s="203">
        <v>353523</v>
      </c>
      <c r="D38" s="203">
        <v>380865</v>
      </c>
      <c r="E38" s="203">
        <v>379813</v>
      </c>
      <c r="F38" s="203">
        <v>368697</v>
      </c>
      <c r="G38" s="203">
        <v>360968</v>
      </c>
      <c r="H38" s="203">
        <v>362900</v>
      </c>
      <c r="I38" s="203">
        <v>360600</v>
      </c>
      <c r="J38" s="203">
        <v>361200</v>
      </c>
      <c r="L38" s="105"/>
      <c r="M38" s="219"/>
      <c r="N38" s="219"/>
    </row>
    <row r="39" spans="2:14" s="212" customFormat="1" ht="5.0999999999999996" customHeight="1">
      <c r="C39" s="213"/>
      <c r="D39" s="213"/>
      <c r="E39" s="213"/>
      <c r="F39" s="213"/>
      <c r="G39" s="213"/>
      <c r="H39" s="213"/>
      <c r="I39" s="213"/>
      <c r="J39" s="213"/>
    </row>
    <row r="40" spans="2:14" ht="11.25" customHeight="1">
      <c r="B40" s="259"/>
      <c r="C40" s="260"/>
      <c r="D40" s="260"/>
      <c r="E40" s="260"/>
      <c r="F40" s="260"/>
      <c r="G40" s="260"/>
      <c r="H40" s="260"/>
      <c r="I40" s="260"/>
      <c r="J40" s="260"/>
    </row>
    <row r="41" spans="2:14">
      <c r="B41" s="209" t="s">
        <v>316</v>
      </c>
      <c r="C41" s="209"/>
      <c r="D41" s="209"/>
      <c r="E41" s="209"/>
      <c r="F41" s="209"/>
      <c r="G41" s="209"/>
      <c r="H41" s="209"/>
      <c r="I41" s="209"/>
      <c r="J41" s="209"/>
    </row>
    <row r="42" spans="2:14">
      <c r="B42" s="251" t="s">
        <v>287</v>
      </c>
      <c r="C42" s="238"/>
      <c r="D42" s="238"/>
      <c r="E42" s="238"/>
      <c r="F42" s="238"/>
      <c r="G42" s="238"/>
      <c r="H42" s="238"/>
      <c r="I42" s="238"/>
      <c r="J42" s="238"/>
    </row>
    <row r="43" spans="2:14">
      <c r="B43" s="251" t="s">
        <v>272</v>
      </c>
      <c r="C43" s="238"/>
      <c r="D43" s="238"/>
      <c r="E43" s="238"/>
      <c r="F43" s="238"/>
      <c r="G43" s="238"/>
      <c r="H43" s="238"/>
      <c r="I43" s="238"/>
      <c r="J43" s="238"/>
    </row>
    <row r="44" spans="2:14" ht="39.75" customHeight="1">
      <c r="B44" s="256" t="s">
        <v>360</v>
      </c>
      <c r="C44" s="257"/>
      <c r="D44" s="257"/>
      <c r="E44" s="257"/>
      <c r="F44" s="257"/>
      <c r="G44" s="257"/>
      <c r="H44" s="257"/>
      <c r="I44" s="257"/>
      <c r="J44" s="257"/>
    </row>
    <row r="45" spans="2:14" ht="27" customHeight="1">
      <c r="B45" s="251" t="s">
        <v>361</v>
      </c>
      <c r="C45" s="238"/>
      <c r="D45" s="238"/>
      <c r="E45" s="238"/>
      <c r="F45" s="238"/>
      <c r="G45" s="238"/>
      <c r="H45" s="238"/>
      <c r="I45" s="238"/>
      <c r="J45" s="238"/>
    </row>
  </sheetData>
  <mergeCells count="8">
    <mergeCell ref="B45:J45"/>
    <mergeCell ref="B44:J44"/>
    <mergeCell ref="B1:J1"/>
    <mergeCell ref="C4:G4"/>
    <mergeCell ref="B7:J7"/>
    <mergeCell ref="B40:J40"/>
    <mergeCell ref="B42:J42"/>
    <mergeCell ref="B43:J43"/>
  </mergeCells>
  <conditionalFormatting sqref="C8:J37">
    <cfRule type="cellIs" dxfId="2" priority="79" operator="equal">
      <formula>0</formula>
    </cfRule>
  </conditionalFormatting>
  <pageMargins left="0.19685039370078741" right="0.19685039370078741" top="0.19685039370078741" bottom="0.19685039370078741" header="0.51181102362204722" footer="0.51181102362204722"/>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autoPageBreaks="0" fitToPage="1"/>
  </sheetPr>
  <dimension ref="A1:N46"/>
  <sheetViews>
    <sheetView showGridLines="0" topLeftCell="A19" zoomScaleNormal="100" workbookViewId="0">
      <selection activeCell="L46" sqref="L46"/>
    </sheetView>
  </sheetViews>
  <sheetFormatPr defaultColWidth="10.1640625" defaultRowHeight="11.25"/>
  <cols>
    <col min="1" max="1" width="10.1640625" style="209"/>
    <col min="2" max="2" width="41.5" style="211" bestFit="1" customWidth="1"/>
    <col min="3" max="10" width="11.83203125" style="211" customWidth="1"/>
    <col min="11" max="221" width="10.1640625" style="209"/>
    <col min="222" max="222" width="31.6640625" style="209" customWidth="1"/>
    <col min="223" max="230" width="11" style="209" customWidth="1"/>
    <col min="231" max="231" width="10.1640625" style="209"/>
    <col min="232" max="232" width="16.6640625" style="209" bestFit="1" customWidth="1"/>
    <col min="233" max="477" width="10.1640625" style="209"/>
    <col min="478" max="478" width="31.6640625" style="209" customWidth="1"/>
    <col min="479" max="486" width="11" style="209" customWidth="1"/>
    <col min="487" max="487" width="10.1640625" style="209"/>
    <col min="488" max="488" width="16.6640625" style="209" bestFit="1" customWidth="1"/>
    <col min="489" max="733" width="10.1640625" style="209"/>
    <col min="734" max="734" width="31.6640625" style="209" customWidth="1"/>
    <col min="735" max="742" width="11" style="209" customWidth="1"/>
    <col min="743" max="743" width="10.1640625" style="209"/>
    <col min="744" max="744" width="16.6640625" style="209" bestFit="1" customWidth="1"/>
    <col min="745" max="989" width="10.1640625" style="209"/>
    <col min="990" max="990" width="31.6640625" style="209" customWidth="1"/>
    <col min="991" max="998" width="11" style="209" customWidth="1"/>
    <col min="999" max="999" width="10.1640625" style="209"/>
    <col min="1000" max="1000" width="16.6640625" style="209" bestFit="1" customWidth="1"/>
    <col min="1001" max="1245" width="10.1640625" style="209"/>
    <col min="1246" max="1246" width="31.6640625" style="209" customWidth="1"/>
    <col min="1247" max="1254" width="11" style="209" customWidth="1"/>
    <col min="1255" max="1255" width="10.1640625" style="209"/>
    <col min="1256" max="1256" width="16.6640625" style="209" bestFit="1" customWidth="1"/>
    <col min="1257" max="1501" width="10.1640625" style="209"/>
    <col min="1502" max="1502" width="31.6640625" style="209" customWidth="1"/>
    <col min="1503" max="1510" width="11" style="209" customWidth="1"/>
    <col min="1511" max="1511" width="10.1640625" style="209"/>
    <col min="1512" max="1512" width="16.6640625" style="209" bestFit="1" customWidth="1"/>
    <col min="1513" max="1757" width="10.1640625" style="209"/>
    <col min="1758" max="1758" width="31.6640625" style="209" customWidth="1"/>
    <col min="1759" max="1766" width="11" style="209" customWidth="1"/>
    <col min="1767" max="1767" width="10.1640625" style="209"/>
    <col min="1768" max="1768" width="16.6640625" style="209" bestFit="1" customWidth="1"/>
    <col min="1769" max="2013" width="10.1640625" style="209"/>
    <col min="2014" max="2014" width="31.6640625" style="209" customWidth="1"/>
    <col min="2015" max="2022" width="11" style="209" customWidth="1"/>
    <col min="2023" max="2023" width="10.1640625" style="209"/>
    <col min="2024" max="2024" width="16.6640625" style="209" bestFit="1" customWidth="1"/>
    <col min="2025" max="2269" width="10.1640625" style="209"/>
    <col min="2270" max="2270" width="31.6640625" style="209" customWidth="1"/>
    <col min="2271" max="2278" width="11" style="209" customWidth="1"/>
    <col min="2279" max="2279" width="10.1640625" style="209"/>
    <col min="2280" max="2280" width="16.6640625" style="209" bestFit="1" customWidth="1"/>
    <col min="2281" max="2525" width="10.1640625" style="209"/>
    <col min="2526" max="2526" width="31.6640625" style="209" customWidth="1"/>
    <col min="2527" max="2534" width="11" style="209" customWidth="1"/>
    <col min="2535" max="2535" width="10.1640625" style="209"/>
    <col min="2536" max="2536" width="16.6640625" style="209" bestFit="1" customWidth="1"/>
    <col min="2537" max="2781" width="10.1640625" style="209"/>
    <col min="2782" max="2782" width="31.6640625" style="209" customWidth="1"/>
    <col min="2783" max="2790" width="11" style="209" customWidth="1"/>
    <col min="2791" max="2791" width="10.1640625" style="209"/>
    <col min="2792" max="2792" width="16.6640625" style="209" bestFit="1" customWidth="1"/>
    <col min="2793" max="3037" width="10.1640625" style="209"/>
    <col min="3038" max="3038" width="31.6640625" style="209" customWidth="1"/>
    <col min="3039" max="3046" width="11" style="209" customWidth="1"/>
    <col min="3047" max="3047" width="10.1640625" style="209"/>
    <col min="3048" max="3048" width="16.6640625" style="209" bestFit="1" customWidth="1"/>
    <col min="3049" max="3293" width="10.1640625" style="209"/>
    <col min="3294" max="3294" width="31.6640625" style="209" customWidth="1"/>
    <col min="3295" max="3302" width="11" style="209" customWidth="1"/>
    <col min="3303" max="3303" width="10.1640625" style="209"/>
    <col min="3304" max="3304" width="16.6640625" style="209" bestFit="1" customWidth="1"/>
    <col min="3305" max="3549" width="10.1640625" style="209"/>
    <col min="3550" max="3550" width="31.6640625" style="209" customWidth="1"/>
    <col min="3551" max="3558" width="11" style="209" customWidth="1"/>
    <col min="3559" max="3559" width="10.1640625" style="209"/>
    <col min="3560" max="3560" width="16.6640625" style="209" bestFit="1" customWidth="1"/>
    <col min="3561" max="3805" width="10.1640625" style="209"/>
    <col min="3806" max="3806" width="31.6640625" style="209" customWidth="1"/>
    <col min="3807" max="3814" width="11" style="209" customWidth="1"/>
    <col min="3815" max="3815" width="10.1640625" style="209"/>
    <col min="3816" max="3816" width="16.6640625" style="209" bestFit="1" customWidth="1"/>
    <col min="3817" max="4061" width="10.1640625" style="209"/>
    <col min="4062" max="4062" width="31.6640625" style="209" customWidth="1"/>
    <col min="4063" max="4070" width="11" style="209" customWidth="1"/>
    <col min="4071" max="4071" width="10.1640625" style="209"/>
    <col min="4072" max="4072" width="16.6640625" style="209" bestFit="1" customWidth="1"/>
    <col min="4073" max="4317" width="10.1640625" style="209"/>
    <col min="4318" max="4318" width="31.6640625" style="209" customWidth="1"/>
    <col min="4319" max="4326" width="11" style="209" customWidth="1"/>
    <col min="4327" max="4327" width="10.1640625" style="209"/>
    <col min="4328" max="4328" width="16.6640625" style="209" bestFit="1" customWidth="1"/>
    <col min="4329" max="4573" width="10.1640625" style="209"/>
    <col min="4574" max="4574" width="31.6640625" style="209" customWidth="1"/>
    <col min="4575" max="4582" width="11" style="209" customWidth="1"/>
    <col min="4583" max="4583" width="10.1640625" style="209"/>
    <col min="4584" max="4584" width="16.6640625" style="209" bestFit="1" customWidth="1"/>
    <col min="4585" max="4829" width="10.1640625" style="209"/>
    <col min="4830" max="4830" width="31.6640625" style="209" customWidth="1"/>
    <col min="4831" max="4838" width="11" style="209" customWidth="1"/>
    <col min="4839" max="4839" width="10.1640625" style="209"/>
    <col min="4840" max="4840" width="16.6640625" style="209" bestFit="1" customWidth="1"/>
    <col min="4841" max="5085" width="10.1640625" style="209"/>
    <col min="5086" max="5086" width="31.6640625" style="209" customWidth="1"/>
    <col min="5087" max="5094" width="11" style="209" customWidth="1"/>
    <col min="5095" max="5095" width="10.1640625" style="209"/>
    <col min="5096" max="5096" width="16.6640625" style="209" bestFit="1" customWidth="1"/>
    <col min="5097" max="5341" width="10.1640625" style="209"/>
    <col min="5342" max="5342" width="31.6640625" style="209" customWidth="1"/>
    <col min="5343" max="5350" width="11" style="209" customWidth="1"/>
    <col min="5351" max="5351" width="10.1640625" style="209"/>
    <col min="5352" max="5352" width="16.6640625" style="209" bestFit="1" customWidth="1"/>
    <col min="5353" max="5597" width="10.1640625" style="209"/>
    <col min="5598" max="5598" width="31.6640625" style="209" customWidth="1"/>
    <col min="5599" max="5606" width="11" style="209" customWidth="1"/>
    <col min="5607" max="5607" width="10.1640625" style="209"/>
    <col min="5608" max="5608" width="16.6640625" style="209" bestFit="1" customWidth="1"/>
    <col min="5609" max="5853" width="10.1640625" style="209"/>
    <col min="5854" max="5854" width="31.6640625" style="209" customWidth="1"/>
    <col min="5855" max="5862" width="11" style="209" customWidth="1"/>
    <col min="5863" max="5863" width="10.1640625" style="209"/>
    <col min="5864" max="5864" width="16.6640625" style="209" bestFit="1" customWidth="1"/>
    <col min="5865" max="6109" width="10.1640625" style="209"/>
    <col min="6110" max="6110" width="31.6640625" style="209" customWidth="1"/>
    <col min="6111" max="6118" width="11" style="209" customWidth="1"/>
    <col min="6119" max="6119" width="10.1640625" style="209"/>
    <col min="6120" max="6120" width="16.6640625" style="209" bestFit="1" customWidth="1"/>
    <col min="6121" max="6365" width="10.1640625" style="209"/>
    <col min="6366" max="6366" width="31.6640625" style="209" customWidth="1"/>
    <col min="6367" max="6374" width="11" style="209" customWidth="1"/>
    <col min="6375" max="6375" width="10.1640625" style="209"/>
    <col min="6376" max="6376" width="16.6640625" style="209" bestFit="1" customWidth="1"/>
    <col min="6377" max="6621" width="10.1640625" style="209"/>
    <col min="6622" max="6622" width="31.6640625" style="209" customWidth="1"/>
    <col min="6623" max="6630" width="11" style="209" customWidth="1"/>
    <col min="6631" max="6631" width="10.1640625" style="209"/>
    <col min="6632" max="6632" width="16.6640625" style="209" bestFit="1" customWidth="1"/>
    <col min="6633" max="6877" width="10.1640625" style="209"/>
    <col min="6878" max="6878" width="31.6640625" style="209" customWidth="1"/>
    <col min="6879" max="6886" width="11" style="209" customWidth="1"/>
    <col min="6887" max="6887" width="10.1640625" style="209"/>
    <col min="6888" max="6888" width="16.6640625" style="209" bestFit="1" customWidth="1"/>
    <col min="6889" max="7133" width="10.1640625" style="209"/>
    <col min="7134" max="7134" width="31.6640625" style="209" customWidth="1"/>
    <col min="7135" max="7142" width="11" style="209" customWidth="1"/>
    <col min="7143" max="7143" width="10.1640625" style="209"/>
    <col min="7144" max="7144" width="16.6640625" style="209" bestFit="1" customWidth="1"/>
    <col min="7145" max="7389" width="10.1640625" style="209"/>
    <col min="7390" max="7390" width="31.6640625" style="209" customWidth="1"/>
    <col min="7391" max="7398" width="11" style="209" customWidth="1"/>
    <col min="7399" max="7399" width="10.1640625" style="209"/>
    <col min="7400" max="7400" width="16.6640625" style="209" bestFit="1" customWidth="1"/>
    <col min="7401" max="7645" width="10.1640625" style="209"/>
    <col min="7646" max="7646" width="31.6640625" style="209" customWidth="1"/>
    <col min="7647" max="7654" width="11" style="209" customWidth="1"/>
    <col min="7655" max="7655" width="10.1640625" style="209"/>
    <col min="7656" max="7656" width="16.6640625" style="209" bestFit="1" customWidth="1"/>
    <col min="7657" max="7901" width="10.1640625" style="209"/>
    <col min="7902" max="7902" width="31.6640625" style="209" customWidth="1"/>
    <col min="7903" max="7910" width="11" style="209" customWidth="1"/>
    <col min="7911" max="7911" width="10.1640625" style="209"/>
    <col min="7912" max="7912" width="16.6640625" style="209" bestFit="1" customWidth="1"/>
    <col min="7913" max="8157" width="10.1640625" style="209"/>
    <col min="8158" max="8158" width="31.6640625" style="209" customWidth="1"/>
    <col min="8159" max="8166" width="11" style="209" customWidth="1"/>
    <col min="8167" max="8167" width="10.1640625" style="209"/>
    <col min="8168" max="8168" width="16.6640625" style="209" bestFit="1" customWidth="1"/>
    <col min="8169" max="8413" width="10.1640625" style="209"/>
    <col min="8414" max="8414" width="31.6640625" style="209" customWidth="1"/>
    <col min="8415" max="8422" width="11" style="209" customWidth="1"/>
    <col min="8423" max="8423" width="10.1640625" style="209"/>
    <col min="8424" max="8424" width="16.6640625" style="209" bestFit="1" customWidth="1"/>
    <col min="8425" max="8669" width="10.1640625" style="209"/>
    <col min="8670" max="8670" width="31.6640625" style="209" customWidth="1"/>
    <col min="8671" max="8678" width="11" style="209" customWidth="1"/>
    <col min="8679" max="8679" width="10.1640625" style="209"/>
    <col min="8680" max="8680" width="16.6640625" style="209" bestFit="1" customWidth="1"/>
    <col min="8681" max="8925" width="10.1640625" style="209"/>
    <col min="8926" max="8926" width="31.6640625" style="209" customWidth="1"/>
    <col min="8927" max="8934" width="11" style="209" customWidth="1"/>
    <col min="8935" max="8935" width="10.1640625" style="209"/>
    <col min="8936" max="8936" width="16.6640625" style="209" bestFit="1" customWidth="1"/>
    <col min="8937" max="9181" width="10.1640625" style="209"/>
    <col min="9182" max="9182" width="31.6640625" style="209" customWidth="1"/>
    <col min="9183" max="9190" width="11" style="209" customWidth="1"/>
    <col min="9191" max="9191" width="10.1640625" style="209"/>
    <col min="9192" max="9192" width="16.6640625" style="209" bestFit="1" customWidth="1"/>
    <col min="9193" max="9437" width="10.1640625" style="209"/>
    <col min="9438" max="9438" width="31.6640625" style="209" customWidth="1"/>
    <col min="9439" max="9446" width="11" style="209" customWidth="1"/>
    <col min="9447" max="9447" width="10.1640625" style="209"/>
    <col min="9448" max="9448" width="16.6640625" style="209" bestFit="1" customWidth="1"/>
    <col min="9449" max="9693" width="10.1640625" style="209"/>
    <col min="9694" max="9694" width="31.6640625" style="209" customWidth="1"/>
    <col min="9695" max="9702" width="11" style="209" customWidth="1"/>
    <col min="9703" max="9703" width="10.1640625" style="209"/>
    <col min="9704" max="9704" width="16.6640625" style="209" bestFit="1" customWidth="1"/>
    <col min="9705" max="9949" width="10.1640625" style="209"/>
    <col min="9950" max="9950" width="31.6640625" style="209" customWidth="1"/>
    <col min="9951" max="9958" width="11" style="209" customWidth="1"/>
    <col min="9959" max="9959" width="10.1640625" style="209"/>
    <col min="9960" max="9960" width="16.6640625" style="209" bestFit="1" customWidth="1"/>
    <col min="9961" max="10205" width="10.1640625" style="209"/>
    <col min="10206" max="10206" width="31.6640625" style="209" customWidth="1"/>
    <col min="10207" max="10214" width="11" style="209" customWidth="1"/>
    <col min="10215" max="10215" width="10.1640625" style="209"/>
    <col min="10216" max="10216" width="16.6640625" style="209" bestFit="1" customWidth="1"/>
    <col min="10217" max="10461" width="10.1640625" style="209"/>
    <col min="10462" max="10462" width="31.6640625" style="209" customWidth="1"/>
    <col min="10463" max="10470" width="11" style="209" customWidth="1"/>
    <col min="10471" max="10471" width="10.1640625" style="209"/>
    <col min="10472" max="10472" width="16.6640625" style="209" bestFit="1" customWidth="1"/>
    <col min="10473" max="10717" width="10.1640625" style="209"/>
    <col min="10718" max="10718" width="31.6640625" style="209" customWidth="1"/>
    <col min="10719" max="10726" width="11" style="209" customWidth="1"/>
    <col min="10727" max="10727" width="10.1640625" style="209"/>
    <col min="10728" max="10728" width="16.6640625" style="209" bestFit="1" customWidth="1"/>
    <col min="10729" max="10973" width="10.1640625" style="209"/>
    <col min="10974" max="10974" width="31.6640625" style="209" customWidth="1"/>
    <col min="10975" max="10982" width="11" style="209" customWidth="1"/>
    <col min="10983" max="10983" width="10.1640625" style="209"/>
    <col min="10984" max="10984" width="16.6640625" style="209" bestFit="1" customWidth="1"/>
    <col min="10985" max="11229" width="10.1640625" style="209"/>
    <col min="11230" max="11230" width="31.6640625" style="209" customWidth="1"/>
    <col min="11231" max="11238" width="11" style="209" customWidth="1"/>
    <col min="11239" max="11239" width="10.1640625" style="209"/>
    <col min="11240" max="11240" width="16.6640625" style="209" bestFit="1" customWidth="1"/>
    <col min="11241" max="11485" width="10.1640625" style="209"/>
    <col min="11486" max="11486" width="31.6640625" style="209" customWidth="1"/>
    <col min="11487" max="11494" width="11" style="209" customWidth="1"/>
    <col min="11495" max="11495" width="10.1640625" style="209"/>
    <col min="11496" max="11496" width="16.6640625" style="209" bestFit="1" customWidth="1"/>
    <col min="11497" max="11741" width="10.1640625" style="209"/>
    <col min="11742" max="11742" width="31.6640625" style="209" customWidth="1"/>
    <col min="11743" max="11750" width="11" style="209" customWidth="1"/>
    <col min="11751" max="11751" width="10.1640625" style="209"/>
    <col min="11752" max="11752" width="16.6640625" style="209" bestFit="1" customWidth="1"/>
    <col min="11753" max="11997" width="10.1640625" style="209"/>
    <col min="11998" max="11998" width="31.6640625" style="209" customWidth="1"/>
    <col min="11999" max="12006" width="11" style="209" customWidth="1"/>
    <col min="12007" max="12007" width="10.1640625" style="209"/>
    <col min="12008" max="12008" width="16.6640625" style="209" bestFit="1" customWidth="1"/>
    <col min="12009" max="12253" width="10.1640625" style="209"/>
    <col min="12254" max="12254" width="31.6640625" style="209" customWidth="1"/>
    <col min="12255" max="12262" width="11" style="209" customWidth="1"/>
    <col min="12263" max="12263" width="10.1640625" style="209"/>
    <col min="12264" max="12264" width="16.6640625" style="209" bestFit="1" customWidth="1"/>
    <col min="12265" max="12509" width="10.1640625" style="209"/>
    <col min="12510" max="12510" width="31.6640625" style="209" customWidth="1"/>
    <col min="12511" max="12518" width="11" style="209" customWidth="1"/>
    <col min="12519" max="12519" width="10.1640625" style="209"/>
    <col min="12520" max="12520" width="16.6640625" style="209" bestFit="1" customWidth="1"/>
    <col min="12521" max="12765" width="10.1640625" style="209"/>
    <col min="12766" max="12766" width="31.6640625" style="209" customWidth="1"/>
    <col min="12767" max="12774" width="11" style="209" customWidth="1"/>
    <col min="12775" max="12775" width="10.1640625" style="209"/>
    <col min="12776" max="12776" width="16.6640625" style="209" bestFit="1" customWidth="1"/>
    <col min="12777" max="13021" width="10.1640625" style="209"/>
    <col min="13022" max="13022" width="31.6640625" style="209" customWidth="1"/>
    <col min="13023" max="13030" width="11" style="209" customWidth="1"/>
    <col min="13031" max="13031" width="10.1640625" style="209"/>
    <col min="13032" max="13032" width="16.6640625" style="209" bestFit="1" customWidth="1"/>
    <col min="13033" max="13277" width="10.1640625" style="209"/>
    <col min="13278" max="13278" width="31.6640625" style="209" customWidth="1"/>
    <col min="13279" max="13286" width="11" style="209" customWidth="1"/>
    <col min="13287" max="13287" width="10.1640625" style="209"/>
    <col min="13288" max="13288" width="16.6640625" style="209" bestFit="1" customWidth="1"/>
    <col min="13289" max="13533" width="10.1640625" style="209"/>
    <col min="13534" max="13534" width="31.6640625" style="209" customWidth="1"/>
    <col min="13535" max="13542" width="11" style="209" customWidth="1"/>
    <col min="13543" max="13543" width="10.1640625" style="209"/>
    <col min="13544" max="13544" width="16.6640625" style="209" bestFit="1" customWidth="1"/>
    <col min="13545" max="13789" width="10.1640625" style="209"/>
    <col min="13790" max="13790" width="31.6640625" style="209" customWidth="1"/>
    <col min="13791" max="13798" width="11" style="209" customWidth="1"/>
    <col min="13799" max="13799" width="10.1640625" style="209"/>
    <col min="13800" max="13800" width="16.6640625" style="209" bestFit="1" customWidth="1"/>
    <col min="13801" max="14045" width="10.1640625" style="209"/>
    <col min="14046" max="14046" width="31.6640625" style="209" customWidth="1"/>
    <col min="14047" max="14054" width="11" style="209" customWidth="1"/>
    <col min="14055" max="14055" width="10.1640625" style="209"/>
    <col min="14056" max="14056" width="16.6640625" style="209" bestFit="1" customWidth="1"/>
    <col min="14057" max="14301" width="10.1640625" style="209"/>
    <col min="14302" max="14302" width="31.6640625" style="209" customWidth="1"/>
    <col min="14303" max="14310" width="11" style="209" customWidth="1"/>
    <col min="14311" max="14311" width="10.1640625" style="209"/>
    <col min="14312" max="14312" width="16.6640625" style="209" bestFit="1" customWidth="1"/>
    <col min="14313" max="14557" width="10.1640625" style="209"/>
    <col min="14558" max="14558" width="31.6640625" style="209" customWidth="1"/>
    <col min="14559" max="14566" width="11" style="209" customWidth="1"/>
    <col min="14567" max="14567" width="10.1640625" style="209"/>
    <col min="14568" max="14568" width="16.6640625" style="209" bestFit="1" customWidth="1"/>
    <col min="14569" max="14813" width="10.1640625" style="209"/>
    <col min="14814" max="14814" width="31.6640625" style="209" customWidth="1"/>
    <col min="14815" max="14822" width="11" style="209" customWidth="1"/>
    <col min="14823" max="14823" width="10.1640625" style="209"/>
    <col min="14824" max="14824" width="16.6640625" style="209" bestFit="1" customWidth="1"/>
    <col min="14825" max="15069" width="10.1640625" style="209"/>
    <col min="15070" max="15070" width="31.6640625" style="209" customWidth="1"/>
    <col min="15071" max="15078" width="11" style="209" customWidth="1"/>
    <col min="15079" max="15079" width="10.1640625" style="209"/>
    <col min="15080" max="15080" width="16.6640625" style="209" bestFit="1" customWidth="1"/>
    <col min="15081" max="15325" width="10.1640625" style="209"/>
    <col min="15326" max="15326" width="31.6640625" style="209" customWidth="1"/>
    <col min="15327" max="15334" width="11" style="209" customWidth="1"/>
    <col min="15335" max="15335" width="10.1640625" style="209"/>
    <col min="15336" max="15336" width="16.6640625" style="209" bestFit="1" customWidth="1"/>
    <col min="15337" max="15581" width="10.1640625" style="209"/>
    <col min="15582" max="15582" width="31.6640625" style="209" customWidth="1"/>
    <col min="15583" max="15590" width="11" style="209" customWidth="1"/>
    <col min="15591" max="15591" width="10.1640625" style="209"/>
    <col min="15592" max="15592" width="16.6640625" style="209" bestFit="1" customWidth="1"/>
    <col min="15593" max="15837" width="10.1640625" style="209"/>
    <col min="15838" max="15838" width="31.6640625" style="209" customWidth="1"/>
    <col min="15839" max="15846" width="11" style="209" customWidth="1"/>
    <col min="15847" max="15847" width="10.1640625" style="209"/>
    <col min="15848" max="15848" width="16.6640625" style="209" bestFit="1" customWidth="1"/>
    <col min="15849" max="16093" width="10.1640625" style="209"/>
    <col min="16094" max="16094" width="31.6640625" style="209" customWidth="1"/>
    <col min="16095" max="16102" width="11" style="209" customWidth="1"/>
    <col min="16103" max="16103" width="10.1640625" style="209"/>
    <col min="16104" max="16104" width="16.6640625" style="209" bestFit="1" customWidth="1"/>
    <col min="16105" max="16384" width="10.1640625" style="209"/>
  </cols>
  <sheetData>
    <row r="1" spans="2:14" s="177" customFormat="1" ht="20.100000000000001" customHeight="1">
      <c r="B1" s="246" t="s">
        <v>326</v>
      </c>
      <c r="C1" s="246"/>
      <c r="D1" s="246"/>
      <c r="E1" s="246"/>
      <c r="F1" s="246"/>
      <c r="G1" s="246"/>
      <c r="H1" s="246"/>
      <c r="I1" s="246"/>
      <c r="J1" s="246"/>
    </row>
    <row r="2" spans="2:14" s="177" customFormat="1" ht="5.0999999999999996" customHeight="1" thickBot="1">
      <c r="B2" s="170"/>
      <c r="C2" s="170"/>
      <c r="D2" s="170"/>
      <c r="E2" s="170"/>
      <c r="F2" s="170"/>
      <c r="G2" s="170"/>
      <c r="H2" s="170"/>
      <c r="I2" s="170"/>
      <c r="J2" s="170"/>
    </row>
    <row r="3" spans="2:14" s="181" customFormat="1" ht="11.25" customHeight="1">
      <c r="B3" s="178"/>
      <c r="C3" s="178"/>
      <c r="D3" s="178"/>
      <c r="E3" s="178"/>
      <c r="F3" s="178"/>
      <c r="G3" s="178"/>
      <c r="H3" s="178"/>
      <c r="I3" s="178"/>
      <c r="J3" s="179" t="s">
        <v>0</v>
      </c>
    </row>
    <row r="4" spans="2:14" s="181" customFormat="1" ht="11.25" customHeight="1">
      <c r="B4" s="53"/>
      <c r="C4" s="241" t="s">
        <v>1</v>
      </c>
      <c r="D4" s="241"/>
      <c r="E4" s="242"/>
      <c r="F4" s="241"/>
      <c r="G4" s="241"/>
      <c r="H4" s="47"/>
      <c r="I4" s="47"/>
      <c r="J4" s="47"/>
    </row>
    <row r="5" spans="2:14" s="183" customFormat="1" ht="11.25" customHeight="1">
      <c r="B5" s="54"/>
      <c r="C5" s="46" t="s">
        <v>7</v>
      </c>
      <c r="D5" s="47" t="s">
        <v>8</v>
      </c>
      <c r="E5" s="47" t="s">
        <v>9</v>
      </c>
      <c r="F5" s="47" t="s">
        <v>10</v>
      </c>
      <c r="G5" s="47" t="s">
        <v>67</v>
      </c>
      <c r="H5" s="47" t="s">
        <v>68</v>
      </c>
      <c r="I5" s="47" t="s">
        <v>69</v>
      </c>
      <c r="J5" s="47" t="s">
        <v>320</v>
      </c>
      <c r="N5" s="47" t="s">
        <v>67</v>
      </c>
    </row>
    <row r="6" spans="2:14" s="183" customFormat="1" ht="11.25" customHeight="1">
      <c r="B6" s="54"/>
      <c r="C6" s="46" t="s">
        <v>11</v>
      </c>
      <c r="D6" s="46" t="s">
        <v>11</v>
      </c>
      <c r="E6" s="46" t="s">
        <v>11</v>
      </c>
      <c r="F6" s="46" t="s">
        <v>11</v>
      </c>
      <c r="G6" s="46" t="s">
        <v>11</v>
      </c>
      <c r="H6" s="46" t="s">
        <v>13</v>
      </c>
      <c r="I6" s="46" t="s">
        <v>13</v>
      </c>
      <c r="J6" s="46" t="s">
        <v>13</v>
      </c>
    </row>
    <row r="7" spans="2:14" s="48" customFormat="1" ht="11.25" customHeight="1">
      <c r="B7" s="247" t="s">
        <v>315</v>
      </c>
      <c r="C7" s="247"/>
      <c r="D7" s="247"/>
      <c r="E7" s="247"/>
      <c r="F7" s="247"/>
      <c r="G7" s="247"/>
      <c r="H7" s="247"/>
      <c r="I7" s="247"/>
      <c r="J7" s="247"/>
    </row>
    <row r="8" spans="2:14" s="188" customFormat="1" ht="11.25" customHeight="1">
      <c r="B8" s="148" t="s">
        <v>221</v>
      </c>
      <c r="C8" s="101">
        <v>57104</v>
      </c>
      <c r="D8" s="101">
        <v>60541</v>
      </c>
      <c r="E8" s="101">
        <v>59791</v>
      </c>
      <c r="F8" s="101">
        <v>56141</v>
      </c>
      <c r="G8" s="101">
        <v>54688</v>
      </c>
      <c r="H8" s="101">
        <v>55155</v>
      </c>
      <c r="I8" s="101">
        <v>55399</v>
      </c>
      <c r="J8" s="101">
        <v>54407</v>
      </c>
      <c r="K8" s="134"/>
    </row>
    <row r="9" spans="2:14" s="188" customFormat="1" ht="11.25" customHeight="1">
      <c r="B9" s="148" t="s">
        <v>222</v>
      </c>
      <c r="C9" s="101">
        <v>99669</v>
      </c>
      <c r="D9" s="101">
        <v>104851</v>
      </c>
      <c r="E9" s="101">
        <v>104260</v>
      </c>
      <c r="F9" s="101">
        <v>104404</v>
      </c>
      <c r="G9" s="101">
        <v>105254</v>
      </c>
      <c r="H9" s="101">
        <v>107484</v>
      </c>
      <c r="I9" s="101">
        <v>108388</v>
      </c>
      <c r="J9" s="101">
        <v>108469</v>
      </c>
      <c r="K9" s="134"/>
      <c r="N9" s="236">
        <f>+(G9-F9)/F9</f>
        <v>8.1414505191371982E-3</v>
      </c>
    </row>
    <row r="10" spans="2:14" s="198" customFormat="1" ht="11.25" customHeight="1">
      <c r="B10" s="148" t="s">
        <v>321</v>
      </c>
      <c r="C10" s="101">
        <v>1381</v>
      </c>
      <c r="D10" s="101">
        <v>1451</v>
      </c>
      <c r="E10" s="101">
        <v>1527</v>
      </c>
      <c r="F10" s="101" t="s">
        <v>244</v>
      </c>
      <c r="G10" s="101" t="s">
        <v>244</v>
      </c>
      <c r="H10" s="101" t="s">
        <v>244</v>
      </c>
      <c r="I10" s="101" t="s">
        <v>244</v>
      </c>
      <c r="J10" s="101" t="s">
        <v>244</v>
      </c>
      <c r="K10" s="149"/>
    </row>
    <row r="11" spans="2:14" s="188" customFormat="1" ht="11.25" customHeight="1">
      <c r="B11" s="148" t="s">
        <v>26</v>
      </c>
      <c r="C11" s="101">
        <v>13890</v>
      </c>
      <c r="D11" s="101">
        <v>14814</v>
      </c>
      <c r="E11" s="101">
        <v>12951</v>
      </c>
      <c r="F11" s="101">
        <v>12552</v>
      </c>
      <c r="G11" s="101">
        <v>12141</v>
      </c>
      <c r="H11" s="101">
        <v>12374</v>
      </c>
      <c r="I11" s="101">
        <v>11985</v>
      </c>
      <c r="J11" s="101">
        <v>11988</v>
      </c>
      <c r="K11" s="134"/>
    </row>
    <row r="12" spans="2:14" s="188" customFormat="1" ht="11.25" customHeight="1">
      <c r="B12" s="150" t="s">
        <v>223</v>
      </c>
      <c r="C12" s="101">
        <v>12317</v>
      </c>
      <c r="D12" s="101">
        <v>14160</v>
      </c>
      <c r="E12" s="101">
        <v>10495</v>
      </c>
      <c r="F12" s="101">
        <v>5650</v>
      </c>
      <c r="G12" s="101">
        <v>3781</v>
      </c>
      <c r="H12" s="101">
        <v>6575</v>
      </c>
      <c r="I12" s="101">
        <v>6572</v>
      </c>
      <c r="J12" s="101">
        <v>4011</v>
      </c>
      <c r="K12" s="134"/>
    </row>
    <row r="13" spans="2:14" s="188" customFormat="1" ht="11.25" customHeight="1">
      <c r="B13" s="148" t="s">
        <v>322</v>
      </c>
      <c r="C13" s="101">
        <v>32416</v>
      </c>
      <c r="D13" s="101">
        <v>33089</v>
      </c>
      <c r="E13" s="101">
        <v>29766</v>
      </c>
      <c r="F13" s="101">
        <v>30204</v>
      </c>
      <c r="G13" s="101">
        <v>27578</v>
      </c>
      <c r="H13" s="101">
        <v>15877</v>
      </c>
      <c r="I13" s="101">
        <v>12787</v>
      </c>
      <c r="J13" s="101">
        <v>11138</v>
      </c>
      <c r="K13" s="134"/>
    </row>
    <row r="14" spans="2:14" s="188" customFormat="1" ht="11.25" customHeight="1">
      <c r="B14" s="148" t="s">
        <v>225</v>
      </c>
      <c r="C14" s="101">
        <v>20212</v>
      </c>
      <c r="D14" s="101">
        <v>21679</v>
      </c>
      <c r="E14" s="101">
        <v>19865</v>
      </c>
      <c r="F14" s="101">
        <v>17646</v>
      </c>
      <c r="G14" s="101">
        <v>16707</v>
      </c>
      <c r="H14" s="101">
        <v>17268</v>
      </c>
      <c r="I14" s="101">
        <v>15228</v>
      </c>
      <c r="J14" s="101">
        <v>15796</v>
      </c>
      <c r="K14" s="134"/>
    </row>
    <row r="15" spans="2:14" s="188" customFormat="1" ht="11.25" customHeight="1">
      <c r="B15" s="148" t="s">
        <v>30</v>
      </c>
      <c r="C15" s="101">
        <v>10778</v>
      </c>
      <c r="D15" s="101">
        <v>10938</v>
      </c>
      <c r="E15" s="101">
        <v>13526</v>
      </c>
      <c r="F15" s="101">
        <v>12584</v>
      </c>
      <c r="G15" s="101">
        <v>11641</v>
      </c>
      <c r="H15" s="101">
        <v>11126</v>
      </c>
      <c r="I15" s="101">
        <v>10383</v>
      </c>
      <c r="J15" s="101">
        <v>9698</v>
      </c>
      <c r="K15" s="134"/>
    </row>
    <row r="16" spans="2:14" s="188" customFormat="1" ht="11.25" customHeight="1">
      <c r="B16" s="148" t="s">
        <v>31</v>
      </c>
      <c r="C16" s="101">
        <v>10437</v>
      </c>
      <c r="D16" s="101">
        <v>9990</v>
      </c>
      <c r="E16" s="101">
        <v>9494</v>
      </c>
      <c r="F16" s="101">
        <v>8929</v>
      </c>
      <c r="G16" s="101">
        <v>8349</v>
      </c>
      <c r="H16" s="101">
        <v>7325</v>
      </c>
      <c r="I16" s="101">
        <v>6805</v>
      </c>
      <c r="J16" s="101">
        <v>6205</v>
      </c>
      <c r="K16" s="134"/>
    </row>
    <row r="17" spans="1:14" s="188" customFormat="1" ht="11.25" customHeight="1">
      <c r="B17" s="148" t="s">
        <v>32</v>
      </c>
      <c r="C17" s="101">
        <v>788</v>
      </c>
      <c r="D17" s="101">
        <v>755</v>
      </c>
      <c r="E17" s="101">
        <v>691</v>
      </c>
      <c r="F17" s="101">
        <v>622</v>
      </c>
      <c r="G17" s="101">
        <v>592</v>
      </c>
      <c r="H17" s="101">
        <v>588</v>
      </c>
      <c r="I17" s="101">
        <v>517</v>
      </c>
      <c r="J17" s="101">
        <v>494</v>
      </c>
      <c r="K17" s="134"/>
    </row>
    <row r="18" spans="1:14" s="188" customFormat="1" ht="11.25" customHeight="1">
      <c r="B18" s="148" t="s">
        <v>33</v>
      </c>
      <c r="C18" s="101">
        <v>37582</v>
      </c>
      <c r="D18" s="101">
        <v>39135</v>
      </c>
      <c r="E18" s="101">
        <v>38784</v>
      </c>
      <c r="F18" s="101">
        <v>37716</v>
      </c>
      <c r="G18" s="101">
        <v>34259</v>
      </c>
      <c r="H18" s="101">
        <v>35410</v>
      </c>
      <c r="I18" s="101">
        <v>32034</v>
      </c>
      <c r="J18" s="101">
        <v>30713</v>
      </c>
      <c r="K18" s="134"/>
    </row>
    <row r="19" spans="1:14" s="188" customFormat="1" ht="11.25" customHeight="1">
      <c r="B19" s="148" t="s">
        <v>34</v>
      </c>
      <c r="C19" s="101">
        <v>2379</v>
      </c>
      <c r="D19" s="101">
        <v>2368</v>
      </c>
      <c r="E19" s="101">
        <v>2332</v>
      </c>
      <c r="F19" s="101">
        <v>2200</v>
      </c>
      <c r="G19" s="101">
        <v>2088</v>
      </c>
      <c r="H19" s="101">
        <v>1976</v>
      </c>
      <c r="I19" s="101">
        <v>1205</v>
      </c>
      <c r="J19" s="101">
        <v>1131</v>
      </c>
      <c r="K19" s="134"/>
    </row>
    <row r="20" spans="1:14" s="188" customFormat="1" ht="11.25" customHeight="1">
      <c r="B20" s="148" t="s">
        <v>35</v>
      </c>
      <c r="C20" s="101">
        <v>6149</v>
      </c>
      <c r="D20" s="101">
        <v>7017</v>
      </c>
      <c r="E20" s="101">
        <v>7753</v>
      </c>
      <c r="F20" s="101">
        <v>7931</v>
      </c>
      <c r="G20" s="101">
        <v>7758</v>
      </c>
      <c r="H20" s="101">
        <v>10245</v>
      </c>
      <c r="I20" s="101">
        <v>9897</v>
      </c>
      <c r="J20" s="101">
        <v>10472</v>
      </c>
      <c r="K20" s="134"/>
    </row>
    <row r="21" spans="1:14" s="188" customFormat="1" ht="11.25" customHeight="1">
      <c r="B21" s="150" t="s">
        <v>226</v>
      </c>
      <c r="C21" s="101">
        <v>2139</v>
      </c>
      <c r="D21" s="101">
        <v>3218</v>
      </c>
      <c r="E21" s="101">
        <v>3281</v>
      </c>
      <c r="F21" s="101">
        <v>2637</v>
      </c>
      <c r="G21" s="101">
        <v>3155</v>
      </c>
      <c r="H21" s="101">
        <v>3480</v>
      </c>
      <c r="I21" s="101">
        <v>3180</v>
      </c>
      <c r="J21" s="101">
        <v>3109</v>
      </c>
      <c r="K21" s="134"/>
    </row>
    <row r="22" spans="1:14" s="188" customFormat="1" ht="11.25" customHeight="1">
      <c r="B22" s="148" t="s">
        <v>227</v>
      </c>
      <c r="C22" s="101">
        <v>3096</v>
      </c>
      <c r="D22" s="101">
        <v>3147</v>
      </c>
      <c r="E22" s="101">
        <v>2848</v>
      </c>
      <c r="F22" s="101">
        <v>2400</v>
      </c>
      <c r="G22" s="101">
        <v>2301</v>
      </c>
      <c r="H22" s="101">
        <v>2295</v>
      </c>
      <c r="I22" s="101">
        <v>2104</v>
      </c>
      <c r="J22" s="101">
        <v>1910</v>
      </c>
      <c r="K22" s="134"/>
    </row>
    <row r="23" spans="1:14" s="188" customFormat="1" ht="11.25" customHeight="1">
      <c r="B23" s="148" t="s">
        <v>37</v>
      </c>
      <c r="C23" s="101">
        <v>2546</v>
      </c>
      <c r="D23" s="101">
        <v>2105</v>
      </c>
      <c r="E23" s="101">
        <v>2129</v>
      </c>
      <c r="F23" s="101">
        <v>2784</v>
      </c>
      <c r="G23" s="101">
        <v>2471</v>
      </c>
      <c r="H23" s="101">
        <v>1362</v>
      </c>
      <c r="I23" s="101">
        <v>1348</v>
      </c>
      <c r="J23" s="101">
        <v>1145</v>
      </c>
      <c r="K23" s="134"/>
    </row>
    <row r="24" spans="1:14" s="188" customFormat="1" ht="11.25" customHeight="1">
      <c r="B24" s="148" t="s">
        <v>38</v>
      </c>
      <c r="C24" s="101">
        <v>8512</v>
      </c>
      <c r="D24" s="101">
        <v>9397</v>
      </c>
      <c r="E24" s="101">
        <v>9354</v>
      </c>
      <c r="F24" s="101">
        <v>7681</v>
      </c>
      <c r="G24" s="101">
        <v>7492</v>
      </c>
      <c r="H24" s="101">
        <v>7804</v>
      </c>
      <c r="I24" s="101">
        <v>7342</v>
      </c>
      <c r="J24" s="101">
        <v>5823</v>
      </c>
      <c r="K24" s="134"/>
    </row>
    <row r="25" spans="1:14" s="188" customFormat="1" ht="11.25" customHeight="1">
      <c r="B25" s="148" t="s">
        <v>39</v>
      </c>
      <c r="C25" s="101">
        <v>29815</v>
      </c>
      <c r="D25" s="101">
        <v>30659</v>
      </c>
      <c r="E25" s="101">
        <v>29975</v>
      </c>
      <c r="F25" s="101">
        <v>28341</v>
      </c>
      <c r="G25" s="101">
        <v>28281</v>
      </c>
      <c r="H25" s="101">
        <v>27668</v>
      </c>
      <c r="I25" s="101">
        <v>27389</v>
      </c>
      <c r="J25" s="101">
        <v>26969</v>
      </c>
      <c r="K25" s="134"/>
    </row>
    <row r="26" spans="1:14" s="188" customFormat="1" ht="11.25" customHeight="1">
      <c r="B26" s="148" t="s">
        <v>40</v>
      </c>
      <c r="C26" s="101">
        <v>15586</v>
      </c>
      <c r="D26" s="101">
        <v>16215</v>
      </c>
      <c r="E26" s="101">
        <v>15954</v>
      </c>
      <c r="F26" s="101">
        <v>15085</v>
      </c>
      <c r="G26" s="101">
        <v>14628</v>
      </c>
      <c r="H26" s="101">
        <v>14672</v>
      </c>
      <c r="I26" s="101">
        <v>14505</v>
      </c>
      <c r="J26" s="101">
        <v>14225</v>
      </c>
      <c r="K26" s="134"/>
    </row>
    <row r="27" spans="1:14" s="188" customFormat="1" ht="11.25" customHeight="1">
      <c r="B27" s="148" t="s">
        <v>228</v>
      </c>
      <c r="C27" s="101">
        <v>11168</v>
      </c>
      <c r="D27" s="101">
        <v>11261</v>
      </c>
      <c r="E27" s="101">
        <v>11202</v>
      </c>
      <c r="F27" s="101">
        <v>10595</v>
      </c>
      <c r="G27" s="101">
        <v>10430</v>
      </c>
      <c r="H27" s="101">
        <v>10312</v>
      </c>
      <c r="I27" s="101">
        <v>10225</v>
      </c>
      <c r="J27" s="101">
        <v>10066</v>
      </c>
      <c r="K27" s="134"/>
    </row>
    <row r="28" spans="1:14" s="188" customFormat="1" ht="11.25" customHeight="1">
      <c r="B28" s="148" t="s">
        <v>43</v>
      </c>
      <c r="C28" s="101">
        <v>4831</v>
      </c>
      <c r="D28" s="101">
        <v>4615</v>
      </c>
      <c r="E28" s="101">
        <v>4122</v>
      </c>
      <c r="F28" s="101">
        <v>3957</v>
      </c>
      <c r="G28" s="101">
        <v>3479</v>
      </c>
      <c r="H28" s="101">
        <v>3748</v>
      </c>
      <c r="I28" s="101">
        <v>3458</v>
      </c>
      <c r="J28" s="101">
        <v>3216</v>
      </c>
      <c r="K28" s="134"/>
    </row>
    <row r="29" spans="1:14" s="188" customFormat="1" ht="11.25" customHeight="1">
      <c r="B29" s="148" t="s">
        <v>44</v>
      </c>
      <c r="C29" s="101">
        <v>2373</v>
      </c>
      <c r="D29" s="101">
        <v>2574</v>
      </c>
      <c r="E29" s="101">
        <v>2551</v>
      </c>
      <c r="F29" s="101">
        <v>2485</v>
      </c>
      <c r="G29" s="101">
        <v>2437</v>
      </c>
      <c r="H29" s="101">
        <v>2479</v>
      </c>
      <c r="I29" s="101">
        <v>2528</v>
      </c>
      <c r="J29" s="101">
        <v>2218</v>
      </c>
      <c r="K29" s="134"/>
    </row>
    <row r="30" spans="1:14" s="188" customFormat="1" ht="11.25" customHeight="1">
      <c r="B30" s="148" t="s">
        <v>229</v>
      </c>
      <c r="C30" s="101">
        <v>1861</v>
      </c>
      <c r="D30" s="101">
        <v>1775</v>
      </c>
      <c r="E30" s="101">
        <v>1692</v>
      </c>
      <c r="F30" s="101">
        <v>1705</v>
      </c>
      <c r="G30" s="101">
        <v>1457</v>
      </c>
      <c r="H30" s="101">
        <v>1506</v>
      </c>
      <c r="I30" s="101">
        <v>1449</v>
      </c>
      <c r="J30" s="101">
        <v>1300</v>
      </c>
      <c r="K30" s="134"/>
    </row>
    <row r="31" spans="1:14" s="188" customFormat="1" ht="11.25" customHeight="1">
      <c r="A31" s="151" t="s">
        <v>70</v>
      </c>
      <c r="B31" s="148" t="s">
        <v>323</v>
      </c>
      <c r="C31" s="101" t="s">
        <v>244</v>
      </c>
      <c r="D31" s="101" t="s">
        <v>244</v>
      </c>
      <c r="E31" s="101" t="s">
        <v>244</v>
      </c>
      <c r="F31" s="101" t="s">
        <v>244</v>
      </c>
      <c r="G31" s="101" t="s">
        <v>244</v>
      </c>
      <c r="H31" s="101" t="s">
        <v>244</v>
      </c>
      <c r="I31" s="101" t="s">
        <v>244</v>
      </c>
      <c r="J31" s="101">
        <v>300</v>
      </c>
      <c r="K31" s="134"/>
    </row>
    <row r="32" spans="1:14" s="188" customFormat="1" ht="11.25" customHeight="1">
      <c r="A32" s="151" t="s">
        <v>70</v>
      </c>
      <c r="B32" s="148" t="s">
        <v>324</v>
      </c>
      <c r="C32" s="101" t="s">
        <v>244</v>
      </c>
      <c r="D32" s="101" t="s">
        <v>244</v>
      </c>
      <c r="E32" s="101" t="s">
        <v>244</v>
      </c>
      <c r="F32" s="101" t="s">
        <v>244</v>
      </c>
      <c r="G32" s="101" t="s">
        <v>244</v>
      </c>
      <c r="H32" s="101" t="s">
        <v>244</v>
      </c>
      <c r="I32" s="101" t="s">
        <v>244</v>
      </c>
      <c r="J32" s="101">
        <v>1400</v>
      </c>
      <c r="K32" s="134"/>
      <c r="M32" s="219"/>
      <c r="N32" s="219"/>
    </row>
    <row r="33" spans="2:14" s="188" customFormat="1" ht="11.25" customHeight="1">
      <c r="B33" s="152" t="s">
        <v>230</v>
      </c>
      <c r="C33" s="101" t="s">
        <v>244</v>
      </c>
      <c r="D33" s="101" t="s">
        <v>244</v>
      </c>
      <c r="E33" s="101" t="s">
        <v>244</v>
      </c>
      <c r="F33" s="101" t="s">
        <v>244</v>
      </c>
      <c r="G33" s="101" t="s">
        <v>244</v>
      </c>
      <c r="H33" s="101">
        <v>2600</v>
      </c>
      <c r="I33" s="101">
        <v>3700</v>
      </c>
      <c r="J33" s="101">
        <v>3100</v>
      </c>
      <c r="K33" s="134"/>
      <c r="L33" s="105"/>
      <c r="M33" s="219"/>
      <c r="N33" s="219"/>
    </row>
    <row r="34" spans="2:14" s="188" customFormat="1" ht="11.25" customHeight="1">
      <c r="B34" s="152" t="s">
        <v>231</v>
      </c>
      <c r="C34" s="101" t="s">
        <v>244</v>
      </c>
      <c r="D34" s="101" t="s">
        <v>244</v>
      </c>
      <c r="E34" s="101" t="s">
        <v>244</v>
      </c>
      <c r="F34" s="101" t="s">
        <v>244</v>
      </c>
      <c r="G34" s="101" t="s">
        <v>244</v>
      </c>
      <c r="H34" s="101">
        <v>500</v>
      </c>
      <c r="I34" s="101">
        <v>1900</v>
      </c>
      <c r="J34" s="101">
        <v>900</v>
      </c>
      <c r="K34" s="134"/>
      <c r="L34" s="105"/>
      <c r="M34" s="219"/>
      <c r="N34" s="219"/>
    </row>
    <row r="35" spans="2:14" s="188" customFormat="1" ht="11.25" customHeight="1">
      <c r="B35" s="152" t="s">
        <v>72</v>
      </c>
      <c r="C35" s="101" t="s">
        <v>244</v>
      </c>
      <c r="D35" s="101" t="s">
        <v>244</v>
      </c>
      <c r="E35" s="101" t="s">
        <v>244</v>
      </c>
      <c r="F35" s="101" t="s">
        <v>244</v>
      </c>
      <c r="G35" s="101" t="s">
        <v>244</v>
      </c>
      <c r="H35" s="101">
        <v>1000</v>
      </c>
      <c r="I35" s="101" t="s">
        <v>244</v>
      </c>
      <c r="J35" s="101" t="s">
        <v>244</v>
      </c>
      <c r="K35" s="134"/>
      <c r="L35" s="105"/>
      <c r="M35" s="219"/>
      <c r="N35" s="219"/>
    </row>
    <row r="36" spans="2:14" s="188" customFormat="1" ht="11.25" customHeight="1">
      <c r="B36" s="152" t="s">
        <v>246</v>
      </c>
      <c r="C36" s="101" t="s">
        <v>244</v>
      </c>
      <c r="D36" s="101" t="s">
        <v>244</v>
      </c>
      <c r="E36" s="101" t="s">
        <v>244</v>
      </c>
      <c r="F36" s="101" t="s">
        <v>244</v>
      </c>
      <c r="G36" s="101" t="s">
        <v>244</v>
      </c>
      <c r="H36" s="101">
        <v>-3400</v>
      </c>
      <c r="I36" s="101">
        <v>-2900</v>
      </c>
      <c r="J36" s="101" t="s">
        <v>244</v>
      </c>
      <c r="K36" s="134"/>
      <c r="L36" s="105"/>
      <c r="M36" s="219"/>
      <c r="N36" s="219"/>
    </row>
    <row r="37" spans="2:14" s="188" customFormat="1" ht="11.25" customHeight="1">
      <c r="B37" s="152" t="s">
        <v>325</v>
      </c>
      <c r="C37" s="101" t="s">
        <v>244</v>
      </c>
      <c r="D37" s="101" t="s">
        <v>244</v>
      </c>
      <c r="E37" s="101" t="s">
        <v>244</v>
      </c>
      <c r="F37" s="101" t="s">
        <v>244</v>
      </c>
      <c r="G37" s="101" t="s">
        <v>244</v>
      </c>
      <c r="H37" s="101">
        <v>-2700</v>
      </c>
      <c r="I37" s="101">
        <v>-1500</v>
      </c>
      <c r="J37" s="101" t="s">
        <v>244</v>
      </c>
      <c r="K37" s="134"/>
      <c r="L37" s="105"/>
      <c r="M37" s="219"/>
      <c r="N37" s="219"/>
    </row>
    <row r="38" spans="2:14" s="195" customFormat="1" ht="12.95" customHeight="1" thickBot="1">
      <c r="B38" s="202" t="s">
        <v>218</v>
      </c>
      <c r="C38" s="203">
        <v>387032</v>
      </c>
      <c r="D38" s="203">
        <v>405754</v>
      </c>
      <c r="E38" s="203">
        <v>394345</v>
      </c>
      <c r="F38" s="203">
        <v>374247</v>
      </c>
      <c r="G38" s="203">
        <v>360968</v>
      </c>
      <c r="H38" s="203">
        <v>354700</v>
      </c>
      <c r="I38" s="203">
        <v>345900</v>
      </c>
      <c r="J38" s="203">
        <v>340300</v>
      </c>
      <c r="L38" s="105"/>
      <c r="M38" s="219"/>
      <c r="N38" s="219"/>
    </row>
    <row r="39" spans="2:14" s="212" customFormat="1" ht="5.0999999999999996" customHeight="1">
      <c r="C39" s="213"/>
      <c r="D39" s="213"/>
      <c r="E39" s="213"/>
      <c r="F39" s="213"/>
      <c r="G39" s="213"/>
      <c r="H39" s="213"/>
      <c r="I39" s="213"/>
      <c r="J39" s="213"/>
    </row>
    <row r="40" spans="2:14" ht="11.25" customHeight="1">
      <c r="B40" s="259"/>
      <c r="C40" s="260"/>
      <c r="D40" s="260"/>
      <c r="E40" s="260"/>
      <c r="F40" s="260"/>
      <c r="G40" s="260"/>
      <c r="H40" s="260"/>
      <c r="I40" s="260"/>
      <c r="J40" s="260"/>
    </row>
    <row r="41" spans="2:14" ht="11.25" customHeight="1">
      <c r="B41" s="245" t="s">
        <v>327</v>
      </c>
      <c r="C41" s="238"/>
      <c r="D41" s="238"/>
      <c r="E41" s="238"/>
      <c r="F41" s="238"/>
      <c r="G41" s="238"/>
      <c r="H41" s="238"/>
      <c r="I41" s="238"/>
      <c r="J41" s="238"/>
    </row>
    <row r="42" spans="2:14" ht="27.75" customHeight="1">
      <c r="B42" s="251" t="s">
        <v>317</v>
      </c>
      <c r="C42" s="238"/>
      <c r="D42" s="238"/>
      <c r="E42" s="238"/>
      <c r="F42" s="238"/>
      <c r="G42" s="238"/>
      <c r="H42" s="238"/>
      <c r="I42" s="238"/>
      <c r="J42" s="238"/>
    </row>
    <row r="43" spans="2:14" ht="13.5" customHeight="1">
      <c r="B43" s="251" t="s">
        <v>318</v>
      </c>
      <c r="C43" s="238"/>
      <c r="D43" s="238"/>
      <c r="E43" s="238"/>
      <c r="F43" s="238"/>
      <c r="G43" s="238"/>
      <c r="H43" s="238"/>
      <c r="I43" s="238"/>
      <c r="J43" s="238"/>
    </row>
    <row r="44" spans="2:14" ht="19.5" customHeight="1">
      <c r="B44" s="251" t="s">
        <v>319</v>
      </c>
      <c r="C44" s="238"/>
      <c r="D44" s="238"/>
      <c r="E44" s="238"/>
      <c r="F44" s="238"/>
      <c r="G44" s="238"/>
      <c r="H44" s="238"/>
      <c r="I44" s="238"/>
      <c r="J44" s="238"/>
    </row>
    <row r="45" spans="2:14" ht="36" customHeight="1">
      <c r="B45" s="256" t="s">
        <v>363</v>
      </c>
      <c r="C45" s="257"/>
      <c r="D45" s="257"/>
      <c r="E45" s="257"/>
      <c r="F45" s="257"/>
      <c r="G45" s="257"/>
      <c r="H45" s="257"/>
      <c r="I45" s="257"/>
      <c r="J45" s="257"/>
    </row>
    <row r="46" spans="2:14" ht="24.75" customHeight="1">
      <c r="B46" s="251" t="s">
        <v>364</v>
      </c>
      <c r="C46" s="238"/>
      <c r="D46" s="238"/>
      <c r="E46" s="238"/>
      <c r="F46" s="238"/>
      <c r="G46" s="238"/>
      <c r="H46" s="238"/>
      <c r="I46" s="238"/>
      <c r="J46" s="238"/>
    </row>
  </sheetData>
  <mergeCells count="10">
    <mergeCell ref="B45:J45"/>
    <mergeCell ref="B46:J46"/>
    <mergeCell ref="B44:J44"/>
    <mergeCell ref="B1:J1"/>
    <mergeCell ref="C4:G4"/>
    <mergeCell ref="B7:J7"/>
    <mergeCell ref="B40:J40"/>
    <mergeCell ref="B42:J42"/>
    <mergeCell ref="B43:J43"/>
    <mergeCell ref="B41:J41"/>
  </mergeCells>
  <conditionalFormatting sqref="C8:J37">
    <cfRule type="cellIs" dxfId="0" priority="85" operator="equal">
      <formula>0</formula>
    </cfRule>
  </conditionalFormatting>
  <pageMargins left="0.19685039370078741" right="0.19685039370078741" top="0.19685039370078741" bottom="0.19685039370078741" header="0.51181102362204722" footer="0.51181102362204722"/>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Q86"/>
  <sheetViews>
    <sheetView showGridLines="0" topLeftCell="A28" workbookViewId="0">
      <selection activeCell="L19" sqref="L19"/>
    </sheetView>
  </sheetViews>
  <sheetFormatPr defaultRowHeight="15"/>
  <cols>
    <col min="1" max="1" width="9.33203125" style="23"/>
    <col min="2" max="2" width="64.1640625" style="39" customWidth="1"/>
    <col min="3" max="9" width="10.83203125" style="39" customWidth="1"/>
    <col min="10" max="16384" width="9.33203125" style="23"/>
  </cols>
  <sheetData>
    <row r="1" spans="2:17" ht="20.100000000000001" customHeight="1">
      <c r="B1" s="261" t="s">
        <v>288</v>
      </c>
      <c r="C1" s="261"/>
      <c r="D1" s="261"/>
      <c r="E1" s="261"/>
      <c r="F1" s="261"/>
      <c r="G1" s="261"/>
      <c r="H1" s="23"/>
      <c r="I1" s="23"/>
    </row>
    <row r="2" spans="2:17" ht="5.0999999999999996" customHeight="1" thickBot="1">
      <c r="B2" s="49"/>
      <c r="C2" s="49"/>
      <c r="D2" s="49"/>
      <c r="E2" s="49"/>
      <c r="F2" s="49"/>
      <c r="G2" s="49"/>
      <c r="H2" s="23"/>
      <c r="I2" s="23"/>
    </row>
    <row r="3" spans="2:17" ht="11.25">
      <c r="B3" s="56"/>
      <c r="C3" s="56"/>
      <c r="D3" s="56"/>
      <c r="E3" s="56"/>
      <c r="F3" s="56"/>
      <c r="G3" s="56"/>
      <c r="H3" s="56"/>
      <c r="I3" s="57" t="s">
        <v>73</v>
      </c>
    </row>
    <row r="4" spans="2:17" ht="11.25">
      <c r="B4" s="54"/>
      <c r="C4" s="46" t="s">
        <v>7</v>
      </c>
      <c r="D4" s="47" t="s">
        <v>8</v>
      </c>
      <c r="E4" s="47" t="s">
        <v>9</v>
      </c>
      <c r="F4" s="47" t="s">
        <v>10</v>
      </c>
      <c r="G4" s="47" t="s">
        <v>67</v>
      </c>
      <c r="H4" s="47" t="s">
        <v>68</v>
      </c>
      <c r="I4" s="47" t="s">
        <v>69</v>
      </c>
    </row>
    <row r="5" spans="2:17" ht="11.25">
      <c r="B5" s="54"/>
      <c r="C5" s="46" t="s">
        <v>11</v>
      </c>
      <c r="D5" s="46" t="s">
        <v>11</v>
      </c>
      <c r="E5" s="46" t="s">
        <v>11</v>
      </c>
      <c r="F5" s="46" t="s">
        <v>11</v>
      </c>
      <c r="G5" s="46" t="s">
        <v>11</v>
      </c>
      <c r="H5" s="46" t="s">
        <v>13</v>
      </c>
      <c r="I5" s="46" t="s">
        <v>13</v>
      </c>
    </row>
    <row r="6" spans="2:17" ht="11.25">
      <c r="B6" s="262" t="s">
        <v>74</v>
      </c>
      <c r="C6" s="262"/>
      <c r="D6" s="262"/>
      <c r="E6" s="262"/>
      <c r="F6" s="262"/>
      <c r="G6" s="262"/>
      <c r="H6" s="262"/>
      <c r="I6" s="262"/>
    </row>
    <row r="7" spans="2:17" ht="12.75" customHeight="1">
      <c r="B7" s="64" t="s">
        <v>14</v>
      </c>
      <c r="C7" s="25"/>
      <c r="D7" s="25"/>
      <c r="E7" s="25"/>
      <c r="F7" s="25"/>
      <c r="G7" s="24"/>
      <c r="H7" s="24"/>
      <c r="I7" s="24"/>
    </row>
    <row r="8" spans="2:17" ht="12.75" customHeight="1">
      <c r="B8" s="26" t="s">
        <v>75</v>
      </c>
      <c r="C8" s="25">
        <v>-10.6</v>
      </c>
      <c r="D8" s="25">
        <v>-13.1</v>
      </c>
      <c r="E8" s="25">
        <v>-8.5</v>
      </c>
      <c r="F8" s="25">
        <v>-15</v>
      </c>
      <c r="G8" s="25">
        <v>-14.4</v>
      </c>
      <c r="H8" s="25">
        <v>-15.5</v>
      </c>
      <c r="I8" s="25">
        <v>-15.5</v>
      </c>
      <c r="K8" s="82"/>
      <c r="L8" s="82"/>
      <c r="M8" s="82"/>
      <c r="N8" s="82"/>
      <c r="O8" s="82"/>
      <c r="P8" s="82"/>
      <c r="Q8" s="82"/>
    </row>
    <row r="9" spans="2:17" ht="12.75" customHeight="1">
      <c r="B9" s="26" t="s">
        <v>76</v>
      </c>
      <c r="C9" s="25">
        <v>-1.8</v>
      </c>
      <c r="D9" s="25">
        <v>-1.8</v>
      </c>
      <c r="E9" s="25">
        <v>-1.8</v>
      </c>
      <c r="F9" s="25">
        <v>-1.7</v>
      </c>
      <c r="G9" s="25">
        <v>-1.7</v>
      </c>
      <c r="H9" s="25">
        <v>-1.9</v>
      </c>
      <c r="I9" s="25">
        <v>-2.2000000000000002</v>
      </c>
      <c r="K9" s="82"/>
      <c r="L9" s="82"/>
      <c r="M9" s="82"/>
      <c r="N9" s="82"/>
      <c r="O9" s="82"/>
      <c r="P9" s="82"/>
      <c r="Q9" s="82"/>
    </row>
    <row r="10" spans="2:17" ht="12.75" customHeight="1">
      <c r="B10" s="26" t="s">
        <v>77</v>
      </c>
      <c r="C10" s="25">
        <v>0.1</v>
      </c>
      <c r="D10" s="25">
        <v>-0.1</v>
      </c>
      <c r="E10" s="25">
        <v>-0.1</v>
      </c>
      <c r="F10" s="25">
        <v>-0.2</v>
      </c>
      <c r="G10" s="25">
        <v>-0.2</v>
      </c>
      <c r="H10" s="25">
        <v>-0.1</v>
      </c>
      <c r="I10" s="25">
        <v>-0.1</v>
      </c>
      <c r="K10" s="82"/>
      <c r="L10" s="82"/>
      <c r="M10" s="82"/>
      <c r="N10" s="82"/>
      <c r="O10" s="82"/>
      <c r="P10" s="82"/>
      <c r="Q10" s="82"/>
    </row>
    <row r="11" spans="2:17" ht="12.75" customHeight="1">
      <c r="B11" s="26" t="s">
        <v>190</v>
      </c>
      <c r="C11" s="25">
        <v>-1.3</v>
      </c>
      <c r="D11" s="25">
        <v>-1</v>
      </c>
      <c r="E11" s="25">
        <v>-1.2</v>
      </c>
      <c r="F11" s="25">
        <v>-1.1000000000000001</v>
      </c>
      <c r="G11" s="25">
        <v>-1.5</v>
      </c>
      <c r="H11" s="25">
        <v>-1.1000000000000001</v>
      </c>
      <c r="I11" s="25">
        <v>-1</v>
      </c>
      <c r="K11" s="82"/>
      <c r="L11" s="82"/>
      <c r="M11" s="82"/>
      <c r="N11" s="82"/>
      <c r="O11" s="82"/>
      <c r="P11" s="82"/>
      <c r="Q11" s="82"/>
    </row>
    <row r="12" spans="2:17" ht="12.75" customHeight="1">
      <c r="B12" s="26" t="s">
        <v>47</v>
      </c>
      <c r="C12" s="25">
        <v>0</v>
      </c>
      <c r="D12" s="25">
        <v>0</v>
      </c>
      <c r="E12" s="25">
        <v>-0.1</v>
      </c>
      <c r="F12" s="25">
        <v>0</v>
      </c>
      <c r="G12" s="25">
        <v>0</v>
      </c>
      <c r="H12" s="25">
        <v>0</v>
      </c>
      <c r="I12" s="25">
        <v>0</v>
      </c>
      <c r="K12" s="82"/>
      <c r="L12" s="82"/>
      <c r="M12" s="82"/>
      <c r="N12" s="82"/>
      <c r="O12" s="82"/>
      <c r="P12" s="82"/>
      <c r="Q12" s="82"/>
    </row>
    <row r="13" spans="2:17" ht="12.75" customHeight="1">
      <c r="B13" s="61" t="s">
        <v>15</v>
      </c>
      <c r="C13" s="27">
        <v>-13.5</v>
      </c>
      <c r="D13" s="27">
        <v>-16</v>
      </c>
      <c r="E13" s="27">
        <v>-11.7</v>
      </c>
      <c r="F13" s="27">
        <v>-18</v>
      </c>
      <c r="G13" s="27">
        <v>-17.8</v>
      </c>
      <c r="H13" s="27">
        <v>-18.7</v>
      </c>
      <c r="I13" s="27">
        <v>-18.7</v>
      </c>
      <c r="K13" s="82"/>
      <c r="L13" s="82"/>
      <c r="M13" s="82"/>
      <c r="N13" s="82"/>
      <c r="O13" s="82"/>
      <c r="P13" s="82"/>
      <c r="Q13" s="82"/>
    </row>
    <row r="14" spans="2:17" ht="12.75" customHeight="1">
      <c r="B14" s="64" t="s">
        <v>16</v>
      </c>
      <c r="C14" s="25"/>
      <c r="D14" s="25"/>
      <c r="E14" s="25"/>
      <c r="F14" s="25"/>
      <c r="G14" s="25"/>
      <c r="H14" s="25"/>
      <c r="I14" s="25"/>
    </row>
    <row r="15" spans="2:17" ht="12.75" customHeight="1">
      <c r="B15" s="26" t="s">
        <v>78</v>
      </c>
      <c r="C15" s="28">
        <v>-1.7</v>
      </c>
      <c r="D15" s="28">
        <v>-2.5</v>
      </c>
      <c r="E15" s="28">
        <v>-1.8</v>
      </c>
      <c r="F15" s="28">
        <v>-1.7</v>
      </c>
      <c r="G15" s="28">
        <v>-1.4</v>
      </c>
      <c r="H15" s="28">
        <v>-1.4</v>
      </c>
      <c r="I15" s="28">
        <v>-1.6</v>
      </c>
      <c r="K15" s="82"/>
      <c r="L15" s="82"/>
      <c r="M15" s="82"/>
      <c r="N15" s="82"/>
      <c r="O15" s="82"/>
      <c r="P15" s="82"/>
      <c r="Q15" s="82"/>
    </row>
    <row r="16" spans="2:17" ht="12.75" customHeight="1">
      <c r="B16" s="26" t="s">
        <v>77</v>
      </c>
      <c r="C16" s="28">
        <v>2.4</v>
      </c>
      <c r="D16" s="28">
        <v>2.2000000000000002</v>
      </c>
      <c r="E16" s="28">
        <v>1</v>
      </c>
      <c r="F16" s="28">
        <v>1.6</v>
      </c>
      <c r="G16" s="28">
        <v>2.4</v>
      </c>
      <c r="H16" s="28">
        <v>2.1</v>
      </c>
      <c r="I16" s="28">
        <v>1.7</v>
      </c>
      <c r="K16" s="82"/>
      <c r="L16" s="82"/>
      <c r="M16" s="82"/>
      <c r="N16" s="82"/>
      <c r="O16" s="82"/>
      <c r="P16" s="82"/>
      <c r="Q16" s="82"/>
    </row>
    <row r="17" spans="2:17" ht="12.75" customHeight="1">
      <c r="B17" s="26" t="s">
        <v>168</v>
      </c>
      <c r="C17" s="28">
        <v>0</v>
      </c>
      <c r="D17" s="28">
        <v>0</v>
      </c>
      <c r="E17" s="28">
        <v>0</v>
      </c>
      <c r="F17" s="28">
        <v>0</v>
      </c>
      <c r="G17" s="28">
        <v>0</v>
      </c>
      <c r="H17" s="28">
        <v>-2.6</v>
      </c>
      <c r="I17" s="28">
        <v>-3.2</v>
      </c>
      <c r="K17" s="82"/>
      <c r="L17" s="82"/>
      <c r="M17" s="82"/>
      <c r="N17" s="82"/>
      <c r="O17" s="82"/>
      <c r="P17" s="82"/>
      <c r="Q17" s="82"/>
    </row>
    <row r="18" spans="2:17" ht="12.75" customHeight="1">
      <c r="B18" s="26" t="s">
        <v>169</v>
      </c>
      <c r="C18" s="28">
        <v>0</v>
      </c>
      <c r="D18" s="28">
        <v>0</v>
      </c>
      <c r="E18" s="28">
        <v>0</v>
      </c>
      <c r="F18" s="28">
        <v>0</v>
      </c>
      <c r="G18" s="28">
        <v>0</v>
      </c>
      <c r="H18" s="28">
        <v>-0.7</v>
      </c>
      <c r="I18" s="28">
        <v>-0.9</v>
      </c>
      <c r="K18" s="82"/>
      <c r="L18" s="82"/>
      <c r="M18" s="82"/>
      <c r="N18" s="82"/>
      <c r="O18" s="82"/>
      <c r="P18" s="82"/>
      <c r="Q18" s="82"/>
    </row>
    <row r="19" spans="2:17" ht="12.75" customHeight="1">
      <c r="B19" s="26" t="s">
        <v>170</v>
      </c>
      <c r="C19" s="28">
        <v>-0.6</v>
      </c>
      <c r="D19" s="28">
        <v>-0.3</v>
      </c>
      <c r="E19" s="28">
        <v>-1.1000000000000001</v>
      </c>
      <c r="F19" s="28">
        <v>-0.7</v>
      </c>
      <c r="G19" s="28">
        <v>-0.1</v>
      </c>
      <c r="H19" s="28">
        <v>-0.3</v>
      </c>
      <c r="I19" s="28">
        <v>-0.3</v>
      </c>
      <c r="K19" s="82"/>
      <c r="L19" s="82"/>
      <c r="M19" s="82"/>
      <c r="N19" s="82"/>
      <c r="O19" s="82"/>
      <c r="P19" s="82"/>
      <c r="Q19" s="82"/>
    </row>
    <row r="20" spans="2:17" ht="12.75" customHeight="1">
      <c r="B20" s="26" t="s">
        <v>190</v>
      </c>
      <c r="C20" s="28">
        <v>-0.6</v>
      </c>
      <c r="D20" s="28">
        <v>-0.7</v>
      </c>
      <c r="E20" s="28">
        <v>-0.4</v>
      </c>
      <c r="F20" s="28">
        <v>-7.3</v>
      </c>
      <c r="G20" s="28">
        <v>0</v>
      </c>
      <c r="H20" s="28">
        <v>0</v>
      </c>
      <c r="I20" s="28">
        <v>0</v>
      </c>
      <c r="K20" s="82"/>
      <c r="L20" s="82"/>
      <c r="M20" s="82"/>
      <c r="N20" s="82"/>
      <c r="O20" s="82"/>
      <c r="P20" s="82"/>
      <c r="Q20" s="82"/>
    </row>
    <row r="21" spans="2:17" ht="11.25">
      <c r="B21" s="26" t="s">
        <v>47</v>
      </c>
      <c r="C21" s="28">
        <v>0.1</v>
      </c>
      <c r="D21" s="28">
        <v>0.1</v>
      </c>
      <c r="E21" s="28">
        <v>0.1</v>
      </c>
      <c r="F21" s="28">
        <v>2.4</v>
      </c>
      <c r="G21" s="28">
        <v>0</v>
      </c>
      <c r="H21" s="28">
        <v>0</v>
      </c>
      <c r="I21" s="28">
        <v>0.1</v>
      </c>
      <c r="K21" s="82"/>
      <c r="L21" s="82"/>
      <c r="M21" s="82"/>
      <c r="N21" s="82"/>
      <c r="O21" s="82"/>
      <c r="P21" s="82"/>
      <c r="Q21" s="82"/>
    </row>
    <row r="22" spans="2:17" ht="12.75" customHeight="1">
      <c r="B22" s="60" t="s">
        <v>17</v>
      </c>
      <c r="C22" s="27">
        <v>-0.4</v>
      </c>
      <c r="D22" s="27">
        <v>-1.2</v>
      </c>
      <c r="E22" s="27">
        <v>-2.2000000000000002</v>
      </c>
      <c r="F22" s="27">
        <v>-5.7</v>
      </c>
      <c r="G22" s="27">
        <v>0.9</v>
      </c>
      <c r="H22" s="27">
        <v>-2.8</v>
      </c>
      <c r="I22" s="27">
        <v>-4.2</v>
      </c>
      <c r="K22" s="82"/>
      <c r="L22" s="82"/>
      <c r="M22" s="82"/>
      <c r="N22" s="82"/>
      <c r="O22" s="82"/>
      <c r="P22" s="82"/>
      <c r="Q22" s="82"/>
    </row>
    <row r="23" spans="2:17" ht="12.75" customHeight="1">
      <c r="B23" s="36" t="s">
        <v>171</v>
      </c>
      <c r="C23" s="37">
        <v>0</v>
      </c>
      <c r="D23" s="37">
        <v>0</v>
      </c>
      <c r="E23" s="37">
        <v>0</v>
      </c>
      <c r="F23" s="37">
        <v>0</v>
      </c>
      <c r="G23" s="37">
        <v>0</v>
      </c>
      <c r="H23" s="37">
        <v>4.2</v>
      </c>
      <c r="I23" s="37">
        <v>6.8</v>
      </c>
      <c r="K23" s="82"/>
      <c r="L23" s="82"/>
      <c r="M23" s="82"/>
      <c r="N23" s="82"/>
      <c r="O23" s="82"/>
      <c r="P23" s="82"/>
      <c r="Q23" s="82"/>
    </row>
    <row r="24" spans="2:17" ht="12.75" customHeight="1">
      <c r="B24" s="38" t="s">
        <v>172</v>
      </c>
      <c r="C24" s="37">
        <v>0</v>
      </c>
      <c r="D24" s="37">
        <v>0</v>
      </c>
      <c r="E24" s="37">
        <v>0</v>
      </c>
      <c r="F24" s="37">
        <v>0</v>
      </c>
      <c r="G24" s="37">
        <v>0</v>
      </c>
      <c r="H24" s="37">
        <v>0.5</v>
      </c>
      <c r="I24" s="37">
        <v>0.7</v>
      </c>
      <c r="K24" s="82"/>
      <c r="L24" s="82"/>
      <c r="M24" s="82"/>
      <c r="N24" s="82"/>
      <c r="O24" s="82"/>
      <c r="P24" s="82"/>
      <c r="Q24" s="82"/>
    </row>
    <row r="25" spans="2:17" ht="12.75" customHeight="1">
      <c r="B25" s="38" t="s">
        <v>173</v>
      </c>
      <c r="C25" s="37">
        <v>0</v>
      </c>
      <c r="D25" s="37">
        <v>0</v>
      </c>
      <c r="E25" s="37">
        <v>0</v>
      </c>
      <c r="F25" s="37">
        <v>0</v>
      </c>
      <c r="G25" s="37">
        <v>0</v>
      </c>
      <c r="H25" s="37">
        <v>3.7</v>
      </c>
      <c r="I25" s="37">
        <v>6.1</v>
      </c>
      <c r="K25" s="82"/>
      <c r="L25" s="82"/>
      <c r="M25" s="82"/>
      <c r="N25" s="82"/>
      <c r="O25" s="82"/>
      <c r="P25" s="82"/>
      <c r="Q25" s="82"/>
    </row>
    <row r="26" spans="2:17" ht="12.75" customHeight="1">
      <c r="B26" s="60" t="s">
        <v>79</v>
      </c>
      <c r="C26" s="27">
        <v>-13.8</v>
      </c>
      <c r="D26" s="27">
        <v>-17.3</v>
      </c>
      <c r="E26" s="27">
        <v>-13.9</v>
      </c>
      <c r="F26" s="27">
        <v>-23.7</v>
      </c>
      <c r="G26" s="27">
        <v>-16.8</v>
      </c>
      <c r="H26" s="27">
        <v>-17.2</v>
      </c>
      <c r="I26" s="27">
        <v>-16.100000000000001</v>
      </c>
      <c r="K26" s="82"/>
      <c r="L26" s="82"/>
      <c r="M26" s="82"/>
      <c r="N26" s="82"/>
      <c r="O26" s="82"/>
      <c r="P26" s="82"/>
      <c r="Q26" s="82"/>
    </row>
    <row r="27" spans="2:17" ht="12.75" customHeight="1">
      <c r="B27" s="59" t="s">
        <v>80</v>
      </c>
      <c r="C27" s="30"/>
      <c r="D27" s="30"/>
      <c r="E27" s="30"/>
      <c r="F27" s="30"/>
      <c r="G27" s="30"/>
      <c r="H27" s="30"/>
      <c r="I27" s="30"/>
    </row>
    <row r="28" spans="2:17" ht="12.75" customHeight="1">
      <c r="B28" s="64" t="s">
        <v>14</v>
      </c>
      <c r="C28" s="28"/>
      <c r="D28" s="28"/>
      <c r="E28" s="28"/>
      <c r="F28" s="28"/>
      <c r="G28" s="28"/>
      <c r="H28" s="28"/>
      <c r="I28" s="28"/>
    </row>
    <row r="29" spans="2:17" ht="12.75" customHeight="1">
      <c r="B29" s="26" t="s">
        <v>81</v>
      </c>
      <c r="C29" s="28">
        <v>-1</v>
      </c>
      <c r="D29" s="28">
        <v>0.4</v>
      </c>
      <c r="E29" s="28">
        <v>-7.8</v>
      </c>
      <c r="F29" s="28">
        <v>-0.4</v>
      </c>
      <c r="G29" s="28">
        <v>-2.7</v>
      </c>
      <c r="H29" s="28">
        <v>-1.3</v>
      </c>
      <c r="I29" s="28">
        <v>-1.4</v>
      </c>
      <c r="K29" s="82"/>
      <c r="L29" s="82"/>
      <c r="M29" s="82"/>
      <c r="N29" s="82"/>
      <c r="O29" s="82"/>
      <c r="P29" s="82"/>
      <c r="Q29" s="82"/>
    </row>
    <row r="30" spans="2:17" ht="12.75" customHeight="1">
      <c r="B30" s="26" t="s">
        <v>82</v>
      </c>
      <c r="C30" s="28">
        <v>0.6</v>
      </c>
      <c r="D30" s="28">
        <v>0.6</v>
      </c>
      <c r="E30" s="28">
        <v>0.7</v>
      </c>
      <c r="F30" s="28">
        <v>0.6</v>
      </c>
      <c r="G30" s="28">
        <v>0.8</v>
      </c>
      <c r="H30" s="28">
        <v>0.6</v>
      </c>
      <c r="I30" s="28">
        <v>0.3</v>
      </c>
      <c r="K30" s="82"/>
      <c r="L30" s="82"/>
      <c r="M30" s="82"/>
      <c r="N30" s="82"/>
      <c r="O30" s="82"/>
      <c r="P30" s="82"/>
      <c r="Q30" s="82"/>
    </row>
    <row r="31" spans="2:17" ht="12.75" customHeight="1">
      <c r="B31" s="26" t="s">
        <v>83</v>
      </c>
      <c r="C31" s="28">
        <v>0.2</v>
      </c>
      <c r="D31" s="28">
        <v>0.2</v>
      </c>
      <c r="E31" s="28">
        <v>0.2</v>
      </c>
      <c r="F31" s="28">
        <v>0.2</v>
      </c>
      <c r="G31" s="28">
        <v>0.4</v>
      </c>
      <c r="H31" s="28">
        <v>0.5</v>
      </c>
      <c r="I31" s="28">
        <v>0.4</v>
      </c>
      <c r="K31" s="82"/>
      <c r="L31" s="82"/>
      <c r="M31" s="82"/>
      <c r="N31" s="82"/>
      <c r="O31" s="82"/>
      <c r="P31" s="82"/>
      <c r="Q31" s="82"/>
    </row>
    <row r="32" spans="2:17" ht="12.75" customHeight="1">
      <c r="B32" s="26" t="s">
        <v>84</v>
      </c>
      <c r="C32" s="28">
        <v>-0.7</v>
      </c>
      <c r="D32" s="28">
        <v>-0.9</v>
      </c>
      <c r="E32" s="28">
        <v>-4.2</v>
      </c>
      <c r="F32" s="28">
        <v>-3.8</v>
      </c>
      <c r="G32" s="28">
        <v>-3.9</v>
      </c>
      <c r="H32" s="28">
        <v>-2.8</v>
      </c>
      <c r="I32" s="28">
        <v>-3.5</v>
      </c>
      <c r="K32" s="82"/>
      <c r="L32" s="82"/>
      <c r="M32" s="82"/>
      <c r="N32" s="82"/>
      <c r="O32" s="82"/>
      <c r="P32" s="82"/>
      <c r="Q32" s="82"/>
    </row>
    <row r="33" spans="2:17" ht="12.75" customHeight="1">
      <c r="B33" s="26" t="s">
        <v>85</v>
      </c>
      <c r="C33" s="28">
        <v>0.5</v>
      </c>
      <c r="D33" s="28">
        <v>-1</v>
      </c>
      <c r="E33" s="28">
        <v>0</v>
      </c>
      <c r="F33" s="28">
        <v>0</v>
      </c>
      <c r="G33" s="28">
        <v>0</v>
      </c>
      <c r="H33" s="28">
        <v>0</v>
      </c>
      <c r="I33" s="28">
        <v>0</v>
      </c>
      <c r="K33" s="82"/>
      <c r="L33" s="82"/>
      <c r="M33" s="82"/>
      <c r="N33" s="82"/>
      <c r="O33" s="82"/>
      <c r="P33" s="82"/>
      <c r="Q33" s="82"/>
    </row>
    <row r="34" spans="2:17" ht="12.75" customHeight="1">
      <c r="B34" s="26" t="s">
        <v>86</v>
      </c>
      <c r="C34" s="28">
        <v>-0.2</v>
      </c>
      <c r="D34" s="28">
        <v>-0.2</v>
      </c>
      <c r="E34" s="28">
        <v>-0.1</v>
      </c>
      <c r="F34" s="28">
        <v>0</v>
      </c>
      <c r="G34" s="28">
        <v>0</v>
      </c>
      <c r="H34" s="28">
        <v>0</v>
      </c>
      <c r="I34" s="28">
        <v>0</v>
      </c>
      <c r="K34" s="82"/>
      <c r="L34" s="82"/>
      <c r="M34" s="82"/>
      <c r="N34" s="82"/>
      <c r="O34" s="82"/>
      <c r="P34" s="82"/>
      <c r="Q34" s="82"/>
    </row>
    <row r="35" spans="2:17" ht="12.75" customHeight="1">
      <c r="B35" s="26" t="s">
        <v>87</v>
      </c>
      <c r="C35" s="28">
        <v>0.6</v>
      </c>
      <c r="D35" s="28">
        <v>1</v>
      </c>
      <c r="E35" s="28">
        <v>1.6</v>
      </c>
      <c r="F35" s="28">
        <v>1.8</v>
      </c>
      <c r="G35" s="28">
        <v>2.1</v>
      </c>
      <c r="H35" s="28">
        <v>2</v>
      </c>
      <c r="I35" s="28">
        <v>2.7</v>
      </c>
      <c r="K35" s="82"/>
      <c r="L35" s="82"/>
      <c r="M35" s="82"/>
      <c r="N35" s="82"/>
      <c r="O35" s="82"/>
      <c r="P35" s="82"/>
      <c r="Q35" s="82"/>
    </row>
    <row r="36" spans="2:17" ht="12.75" customHeight="1">
      <c r="B36" s="26" t="s">
        <v>289</v>
      </c>
      <c r="C36" s="28">
        <v>0.6</v>
      </c>
      <c r="D36" s="28">
        <v>0.5</v>
      </c>
      <c r="E36" s="28">
        <v>0.6</v>
      </c>
      <c r="F36" s="28">
        <v>0.6</v>
      </c>
      <c r="G36" s="28">
        <v>0.6</v>
      </c>
      <c r="H36" s="28">
        <v>0.6</v>
      </c>
      <c r="I36" s="28">
        <v>0.7</v>
      </c>
      <c r="K36" s="82"/>
      <c r="L36" s="82"/>
      <c r="M36" s="82"/>
      <c r="N36" s="82"/>
      <c r="O36" s="82"/>
      <c r="P36" s="82"/>
      <c r="Q36" s="82"/>
    </row>
    <row r="37" spans="2:17" ht="12.75" customHeight="1">
      <c r="B37" s="26" t="s">
        <v>88</v>
      </c>
      <c r="C37" s="28">
        <v>0</v>
      </c>
      <c r="D37" s="28">
        <v>0.1</v>
      </c>
      <c r="E37" s="28">
        <v>0</v>
      </c>
      <c r="F37" s="28">
        <v>0</v>
      </c>
      <c r="G37" s="28">
        <v>0</v>
      </c>
      <c r="H37" s="28">
        <v>0</v>
      </c>
      <c r="I37" s="28">
        <v>0</v>
      </c>
      <c r="K37" s="82"/>
      <c r="L37" s="82"/>
      <c r="M37" s="82"/>
      <c r="N37" s="82"/>
      <c r="O37" s="82"/>
      <c r="P37" s="82"/>
      <c r="Q37" s="82"/>
    </row>
    <row r="38" spans="2:17" ht="12.75" customHeight="1">
      <c r="B38" s="26" t="s">
        <v>89</v>
      </c>
      <c r="C38" s="28">
        <v>0.3</v>
      </c>
      <c r="D38" s="28">
        <v>0.1</v>
      </c>
      <c r="E38" s="28">
        <v>0</v>
      </c>
      <c r="F38" s="28">
        <v>-0.1</v>
      </c>
      <c r="G38" s="28">
        <v>0</v>
      </c>
      <c r="H38" s="28">
        <v>0</v>
      </c>
      <c r="I38" s="28">
        <v>0</v>
      </c>
      <c r="K38" s="82"/>
      <c r="L38" s="82"/>
      <c r="M38" s="82"/>
      <c r="N38" s="82"/>
      <c r="O38" s="82"/>
      <c r="P38" s="82"/>
      <c r="Q38" s="82"/>
    </row>
    <row r="39" spans="2:17" ht="12.75" customHeight="1">
      <c r="B39" s="26" t="s">
        <v>72</v>
      </c>
      <c r="C39" s="28">
        <v>0</v>
      </c>
      <c r="D39" s="28">
        <v>0</v>
      </c>
      <c r="E39" s="28">
        <v>0</v>
      </c>
      <c r="F39" s="28">
        <v>0</v>
      </c>
      <c r="G39" s="28">
        <v>0</v>
      </c>
      <c r="H39" s="28">
        <v>-1</v>
      </c>
      <c r="I39" s="28">
        <v>0</v>
      </c>
      <c r="K39" s="82"/>
      <c r="L39" s="82"/>
      <c r="M39" s="82"/>
      <c r="N39" s="82"/>
      <c r="O39" s="82"/>
      <c r="P39" s="82"/>
      <c r="Q39" s="82"/>
    </row>
    <row r="40" spans="2:17" ht="12.75" customHeight="1">
      <c r="B40" s="26" t="s">
        <v>191</v>
      </c>
      <c r="C40" s="28">
        <v>-0.7</v>
      </c>
      <c r="D40" s="28">
        <v>-0.4</v>
      </c>
      <c r="E40" s="28">
        <v>-0.3</v>
      </c>
      <c r="F40" s="28">
        <v>-0.5</v>
      </c>
      <c r="G40" s="28">
        <v>-0.4</v>
      </c>
      <c r="H40" s="28">
        <v>-0.8</v>
      </c>
      <c r="I40" s="28">
        <v>-0.8</v>
      </c>
      <c r="K40" s="82"/>
      <c r="L40" s="82"/>
      <c r="M40" s="82"/>
      <c r="N40" s="82"/>
      <c r="O40" s="82"/>
      <c r="P40" s="82"/>
      <c r="Q40" s="82"/>
    </row>
    <row r="41" spans="2:17" ht="12.75" customHeight="1">
      <c r="B41" s="26" t="s">
        <v>47</v>
      </c>
      <c r="C41" s="28">
        <v>0</v>
      </c>
      <c r="D41" s="28">
        <v>0.3</v>
      </c>
      <c r="E41" s="28">
        <v>0</v>
      </c>
      <c r="F41" s="28">
        <v>-0.5</v>
      </c>
      <c r="G41" s="28">
        <v>-0.5</v>
      </c>
      <c r="H41" s="28">
        <v>1.5</v>
      </c>
      <c r="I41" s="28">
        <v>1.1000000000000001</v>
      </c>
      <c r="K41" s="82"/>
      <c r="L41" s="82"/>
      <c r="M41" s="82"/>
      <c r="N41" s="82"/>
      <c r="O41" s="82"/>
      <c r="P41" s="82"/>
      <c r="Q41" s="82"/>
    </row>
    <row r="42" spans="2:17" ht="12.75" customHeight="1">
      <c r="B42" s="61" t="s">
        <v>15</v>
      </c>
      <c r="C42" s="27">
        <v>0.2</v>
      </c>
      <c r="D42" s="27">
        <v>0.7</v>
      </c>
      <c r="E42" s="27">
        <v>-9.4</v>
      </c>
      <c r="F42" s="27">
        <v>-2.1</v>
      </c>
      <c r="G42" s="27">
        <v>-3.6</v>
      </c>
      <c r="H42" s="27">
        <v>-0.8</v>
      </c>
      <c r="I42" s="27">
        <v>-0.7</v>
      </c>
      <c r="K42" s="82"/>
      <c r="L42" s="82"/>
      <c r="M42" s="82"/>
      <c r="N42" s="82"/>
      <c r="O42" s="82"/>
      <c r="P42" s="82"/>
      <c r="Q42" s="82"/>
    </row>
    <row r="43" spans="2:17" ht="12.75" customHeight="1">
      <c r="B43" s="64" t="s">
        <v>16</v>
      </c>
      <c r="C43" s="25"/>
      <c r="D43" s="25"/>
      <c r="E43" s="25"/>
      <c r="F43" s="25"/>
      <c r="G43" s="25"/>
      <c r="H43" s="25"/>
      <c r="I43" s="25"/>
    </row>
    <row r="44" spans="2:17" ht="12.75" customHeight="1">
      <c r="B44" s="26" t="s">
        <v>81</v>
      </c>
      <c r="C44" s="25">
        <v>-19.3</v>
      </c>
      <c r="D44" s="25">
        <v>-3.5</v>
      </c>
      <c r="E44" s="25">
        <v>3</v>
      </c>
      <c r="F44" s="25">
        <v>12.4</v>
      </c>
      <c r="G44" s="25">
        <v>15.2</v>
      </c>
      <c r="H44" s="25">
        <v>-3.1</v>
      </c>
      <c r="I44" s="25">
        <v>-3.4</v>
      </c>
      <c r="K44" s="82"/>
      <c r="L44" s="82"/>
      <c r="M44" s="82"/>
      <c r="N44" s="82"/>
      <c r="O44" s="82"/>
      <c r="P44" s="82"/>
      <c r="Q44" s="82"/>
    </row>
    <row r="45" spans="2:17" ht="12.75" customHeight="1">
      <c r="B45" s="26" t="s">
        <v>90</v>
      </c>
      <c r="C45" s="25">
        <v>-0.5</v>
      </c>
      <c r="D45" s="25">
        <v>-0.5</v>
      </c>
      <c r="E45" s="25">
        <v>-0.6</v>
      </c>
      <c r="F45" s="25">
        <v>-0.5</v>
      </c>
      <c r="G45" s="25">
        <v>-0.5</v>
      </c>
      <c r="H45" s="25">
        <v>-0.4</v>
      </c>
      <c r="I45" s="25">
        <v>-0.4</v>
      </c>
      <c r="K45" s="82"/>
      <c r="L45" s="82"/>
      <c r="M45" s="82"/>
      <c r="N45" s="82"/>
      <c r="O45" s="82"/>
      <c r="P45" s="82"/>
      <c r="Q45" s="82"/>
    </row>
    <row r="46" spans="2:17" ht="12.75" customHeight="1">
      <c r="B46" s="26" t="s">
        <v>84</v>
      </c>
      <c r="C46" s="25">
        <v>0</v>
      </c>
      <c r="D46" s="25">
        <v>-0.5</v>
      </c>
      <c r="E46" s="25">
        <v>0</v>
      </c>
      <c r="F46" s="25">
        <v>1.6</v>
      </c>
      <c r="G46" s="25">
        <v>0.1</v>
      </c>
      <c r="H46" s="25">
        <v>0.6</v>
      </c>
      <c r="I46" s="25">
        <v>0.9</v>
      </c>
      <c r="K46" s="82"/>
      <c r="L46" s="82"/>
      <c r="M46" s="82"/>
      <c r="N46" s="82"/>
      <c r="O46" s="82"/>
      <c r="P46" s="82"/>
      <c r="Q46" s="82"/>
    </row>
    <row r="47" spans="2:17" ht="12.75" customHeight="1">
      <c r="B47" s="26" t="s">
        <v>91</v>
      </c>
      <c r="C47" s="25">
        <v>-29</v>
      </c>
      <c r="D47" s="25">
        <v>23.5</v>
      </c>
      <c r="E47" s="25">
        <v>-7.2</v>
      </c>
      <c r="F47" s="25">
        <v>-5.3</v>
      </c>
      <c r="G47" s="25">
        <v>-10.7</v>
      </c>
      <c r="H47" s="25">
        <v>-3.7</v>
      </c>
      <c r="I47" s="25">
        <v>-3.4</v>
      </c>
      <c r="K47" s="82"/>
      <c r="L47" s="82"/>
      <c r="M47" s="82"/>
      <c r="N47" s="82"/>
      <c r="O47" s="82"/>
      <c r="P47" s="82"/>
      <c r="Q47" s="82"/>
    </row>
    <row r="48" spans="2:17" ht="12.75" customHeight="1">
      <c r="B48" s="26" t="s">
        <v>86</v>
      </c>
      <c r="C48" s="25">
        <v>-24.8</v>
      </c>
      <c r="D48" s="25">
        <v>-22.1</v>
      </c>
      <c r="E48" s="25">
        <v>56.8</v>
      </c>
      <c r="F48" s="25">
        <v>-27.1</v>
      </c>
      <c r="G48" s="25">
        <v>-26.8</v>
      </c>
      <c r="H48" s="25">
        <v>-30.3</v>
      </c>
      <c r="I48" s="25">
        <v>-30.1</v>
      </c>
      <c r="K48" s="82"/>
      <c r="L48" s="82"/>
      <c r="M48" s="82"/>
      <c r="N48" s="82"/>
      <c r="O48" s="82"/>
      <c r="P48" s="82"/>
      <c r="Q48" s="82"/>
    </row>
    <row r="49" spans="2:17" ht="12.75" customHeight="1">
      <c r="B49" s="26" t="s">
        <v>92</v>
      </c>
      <c r="C49" s="25">
        <v>-36.5</v>
      </c>
      <c r="D49" s="25">
        <v>-39.200000000000003</v>
      </c>
      <c r="E49" s="25">
        <v>-37.6</v>
      </c>
      <c r="F49" s="25">
        <v>-43.5</v>
      </c>
      <c r="G49" s="25">
        <v>-39.700000000000003</v>
      </c>
      <c r="H49" s="25">
        <v>-37.6</v>
      </c>
      <c r="I49" s="25">
        <v>-39.9</v>
      </c>
      <c r="K49" s="82"/>
      <c r="L49" s="82"/>
      <c r="M49" s="82"/>
      <c r="N49" s="82"/>
      <c r="O49" s="82"/>
      <c r="P49" s="82"/>
      <c r="Q49" s="82"/>
    </row>
    <row r="50" spans="2:17" ht="11.25">
      <c r="B50" s="26" t="s">
        <v>93</v>
      </c>
      <c r="C50" s="25">
        <v>22.5</v>
      </c>
      <c r="D50" s="25">
        <v>24.3</v>
      </c>
      <c r="E50" s="25">
        <v>25.9</v>
      </c>
      <c r="F50" s="25">
        <v>27.7</v>
      </c>
      <c r="G50" s="25">
        <v>30.5</v>
      </c>
      <c r="H50" s="25">
        <v>32.6</v>
      </c>
      <c r="I50" s="25">
        <v>34.299999999999997</v>
      </c>
      <c r="K50" s="82"/>
      <c r="L50" s="82"/>
      <c r="M50" s="82"/>
      <c r="N50" s="82"/>
      <c r="O50" s="82"/>
      <c r="P50" s="82"/>
      <c r="Q50" s="82"/>
    </row>
    <row r="51" spans="2:17" ht="11.25">
      <c r="B51" s="26" t="s">
        <v>83</v>
      </c>
      <c r="C51" s="25">
        <v>0.5</v>
      </c>
      <c r="D51" s="25">
        <v>0.2</v>
      </c>
      <c r="E51" s="25">
        <v>0.2</v>
      </c>
      <c r="F51" s="25">
        <v>0.5</v>
      </c>
      <c r="G51" s="25">
        <v>0.6</v>
      </c>
      <c r="H51" s="25">
        <v>0.9</v>
      </c>
      <c r="I51" s="25">
        <v>0.2</v>
      </c>
      <c r="K51" s="82"/>
      <c r="L51" s="82"/>
      <c r="M51" s="82"/>
      <c r="N51" s="82"/>
      <c r="O51" s="82"/>
      <c r="P51" s="82"/>
      <c r="Q51" s="82"/>
    </row>
    <row r="52" spans="2:17" ht="11.25">
      <c r="B52" s="26" t="s">
        <v>89</v>
      </c>
      <c r="C52" s="25">
        <v>0</v>
      </c>
      <c r="D52" s="25">
        <v>0</v>
      </c>
      <c r="E52" s="25">
        <v>0</v>
      </c>
      <c r="F52" s="25">
        <v>0</v>
      </c>
      <c r="G52" s="25">
        <v>0</v>
      </c>
      <c r="H52" s="25">
        <v>0</v>
      </c>
      <c r="I52" s="25">
        <v>0</v>
      </c>
      <c r="K52" s="82"/>
      <c r="L52" s="82"/>
      <c r="M52" s="82"/>
      <c r="N52" s="82"/>
      <c r="O52" s="82"/>
      <c r="P52" s="82"/>
      <c r="Q52" s="82"/>
    </row>
    <row r="53" spans="2:17" ht="11.25">
      <c r="B53" s="26" t="s">
        <v>94</v>
      </c>
      <c r="C53" s="25">
        <v>0</v>
      </c>
      <c r="D53" s="25">
        <v>0</v>
      </c>
      <c r="E53" s="25">
        <v>0</v>
      </c>
      <c r="F53" s="25">
        <v>0</v>
      </c>
      <c r="G53" s="25">
        <v>0</v>
      </c>
      <c r="H53" s="25">
        <v>0</v>
      </c>
      <c r="I53" s="25">
        <v>0</v>
      </c>
      <c r="K53" s="82"/>
      <c r="L53" s="82"/>
      <c r="M53" s="82"/>
      <c r="N53" s="82"/>
      <c r="O53" s="82"/>
      <c r="P53" s="82"/>
      <c r="Q53" s="82"/>
    </row>
    <row r="54" spans="2:17" ht="11.25">
      <c r="B54" s="26" t="s">
        <v>174</v>
      </c>
      <c r="C54" s="25">
        <v>0</v>
      </c>
      <c r="D54" s="25">
        <v>0</v>
      </c>
      <c r="E54" s="25">
        <v>0</v>
      </c>
      <c r="F54" s="25">
        <v>0</v>
      </c>
      <c r="G54" s="25">
        <v>0</v>
      </c>
      <c r="H54" s="25">
        <v>2.6</v>
      </c>
      <c r="I54" s="25">
        <v>3.2</v>
      </c>
      <c r="K54" s="82"/>
      <c r="L54" s="82"/>
      <c r="M54" s="82"/>
      <c r="N54" s="82"/>
      <c r="O54" s="82"/>
      <c r="P54" s="82"/>
      <c r="Q54" s="82"/>
    </row>
    <row r="55" spans="2:17" ht="11.25">
      <c r="B55" s="26" t="s">
        <v>175</v>
      </c>
      <c r="C55" s="25">
        <v>0</v>
      </c>
      <c r="D55" s="25">
        <v>0</v>
      </c>
      <c r="E55" s="25">
        <v>0</v>
      </c>
      <c r="F55" s="25">
        <v>0</v>
      </c>
      <c r="G55" s="25">
        <v>0</v>
      </c>
      <c r="H55" s="25">
        <v>0.6</v>
      </c>
      <c r="I55" s="25">
        <v>0.7</v>
      </c>
      <c r="K55" s="82"/>
      <c r="L55" s="82"/>
      <c r="M55" s="82"/>
      <c r="N55" s="82"/>
      <c r="O55" s="82"/>
      <c r="P55" s="82"/>
      <c r="Q55" s="82"/>
    </row>
    <row r="56" spans="2:17" ht="11.25">
      <c r="B56" s="26" t="s">
        <v>176</v>
      </c>
      <c r="C56" s="25">
        <v>-5.6</v>
      </c>
      <c r="D56" s="25">
        <v>-5.6</v>
      </c>
      <c r="E56" s="25">
        <v>-5.6</v>
      </c>
      <c r="F56" s="25">
        <v>-4.5999999999999996</v>
      </c>
      <c r="G56" s="25">
        <v>-2.8</v>
      </c>
      <c r="H56" s="25">
        <v>-4.2</v>
      </c>
      <c r="I56" s="25">
        <v>-4.2</v>
      </c>
      <c r="K56" s="82"/>
      <c r="L56" s="82"/>
      <c r="M56" s="82"/>
      <c r="N56" s="82"/>
      <c r="O56" s="82"/>
      <c r="P56" s="82"/>
      <c r="Q56" s="82"/>
    </row>
    <row r="57" spans="2:17" ht="11.25">
      <c r="B57" s="26" t="s">
        <v>47</v>
      </c>
      <c r="C57" s="25">
        <v>0.1</v>
      </c>
      <c r="D57" s="25">
        <v>-0.5</v>
      </c>
      <c r="E57" s="25">
        <v>1.1000000000000001</v>
      </c>
      <c r="F57" s="25">
        <v>-0.6</v>
      </c>
      <c r="G57" s="25">
        <v>-0.2</v>
      </c>
      <c r="H57" s="25">
        <v>-0.8</v>
      </c>
      <c r="I57" s="25">
        <v>-0.6</v>
      </c>
      <c r="K57" s="82"/>
      <c r="L57" s="82"/>
      <c r="M57" s="82"/>
      <c r="N57" s="82"/>
      <c r="O57" s="82"/>
      <c r="P57" s="82"/>
      <c r="Q57" s="82"/>
    </row>
    <row r="58" spans="2:17" ht="11.25">
      <c r="B58" s="62" t="s">
        <v>17</v>
      </c>
      <c r="C58" s="29">
        <v>-92.7</v>
      </c>
      <c r="D58" s="29">
        <v>-24</v>
      </c>
      <c r="E58" s="29">
        <v>36.1</v>
      </c>
      <c r="F58" s="29">
        <v>-39.299999999999997</v>
      </c>
      <c r="G58" s="29">
        <v>-34.299999999999997</v>
      </c>
      <c r="H58" s="29">
        <v>-43</v>
      </c>
      <c r="I58" s="29">
        <v>-42.6</v>
      </c>
      <c r="K58" s="82"/>
      <c r="L58" s="82"/>
      <c r="M58" s="82"/>
      <c r="N58" s="82"/>
      <c r="O58" s="82"/>
      <c r="P58" s="82"/>
      <c r="Q58" s="82"/>
    </row>
    <row r="59" spans="2:17" ht="12" thickBot="1">
      <c r="B59" s="63" t="s">
        <v>95</v>
      </c>
      <c r="C59" s="58">
        <v>-92.5</v>
      </c>
      <c r="D59" s="58">
        <v>-23.3</v>
      </c>
      <c r="E59" s="58">
        <v>26.7</v>
      </c>
      <c r="F59" s="58">
        <v>-41.4</v>
      </c>
      <c r="G59" s="58">
        <v>-37.9</v>
      </c>
      <c r="H59" s="58">
        <v>-43.8</v>
      </c>
      <c r="I59" s="58">
        <v>-43.2</v>
      </c>
      <c r="K59" s="82"/>
      <c r="L59" s="82"/>
      <c r="M59" s="82"/>
      <c r="N59" s="82"/>
      <c r="O59" s="82"/>
      <c r="P59" s="82"/>
      <c r="Q59" s="82"/>
    </row>
    <row r="62" spans="2:17" ht="11.25">
      <c r="B62" s="23"/>
      <c r="C62" s="82"/>
      <c r="D62" s="82"/>
      <c r="E62" s="82"/>
      <c r="F62" s="82"/>
      <c r="G62" s="82"/>
      <c r="H62" s="82"/>
      <c r="I62" s="82"/>
    </row>
    <row r="63" spans="2:17" ht="11.25">
      <c r="B63" s="23"/>
      <c r="C63" s="82"/>
      <c r="D63" s="82"/>
      <c r="E63" s="82"/>
      <c r="F63" s="82"/>
      <c r="G63" s="82"/>
      <c r="H63" s="82"/>
      <c r="I63" s="82"/>
    </row>
    <row r="64" spans="2:17" ht="11.25">
      <c r="B64" s="23"/>
      <c r="C64" s="82"/>
      <c r="D64" s="82"/>
      <c r="E64" s="82"/>
      <c r="F64" s="82"/>
      <c r="G64" s="82"/>
      <c r="H64" s="82"/>
      <c r="I64" s="82"/>
    </row>
    <row r="65" spans="2:9" ht="11.25">
      <c r="B65" s="23"/>
      <c r="C65" s="82"/>
      <c r="D65" s="82"/>
      <c r="E65" s="82"/>
      <c r="F65" s="82"/>
      <c r="G65" s="82"/>
      <c r="H65" s="82"/>
      <c r="I65" s="82"/>
    </row>
    <row r="66" spans="2:9" ht="11.25">
      <c r="B66" s="23"/>
      <c r="C66" s="82"/>
      <c r="D66" s="82"/>
      <c r="E66" s="82"/>
      <c r="F66" s="82"/>
      <c r="G66" s="82"/>
      <c r="H66" s="82"/>
      <c r="I66" s="82"/>
    </row>
    <row r="67" spans="2:9" ht="11.25">
      <c r="B67" s="23"/>
      <c r="C67" s="82"/>
      <c r="D67" s="82"/>
      <c r="E67" s="82"/>
      <c r="F67" s="82"/>
      <c r="G67" s="82"/>
      <c r="H67" s="82"/>
      <c r="I67" s="82"/>
    </row>
    <row r="68" spans="2:9" ht="11.25">
      <c r="B68" s="23"/>
      <c r="C68" s="23"/>
      <c r="D68" s="23"/>
      <c r="E68" s="23"/>
      <c r="F68" s="23"/>
      <c r="G68" s="23"/>
      <c r="H68" s="23"/>
      <c r="I68" s="23"/>
    </row>
    <row r="69" spans="2:9" ht="11.25">
      <c r="B69" s="23"/>
      <c r="C69" s="23"/>
      <c r="D69" s="23"/>
      <c r="E69" s="23"/>
      <c r="F69" s="23"/>
      <c r="G69" s="23"/>
      <c r="H69" s="23"/>
      <c r="I69" s="23"/>
    </row>
    <row r="70" spans="2:9" ht="11.25">
      <c r="B70" s="23"/>
      <c r="C70" s="23"/>
      <c r="D70" s="23"/>
      <c r="E70" s="23"/>
      <c r="F70" s="23"/>
      <c r="G70" s="23"/>
      <c r="H70" s="23"/>
      <c r="I70" s="23"/>
    </row>
    <row r="71" spans="2:9" ht="11.25">
      <c r="B71" s="23"/>
      <c r="C71" s="23"/>
      <c r="D71" s="23"/>
      <c r="E71" s="23"/>
      <c r="F71" s="23"/>
      <c r="G71" s="23"/>
      <c r="H71" s="23"/>
      <c r="I71" s="23"/>
    </row>
    <row r="72" spans="2:9" ht="11.25">
      <c r="B72" s="23"/>
      <c r="C72" s="23"/>
      <c r="D72" s="23"/>
      <c r="E72" s="23"/>
      <c r="F72" s="23"/>
      <c r="G72" s="23"/>
      <c r="H72" s="23"/>
      <c r="I72" s="23"/>
    </row>
    <row r="73" spans="2:9" ht="11.25">
      <c r="B73" s="23"/>
      <c r="C73" s="23"/>
      <c r="D73" s="23"/>
      <c r="E73" s="23"/>
      <c r="F73" s="23"/>
      <c r="G73" s="23"/>
      <c r="H73" s="23"/>
      <c r="I73" s="23"/>
    </row>
    <row r="74" spans="2:9" ht="11.25">
      <c r="B74" s="23"/>
      <c r="C74" s="23"/>
      <c r="D74" s="23"/>
      <c r="E74" s="23"/>
      <c r="F74" s="23"/>
      <c r="G74" s="23"/>
      <c r="H74" s="23"/>
      <c r="I74" s="23"/>
    </row>
    <row r="75" spans="2:9" ht="11.25">
      <c r="B75" s="23"/>
      <c r="C75" s="23"/>
      <c r="D75" s="23"/>
      <c r="E75" s="23"/>
      <c r="F75" s="23"/>
      <c r="G75" s="23"/>
      <c r="H75" s="23"/>
      <c r="I75" s="23"/>
    </row>
    <row r="76" spans="2:9" ht="11.25">
      <c r="B76" s="23"/>
      <c r="C76" s="23"/>
      <c r="D76" s="23"/>
      <c r="E76" s="23"/>
      <c r="F76" s="23"/>
      <c r="G76" s="23"/>
      <c r="H76" s="23"/>
      <c r="I76" s="23"/>
    </row>
    <row r="77" spans="2:9" ht="11.25">
      <c r="B77" s="23"/>
      <c r="C77" s="23"/>
      <c r="D77" s="23"/>
      <c r="E77" s="23"/>
      <c r="F77" s="23"/>
      <c r="G77" s="23"/>
      <c r="H77" s="23"/>
      <c r="I77" s="23"/>
    </row>
    <row r="78" spans="2:9" ht="11.25">
      <c r="B78" s="23"/>
      <c r="C78" s="23"/>
      <c r="D78" s="23"/>
      <c r="E78" s="23"/>
      <c r="F78" s="23"/>
      <c r="G78" s="23"/>
      <c r="H78" s="23"/>
      <c r="I78" s="23"/>
    </row>
    <row r="79" spans="2:9" ht="11.25">
      <c r="B79" s="23"/>
      <c r="C79" s="23"/>
      <c r="D79" s="23"/>
      <c r="E79" s="23"/>
      <c r="F79" s="23"/>
      <c r="G79" s="23"/>
      <c r="H79" s="23"/>
      <c r="I79" s="23"/>
    </row>
    <row r="80" spans="2:9" ht="11.25">
      <c r="B80" s="23"/>
      <c r="C80" s="23"/>
      <c r="D80" s="23"/>
      <c r="E80" s="23"/>
      <c r="F80" s="23"/>
      <c r="G80" s="23"/>
      <c r="H80" s="23"/>
      <c r="I80" s="23"/>
    </row>
    <row r="81" spans="2:9" ht="11.25">
      <c r="B81" s="23"/>
      <c r="C81" s="23"/>
      <c r="D81" s="23"/>
      <c r="E81" s="23"/>
      <c r="F81" s="23"/>
      <c r="G81" s="23"/>
      <c r="H81" s="23"/>
      <c r="I81" s="23"/>
    </row>
    <row r="82" spans="2:9" ht="11.25">
      <c r="B82" s="23"/>
      <c r="C82" s="23"/>
      <c r="D82" s="23"/>
      <c r="E82" s="23"/>
      <c r="F82" s="23"/>
      <c r="G82" s="23"/>
      <c r="H82" s="23"/>
      <c r="I82" s="23"/>
    </row>
    <row r="83" spans="2:9" ht="11.25">
      <c r="B83" s="23"/>
      <c r="C83" s="23"/>
      <c r="D83" s="23"/>
      <c r="E83" s="23"/>
      <c r="F83" s="23"/>
      <c r="G83" s="23"/>
      <c r="H83" s="23"/>
      <c r="I83" s="23"/>
    </row>
    <row r="84" spans="2:9" ht="11.25">
      <c r="B84" s="23"/>
      <c r="C84" s="23"/>
      <c r="D84" s="23"/>
      <c r="E84" s="23"/>
      <c r="F84" s="23"/>
      <c r="G84" s="23"/>
      <c r="H84" s="23"/>
      <c r="I84" s="23"/>
    </row>
    <row r="85" spans="2:9" ht="11.25">
      <c r="B85" s="23"/>
      <c r="C85" s="23"/>
      <c r="D85" s="23"/>
      <c r="E85" s="23"/>
      <c r="F85" s="23"/>
      <c r="G85" s="23"/>
      <c r="H85" s="23"/>
      <c r="I85" s="23"/>
    </row>
    <row r="86" spans="2:9" ht="11.25">
      <c r="B86" s="23"/>
      <c r="C86" s="23"/>
      <c r="D86" s="23"/>
      <c r="E86" s="23"/>
      <c r="F86" s="23"/>
      <c r="G86" s="23"/>
      <c r="H86" s="23"/>
      <c r="I86" s="23"/>
    </row>
  </sheetData>
  <mergeCells count="2">
    <mergeCell ref="B1:G1"/>
    <mergeCell ref="B6:I6"/>
  </mergeCells>
  <pageMargins left="0.70866141732283472" right="0.70866141732283472" top="0.74803149606299213" bottom="0.74803149606299213"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Q81"/>
  <sheetViews>
    <sheetView showGridLines="0" topLeftCell="A34" workbookViewId="0">
      <selection activeCell="N43" sqref="N43"/>
    </sheetView>
  </sheetViews>
  <sheetFormatPr defaultRowHeight="11.25"/>
  <cols>
    <col min="2" max="2" width="58" customWidth="1"/>
    <col min="3" max="9" width="10.83203125" customWidth="1"/>
  </cols>
  <sheetData>
    <row r="1" spans="2:17" ht="20.100000000000001" customHeight="1">
      <c r="B1" s="261" t="s">
        <v>193</v>
      </c>
      <c r="C1" s="261"/>
      <c r="D1" s="261"/>
      <c r="E1" s="261"/>
      <c r="F1" s="261"/>
      <c r="G1" s="261"/>
      <c r="H1" s="23"/>
      <c r="I1" s="23"/>
    </row>
    <row r="2" spans="2:17" ht="5.0999999999999996" customHeight="1" thickBot="1">
      <c r="B2" s="66"/>
      <c r="C2" s="66"/>
      <c r="D2" s="66"/>
      <c r="E2" s="66"/>
      <c r="F2" s="66"/>
      <c r="G2" s="66"/>
      <c r="H2" s="23"/>
      <c r="I2" s="23"/>
    </row>
    <row r="3" spans="2:17">
      <c r="B3" s="56"/>
      <c r="C3" s="56"/>
      <c r="D3" s="56"/>
      <c r="E3" s="56"/>
      <c r="F3" s="56"/>
      <c r="G3" s="56"/>
      <c r="H3" s="56"/>
      <c r="I3" s="67" t="s">
        <v>73</v>
      </c>
    </row>
    <row r="4" spans="2:17">
      <c r="B4" s="54"/>
      <c r="C4" s="46" t="s">
        <v>7</v>
      </c>
      <c r="D4" s="47" t="s">
        <v>8</v>
      </c>
      <c r="E4" s="47" t="s">
        <v>9</v>
      </c>
      <c r="F4" s="47" t="s">
        <v>10</v>
      </c>
      <c r="G4" s="47" t="s">
        <v>67</v>
      </c>
      <c r="H4" s="47" t="s">
        <v>68</v>
      </c>
      <c r="I4" s="47" t="s">
        <v>69</v>
      </c>
    </row>
    <row r="5" spans="2:17">
      <c r="B5" s="54"/>
      <c r="C5" s="46" t="s">
        <v>11</v>
      </c>
      <c r="D5" s="46" t="s">
        <v>11</v>
      </c>
      <c r="E5" s="46" t="s">
        <v>11</v>
      </c>
      <c r="F5" s="46" t="s">
        <v>11</v>
      </c>
      <c r="G5" s="46" t="s">
        <v>11</v>
      </c>
      <c r="H5" s="46" t="s">
        <v>13</v>
      </c>
      <c r="I5" s="46" t="s">
        <v>13</v>
      </c>
    </row>
    <row r="6" spans="2:17" ht="12.75" customHeight="1">
      <c r="B6" s="65" t="s">
        <v>96</v>
      </c>
      <c r="C6" s="24"/>
      <c r="D6" s="24"/>
      <c r="E6" s="24"/>
      <c r="F6" s="24"/>
      <c r="G6" s="24"/>
      <c r="H6" s="24"/>
      <c r="I6" s="24"/>
    </row>
    <row r="7" spans="2:17" s="72" customFormat="1" ht="12.75" customHeight="1">
      <c r="B7" s="24" t="s">
        <v>97</v>
      </c>
      <c r="C7" s="25">
        <v>16.600000000000001</v>
      </c>
      <c r="D7" s="25">
        <v>14.7</v>
      </c>
      <c r="E7" s="25">
        <v>18.600000000000001</v>
      </c>
      <c r="F7" s="25">
        <v>22.7</v>
      </c>
      <c r="G7" s="25">
        <v>18.100000000000001</v>
      </c>
      <c r="H7" s="25">
        <v>17.399999999999999</v>
      </c>
      <c r="I7" s="25">
        <v>17.3</v>
      </c>
      <c r="K7" s="88"/>
      <c r="L7" s="88"/>
      <c r="M7" s="88"/>
      <c r="N7" s="88"/>
      <c r="O7" s="88"/>
      <c r="P7" s="88"/>
      <c r="Q7" s="88"/>
    </row>
    <row r="8" spans="2:17" s="70" customFormat="1" ht="12.75" customHeight="1">
      <c r="B8" s="31" t="s">
        <v>98</v>
      </c>
      <c r="C8" s="71">
        <v>3.9</v>
      </c>
      <c r="D8" s="71">
        <v>3.8</v>
      </c>
      <c r="E8" s="71">
        <v>4.8</v>
      </c>
      <c r="F8" s="71">
        <v>5</v>
      </c>
      <c r="G8" s="71">
        <v>4.8</v>
      </c>
      <c r="H8" s="71">
        <v>4.8</v>
      </c>
      <c r="I8" s="71">
        <v>4.8</v>
      </c>
      <c r="K8" s="88"/>
      <c r="L8" s="88"/>
      <c r="M8" s="88"/>
      <c r="N8" s="88"/>
      <c r="O8" s="88"/>
      <c r="P8" s="88"/>
      <c r="Q8" s="88"/>
    </row>
    <row r="9" spans="2:17" s="70" customFormat="1" ht="12.75" customHeight="1">
      <c r="B9" s="31" t="s">
        <v>177</v>
      </c>
      <c r="C9" s="71">
        <v>5.7</v>
      </c>
      <c r="D9" s="71">
        <v>5.3</v>
      </c>
      <c r="E9" s="71">
        <v>5.4</v>
      </c>
      <c r="F9" s="71">
        <v>5.5</v>
      </c>
      <c r="G9" s="71">
        <v>6.3</v>
      </c>
      <c r="H9" s="71">
        <v>5.7</v>
      </c>
      <c r="I9" s="71">
        <v>5.2</v>
      </c>
      <c r="K9" s="88"/>
      <c r="L9" s="88"/>
      <c r="M9" s="88"/>
      <c r="N9" s="88"/>
      <c r="O9" s="88"/>
      <c r="P9" s="88"/>
      <c r="Q9" s="88"/>
    </row>
    <row r="10" spans="2:17" s="70" customFormat="1" ht="12.75" customHeight="1">
      <c r="B10" s="31" t="s">
        <v>99</v>
      </c>
      <c r="C10" s="71">
        <v>-0.7</v>
      </c>
      <c r="D10" s="71">
        <v>-0.7</v>
      </c>
      <c r="E10" s="71">
        <v>-0.8</v>
      </c>
      <c r="F10" s="71">
        <v>-0.7</v>
      </c>
      <c r="G10" s="71">
        <v>-0.7</v>
      </c>
      <c r="H10" s="71">
        <v>-0.7</v>
      </c>
      <c r="I10" s="71">
        <v>-0.7</v>
      </c>
      <c r="K10" s="88"/>
      <c r="L10" s="88"/>
      <c r="M10" s="88"/>
      <c r="N10" s="88"/>
      <c r="O10" s="88"/>
      <c r="P10" s="88"/>
      <c r="Q10" s="88"/>
    </row>
    <row r="11" spans="2:17" s="70" customFormat="1" ht="12.75" customHeight="1">
      <c r="B11" s="31" t="s">
        <v>100</v>
      </c>
      <c r="C11" s="71">
        <v>7</v>
      </c>
      <c r="D11" s="71">
        <v>7.3</v>
      </c>
      <c r="E11" s="71">
        <v>7.7</v>
      </c>
      <c r="F11" s="71">
        <v>8</v>
      </c>
      <c r="G11" s="71">
        <v>8.3000000000000007</v>
      </c>
      <c r="H11" s="71">
        <v>8.4</v>
      </c>
      <c r="I11" s="71">
        <v>8.8000000000000007</v>
      </c>
      <c r="K11" s="88"/>
      <c r="L11" s="88"/>
      <c r="M11" s="88"/>
      <c r="N11" s="88"/>
      <c r="O11" s="88"/>
      <c r="P11" s="88"/>
      <c r="Q11" s="88"/>
    </row>
    <row r="12" spans="2:17" s="70" customFormat="1" ht="12.75" customHeight="1">
      <c r="B12" s="31" t="s">
        <v>101</v>
      </c>
      <c r="C12" s="71">
        <v>0.8</v>
      </c>
      <c r="D12" s="71">
        <v>-1.2</v>
      </c>
      <c r="E12" s="71">
        <v>1.4</v>
      </c>
      <c r="F12" s="71">
        <v>4.9000000000000004</v>
      </c>
      <c r="G12" s="71">
        <v>-0.6</v>
      </c>
      <c r="H12" s="71">
        <v>-0.8</v>
      </c>
      <c r="I12" s="71">
        <v>-0.8</v>
      </c>
      <c r="K12" s="88"/>
      <c r="L12" s="88"/>
      <c r="M12" s="88"/>
      <c r="N12" s="88"/>
      <c r="O12" s="88"/>
      <c r="P12" s="88"/>
      <c r="Q12" s="88"/>
    </row>
    <row r="13" spans="2:17" s="72" customFormat="1" ht="12.75" customHeight="1">
      <c r="B13" s="24" t="s">
        <v>121</v>
      </c>
      <c r="C13" s="25">
        <v>1.8</v>
      </c>
      <c r="D13" s="25">
        <v>1.6</v>
      </c>
      <c r="E13" s="25">
        <v>0.4</v>
      </c>
      <c r="F13" s="25">
        <v>0.5</v>
      </c>
      <c r="G13" s="25">
        <v>0</v>
      </c>
      <c r="H13" s="25">
        <v>-1.3</v>
      </c>
      <c r="I13" s="25">
        <v>-1.8</v>
      </c>
      <c r="K13" s="88"/>
      <c r="L13" s="88"/>
      <c r="M13" s="88"/>
      <c r="N13" s="88"/>
      <c r="O13" s="88"/>
      <c r="P13" s="88"/>
      <c r="Q13" s="88"/>
    </row>
    <row r="14" spans="2:17" s="70" customFormat="1" ht="12.75" customHeight="1">
      <c r="B14" s="31" t="s">
        <v>178</v>
      </c>
      <c r="C14" s="71">
        <v>6.9</v>
      </c>
      <c r="D14" s="71">
        <v>6.9</v>
      </c>
      <c r="E14" s="71">
        <v>0.4</v>
      </c>
      <c r="F14" s="71">
        <v>0.6</v>
      </c>
      <c r="G14" s="71">
        <v>0.3</v>
      </c>
      <c r="H14" s="71">
        <v>0.4</v>
      </c>
      <c r="I14" s="71">
        <v>0.4</v>
      </c>
      <c r="K14" s="88"/>
      <c r="L14" s="88"/>
      <c r="M14" s="88"/>
      <c r="N14" s="88"/>
      <c r="O14" s="88"/>
      <c r="P14" s="88"/>
      <c r="Q14" s="88"/>
    </row>
    <row r="15" spans="2:17" s="70" customFormat="1" ht="12.75" customHeight="1">
      <c r="B15" s="31" t="s">
        <v>179</v>
      </c>
      <c r="C15" s="71">
        <v>0</v>
      </c>
      <c r="D15" s="71">
        <v>0</v>
      </c>
      <c r="E15" s="71">
        <v>0</v>
      </c>
      <c r="F15" s="71">
        <v>0</v>
      </c>
      <c r="G15" s="71">
        <v>-1.1000000000000001</v>
      </c>
      <c r="H15" s="71">
        <v>-2.1</v>
      </c>
      <c r="I15" s="71">
        <v>-2.6</v>
      </c>
      <c r="K15" s="88"/>
      <c r="L15" s="88"/>
      <c r="M15" s="88"/>
      <c r="N15" s="88"/>
      <c r="O15" s="88"/>
      <c r="P15" s="88"/>
      <c r="Q15" s="88"/>
    </row>
    <row r="16" spans="2:17" s="70" customFormat="1" ht="12.75" customHeight="1">
      <c r="B16" s="31" t="s">
        <v>101</v>
      </c>
      <c r="C16" s="71">
        <v>-5.0999999999999996</v>
      </c>
      <c r="D16" s="71">
        <v>-5.3</v>
      </c>
      <c r="E16" s="71">
        <v>0</v>
      </c>
      <c r="F16" s="71">
        <v>-0.1</v>
      </c>
      <c r="G16" s="71">
        <v>0.8</v>
      </c>
      <c r="H16" s="71">
        <v>0.4</v>
      </c>
      <c r="I16" s="71">
        <v>0.4</v>
      </c>
      <c r="K16" s="88"/>
      <c r="L16" s="88"/>
      <c r="M16" s="88"/>
      <c r="N16" s="88"/>
      <c r="O16" s="88"/>
      <c r="P16" s="88"/>
      <c r="Q16" s="88"/>
    </row>
    <row r="17" spans="2:17" s="72" customFormat="1" ht="12.75" customHeight="1">
      <c r="B17" s="24" t="s">
        <v>102</v>
      </c>
      <c r="C17" s="25">
        <v>-0.3</v>
      </c>
      <c r="D17" s="25">
        <v>0.1</v>
      </c>
      <c r="E17" s="25">
        <v>0.1</v>
      </c>
      <c r="F17" s="25">
        <v>0.8</v>
      </c>
      <c r="G17" s="25">
        <v>0.6</v>
      </c>
      <c r="H17" s="25">
        <v>5.4</v>
      </c>
      <c r="I17" s="25">
        <v>5.4</v>
      </c>
      <c r="K17" s="88"/>
      <c r="L17" s="88"/>
      <c r="M17" s="88"/>
      <c r="N17" s="88"/>
      <c r="O17" s="88"/>
      <c r="P17" s="88"/>
      <c r="Q17" s="88"/>
    </row>
    <row r="18" spans="2:17" s="70" customFormat="1" ht="12.75" customHeight="1">
      <c r="B18" s="31" t="s">
        <v>103</v>
      </c>
      <c r="C18" s="71">
        <v>0</v>
      </c>
      <c r="D18" s="71">
        <v>0</v>
      </c>
      <c r="E18" s="71">
        <v>0</v>
      </c>
      <c r="F18" s="71">
        <v>0</v>
      </c>
      <c r="G18" s="71">
        <v>0</v>
      </c>
      <c r="H18" s="71">
        <v>0</v>
      </c>
      <c r="I18" s="71">
        <v>0</v>
      </c>
      <c r="K18" s="88"/>
      <c r="L18" s="88"/>
      <c r="M18" s="88"/>
      <c r="N18" s="88"/>
      <c r="O18" s="88"/>
      <c r="P18" s="88"/>
      <c r="Q18" s="88"/>
    </row>
    <row r="19" spans="2:17" s="70" customFormat="1" ht="12.75" customHeight="1">
      <c r="B19" s="31" t="s">
        <v>104</v>
      </c>
      <c r="C19" s="71">
        <v>-0.5</v>
      </c>
      <c r="D19" s="71">
        <v>0</v>
      </c>
      <c r="E19" s="71">
        <v>0</v>
      </c>
      <c r="F19" s="71">
        <v>0</v>
      </c>
      <c r="G19" s="71">
        <v>0</v>
      </c>
      <c r="H19" s="71">
        <v>0</v>
      </c>
      <c r="I19" s="71">
        <v>0</v>
      </c>
      <c r="K19" s="88"/>
      <c r="L19" s="88"/>
      <c r="M19" s="88"/>
      <c r="N19" s="88"/>
      <c r="O19" s="88"/>
      <c r="P19" s="88"/>
      <c r="Q19" s="88"/>
    </row>
    <row r="20" spans="2:17" s="70" customFormat="1" ht="12.75" customHeight="1">
      <c r="B20" s="31" t="s">
        <v>105</v>
      </c>
      <c r="C20" s="71">
        <v>3.9</v>
      </c>
      <c r="D20" s="71">
        <v>5</v>
      </c>
      <c r="E20" s="71">
        <v>4.8</v>
      </c>
      <c r="F20" s="71">
        <v>4.9000000000000004</v>
      </c>
      <c r="G20" s="71">
        <v>4.4000000000000004</v>
      </c>
      <c r="H20" s="71">
        <v>4.5</v>
      </c>
      <c r="I20" s="71">
        <v>4.5999999999999996</v>
      </c>
      <c r="K20" s="88"/>
      <c r="L20" s="88"/>
      <c r="M20" s="88"/>
      <c r="N20" s="88"/>
      <c r="O20" s="88"/>
      <c r="P20" s="88"/>
      <c r="Q20" s="88"/>
    </row>
    <row r="21" spans="2:17" s="70" customFormat="1" ht="12.75" customHeight="1">
      <c r="B21" s="31" t="s">
        <v>101</v>
      </c>
      <c r="C21" s="71">
        <v>-3.6</v>
      </c>
      <c r="D21" s="71">
        <v>-4.8</v>
      </c>
      <c r="E21" s="71">
        <v>-4.7</v>
      </c>
      <c r="F21" s="71">
        <v>-4.0999999999999996</v>
      </c>
      <c r="G21" s="71">
        <v>-3.8</v>
      </c>
      <c r="H21" s="71">
        <v>0.8</v>
      </c>
      <c r="I21" s="71">
        <v>0.8</v>
      </c>
      <c r="K21" s="88"/>
      <c r="L21" s="88"/>
      <c r="M21" s="88"/>
      <c r="N21" s="88"/>
      <c r="O21" s="88"/>
      <c r="P21" s="88"/>
      <c r="Q21" s="88"/>
    </row>
    <row r="22" spans="2:17" s="72" customFormat="1" ht="12.75" customHeight="1">
      <c r="B22" s="24" t="s">
        <v>185</v>
      </c>
      <c r="C22" s="25">
        <v>-3.3</v>
      </c>
      <c r="D22" s="25">
        <v>-2.5</v>
      </c>
      <c r="E22" s="25">
        <v>-2.5</v>
      </c>
      <c r="F22" s="25">
        <v>-7.2</v>
      </c>
      <c r="G22" s="25">
        <v>-0.4</v>
      </c>
      <c r="H22" s="25">
        <v>-1.8</v>
      </c>
      <c r="I22" s="25">
        <v>-1.9</v>
      </c>
      <c r="K22" s="88"/>
      <c r="L22" s="88"/>
      <c r="M22" s="88"/>
      <c r="N22" s="88"/>
      <c r="O22" s="88"/>
      <c r="P22" s="88"/>
      <c r="Q22" s="88"/>
    </row>
    <row r="23" spans="2:17" s="70" customFormat="1" ht="12.75" customHeight="1">
      <c r="B23" s="31" t="s">
        <v>180</v>
      </c>
      <c r="C23" s="71">
        <v>-6.9</v>
      </c>
      <c r="D23" s="71">
        <v>-6.9</v>
      </c>
      <c r="E23" s="71">
        <v>-0.4</v>
      </c>
      <c r="F23" s="71">
        <v>-0.6</v>
      </c>
      <c r="G23" s="71">
        <v>-0.3</v>
      </c>
      <c r="H23" s="71">
        <v>-0.4</v>
      </c>
      <c r="I23" s="71">
        <v>-0.4</v>
      </c>
      <c r="K23" s="88"/>
      <c r="L23" s="88"/>
      <c r="M23" s="88"/>
      <c r="N23" s="88"/>
      <c r="O23" s="88"/>
      <c r="P23" s="88"/>
      <c r="Q23" s="88"/>
    </row>
    <row r="24" spans="2:17" s="70" customFormat="1" ht="12.75" customHeight="1">
      <c r="B24" s="31" t="s">
        <v>101</v>
      </c>
      <c r="C24" s="71">
        <v>3.5</v>
      </c>
      <c r="D24" s="71">
        <v>4.4000000000000004</v>
      </c>
      <c r="E24" s="71">
        <v>-2.1</v>
      </c>
      <c r="F24" s="71">
        <v>-6.6</v>
      </c>
      <c r="G24" s="71">
        <v>-0.1</v>
      </c>
      <c r="H24" s="71">
        <v>-1.4</v>
      </c>
      <c r="I24" s="71">
        <v>-1.5</v>
      </c>
      <c r="K24" s="88"/>
      <c r="L24" s="88"/>
      <c r="M24" s="88"/>
      <c r="N24" s="88"/>
      <c r="O24" s="88"/>
      <c r="P24" s="88"/>
      <c r="Q24" s="88"/>
    </row>
    <row r="25" spans="2:17" s="72" customFormat="1" ht="12.75" customHeight="1">
      <c r="B25" s="24" t="s">
        <v>106</v>
      </c>
      <c r="C25" s="25">
        <v>4.9000000000000004</v>
      </c>
      <c r="D25" s="25">
        <v>5.0999999999999996</v>
      </c>
      <c r="E25" s="25">
        <v>4.4000000000000004</v>
      </c>
      <c r="F25" s="25">
        <v>11.5</v>
      </c>
      <c r="G25" s="25">
        <v>5.0999999999999996</v>
      </c>
      <c r="H25" s="25">
        <v>-3</v>
      </c>
      <c r="I25" s="25">
        <v>-3.4</v>
      </c>
      <c r="K25" s="88"/>
      <c r="L25" s="88"/>
      <c r="M25" s="88"/>
      <c r="N25" s="88"/>
      <c r="O25" s="88"/>
      <c r="P25" s="88"/>
      <c r="Q25" s="88"/>
    </row>
    <row r="26" spans="2:17" s="70" customFormat="1" ht="12.75" customHeight="1">
      <c r="B26" s="31" t="s">
        <v>107</v>
      </c>
      <c r="C26" s="71">
        <v>0.5</v>
      </c>
      <c r="D26" s="71">
        <v>0.5</v>
      </c>
      <c r="E26" s="71">
        <v>0.5</v>
      </c>
      <c r="F26" s="71">
        <v>0.5</v>
      </c>
      <c r="G26" s="71">
        <v>0.5</v>
      </c>
      <c r="H26" s="71">
        <v>0.6</v>
      </c>
      <c r="I26" s="71">
        <v>0.7</v>
      </c>
      <c r="K26" s="88"/>
      <c r="L26" s="88"/>
      <c r="M26" s="88"/>
      <c r="N26" s="88"/>
      <c r="O26" s="88"/>
      <c r="P26" s="88"/>
      <c r="Q26" s="88"/>
    </row>
    <row r="27" spans="2:17" s="70" customFormat="1" ht="12.75" customHeight="1">
      <c r="B27" s="31" t="s">
        <v>108</v>
      </c>
      <c r="C27" s="71">
        <v>0</v>
      </c>
      <c r="D27" s="71">
        <v>0</v>
      </c>
      <c r="E27" s="71">
        <v>0</v>
      </c>
      <c r="F27" s="71">
        <v>0</v>
      </c>
      <c r="G27" s="71">
        <v>0.5</v>
      </c>
      <c r="H27" s="71">
        <v>0.8</v>
      </c>
      <c r="I27" s="71">
        <v>1</v>
      </c>
      <c r="K27" s="88"/>
      <c r="L27" s="88"/>
      <c r="M27" s="88"/>
      <c r="N27" s="88"/>
      <c r="O27" s="88"/>
      <c r="P27" s="88"/>
      <c r="Q27" s="88"/>
    </row>
    <row r="28" spans="2:17" s="70" customFormat="1" ht="12.75" customHeight="1">
      <c r="B28" s="31" t="s">
        <v>109</v>
      </c>
      <c r="C28" s="71">
        <v>0.9</v>
      </c>
      <c r="D28" s="71">
        <v>1.1000000000000001</v>
      </c>
      <c r="E28" s="71">
        <v>1.3</v>
      </c>
      <c r="F28" s="71">
        <v>1.3</v>
      </c>
      <c r="G28" s="71">
        <v>1</v>
      </c>
      <c r="H28" s="71">
        <v>1</v>
      </c>
      <c r="I28" s="71">
        <v>0.9</v>
      </c>
      <c r="K28" s="88"/>
      <c r="L28" s="88"/>
      <c r="M28" s="88"/>
      <c r="N28" s="88"/>
      <c r="O28" s="88"/>
      <c r="P28" s="88"/>
      <c r="Q28" s="88"/>
    </row>
    <row r="29" spans="2:17" s="70" customFormat="1" ht="12.75" customHeight="1">
      <c r="B29" s="31" t="s">
        <v>101</v>
      </c>
      <c r="C29" s="71">
        <v>3.5</v>
      </c>
      <c r="D29" s="71">
        <v>3.5</v>
      </c>
      <c r="E29" s="71">
        <v>2.7</v>
      </c>
      <c r="F29" s="71">
        <v>9.6999999999999993</v>
      </c>
      <c r="G29" s="71">
        <v>3.1</v>
      </c>
      <c r="H29" s="71">
        <v>-5.3</v>
      </c>
      <c r="I29" s="71">
        <v>-6</v>
      </c>
      <c r="K29" s="88"/>
      <c r="L29" s="88"/>
      <c r="M29" s="88"/>
      <c r="N29" s="88"/>
      <c r="O29" s="88"/>
      <c r="P29" s="88"/>
      <c r="Q29" s="88"/>
    </row>
    <row r="30" spans="2:17" ht="12.75" customHeight="1">
      <c r="B30" s="60" t="s">
        <v>110</v>
      </c>
      <c r="C30" s="27">
        <v>19.7</v>
      </c>
      <c r="D30" s="27">
        <v>19</v>
      </c>
      <c r="E30" s="27">
        <v>21</v>
      </c>
      <c r="F30" s="27">
        <v>28.3</v>
      </c>
      <c r="G30" s="27">
        <v>23.5</v>
      </c>
      <c r="H30" s="27">
        <v>16.7</v>
      </c>
      <c r="I30" s="27">
        <v>15.7</v>
      </c>
      <c r="K30" s="88"/>
      <c r="L30" s="88"/>
      <c r="M30" s="88"/>
      <c r="N30" s="88"/>
      <c r="O30" s="88"/>
      <c r="P30" s="88"/>
      <c r="Q30" s="88"/>
    </row>
    <row r="31" spans="2:17" ht="12.75" customHeight="1">
      <c r="B31" s="65" t="s">
        <v>111</v>
      </c>
      <c r="C31" s="24"/>
      <c r="D31" s="24"/>
      <c r="E31" s="24"/>
      <c r="F31" s="25"/>
      <c r="G31" s="25"/>
      <c r="H31" s="25"/>
      <c r="I31" s="25"/>
    </row>
    <row r="32" spans="2:17" s="72" customFormat="1" ht="12.75" customHeight="1">
      <c r="B32" s="24" t="s">
        <v>112</v>
      </c>
      <c r="C32" s="25">
        <v>-5</v>
      </c>
      <c r="D32" s="25">
        <v>-4.5999999999999996</v>
      </c>
      <c r="E32" s="25">
        <v>-5.2</v>
      </c>
      <c r="F32" s="25">
        <v>-5.7</v>
      </c>
      <c r="G32" s="25">
        <v>-4.7</v>
      </c>
      <c r="H32" s="25">
        <v>-3.4</v>
      </c>
      <c r="I32" s="25">
        <v>-3.4</v>
      </c>
      <c r="K32" s="88"/>
      <c r="L32" s="88"/>
      <c r="M32" s="88"/>
      <c r="N32" s="88"/>
      <c r="O32" s="88"/>
      <c r="P32" s="88"/>
      <c r="Q32" s="88"/>
    </row>
    <row r="33" spans="2:17" s="70" customFormat="1" ht="12.75" customHeight="1">
      <c r="B33" s="31" t="s">
        <v>113</v>
      </c>
      <c r="C33" s="71">
        <v>-0.6</v>
      </c>
      <c r="D33" s="71">
        <v>-0.5</v>
      </c>
      <c r="E33" s="71">
        <v>-0.5</v>
      </c>
      <c r="F33" s="71">
        <v>-0.6</v>
      </c>
      <c r="G33" s="71">
        <v>-0.6</v>
      </c>
      <c r="H33" s="71">
        <v>-0.6</v>
      </c>
      <c r="I33" s="71">
        <v>-0.7</v>
      </c>
      <c r="K33" s="88"/>
      <c r="L33" s="88"/>
      <c r="M33" s="88"/>
      <c r="N33" s="88"/>
      <c r="O33" s="88"/>
      <c r="P33" s="88"/>
      <c r="Q33" s="88"/>
    </row>
    <row r="34" spans="2:17" s="70" customFormat="1" ht="12.75" customHeight="1">
      <c r="B34" s="31" t="s">
        <v>114</v>
      </c>
      <c r="C34" s="71">
        <v>0</v>
      </c>
      <c r="D34" s="71">
        <v>0</v>
      </c>
      <c r="E34" s="71">
        <v>0</v>
      </c>
      <c r="F34" s="71">
        <v>0</v>
      </c>
      <c r="G34" s="71">
        <v>0</v>
      </c>
      <c r="H34" s="71">
        <v>0</v>
      </c>
      <c r="I34" s="71">
        <v>0</v>
      </c>
      <c r="K34" s="88"/>
      <c r="L34" s="88"/>
      <c r="M34" s="88"/>
      <c r="N34" s="88"/>
      <c r="O34" s="88"/>
      <c r="P34" s="88"/>
      <c r="Q34" s="88"/>
    </row>
    <row r="35" spans="2:17" s="70" customFormat="1" ht="12.75" customHeight="1">
      <c r="B35" s="31" t="s">
        <v>115</v>
      </c>
      <c r="C35" s="71">
        <v>-3.2</v>
      </c>
      <c r="D35" s="71">
        <v>-2.9</v>
      </c>
      <c r="E35" s="71">
        <v>-3</v>
      </c>
      <c r="F35" s="71">
        <v>-4.4000000000000004</v>
      </c>
      <c r="G35" s="71">
        <v>-3.4</v>
      </c>
      <c r="H35" s="71">
        <v>-2.8</v>
      </c>
      <c r="I35" s="71">
        <v>-2.7</v>
      </c>
      <c r="K35" s="88"/>
      <c r="L35" s="88"/>
      <c r="M35" s="88"/>
      <c r="N35" s="88"/>
      <c r="O35" s="88"/>
      <c r="P35" s="88"/>
      <c r="Q35" s="88"/>
    </row>
    <row r="36" spans="2:17" s="70" customFormat="1" ht="12.75" customHeight="1">
      <c r="B36" s="31" t="s">
        <v>101</v>
      </c>
      <c r="C36" s="71">
        <v>-1.2</v>
      </c>
      <c r="D36" s="71">
        <v>-1.2</v>
      </c>
      <c r="E36" s="71">
        <v>-1.7</v>
      </c>
      <c r="F36" s="71">
        <v>-0.7</v>
      </c>
      <c r="G36" s="71">
        <v>-0.6</v>
      </c>
      <c r="H36" s="71">
        <v>0</v>
      </c>
      <c r="I36" s="71">
        <v>0</v>
      </c>
      <c r="K36" s="88"/>
      <c r="L36" s="88"/>
      <c r="M36" s="88"/>
      <c r="N36" s="88"/>
      <c r="O36" s="88"/>
      <c r="P36" s="88"/>
      <c r="Q36" s="88"/>
    </row>
    <row r="37" spans="2:17" s="72" customFormat="1" ht="12.75" customHeight="1">
      <c r="B37" s="24" t="s">
        <v>116</v>
      </c>
      <c r="C37" s="25">
        <v>-0.6</v>
      </c>
      <c r="D37" s="25">
        <v>-0.1</v>
      </c>
      <c r="E37" s="25">
        <v>-0.1</v>
      </c>
      <c r="F37" s="25">
        <v>2</v>
      </c>
      <c r="G37" s="25">
        <v>0.7</v>
      </c>
      <c r="H37" s="25">
        <v>-0.5</v>
      </c>
      <c r="I37" s="25">
        <v>-0.5</v>
      </c>
      <c r="K37" s="88"/>
      <c r="L37" s="88"/>
      <c r="M37" s="88"/>
      <c r="N37" s="88"/>
      <c r="O37" s="88"/>
      <c r="P37" s="88"/>
      <c r="Q37" s="88"/>
    </row>
    <row r="38" spans="2:17" s="70" customFormat="1" ht="12.75" customHeight="1">
      <c r="B38" s="31" t="s">
        <v>117</v>
      </c>
      <c r="C38" s="71">
        <v>-1.4</v>
      </c>
      <c r="D38" s="71">
        <v>-0.5</v>
      </c>
      <c r="E38" s="71">
        <v>-0.5</v>
      </c>
      <c r="F38" s="71">
        <v>-0.2</v>
      </c>
      <c r="G38" s="71">
        <v>-0.7</v>
      </c>
      <c r="H38" s="71">
        <v>0</v>
      </c>
      <c r="I38" s="71">
        <v>0</v>
      </c>
      <c r="K38" s="88"/>
      <c r="L38" s="88"/>
      <c r="M38" s="88"/>
      <c r="N38" s="88"/>
      <c r="O38" s="88"/>
      <c r="P38" s="88"/>
      <c r="Q38" s="88"/>
    </row>
    <row r="39" spans="2:17" s="70" customFormat="1" ht="12.75" customHeight="1">
      <c r="B39" s="31" t="s">
        <v>118</v>
      </c>
      <c r="C39" s="71">
        <v>0</v>
      </c>
      <c r="D39" s="71">
        <v>-0.4</v>
      </c>
      <c r="E39" s="71">
        <v>-0.7</v>
      </c>
      <c r="F39" s="71">
        <v>0.4</v>
      </c>
      <c r="G39" s="71">
        <v>-0.4</v>
      </c>
      <c r="H39" s="71">
        <v>-0.5</v>
      </c>
      <c r="I39" s="71">
        <v>-0.5</v>
      </c>
      <c r="K39" s="88"/>
      <c r="L39" s="88"/>
      <c r="M39" s="88"/>
      <c r="N39" s="88"/>
      <c r="O39" s="88"/>
      <c r="P39" s="88"/>
      <c r="Q39" s="88"/>
    </row>
    <row r="40" spans="2:17" s="70" customFormat="1" ht="12.75" customHeight="1">
      <c r="B40" s="31" t="s">
        <v>192</v>
      </c>
      <c r="C40" s="71">
        <v>0.8</v>
      </c>
      <c r="D40" s="71">
        <v>0.9</v>
      </c>
      <c r="E40" s="71">
        <v>1.1000000000000001</v>
      </c>
      <c r="F40" s="71">
        <v>1.4</v>
      </c>
      <c r="G40" s="71">
        <v>1.4</v>
      </c>
      <c r="H40" s="71">
        <v>0</v>
      </c>
      <c r="I40" s="71">
        <v>0</v>
      </c>
      <c r="K40" s="88"/>
      <c r="L40" s="88"/>
      <c r="M40" s="88"/>
      <c r="N40" s="88"/>
      <c r="O40" s="88"/>
      <c r="P40" s="88"/>
      <c r="Q40" s="88"/>
    </row>
    <row r="41" spans="2:17" s="70" customFormat="1" ht="12.75" customHeight="1">
      <c r="B41" s="31" t="s">
        <v>101</v>
      </c>
      <c r="C41" s="71">
        <v>0</v>
      </c>
      <c r="D41" s="71">
        <v>-0.1</v>
      </c>
      <c r="E41" s="71">
        <v>0</v>
      </c>
      <c r="F41" s="71">
        <v>0.4</v>
      </c>
      <c r="G41" s="71">
        <v>0.4</v>
      </c>
      <c r="H41" s="71">
        <v>0</v>
      </c>
      <c r="I41" s="71">
        <v>0</v>
      </c>
      <c r="K41" s="88"/>
      <c r="L41" s="88"/>
      <c r="M41" s="88"/>
      <c r="N41" s="88"/>
      <c r="O41" s="88"/>
      <c r="P41" s="88"/>
      <c r="Q41" s="88"/>
    </row>
    <row r="42" spans="2:17" s="72" customFormat="1" ht="12.75" customHeight="1">
      <c r="B42" s="24" t="s">
        <v>97</v>
      </c>
      <c r="C42" s="25">
        <v>13.1</v>
      </c>
      <c r="D42" s="25">
        <v>13.2</v>
      </c>
      <c r="E42" s="25">
        <v>14.6</v>
      </c>
      <c r="F42" s="25">
        <v>15.3</v>
      </c>
      <c r="G42" s="25">
        <v>12.5</v>
      </c>
      <c r="H42" s="25">
        <v>16.7</v>
      </c>
      <c r="I42" s="25">
        <v>17</v>
      </c>
      <c r="K42" s="88"/>
      <c r="L42" s="88"/>
      <c r="M42" s="88"/>
      <c r="N42" s="88"/>
      <c r="O42" s="88"/>
      <c r="P42" s="88"/>
      <c r="Q42" s="88"/>
    </row>
    <row r="43" spans="2:17" s="70" customFormat="1" ht="12.75" customHeight="1">
      <c r="B43" s="31" t="s">
        <v>98</v>
      </c>
      <c r="C43" s="71">
        <v>6.1</v>
      </c>
      <c r="D43" s="71">
        <v>5.6</v>
      </c>
      <c r="E43" s="71">
        <v>6.4</v>
      </c>
      <c r="F43" s="71">
        <v>6.8</v>
      </c>
      <c r="G43" s="71">
        <v>6.6</v>
      </c>
      <c r="H43" s="71">
        <v>7.5</v>
      </c>
      <c r="I43" s="71">
        <v>7.5</v>
      </c>
      <c r="K43" s="88"/>
      <c r="L43" s="88"/>
      <c r="M43" s="88"/>
      <c r="N43" s="88"/>
      <c r="O43" s="88"/>
      <c r="P43" s="88"/>
      <c r="Q43" s="88"/>
    </row>
    <row r="44" spans="2:17" s="70" customFormat="1" ht="12.75" customHeight="1">
      <c r="B44" s="31" t="s">
        <v>100</v>
      </c>
      <c r="C44" s="71">
        <v>7.2</v>
      </c>
      <c r="D44" s="71">
        <v>7.6</v>
      </c>
      <c r="E44" s="71">
        <v>8</v>
      </c>
      <c r="F44" s="71">
        <v>8.5</v>
      </c>
      <c r="G44" s="71">
        <v>9</v>
      </c>
      <c r="H44" s="71">
        <v>9.4</v>
      </c>
      <c r="I44" s="71">
        <v>9.8000000000000007</v>
      </c>
      <c r="K44" s="88"/>
      <c r="L44" s="88"/>
      <c r="M44" s="88"/>
      <c r="N44" s="88"/>
      <c r="O44" s="88"/>
      <c r="P44" s="88"/>
      <c r="Q44" s="88"/>
    </row>
    <row r="45" spans="2:17" s="70" customFormat="1" ht="12.75" customHeight="1">
      <c r="B45" s="31" t="s">
        <v>119</v>
      </c>
      <c r="C45" s="71">
        <v>-1.2</v>
      </c>
      <c r="D45" s="71">
        <v>-1.2</v>
      </c>
      <c r="E45" s="71">
        <v>-1.2</v>
      </c>
      <c r="F45" s="71">
        <v>-1.4</v>
      </c>
      <c r="G45" s="71">
        <v>-1.4</v>
      </c>
      <c r="H45" s="71">
        <v>-1.5</v>
      </c>
      <c r="I45" s="71">
        <v>-1.6</v>
      </c>
      <c r="K45" s="88"/>
      <c r="L45" s="88"/>
      <c r="M45" s="88"/>
      <c r="N45" s="88"/>
      <c r="O45" s="88"/>
      <c r="P45" s="88"/>
      <c r="Q45" s="88"/>
    </row>
    <row r="46" spans="2:17" s="70" customFormat="1" ht="12.75" customHeight="1">
      <c r="B46" s="31" t="s">
        <v>101</v>
      </c>
      <c r="C46" s="71">
        <v>1</v>
      </c>
      <c r="D46" s="71">
        <v>1.2</v>
      </c>
      <c r="E46" s="71">
        <v>1.4</v>
      </c>
      <c r="F46" s="71">
        <v>1.4</v>
      </c>
      <c r="G46" s="71">
        <v>-1.7</v>
      </c>
      <c r="H46" s="71">
        <v>1.3</v>
      </c>
      <c r="I46" s="71">
        <v>1.3</v>
      </c>
      <c r="K46" s="88"/>
      <c r="L46" s="88"/>
      <c r="M46" s="88"/>
      <c r="N46" s="88"/>
      <c r="O46" s="88"/>
      <c r="P46" s="88"/>
      <c r="Q46" s="88"/>
    </row>
    <row r="47" spans="2:17" s="72" customFormat="1" ht="12.75" customHeight="1">
      <c r="B47" s="24" t="s">
        <v>106</v>
      </c>
      <c r="C47" s="25">
        <v>1.6</v>
      </c>
      <c r="D47" s="25">
        <v>1.4</v>
      </c>
      <c r="E47" s="25">
        <v>1.5</v>
      </c>
      <c r="F47" s="25">
        <v>1.1000000000000001</v>
      </c>
      <c r="G47" s="25">
        <v>1.2</v>
      </c>
      <c r="H47" s="25">
        <v>0</v>
      </c>
      <c r="I47" s="25">
        <v>0</v>
      </c>
      <c r="K47" s="88"/>
      <c r="L47" s="88"/>
      <c r="M47" s="88"/>
      <c r="N47" s="88"/>
      <c r="O47" s="88"/>
      <c r="P47" s="88"/>
      <c r="Q47" s="88"/>
    </row>
    <row r="48" spans="2:17" s="70" customFormat="1" ht="12.75" customHeight="1">
      <c r="B48" s="31" t="s">
        <v>120</v>
      </c>
      <c r="C48" s="71">
        <v>1.6</v>
      </c>
      <c r="D48" s="71">
        <v>1.4</v>
      </c>
      <c r="E48" s="71">
        <v>1.5</v>
      </c>
      <c r="F48" s="71">
        <v>0.4</v>
      </c>
      <c r="G48" s="71">
        <v>0.4</v>
      </c>
      <c r="H48" s="71">
        <v>0</v>
      </c>
      <c r="I48" s="71">
        <v>0</v>
      </c>
      <c r="K48" s="88"/>
      <c r="L48" s="88"/>
      <c r="M48" s="88"/>
      <c r="N48" s="88"/>
      <c r="O48" s="88"/>
      <c r="P48" s="88"/>
      <c r="Q48" s="88"/>
    </row>
    <row r="49" spans="2:17" s="70" customFormat="1" ht="12.75" customHeight="1">
      <c r="B49" s="31" t="s">
        <v>101</v>
      </c>
      <c r="C49" s="71">
        <v>0</v>
      </c>
      <c r="D49" s="71">
        <v>0</v>
      </c>
      <c r="E49" s="71">
        <v>0</v>
      </c>
      <c r="F49" s="71">
        <v>0.7</v>
      </c>
      <c r="G49" s="71">
        <v>0.8</v>
      </c>
      <c r="H49" s="71">
        <v>0</v>
      </c>
      <c r="I49" s="71">
        <v>0</v>
      </c>
      <c r="K49" s="88"/>
      <c r="L49" s="88"/>
      <c r="M49" s="88"/>
      <c r="N49" s="88"/>
      <c r="O49" s="88"/>
      <c r="P49" s="88"/>
      <c r="Q49" s="88"/>
    </row>
    <row r="50" spans="2:17" s="72" customFormat="1" ht="12.75" customHeight="1">
      <c r="B50" s="24" t="s">
        <v>121</v>
      </c>
      <c r="C50" s="25">
        <v>-0.5</v>
      </c>
      <c r="D50" s="25">
        <v>-0.5</v>
      </c>
      <c r="E50" s="25">
        <v>-0.5</v>
      </c>
      <c r="F50" s="25">
        <v>-1</v>
      </c>
      <c r="G50" s="25">
        <v>0.2</v>
      </c>
      <c r="H50" s="25">
        <v>-0.6</v>
      </c>
      <c r="I50" s="25">
        <v>-0.6</v>
      </c>
      <c r="K50" s="88"/>
      <c r="L50" s="88"/>
      <c r="M50" s="88"/>
      <c r="N50" s="88"/>
      <c r="O50" s="88"/>
      <c r="P50" s="88"/>
      <c r="Q50" s="88"/>
    </row>
    <row r="51" spans="2:17" s="70" customFormat="1" ht="12.75" customHeight="1">
      <c r="B51" s="31" t="s">
        <v>122</v>
      </c>
      <c r="C51" s="71">
        <v>0.4</v>
      </c>
      <c r="D51" s="71">
        <v>0.4</v>
      </c>
      <c r="E51" s="71">
        <v>0.4</v>
      </c>
      <c r="F51" s="71">
        <v>0</v>
      </c>
      <c r="G51" s="71">
        <v>1.2</v>
      </c>
      <c r="H51" s="71">
        <v>0.4</v>
      </c>
      <c r="I51" s="71">
        <v>0.4</v>
      </c>
      <c r="K51" s="88"/>
      <c r="L51" s="88"/>
      <c r="M51" s="88"/>
      <c r="N51" s="88"/>
      <c r="O51" s="88"/>
      <c r="P51" s="88"/>
      <c r="Q51" s="88"/>
    </row>
    <row r="52" spans="2:17" s="70" customFormat="1" ht="12.75" customHeight="1">
      <c r="B52" s="31" t="s">
        <v>101</v>
      </c>
      <c r="C52" s="71">
        <v>-0.8</v>
      </c>
      <c r="D52" s="71">
        <v>-0.9</v>
      </c>
      <c r="E52" s="71">
        <v>-0.9</v>
      </c>
      <c r="F52" s="71">
        <v>-1</v>
      </c>
      <c r="G52" s="71">
        <v>-1</v>
      </c>
      <c r="H52" s="71">
        <v>-1</v>
      </c>
      <c r="I52" s="71">
        <v>-1</v>
      </c>
      <c r="K52" s="88"/>
      <c r="L52" s="88"/>
      <c r="M52" s="88"/>
      <c r="N52" s="88"/>
      <c r="O52" s="88"/>
      <c r="P52" s="88"/>
      <c r="Q52" s="88"/>
    </row>
    <row r="53" spans="2:17" s="72" customFormat="1" ht="12.75" customHeight="1">
      <c r="B53" s="24" t="s">
        <v>123</v>
      </c>
      <c r="C53" s="25">
        <v>-0.1</v>
      </c>
      <c r="D53" s="25">
        <v>-0.1</v>
      </c>
      <c r="E53" s="25">
        <v>-0.1</v>
      </c>
      <c r="F53" s="25">
        <v>-0.1</v>
      </c>
      <c r="G53" s="25">
        <v>0</v>
      </c>
      <c r="H53" s="25">
        <v>-0.1</v>
      </c>
      <c r="I53" s="25">
        <v>-0.1</v>
      </c>
      <c r="K53" s="88"/>
      <c r="L53" s="88"/>
      <c r="M53" s="88"/>
      <c r="N53" s="88"/>
      <c r="O53" s="88"/>
      <c r="P53" s="88"/>
      <c r="Q53" s="88"/>
    </row>
    <row r="54" spans="2:17" ht="12.75" customHeight="1">
      <c r="B54" s="60" t="s">
        <v>124</v>
      </c>
      <c r="C54" s="27">
        <v>8.6</v>
      </c>
      <c r="D54" s="27">
        <v>9.1999999999999993</v>
      </c>
      <c r="E54" s="27">
        <v>10.3</v>
      </c>
      <c r="F54" s="27">
        <v>11.7</v>
      </c>
      <c r="G54" s="27">
        <v>9.8000000000000007</v>
      </c>
      <c r="H54" s="27">
        <v>12.1</v>
      </c>
      <c r="I54" s="27">
        <v>12.5</v>
      </c>
      <c r="K54" s="88"/>
      <c r="L54" s="88"/>
      <c r="M54" s="88"/>
      <c r="N54" s="88"/>
      <c r="O54" s="88"/>
      <c r="P54" s="88"/>
      <c r="Q54" s="88"/>
    </row>
    <row r="55" spans="2:17">
      <c r="B55" s="65" t="s">
        <v>125</v>
      </c>
      <c r="C55" s="24"/>
      <c r="D55" s="24"/>
      <c r="E55" s="24"/>
      <c r="F55" s="24"/>
      <c r="G55" s="24"/>
      <c r="H55" s="24"/>
      <c r="I55" s="24"/>
      <c r="L55" s="88"/>
    </row>
    <row r="56" spans="2:17">
      <c r="B56" s="24" t="s">
        <v>126</v>
      </c>
      <c r="C56" s="25">
        <v>0.4</v>
      </c>
      <c r="D56" s="25">
        <v>0.2</v>
      </c>
      <c r="E56" s="25">
        <v>0.4</v>
      </c>
      <c r="F56" s="25">
        <v>0.3</v>
      </c>
      <c r="G56" s="25">
        <v>0.2</v>
      </c>
      <c r="H56" s="25">
        <v>0.4</v>
      </c>
      <c r="I56" s="25">
        <v>0.4</v>
      </c>
      <c r="K56" s="88"/>
      <c r="L56" s="88"/>
      <c r="M56" s="88"/>
      <c r="N56" s="88"/>
      <c r="O56" s="88"/>
      <c r="P56" s="88"/>
      <c r="Q56" s="88"/>
    </row>
    <row r="57" spans="2:17">
      <c r="B57" s="24" t="s">
        <v>47</v>
      </c>
      <c r="C57" s="25">
        <v>0</v>
      </c>
      <c r="D57" s="25">
        <v>-0.1</v>
      </c>
      <c r="E57" s="25">
        <v>0</v>
      </c>
      <c r="F57" s="25">
        <v>-0.4</v>
      </c>
      <c r="G57" s="25">
        <v>-1.6</v>
      </c>
      <c r="H57" s="25">
        <v>0.1</v>
      </c>
      <c r="I57" s="25">
        <v>0</v>
      </c>
      <c r="K57" s="88"/>
      <c r="L57" s="88"/>
      <c r="M57" s="88"/>
      <c r="N57" s="88"/>
      <c r="O57" s="88"/>
      <c r="P57" s="88"/>
      <c r="Q57" s="88"/>
    </row>
    <row r="58" spans="2:17">
      <c r="B58" s="62" t="s">
        <v>127</v>
      </c>
      <c r="C58" s="29">
        <v>0.4</v>
      </c>
      <c r="D58" s="29">
        <v>0.1</v>
      </c>
      <c r="E58" s="29">
        <v>0.4</v>
      </c>
      <c r="F58" s="29">
        <v>-0.1</v>
      </c>
      <c r="G58" s="29">
        <v>-1.4</v>
      </c>
      <c r="H58" s="29">
        <v>0.5</v>
      </c>
      <c r="I58" s="29">
        <v>0.4</v>
      </c>
      <c r="K58" s="88"/>
      <c r="L58" s="88"/>
      <c r="M58" s="88"/>
      <c r="N58" s="88"/>
      <c r="O58" s="88"/>
      <c r="P58" s="88"/>
      <c r="Q58" s="88"/>
    </row>
    <row r="59" spans="2:17">
      <c r="B59" s="60" t="s">
        <v>128</v>
      </c>
      <c r="C59" s="27">
        <v>-77.599999999999994</v>
      </c>
      <c r="D59" s="27">
        <v>-12.2</v>
      </c>
      <c r="E59" s="27">
        <v>44.5</v>
      </c>
      <c r="F59" s="27">
        <v>-25.2</v>
      </c>
      <c r="G59" s="27">
        <v>-22.9</v>
      </c>
      <c r="H59" s="27">
        <v>-31.8</v>
      </c>
      <c r="I59" s="27">
        <v>-30.7</v>
      </c>
      <c r="K59" s="88"/>
      <c r="L59" s="88"/>
      <c r="M59" s="88"/>
      <c r="N59" s="88"/>
      <c r="O59" s="88"/>
      <c r="P59" s="88"/>
      <c r="Q59" s="88"/>
    </row>
    <row r="60" spans="2:17">
      <c r="B60" s="32" t="s">
        <v>23</v>
      </c>
      <c r="C60" s="24"/>
      <c r="D60" s="24"/>
      <c r="E60" s="24"/>
      <c r="F60" s="24"/>
      <c r="G60" s="24"/>
      <c r="H60" s="25"/>
      <c r="I60" s="25"/>
    </row>
    <row r="61" spans="2:17" ht="12">
      <c r="B61" s="26" t="s">
        <v>290</v>
      </c>
      <c r="C61" s="24"/>
      <c r="D61" s="24"/>
      <c r="E61" s="24"/>
      <c r="F61" s="24"/>
      <c r="G61" s="24"/>
      <c r="H61" s="25"/>
      <c r="I61" s="25"/>
    </row>
    <row r="62" spans="2:17">
      <c r="B62" s="33" t="s">
        <v>129</v>
      </c>
      <c r="C62" s="25">
        <v>1.9</v>
      </c>
      <c r="D62" s="25">
        <v>3</v>
      </c>
      <c r="E62" s="25">
        <v>1.9</v>
      </c>
      <c r="F62" s="25">
        <v>8.5</v>
      </c>
      <c r="G62" s="25">
        <v>2.1</v>
      </c>
      <c r="H62" s="25">
        <v>0</v>
      </c>
      <c r="I62" s="25">
        <v>0</v>
      </c>
      <c r="K62" s="88"/>
      <c r="L62" s="88"/>
      <c r="M62" s="88"/>
      <c r="N62" s="88"/>
      <c r="O62" s="88"/>
      <c r="P62" s="88"/>
      <c r="Q62" s="88"/>
    </row>
    <row r="63" spans="2:17" ht="12" thickBot="1">
      <c r="B63" s="68" t="s">
        <v>130</v>
      </c>
      <c r="C63" s="69">
        <v>0.1</v>
      </c>
      <c r="D63" s="69">
        <v>0</v>
      </c>
      <c r="E63" s="69">
        <v>0.1</v>
      </c>
      <c r="F63" s="69">
        <v>0.8</v>
      </c>
      <c r="G63" s="69">
        <v>-2.2000000000000002</v>
      </c>
      <c r="H63" s="69">
        <v>0</v>
      </c>
      <c r="I63" s="69">
        <v>0</v>
      </c>
      <c r="K63" s="88"/>
      <c r="L63" s="88"/>
      <c r="M63" s="88"/>
      <c r="N63" s="88"/>
      <c r="O63" s="88"/>
      <c r="P63" s="88"/>
      <c r="Q63" s="88"/>
    </row>
    <row r="66" spans="2:9">
      <c r="B66" s="83"/>
      <c r="C66" s="84"/>
      <c r="D66" s="84"/>
      <c r="E66" s="84"/>
      <c r="F66" s="84"/>
      <c r="G66" s="84"/>
      <c r="H66" s="84"/>
      <c r="I66" s="84"/>
    </row>
    <row r="67" spans="2:9">
      <c r="B67" s="83"/>
      <c r="C67" s="84"/>
      <c r="D67" s="84"/>
      <c r="E67" s="84"/>
      <c r="F67" s="84"/>
      <c r="G67" s="84"/>
      <c r="H67" s="84"/>
      <c r="I67" s="84"/>
    </row>
    <row r="68" spans="2:9">
      <c r="B68" s="83"/>
      <c r="C68" s="84"/>
      <c r="D68" s="84"/>
      <c r="E68" s="84"/>
      <c r="F68" s="84"/>
      <c r="G68" s="84"/>
      <c r="H68" s="84"/>
      <c r="I68" s="84"/>
    </row>
    <row r="69" spans="2:9">
      <c r="B69" s="24"/>
      <c r="C69" s="84"/>
      <c r="D69" s="84"/>
      <c r="E69" s="84"/>
      <c r="F69" s="84"/>
      <c r="G69" s="84"/>
      <c r="H69" s="84"/>
      <c r="I69" s="84"/>
    </row>
    <row r="70" spans="2:9">
      <c r="B70" s="24"/>
      <c r="C70" s="84"/>
      <c r="D70" s="84"/>
      <c r="E70" s="84"/>
      <c r="F70" s="84"/>
      <c r="G70" s="84"/>
      <c r="H70" s="84"/>
      <c r="I70" s="84"/>
    </row>
    <row r="71" spans="2:9">
      <c r="B71" s="83"/>
      <c r="C71" s="84"/>
      <c r="D71" s="84"/>
      <c r="E71" s="84"/>
      <c r="F71" s="84"/>
      <c r="G71" s="84"/>
      <c r="H71" s="84"/>
      <c r="I71" s="84"/>
    </row>
    <row r="72" spans="2:9">
      <c r="B72" s="24"/>
      <c r="C72" s="84"/>
      <c r="D72" s="84"/>
      <c r="E72" s="84"/>
      <c r="F72" s="84"/>
      <c r="G72" s="84"/>
      <c r="H72" s="84"/>
      <c r="I72" s="84"/>
    </row>
    <row r="73" spans="2:9">
      <c r="B73" s="24"/>
      <c r="C73" s="84"/>
      <c r="D73" s="84"/>
      <c r="E73" s="84"/>
      <c r="F73" s="84"/>
      <c r="G73" s="84"/>
      <c r="H73" s="84"/>
      <c r="I73" s="84"/>
    </row>
    <row r="74" spans="2:9">
      <c r="B74" s="24"/>
      <c r="C74" s="84"/>
      <c r="D74" s="84"/>
      <c r="E74" s="84"/>
      <c r="F74" s="84"/>
      <c r="G74" s="84"/>
      <c r="H74" s="84"/>
      <c r="I74" s="84"/>
    </row>
    <row r="75" spans="2:9">
      <c r="B75" s="24"/>
      <c r="C75" s="84"/>
      <c r="D75" s="84"/>
      <c r="E75" s="84"/>
      <c r="F75" s="84"/>
      <c r="G75" s="84"/>
      <c r="H75" s="84"/>
      <c r="I75" s="84"/>
    </row>
    <row r="76" spans="2:9">
      <c r="B76" s="24"/>
      <c r="C76" s="84"/>
      <c r="D76" s="84"/>
      <c r="E76" s="84"/>
      <c r="F76" s="84"/>
      <c r="G76" s="84"/>
      <c r="H76" s="84"/>
      <c r="I76" s="84"/>
    </row>
    <row r="77" spans="2:9">
      <c r="B77" s="83"/>
      <c r="C77" s="84"/>
      <c r="D77" s="84"/>
      <c r="E77" s="84"/>
      <c r="F77" s="84"/>
      <c r="G77" s="84"/>
      <c r="H77" s="84"/>
      <c r="I77" s="84"/>
    </row>
    <row r="78" spans="2:9">
      <c r="B78" s="83"/>
      <c r="C78" s="84"/>
      <c r="D78" s="84"/>
      <c r="E78" s="84"/>
      <c r="F78" s="84"/>
      <c r="G78" s="84"/>
      <c r="H78" s="84"/>
      <c r="I78" s="84"/>
    </row>
    <row r="79" spans="2:9">
      <c r="B79" s="83"/>
      <c r="C79" s="84"/>
      <c r="D79" s="84"/>
      <c r="E79" s="84"/>
      <c r="F79" s="84"/>
      <c r="G79" s="84"/>
      <c r="H79" s="84"/>
      <c r="I79" s="84"/>
    </row>
    <row r="80" spans="2:9">
      <c r="B80" s="83"/>
      <c r="C80" s="83"/>
      <c r="D80" s="83"/>
      <c r="E80" s="83"/>
      <c r="F80" s="83"/>
      <c r="G80" s="83"/>
      <c r="H80" s="83"/>
      <c r="I80" s="83"/>
    </row>
    <row r="81" spans="2:9">
      <c r="B81" s="83"/>
      <c r="C81" s="83"/>
      <c r="D81" s="83"/>
      <c r="E81" s="83"/>
      <c r="F81" s="83"/>
      <c r="G81" s="83"/>
      <c r="H81" s="83"/>
      <c r="I81" s="83"/>
    </row>
  </sheetData>
  <mergeCells count="1">
    <mergeCell ref="B1:G1"/>
  </mergeCells>
  <pageMargins left="0.70866141732283472" right="0.7086614173228347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B1:Q98"/>
  <sheetViews>
    <sheetView showGridLines="0" topLeftCell="A19" workbookViewId="0">
      <selection activeCell="B73" sqref="B73:G73"/>
    </sheetView>
  </sheetViews>
  <sheetFormatPr defaultRowHeight="15"/>
  <cols>
    <col min="1" max="1" width="9.33203125" style="23"/>
    <col min="2" max="2" width="56.83203125" style="39" customWidth="1"/>
    <col min="3" max="9" width="10.83203125" style="39" customWidth="1"/>
    <col min="10" max="16384" width="9.33203125" style="23"/>
  </cols>
  <sheetData>
    <row r="1" spans="2:17" ht="15.75" customHeight="1">
      <c r="B1" s="261" t="s">
        <v>193</v>
      </c>
      <c r="C1" s="261"/>
      <c r="D1" s="261"/>
      <c r="E1" s="261"/>
      <c r="F1" s="261"/>
      <c r="G1" s="261"/>
      <c r="H1" s="261"/>
      <c r="I1" s="261"/>
    </row>
    <row r="2" spans="2:17" ht="5.0999999999999996" customHeight="1" thickBot="1">
      <c r="B2" s="66"/>
      <c r="C2" s="66"/>
      <c r="D2" s="66"/>
      <c r="E2" s="66"/>
      <c r="F2" s="66"/>
      <c r="G2" s="66"/>
      <c r="H2" s="66"/>
      <c r="I2" s="66"/>
    </row>
    <row r="3" spans="2:17" ht="11.25">
      <c r="B3" s="56"/>
      <c r="C3" s="73"/>
      <c r="D3" s="73"/>
      <c r="E3" s="73"/>
      <c r="F3" s="73"/>
      <c r="G3" s="73"/>
      <c r="H3" s="73"/>
      <c r="I3" s="74" t="s">
        <v>73</v>
      </c>
    </row>
    <row r="4" spans="2:17" ht="11.25">
      <c r="B4" s="54"/>
      <c r="C4" s="46" t="s">
        <v>7</v>
      </c>
      <c r="D4" s="47" t="s">
        <v>8</v>
      </c>
      <c r="E4" s="47" t="s">
        <v>9</v>
      </c>
      <c r="F4" s="47" t="s">
        <v>10</v>
      </c>
      <c r="G4" s="47" t="s">
        <v>67</v>
      </c>
      <c r="H4" s="47" t="s">
        <v>68</v>
      </c>
      <c r="I4" s="47" t="s">
        <v>69</v>
      </c>
    </row>
    <row r="5" spans="2:17" ht="11.25">
      <c r="B5" s="54"/>
      <c r="C5" s="46" t="s">
        <v>11</v>
      </c>
      <c r="D5" s="46" t="s">
        <v>11</v>
      </c>
      <c r="E5" s="46" t="s">
        <v>11</v>
      </c>
      <c r="F5" s="46" t="s">
        <v>11</v>
      </c>
      <c r="G5" s="46" t="s">
        <v>11</v>
      </c>
      <c r="H5" s="46" t="s">
        <v>13</v>
      </c>
      <c r="I5" s="46" t="s">
        <v>13</v>
      </c>
    </row>
    <row r="6" spans="2:17" ht="12" customHeight="1">
      <c r="B6" s="262" t="s">
        <v>131</v>
      </c>
      <c r="C6" s="262"/>
      <c r="D6" s="262"/>
      <c r="E6" s="262"/>
      <c r="F6" s="262"/>
      <c r="G6" s="262"/>
      <c r="H6" s="262"/>
      <c r="I6" s="262"/>
    </row>
    <row r="7" spans="2:17" ht="12" customHeight="1">
      <c r="B7" s="75" t="s">
        <v>19</v>
      </c>
      <c r="C7" s="25"/>
      <c r="D7" s="25"/>
      <c r="E7" s="25"/>
      <c r="F7" s="25"/>
      <c r="G7" s="24"/>
      <c r="H7" s="24"/>
      <c r="I7" s="24"/>
    </row>
    <row r="8" spans="2:17" ht="11.25" customHeight="1">
      <c r="B8" s="26" t="s">
        <v>132</v>
      </c>
      <c r="C8" s="25">
        <v>-0.4</v>
      </c>
      <c r="D8" s="25">
        <v>0</v>
      </c>
      <c r="E8" s="25">
        <v>0.1</v>
      </c>
      <c r="F8" s="25">
        <v>0</v>
      </c>
      <c r="G8" s="25">
        <v>0</v>
      </c>
      <c r="H8" s="25">
        <v>-0.1</v>
      </c>
      <c r="I8" s="25">
        <v>-0.1</v>
      </c>
      <c r="K8" s="82"/>
      <c r="L8" s="82"/>
      <c r="M8" s="82"/>
      <c r="N8" s="82"/>
      <c r="O8" s="82"/>
      <c r="P8" s="82"/>
      <c r="Q8" s="82"/>
    </row>
    <row r="9" spans="2:17" ht="11.25" customHeight="1">
      <c r="B9" s="26" t="s">
        <v>133</v>
      </c>
      <c r="C9" s="25">
        <v>-0.2</v>
      </c>
      <c r="D9" s="25">
        <v>0</v>
      </c>
      <c r="E9" s="25">
        <v>0</v>
      </c>
      <c r="F9" s="25">
        <v>-0.1</v>
      </c>
      <c r="G9" s="25">
        <v>0</v>
      </c>
      <c r="H9" s="25">
        <v>0</v>
      </c>
      <c r="I9" s="25">
        <v>0</v>
      </c>
      <c r="K9" s="82"/>
      <c r="L9" s="82"/>
      <c r="M9" s="82"/>
      <c r="N9" s="82"/>
      <c r="O9" s="82"/>
      <c r="P9" s="82"/>
      <c r="Q9" s="82"/>
    </row>
    <row r="10" spans="2:17" ht="12" customHeight="1">
      <c r="B10" s="60" t="s">
        <v>20</v>
      </c>
      <c r="C10" s="27">
        <v>-0.6</v>
      </c>
      <c r="D10" s="27">
        <v>-0.1</v>
      </c>
      <c r="E10" s="27">
        <v>0</v>
      </c>
      <c r="F10" s="27">
        <v>-0.2</v>
      </c>
      <c r="G10" s="27">
        <v>-0.1</v>
      </c>
      <c r="H10" s="27">
        <v>-0.1</v>
      </c>
      <c r="I10" s="27">
        <v>-0.1</v>
      </c>
      <c r="K10" s="82"/>
      <c r="L10" s="82"/>
      <c r="M10" s="82"/>
      <c r="N10" s="82"/>
      <c r="O10" s="82"/>
      <c r="P10" s="82"/>
      <c r="Q10" s="82"/>
    </row>
    <row r="11" spans="2:17" ht="11.25" customHeight="1">
      <c r="B11" s="36" t="s">
        <v>181</v>
      </c>
      <c r="C11" s="37">
        <v>0</v>
      </c>
      <c r="D11" s="37">
        <v>0</v>
      </c>
      <c r="E11" s="37">
        <v>0</v>
      </c>
      <c r="F11" s="37">
        <v>0</v>
      </c>
      <c r="G11" s="37">
        <v>0</v>
      </c>
      <c r="H11" s="37">
        <v>1.1000000000000001</v>
      </c>
      <c r="I11" s="37">
        <v>1.7</v>
      </c>
      <c r="K11" s="82"/>
      <c r="L11" s="82"/>
      <c r="M11" s="82"/>
      <c r="N11" s="82"/>
      <c r="O11" s="82"/>
      <c r="P11" s="82"/>
      <c r="Q11" s="82"/>
    </row>
    <row r="12" spans="2:17" ht="11.25" customHeight="1">
      <c r="B12" s="38" t="s">
        <v>172</v>
      </c>
      <c r="C12" s="37">
        <v>0</v>
      </c>
      <c r="D12" s="37">
        <v>0</v>
      </c>
      <c r="E12" s="37">
        <v>0</v>
      </c>
      <c r="F12" s="37">
        <v>0</v>
      </c>
      <c r="G12" s="37">
        <v>0</v>
      </c>
      <c r="H12" s="37">
        <v>1.7</v>
      </c>
      <c r="I12" s="37">
        <v>1.3</v>
      </c>
      <c r="K12" s="82"/>
      <c r="L12" s="82"/>
      <c r="M12" s="82"/>
      <c r="N12" s="82"/>
      <c r="O12" s="82"/>
      <c r="P12" s="82"/>
      <c r="Q12" s="82"/>
    </row>
    <row r="13" spans="2:17" ht="11.25" customHeight="1">
      <c r="B13" s="38" t="s">
        <v>173</v>
      </c>
      <c r="C13" s="37">
        <v>0</v>
      </c>
      <c r="D13" s="37">
        <v>0</v>
      </c>
      <c r="E13" s="37">
        <v>0</v>
      </c>
      <c r="F13" s="37">
        <v>0</v>
      </c>
      <c r="G13" s="37">
        <v>0</v>
      </c>
      <c r="H13" s="37">
        <v>-0.6</v>
      </c>
      <c r="I13" s="37">
        <v>0.4</v>
      </c>
      <c r="K13" s="82"/>
      <c r="L13" s="82"/>
      <c r="M13" s="82"/>
      <c r="N13" s="82"/>
      <c r="O13" s="82"/>
      <c r="P13" s="82"/>
      <c r="Q13" s="82"/>
    </row>
    <row r="14" spans="2:17" ht="12" customHeight="1">
      <c r="B14" s="61" t="s">
        <v>134</v>
      </c>
      <c r="C14" s="27">
        <v>-0.6</v>
      </c>
      <c r="D14" s="27">
        <v>-0.1</v>
      </c>
      <c r="E14" s="27">
        <v>0</v>
      </c>
      <c r="F14" s="27">
        <v>-0.2</v>
      </c>
      <c r="G14" s="27">
        <v>-0.1</v>
      </c>
      <c r="H14" s="27">
        <v>1</v>
      </c>
      <c r="I14" s="27">
        <v>1.5</v>
      </c>
      <c r="K14" s="82"/>
      <c r="L14" s="82"/>
      <c r="M14" s="82"/>
      <c r="N14" s="82"/>
      <c r="O14" s="82"/>
      <c r="P14" s="82"/>
      <c r="Q14" s="82"/>
    </row>
    <row r="15" spans="2:17" ht="12" customHeight="1">
      <c r="B15" s="89" t="s">
        <v>135</v>
      </c>
      <c r="C15" s="89"/>
      <c r="D15" s="89"/>
      <c r="E15" s="89"/>
      <c r="F15" s="89"/>
      <c r="G15" s="89"/>
      <c r="H15" s="89"/>
      <c r="I15" s="89"/>
    </row>
    <row r="16" spans="2:17" ht="12" customHeight="1">
      <c r="B16" s="75" t="s">
        <v>19</v>
      </c>
      <c r="C16" s="25"/>
      <c r="D16" s="25"/>
      <c r="E16" s="25"/>
      <c r="F16" s="25"/>
      <c r="G16" s="24"/>
      <c r="H16" s="25"/>
      <c r="I16" s="25"/>
    </row>
    <row r="17" spans="2:17" ht="11.25" customHeight="1">
      <c r="B17" s="40" t="s">
        <v>182</v>
      </c>
      <c r="C17" s="25">
        <v>-5.7</v>
      </c>
      <c r="D17" s="25">
        <v>-5.3</v>
      </c>
      <c r="E17" s="25">
        <v>-5.4</v>
      </c>
      <c r="F17" s="25">
        <v>-5.3</v>
      </c>
      <c r="G17" s="25">
        <v>-4.8</v>
      </c>
      <c r="H17" s="25">
        <v>-5.9</v>
      </c>
      <c r="I17" s="25">
        <v>-5.2</v>
      </c>
      <c r="K17" s="82"/>
      <c r="L17" s="82"/>
      <c r="M17" s="82"/>
      <c r="N17" s="82"/>
      <c r="O17" s="82"/>
      <c r="P17" s="82"/>
      <c r="Q17" s="82"/>
    </row>
    <row r="18" spans="2:17" ht="11.25" customHeight="1">
      <c r="B18" s="26" t="s">
        <v>136</v>
      </c>
      <c r="C18" s="25">
        <v>-0.6</v>
      </c>
      <c r="D18" s="25">
        <v>-1.2</v>
      </c>
      <c r="E18" s="25">
        <v>-1</v>
      </c>
      <c r="F18" s="25">
        <v>-2.1</v>
      </c>
      <c r="G18" s="25">
        <v>-1.7</v>
      </c>
      <c r="H18" s="25">
        <v>-3.8</v>
      </c>
      <c r="I18" s="25">
        <v>-3.8</v>
      </c>
      <c r="K18" s="82"/>
      <c r="L18" s="82"/>
      <c r="M18" s="82"/>
      <c r="N18" s="82"/>
      <c r="O18" s="82"/>
      <c r="P18" s="82"/>
      <c r="Q18" s="82"/>
    </row>
    <row r="19" spans="2:17" ht="11.25" customHeight="1">
      <c r="B19" s="26" t="s">
        <v>137</v>
      </c>
      <c r="C19" s="25">
        <v>-0.1</v>
      </c>
      <c r="D19" s="25">
        <v>-0.1</v>
      </c>
      <c r="E19" s="25">
        <v>0.2</v>
      </c>
      <c r="F19" s="25">
        <v>0.1</v>
      </c>
      <c r="G19" s="25">
        <v>0</v>
      </c>
      <c r="H19" s="25">
        <v>0</v>
      </c>
      <c r="I19" s="25">
        <v>-0.1</v>
      </c>
      <c r="K19" s="82"/>
      <c r="L19" s="82"/>
      <c r="M19" s="82"/>
      <c r="N19" s="82"/>
      <c r="O19" s="82"/>
      <c r="P19" s="82"/>
      <c r="Q19" s="82"/>
    </row>
    <row r="20" spans="2:17" ht="11.25" customHeight="1">
      <c r="B20" s="26" t="s">
        <v>138</v>
      </c>
      <c r="C20" s="25">
        <v>0</v>
      </c>
      <c r="D20" s="25">
        <v>0</v>
      </c>
      <c r="E20" s="25">
        <v>0</v>
      </c>
      <c r="F20" s="25">
        <v>0</v>
      </c>
      <c r="G20" s="25">
        <v>0</v>
      </c>
      <c r="H20" s="25">
        <v>0</v>
      </c>
      <c r="I20" s="25">
        <v>0</v>
      </c>
      <c r="K20" s="82"/>
      <c r="L20" s="82"/>
      <c r="M20" s="82"/>
      <c r="N20" s="82"/>
      <c r="O20" s="82"/>
      <c r="P20" s="82"/>
      <c r="Q20" s="82"/>
    </row>
    <row r="21" spans="2:17" ht="11.25" customHeight="1">
      <c r="B21" s="26" t="s">
        <v>139</v>
      </c>
      <c r="C21" s="25">
        <v>0.3</v>
      </c>
      <c r="D21" s="25">
        <v>0</v>
      </c>
      <c r="E21" s="25">
        <v>0.2</v>
      </c>
      <c r="F21" s="25">
        <v>0.4</v>
      </c>
      <c r="G21" s="25">
        <v>0.2</v>
      </c>
      <c r="H21" s="25">
        <v>0.2</v>
      </c>
      <c r="I21" s="25">
        <v>0.2</v>
      </c>
      <c r="K21" s="82"/>
      <c r="L21" s="82"/>
      <c r="M21" s="82"/>
      <c r="N21" s="82"/>
      <c r="O21" s="82"/>
      <c r="P21" s="82"/>
      <c r="Q21" s="82"/>
    </row>
    <row r="22" spans="2:17" ht="11.25" customHeight="1">
      <c r="B22" s="26" t="s">
        <v>72</v>
      </c>
      <c r="C22" s="25">
        <v>0</v>
      </c>
      <c r="D22" s="25">
        <v>0</v>
      </c>
      <c r="E22" s="25">
        <v>0</v>
      </c>
      <c r="F22" s="25">
        <v>0</v>
      </c>
      <c r="G22" s="25">
        <v>0</v>
      </c>
      <c r="H22" s="25">
        <v>0</v>
      </c>
      <c r="I22" s="25">
        <v>0</v>
      </c>
      <c r="K22" s="82"/>
      <c r="L22" s="82"/>
      <c r="M22" s="82"/>
      <c r="N22" s="82"/>
      <c r="O22" s="82"/>
      <c r="P22" s="82"/>
      <c r="Q22" s="82"/>
    </row>
    <row r="23" spans="2:17" ht="11.25" customHeight="1">
      <c r="B23" s="26" t="s">
        <v>47</v>
      </c>
      <c r="C23" s="25">
        <v>0.1</v>
      </c>
      <c r="D23" s="25">
        <v>0.1</v>
      </c>
      <c r="E23" s="25">
        <v>0.1</v>
      </c>
      <c r="F23" s="25">
        <v>0</v>
      </c>
      <c r="G23" s="25">
        <v>-0.5</v>
      </c>
      <c r="H23" s="25">
        <v>0.5</v>
      </c>
      <c r="I23" s="25">
        <v>0.1</v>
      </c>
      <c r="K23" s="82"/>
      <c r="L23" s="82"/>
      <c r="M23" s="82"/>
      <c r="N23" s="82"/>
      <c r="O23" s="82"/>
      <c r="P23" s="82"/>
      <c r="Q23" s="82"/>
    </row>
    <row r="24" spans="2:17" ht="12" customHeight="1">
      <c r="B24" s="61" t="s">
        <v>140</v>
      </c>
      <c r="C24" s="27">
        <v>-6.1</v>
      </c>
      <c r="D24" s="27">
        <v>-6.5</v>
      </c>
      <c r="E24" s="27">
        <v>-5.9</v>
      </c>
      <c r="F24" s="27">
        <v>-7</v>
      </c>
      <c r="G24" s="27">
        <v>-6.9</v>
      </c>
      <c r="H24" s="27">
        <v>-8.9</v>
      </c>
      <c r="I24" s="27">
        <v>-8.8000000000000007</v>
      </c>
      <c r="K24" s="82"/>
      <c r="L24" s="82"/>
      <c r="M24" s="82"/>
      <c r="N24" s="82"/>
      <c r="O24" s="82"/>
      <c r="P24" s="82"/>
      <c r="Q24" s="82"/>
    </row>
    <row r="25" spans="2:17" ht="12" customHeight="1">
      <c r="B25" s="75" t="s">
        <v>21</v>
      </c>
      <c r="C25" s="25"/>
      <c r="D25" s="25"/>
      <c r="E25" s="25"/>
      <c r="F25" s="25"/>
      <c r="G25" s="25"/>
      <c r="H25" s="25"/>
      <c r="I25" s="25"/>
    </row>
    <row r="26" spans="2:17" ht="11.25" customHeight="1">
      <c r="B26" s="26" t="s">
        <v>136</v>
      </c>
      <c r="C26" s="25">
        <v>-90</v>
      </c>
      <c r="D26" s="25">
        <v>-53</v>
      </c>
      <c r="E26" s="25">
        <v>-2.1</v>
      </c>
      <c r="F26" s="25">
        <v>-1.3</v>
      </c>
      <c r="G26" s="25">
        <v>-3.3</v>
      </c>
      <c r="H26" s="25">
        <v>-7.5</v>
      </c>
      <c r="I26" s="25">
        <v>-11.5</v>
      </c>
      <c r="K26" s="82"/>
      <c r="L26" s="82"/>
      <c r="M26" s="82"/>
      <c r="N26" s="82"/>
      <c r="O26" s="82"/>
      <c r="P26" s="82"/>
      <c r="Q26" s="82"/>
    </row>
    <row r="27" spans="2:17" ht="11.25" customHeight="1">
      <c r="B27" s="26" t="s">
        <v>137</v>
      </c>
      <c r="C27" s="25">
        <v>0.9</v>
      </c>
      <c r="D27" s="25">
        <v>0.1</v>
      </c>
      <c r="E27" s="25">
        <v>0.4</v>
      </c>
      <c r="F27" s="25">
        <v>-0.1</v>
      </c>
      <c r="G27" s="25">
        <v>0.2</v>
      </c>
      <c r="H27" s="25">
        <v>-0.7</v>
      </c>
      <c r="I27" s="25">
        <v>-0.8</v>
      </c>
      <c r="K27" s="82"/>
      <c r="L27" s="82"/>
      <c r="M27" s="82"/>
      <c r="N27" s="82"/>
      <c r="O27" s="82"/>
      <c r="P27" s="82"/>
      <c r="Q27" s="82"/>
    </row>
    <row r="28" spans="2:17" ht="11.25" customHeight="1">
      <c r="B28" s="26" t="s">
        <v>141</v>
      </c>
      <c r="C28" s="25">
        <v>0</v>
      </c>
      <c r="D28" s="25">
        <v>0</v>
      </c>
      <c r="E28" s="25">
        <v>0</v>
      </c>
      <c r="F28" s="25">
        <v>0</v>
      </c>
      <c r="G28" s="25">
        <v>0</v>
      </c>
      <c r="H28" s="25">
        <v>0</v>
      </c>
      <c r="I28" s="25">
        <v>0</v>
      </c>
      <c r="K28" s="82"/>
      <c r="L28" s="82"/>
      <c r="M28" s="82"/>
      <c r="N28" s="82"/>
      <c r="O28" s="82"/>
      <c r="P28" s="82"/>
      <c r="Q28" s="82"/>
    </row>
    <row r="29" spans="2:17" ht="11.25" customHeight="1">
      <c r="B29" s="26" t="s">
        <v>142</v>
      </c>
      <c r="C29" s="25">
        <v>0</v>
      </c>
      <c r="D29" s="25">
        <v>6.9</v>
      </c>
      <c r="E29" s="25">
        <v>0</v>
      </c>
      <c r="F29" s="25">
        <v>0</v>
      </c>
      <c r="G29" s="25">
        <v>0</v>
      </c>
      <c r="H29" s="25">
        <v>0</v>
      </c>
      <c r="I29" s="25">
        <v>0</v>
      </c>
      <c r="K29" s="82"/>
      <c r="L29" s="82"/>
      <c r="M29" s="82"/>
      <c r="N29" s="82"/>
      <c r="O29" s="82"/>
      <c r="P29" s="82"/>
      <c r="Q29" s="82"/>
    </row>
    <row r="30" spans="2:17" ht="11.25" customHeight="1">
      <c r="B30" s="26" t="s">
        <v>139</v>
      </c>
      <c r="C30" s="25">
        <v>-0.3</v>
      </c>
      <c r="D30" s="25">
        <v>-0.3</v>
      </c>
      <c r="E30" s="25">
        <v>-0.2</v>
      </c>
      <c r="F30" s="25">
        <v>-0.4</v>
      </c>
      <c r="G30" s="25">
        <v>-0.1</v>
      </c>
      <c r="H30" s="25">
        <v>-0.2</v>
      </c>
      <c r="I30" s="25">
        <v>-0.2</v>
      </c>
      <c r="K30" s="82"/>
      <c r="L30" s="82"/>
      <c r="M30" s="82"/>
      <c r="N30" s="82"/>
      <c r="O30" s="82"/>
      <c r="P30" s="82"/>
      <c r="Q30" s="82"/>
    </row>
    <row r="31" spans="2:17" ht="11.25" customHeight="1">
      <c r="B31" s="26" t="s">
        <v>47</v>
      </c>
      <c r="C31" s="25">
        <v>-0.1</v>
      </c>
      <c r="D31" s="25">
        <v>3</v>
      </c>
      <c r="E31" s="25">
        <v>-0.2</v>
      </c>
      <c r="F31" s="25">
        <v>0.1</v>
      </c>
      <c r="G31" s="25">
        <v>0</v>
      </c>
      <c r="H31" s="25">
        <v>0.1</v>
      </c>
      <c r="I31" s="25">
        <v>0</v>
      </c>
      <c r="K31" s="82"/>
      <c r="L31" s="82"/>
      <c r="M31" s="82"/>
      <c r="N31" s="82"/>
      <c r="O31" s="82"/>
      <c r="P31" s="82"/>
      <c r="Q31" s="82"/>
    </row>
    <row r="32" spans="2:17" ht="12" customHeight="1">
      <c r="B32" s="62" t="s">
        <v>22</v>
      </c>
      <c r="C32" s="29">
        <v>-89.5</v>
      </c>
      <c r="D32" s="29">
        <v>-43.3</v>
      </c>
      <c r="E32" s="29">
        <v>-2.1</v>
      </c>
      <c r="F32" s="29">
        <v>-1.8</v>
      </c>
      <c r="G32" s="29">
        <v>-3.2</v>
      </c>
      <c r="H32" s="29">
        <v>-8.3000000000000007</v>
      </c>
      <c r="I32" s="29">
        <v>-12.5</v>
      </c>
      <c r="K32" s="82"/>
      <c r="L32" s="82"/>
      <c r="M32" s="82"/>
      <c r="N32" s="82"/>
      <c r="O32" s="82"/>
      <c r="P32" s="82"/>
      <c r="Q32" s="82"/>
    </row>
    <row r="33" spans="2:17" ht="12" customHeight="1">
      <c r="B33" s="61" t="s">
        <v>143</v>
      </c>
      <c r="C33" s="27">
        <v>-95.5</v>
      </c>
      <c r="D33" s="27">
        <v>-49.8</v>
      </c>
      <c r="E33" s="27">
        <v>-8</v>
      </c>
      <c r="F33" s="27">
        <v>-8.6999999999999993</v>
      </c>
      <c r="G33" s="27">
        <v>-10</v>
      </c>
      <c r="H33" s="27">
        <v>-17.2</v>
      </c>
      <c r="I33" s="27">
        <v>-21.2</v>
      </c>
      <c r="K33" s="82"/>
      <c r="L33" s="82"/>
      <c r="M33" s="82"/>
      <c r="N33" s="82"/>
      <c r="O33" s="82"/>
      <c r="P33" s="82"/>
      <c r="Q33" s="82"/>
    </row>
    <row r="34" spans="2:17" ht="12" customHeight="1">
      <c r="B34" s="65" t="s">
        <v>96</v>
      </c>
      <c r="C34" s="24"/>
      <c r="D34" s="24"/>
      <c r="E34" s="24"/>
      <c r="F34" s="24"/>
      <c r="G34" s="24"/>
      <c r="H34" s="24"/>
      <c r="I34" s="24"/>
    </row>
    <row r="35" spans="2:17" ht="11.25" customHeight="1">
      <c r="B35" s="24" t="s">
        <v>144</v>
      </c>
      <c r="C35" s="25">
        <v>-0.4</v>
      </c>
      <c r="D35" s="25">
        <v>0.5</v>
      </c>
      <c r="E35" s="25">
        <v>-0.1</v>
      </c>
      <c r="F35" s="25">
        <v>0.1</v>
      </c>
      <c r="G35" s="25">
        <v>-0.9</v>
      </c>
      <c r="H35" s="25">
        <v>-0.4</v>
      </c>
      <c r="I35" s="25">
        <v>-0.4</v>
      </c>
      <c r="K35" s="82"/>
      <c r="L35" s="82"/>
      <c r="M35" s="82"/>
      <c r="N35" s="82"/>
      <c r="O35" s="82"/>
      <c r="P35" s="82"/>
      <c r="Q35" s="82"/>
    </row>
    <row r="36" spans="2:17" ht="11.25" customHeight="1">
      <c r="B36" s="31" t="s">
        <v>145</v>
      </c>
      <c r="C36" s="25">
        <v>-0.3</v>
      </c>
      <c r="D36" s="25">
        <v>-0.1</v>
      </c>
      <c r="E36" s="25">
        <v>0</v>
      </c>
      <c r="F36" s="25">
        <v>0.1</v>
      </c>
      <c r="G36" s="25">
        <v>0</v>
      </c>
      <c r="H36" s="25">
        <v>0</v>
      </c>
      <c r="I36" s="25">
        <v>0</v>
      </c>
      <c r="K36" s="82"/>
      <c r="L36" s="82"/>
      <c r="M36" s="82"/>
      <c r="N36" s="82"/>
      <c r="O36" s="82"/>
      <c r="P36" s="82"/>
      <c r="Q36" s="82"/>
    </row>
    <row r="37" spans="2:17" ht="11.25" customHeight="1">
      <c r="B37" s="31" t="s">
        <v>101</v>
      </c>
      <c r="C37" s="25">
        <v>-0.1</v>
      </c>
      <c r="D37" s="25">
        <v>0.5</v>
      </c>
      <c r="E37" s="25">
        <v>-0.1</v>
      </c>
      <c r="F37" s="25">
        <v>0.1</v>
      </c>
      <c r="G37" s="25">
        <v>-0.9</v>
      </c>
      <c r="H37" s="25">
        <v>-0.4</v>
      </c>
      <c r="I37" s="25">
        <v>-0.4</v>
      </c>
      <c r="K37" s="82"/>
      <c r="L37" s="82"/>
      <c r="M37" s="82"/>
      <c r="N37" s="82"/>
      <c r="O37" s="82"/>
      <c r="P37" s="82"/>
      <c r="Q37" s="82"/>
    </row>
    <row r="38" spans="2:17" ht="11.25" customHeight="1">
      <c r="B38" s="24" t="s">
        <v>146</v>
      </c>
      <c r="C38" s="25">
        <v>9.6999999999999993</v>
      </c>
      <c r="D38" s="25">
        <v>4.9000000000000004</v>
      </c>
      <c r="E38" s="25">
        <v>1</v>
      </c>
      <c r="F38" s="25">
        <v>0.7</v>
      </c>
      <c r="G38" s="25">
        <v>-27.6</v>
      </c>
      <c r="H38" s="25">
        <v>0</v>
      </c>
      <c r="I38" s="25">
        <v>0</v>
      </c>
      <c r="K38" s="82"/>
      <c r="L38" s="82"/>
      <c r="M38" s="82"/>
      <c r="N38" s="82"/>
      <c r="O38" s="82"/>
      <c r="P38" s="82"/>
      <c r="Q38" s="82"/>
    </row>
    <row r="39" spans="2:17" ht="11.25" customHeight="1">
      <c r="B39" s="31" t="s">
        <v>98</v>
      </c>
      <c r="C39" s="25">
        <v>0.1</v>
      </c>
      <c r="D39" s="25">
        <v>0.1</v>
      </c>
      <c r="E39" s="25">
        <v>0.1</v>
      </c>
      <c r="F39" s="25">
        <v>0.1</v>
      </c>
      <c r="G39" s="25">
        <v>0.1</v>
      </c>
      <c r="H39" s="25">
        <v>0.1</v>
      </c>
      <c r="I39" s="25">
        <v>0.1</v>
      </c>
      <c r="K39" s="82"/>
      <c r="L39" s="82"/>
      <c r="M39" s="82"/>
      <c r="N39" s="82"/>
      <c r="O39" s="82"/>
      <c r="P39" s="82"/>
      <c r="Q39" s="82"/>
    </row>
    <row r="40" spans="2:17" ht="11.25" customHeight="1">
      <c r="B40" s="31" t="s">
        <v>247</v>
      </c>
      <c r="C40" s="25">
        <v>0</v>
      </c>
      <c r="D40" s="25">
        <v>0</v>
      </c>
      <c r="E40" s="25">
        <v>0</v>
      </c>
      <c r="F40" s="25">
        <v>0</v>
      </c>
      <c r="G40" s="25">
        <v>-28</v>
      </c>
      <c r="H40" s="25">
        <v>0</v>
      </c>
      <c r="I40" s="25">
        <v>0</v>
      </c>
      <c r="K40" s="82"/>
      <c r="L40" s="82"/>
      <c r="M40" s="82"/>
      <c r="N40" s="82"/>
      <c r="O40" s="82"/>
      <c r="P40" s="82"/>
      <c r="Q40" s="82"/>
    </row>
    <row r="41" spans="2:17" ht="11.25" customHeight="1">
      <c r="B41" s="31" t="s">
        <v>147</v>
      </c>
      <c r="C41" s="25">
        <v>0</v>
      </c>
      <c r="D41" s="25">
        <v>0</v>
      </c>
      <c r="E41" s="25">
        <v>0</v>
      </c>
      <c r="F41" s="25">
        <v>0</v>
      </c>
      <c r="G41" s="25">
        <v>0</v>
      </c>
      <c r="H41" s="25">
        <v>0</v>
      </c>
      <c r="I41" s="25">
        <v>0</v>
      </c>
      <c r="K41" s="82"/>
      <c r="L41" s="82"/>
      <c r="M41" s="82"/>
      <c r="N41" s="82"/>
      <c r="O41" s="82"/>
      <c r="P41" s="82"/>
      <c r="Q41" s="82"/>
    </row>
    <row r="42" spans="2:17" ht="11.25" customHeight="1">
      <c r="B42" s="31" t="s">
        <v>104</v>
      </c>
      <c r="C42" s="25">
        <v>0.5</v>
      </c>
      <c r="D42" s="25">
        <v>0</v>
      </c>
      <c r="E42" s="25">
        <v>0</v>
      </c>
      <c r="F42" s="25">
        <v>0</v>
      </c>
      <c r="G42" s="25">
        <v>0</v>
      </c>
      <c r="H42" s="25">
        <v>0</v>
      </c>
      <c r="I42" s="25">
        <v>0</v>
      </c>
      <c r="K42" s="82"/>
      <c r="L42" s="82"/>
      <c r="M42" s="82"/>
      <c r="N42" s="82"/>
      <c r="O42" s="82"/>
      <c r="P42" s="82"/>
      <c r="Q42" s="82"/>
    </row>
    <row r="43" spans="2:17" ht="11.25" customHeight="1">
      <c r="B43" s="31" t="s">
        <v>101</v>
      </c>
      <c r="C43" s="25">
        <v>9.1</v>
      </c>
      <c r="D43" s="25">
        <v>4.8</v>
      </c>
      <c r="E43" s="25">
        <v>1</v>
      </c>
      <c r="F43" s="25">
        <v>0.7</v>
      </c>
      <c r="G43" s="25">
        <v>0.4</v>
      </c>
      <c r="H43" s="25">
        <v>-0.1</v>
      </c>
      <c r="I43" s="25">
        <v>-0.1</v>
      </c>
      <c r="K43" s="82"/>
      <c r="L43" s="82"/>
      <c r="M43" s="82"/>
      <c r="N43" s="82"/>
      <c r="O43" s="82"/>
      <c r="P43" s="82"/>
      <c r="Q43" s="82"/>
    </row>
    <row r="44" spans="2:17" ht="12" customHeight="1">
      <c r="B44" s="60" t="s">
        <v>148</v>
      </c>
      <c r="C44" s="27">
        <v>9.3000000000000007</v>
      </c>
      <c r="D44" s="27">
        <v>5.3</v>
      </c>
      <c r="E44" s="27">
        <v>1</v>
      </c>
      <c r="F44" s="27">
        <v>0.9</v>
      </c>
      <c r="G44" s="27">
        <v>-28.5</v>
      </c>
      <c r="H44" s="27">
        <v>-0.5</v>
      </c>
      <c r="I44" s="27">
        <v>-0.4</v>
      </c>
      <c r="K44" s="82"/>
      <c r="L44" s="82"/>
      <c r="M44" s="82"/>
      <c r="N44" s="82"/>
      <c r="O44" s="82"/>
      <c r="P44" s="82"/>
      <c r="Q44" s="82"/>
    </row>
    <row r="45" spans="2:17" ht="12" customHeight="1">
      <c r="B45" s="65" t="s">
        <v>111</v>
      </c>
      <c r="C45" s="24"/>
      <c r="D45" s="24"/>
      <c r="E45" s="24"/>
      <c r="F45" s="24"/>
      <c r="G45" s="24"/>
      <c r="H45" s="24"/>
      <c r="I45" s="24"/>
    </row>
    <row r="46" spans="2:17" ht="12" customHeight="1">
      <c r="B46" s="24" t="s">
        <v>116</v>
      </c>
      <c r="C46" s="28">
        <v>-3.9</v>
      </c>
      <c r="D46" s="28">
        <v>-4.8</v>
      </c>
      <c r="E46" s="28">
        <v>-3.4</v>
      </c>
      <c r="F46" s="28">
        <v>-4.2</v>
      </c>
      <c r="G46" s="28">
        <v>-1.7</v>
      </c>
      <c r="H46" s="28">
        <v>-2.2999999999999998</v>
      </c>
      <c r="I46" s="28">
        <v>-2.4</v>
      </c>
      <c r="K46" s="82"/>
      <c r="L46" s="82"/>
      <c r="M46" s="82"/>
      <c r="N46" s="82"/>
      <c r="O46" s="82"/>
      <c r="P46" s="82"/>
      <c r="Q46" s="82"/>
    </row>
    <row r="47" spans="2:17" ht="12" customHeight="1">
      <c r="B47" s="31" t="s">
        <v>183</v>
      </c>
      <c r="C47" s="28">
        <v>-0.5</v>
      </c>
      <c r="D47" s="28">
        <v>-0.2</v>
      </c>
      <c r="E47" s="28">
        <v>-0.8</v>
      </c>
      <c r="F47" s="28">
        <v>-0.2</v>
      </c>
      <c r="G47" s="28">
        <v>0</v>
      </c>
      <c r="H47" s="28">
        <v>-0.4</v>
      </c>
      <c r="I47" s="28">
        <v>-0.4</v>
      </c>
      <c r="K47" s="82"/>
      <c r="L47" s="82"/>
      <c r="M47" s="82"/>
      <c r="N47" s="82"/>
      <c r="O47" s="82"/>
      <c r="P47" s="82"/>
      <c r="Q47" s="82"/>
    </row>
    <row r="48" spans="2:17" ht="12" customHeight="1">
      <c r="B48" s="31" t="s">
        <v>117</v>
      </c>
      <c r="C48" s="28">
        <v>-1.2</v>
      </c>
      <c r="D48" s="28">
        <v>-2.2000000000000002</v>
      </c>
      <c r="E48" s="28">
        <v>-0.4</v>
      </c>
      <c r="F48" s="28">
        <v>-1.5</v>
      </c>
      <c r="G48" s="28">
        <v>-0.6</v>
      </c>
      <c r="H48" s="28">
        <v>0</v>
      </c>
      <c r="I48" s="28">
        <v>0</v>
      </c>
      <c r="K48" s="82"/>
      <c r="L48" s="82"/>
      <c r="M48" s="82"/>
      <c r="N48" s="82"/>
      <c r="O48" s="82"/>
      <c r="P48" s="82"/>
      <c r="Q48" s="82"/>
    </row>
    <row r="49" spans="2:17" ht="12" customHeight="1">
      <c r="B49" s="31" t="s">
        <v>149</v>
      </c>
      <c r="C49" s="28">
        <v>-1.3</v>
      </c>
      <c r="D49" s="28">
        <v>-1.6</v>
      </c>
      <c r="E49" s="28">
        <v>-1.4</v>
      </c>
      <c r="F49" s="28">
        <v>-1.8</v>
      </c>
      <c r="G49" s="28">
        <v>-0.6</v>
      </c>
      <c r="H49" s="28">
        <v>-1</v>
      </c>
      <c r="I49" s="28">
        <v>-0.9</v>
      </c>
      <c r="K49" s="82"/>
      <c r="L49" s="82"/>
      <c r="M49" s="82"/>
      <c r="N49" s="82"/>
      <c r="O49" s="82"/>
      <c r="P49" s="82"/>
      <c r="Q49" s="82"/>
    </row>
    <row r="50" spans="2:17" ht="12" customHeight="1">
      <c r="B50" s="31" t="s">
        <v>150</v>
      </c>
      <c r="C50" s="28">
        <v>-0.8</v>
      </c>
      <c r="D50" s="28">
        <v>-0.9</v>
      </c>
      <c r="E50" s="28">
        <v>-0.8</v>
      </c>
      <c r="F50" s="28">
        <v>-0.9</v>
      </c>
      <c r="G50" s="28">
        <v>-0.5</v>
      </c>
      <c r="H50" s="28">
        <v>-0.9</v>
      </c>
      <c r="I50" s="28">
        <v>-1.1000000000000001</v>
      </c>
      <c r="K50" s="82"/>
      <c r="L50" s="82"/>
      <c r="M50" s="82"/>
      <c r="N50" s="82"/>
      <c r="O50" s="82"/>
      <c r="P50" s="82"/>
      <c r="Q50" s="82"/>
    </row>
    <row r="51" spans="2:17" ht="12" customHeight="1">
      <c r="B51" s="24" t="s">
        <v>144</v>
      </c>
      <c r="C51" s="28">
        <v>3</v>
      </c>
      <c r="D51" s="28">
        <v>2</v>
      </c>
      <c r="E51" s="28">
        <v>2.5</v>
      </c>
      <c r="F51" s="28">
        <v>2.1</v>
      </c>
      <c r="G51" s="28">
        <v>0.1</v>
      </c>
      <c r="H51" s="28">
        <v>2.2000000000000002</v>
      </c>
      <c r="I51" s="28">
        <v>2.2000000000000002</v>
      </c>
      <c r="K51" s="82"/>
      <c r="L51" s="82"/>
      <c r="M51" s="82"/>
      <c r="N51" s="82"/>
      <c r="O51" s="82"/>
      <c r="P51" s="82"/>
      <c r="Q51" s="82"/>
    </row>
    <row r="52" spans="2:17" ht="12" customHeight="1">
      <c r="B52" s="31" t="s">
        <v>98</v>
      </c>
      <c r="C52" s="28">
        <v>1.9</v>
      </c>
      <c r="D52" s="28">
        <v>1.7</v>
      </c>
      <c r="E52" s="28">
        <v>2</v>
      </c>
      <c r="F52" s="28">
        <v>2.1</v>
      </c>
      <c r="G52" s="28">
        <v>2.1</v>
      </c>
      <c r="H52" s="28">
        <v>2.2000000000000002</v>
      </c>
      <c r="I52" s="28">
        <v>2.2000000000000002</v>
      </c>
      <c r="K52" s="82"/>
      <c r="L52" s="82"/>
      <c r="M52" s="82"/>
      <c r="N52" s="82"/>
      <c r="O52" s="82"/>
      <c r="P52" s="82"/>
      <c r="Q52" s="82"/>
    </row>
    <row r="53" spans="2:17" ht="12" customHeight="1">
      <c r="B53" s="31" t="s">
        <v>151</v>
      </c>
      <c r="C53" s="28">
        <v>1</v>
      </c>
      <c r="D53" s="28">
        <v>0</v>
      </c>
      <c r="E53" s="28">
        <v>0.1</v>
      </c>
      <c r="F53" s="28">
        <v>0</v>
      </c>
      <c r="G53" s="28">
        <v>0</v>
      </c>
      <c r="H53" s="28">
        <v>0</v>
      </c>
      <c r="I53" s="28">
        <v>0</v>
      </c>
      <c r="K53" s="82"/>
      <c r="L53" s="82"/>
      <c r="M53" s="82"/>
      <c r="N53" s="82"/>
      <c r="O53" s="82"/>
      <c r="P53" s="82"/>
      <c r="Q53" s="82"/>
    </row>
    <row r="54" spans="2:17" ht="12" customHeight="1">
      <c r="B54" s="31" t="s">
        <v>101</v>
      </c>
      <c r="C54" s="28">
        <v>0.1</v>
      </c>
      <c r="D54" s="28">
        <v>0.3</v>
      </c>
      <c r="E54" s="28">
        <v>0.4</v>
      </c>
      <c r="F54" s="28">
        <v>0</v>
      </c>
      <c r="G54" s="28">
        <v>-2</v>
      </c>
      <c r="H54" s="28">
        <v>0</v>
      </c>
      <c r="I54" s="28">
        <v>0</v>
      </c>
      <c r="K54" s="82"/>
      <c r="L54" s="82"/>
      <c r="M54" s="82"/>
      <c r="N54" s="82"/>
      <c r="O54" s="82"/>
      <c r="P54" s="82"/>
      <c r="Q54" s="82"/>
    </row>
    <row r="55" spans="2:17" ht="12" customHeight="1">
      <c r="B55" s="24" t="s">
        <v>152</v>
      </c>
      <c r="C55" s="28">
        <v>0.4</v>
      </c>
      <c r="D55" s="28">
        <v>0.4</v>
      </c>
      <c r="E55" s="28">
        <v>-0.3</v>
      </c>
      <c r="F55" s="28">
        <v>0.2</v>
      </c>
      <c r="G55" s="28">
        <v>0.3</v>
      </c>
      <c r="H55" s="28">
        <v>0</v>
      </c>
      <c r="I55" s="28">
        <v>0</v>
      </c>
      <c r="K55" s="82"/>
      <c r="L55" s="82"/>
      <c r="M55" s="82"/>
      <c r="N55" s="82"/>
      <c r="O55" s="82"/>
      <c r="P55" s="82"/>
      <c r="Q55" s="82"/>
    </row>
    <row r="56" spans="2:17" ht="12" customHeight="1">
      <c r="B56" s="31" t="s">
        <v>153</v>
      </c>
      <c r="C56" s="28">
        <v>0</v>
      </c>
      <c r="D56" s="28">
        <v>0</v>
      </c>
      <c r="E56" s="28">
        <v>0</v>
      </c>
      <c r="F56" s="28">
        <v>0</v>
      </c>
      <c r="G56" s="28">
        <v>0</v>
      </c>
      <c r="H56" s="28">
        <v>0</v>
      </c>
      <c r="I56" s="28">
        <v>0</v>
      </c>
      <c r="K56" s="82"/>
      <c r="L56" s="82"/>
      <c r="M56" s="82"/>
      <c r="N56" s="82"/>
      <c r="O56" s="82"/>
      <c r="P56" s="82"/>
      <c r="Q56" s="82"/>
    </row>
    <row r="57" spans="2:17" ht="12" customHeight="1">
      <c r="B57" s="31" t="s">
        <v>101</v>
      </c>
      <c r="C57" s="28">
        <v>0.4</v>
      </c>
      <c r="D57" s="28">
        <v>0.4</v>
      </c>
      <c r="E57" s="28">
        <v>-0.3</v>
      </c>
      <c r="F57" s="28">
        <v>0.2</v>
      </c>
      <c r="G57" s="28">
        <v>0.3</v>
      </c>
      <c r="H57" s="28">
        <v>0</v>
      </c>
      <c r="I57" s="28">
        <v>0</v>
      </c>
      <c r="K57" s="82"/>
      <c r="L57" s="82"/>
      <c r="M57" s="82"/>
      <c r="N57" s="82"/>
      <c r="O57" s="82"/>
      <c r="P57" s="82"/>
      <c r="Q57" s="82"/>
    </row>
    <row r="58" spans="2:17" ht="12" customHeight="1">
      <c r="B58" s="60" t="s">
        <v>154</v>
      </c>
      <c r="C58" s="27">
        <v>-0.5</v>
      </c>
      <c r="D58" s="27">
        <v>-2.4</v>
      </c>
      <c r="E58" s="27">
        <v>-1.2</v>
      </c>
      <c r="F58" s="27">
        <v>-1.9</v>
      </c>
      <c r="G58" s="27">
        <v>-1.4</v>
      </c>
      <c r="H58" s="27">
        <v>-0.1</v>
      </c>
      <c r="I58" s="27">
        <v>-0.2</v>
      </c>
      <c r="K58" s="82"/>
      <c r="L58" s="82"/>
      <c r="M58" s="82"/>
      <c r="N58" s="82"/>
      <c r="O58" s="82"/>
      <c r="P58" s="82"/>
      <c r="Q58" s="82"/>
    </row>
    <row r="59" spans="2:17" ht="12" customHeight="1">
      <c r="B59" s="65" t="s">
        <v>155</v>
      </c>
      <c r="C59" s="24"/>
      <c r="D59" s="24"/>
      <c r="E59" s="24"/>
      <c r="F59" s="24"/>
      <c r="G59" s="24"/>
      <c r="H59" s="24"/>
      <c r="I59" s="24"/>
    </row>
    <row r="60" spans="2:17" ht="12" customHeight="1">
      <c r="B60" s="24" t="s">
        <v>126</v>
      </c>
      <c r="C60" s="25">
        <v>0</v>
      </c>
      <c r="D60" s="25">
        <v>0.2</v>
      </c>
      <c r="E60" s="25">
        <v>-0.5</v>
      </c>
      <c r="F60" s="25">
        <v>0.1</v>
      </c>
      <c r="G60" s="25">
        <v>-0.2</v>
      </c>
      <c r="H60" s="25">
        <v>0.7</v>
      </c>
      <c r="I60" s="25">
        <v>0.9</v>
      </c>
      <c r="K60" s="82"/>
      <c r="L60" s="82"/>
      <c r="M60" s="82"/>
      <c r="N60" s="82"/>
      <c r="O60" s="82"/>
      <c r="P60" s="82"/>
      <c r="Q60" s="82"/>
    </row>
    <row r="61" spans="2:17" ht="12" customHeight="1">
      <c r="B61" s="24" t="s">
        <v>184</v>
      </c>
      <c r="C61" s="25">
        <v>0</v>
      </c>
      <c r="D61" s="25">
        <v>0</v>
      </c>
      <c r="E61" s="25">
        <v>0</v>
      </c>
      <c r="F61" s="25">
        <v>-8.1</v>
      </c>
      <c r="G61" s="25">
        <v>0</v>
      </c>
      <c r="H61" s="25">
        <v>0</v>
      </c>
      <c r="I61" s="25">
        <v>0</v>
      </c>
      <c r="K61" s="82"/>
      <c r="L61" s="82"/>
      <c r="M61" s="82"/>
      <c r="N61" s="82"/>
      <c r="O61" s="82"/>
      <c r="P61" s="82"/>
      <c r="Q61" s="82"/>
    </row>
    <row r="62" spans="2:17" ht="12" customHeight="1">
      <c r="B62" s="24" t="s">
        <v>47</v>
      </c>
      <c r="C62" s="25">
        <v>-0.7</v>
      </c>
      <c r="D62" s="25">
        <v>0</v>
      </c>
      <c r="E62" s="25">
        <v>0.1</v>
      </c>
      <c r="F62" s="25">
        <v>0.3</v>
      </c>
      <c r="G62" s="25">
        <v>0</v>
      </c>
      <c r="H62" s="25">
        <v>0</v>
      </c>
      <c r="I62" s="25">
        <v>0</v>
      </c>
      <c r="K62" s="82"/>
      <c r="L62" s="82"/>
      <c r="M62" s="82"/>
      <c r="N62" s="82"/>
      <c r="O62" s="82"/>
      <c r="P62" s="82"/>
      <c r="Q62" s="82"/>
    </row>
    <row r="63" spans="2:17" ht="12" customHeight="1">
      <c r="B63" s="62" t="s">
        <v>156</v>
      </c>
      <c r="C63" s="29">
        <v>-0.7</v>
      </c>
      <c r="D63" s="29">
        <v>0.3</v>
      </c>
      <c r="E63" s="29">
        <v>-0.5</v>
      </c>
      <c r="F63" s="29">
        <v>-7.6</v>
      </c>
      <c r="G63" s="29">
        <v>-0.1</v>
      </c>
      <c r="H63" s="29">
        <v>0.7</v>
      </c>
      <c r="I63" s="29">
        <v>0.9</v>
      </c>
      <c r="K63" s="82"/>
      <c r="L63" s="82"/>
      <c r="M63" s="82"/>
      <c r="N63" s="82"/>
      <c r="O63" s="82"/>
      <c r="P63" s="82"/>
      <c r="Q63" s="82"/>
    </row>
    <row r="64" spans="2:17" ht="12" customHeight="1">
      <c r="B64" s="60" t="s">
        <v>157</v>
      </c>
      <c r="C64" s="27">
        <v>-87.9</v>
      </c>
      <c r="D64" s="27">
        <v>-46.7</v>
      </c>
      <c r="E64" s="27">
        <v>-8.6999999999999993</v>
      </c>
      <c r="F64" s="27">
        <v>-17.5</v>
      </c>
      <c r="G64" s="27">
        <v>-40.1</v>
      </c>
      <c r="H64" s="27">
        <v>-16</v>
      </c>
      <c r="I64" s="27">
        <v>-19.399999999999999</v>
      </c>
      <c r="K64" s="82"/>
      <c r="L64" s="82"/>
      <c r="M64" s="82"/>
      <c r="N64" s="82"/>
      <c r="O64" s="82"/>
      <c r="P64" s="82"/>
      <c r="Q64" s="82"/>
    </row>
    <row r="65" spans="2:17" ht="11.25" customHeight="1">
      <c r="B65" s="32" t="s">
        <v>23</v>
      </c>
      <c r="C65" s="24"/>
      <c r="D65" s="24"/>
      <c r="E65" s="24"/>
      <c r="F65" s="24"/>
      <c r="G65" s="24"/>
      <c r="H65" s="25"/>
      <c r="I65" s="25"/>
    </row>
    <row r="66" spans="2:17" ht="11.25" customHeight="1">
      <c r="B66" s="26" t="s">
        <v>290</v>
      </c>
      <c r="C66" s="24"/>
      <c r="D66" s="24"/>
      <c r="E66" s="24"/>
      <c r="F66" s="24"/>
      <c r="G66" s="24"/>
      <c r="H66" s="25"/>
      <c r="I66" s="25"/>
    </row>
    <row r="67" spans="2:17" ht="11.25" customHeight="1">
      <c r="B67" s="33" t="s">
        <v>129</v>
      </c>
      <c r="C67" s="25">
        <v>9.8000000000000007</v>
      </c>
      <c r="D67" s="25">
        <v>5.0999999999999996</v>
      </c>
      <c r="E67" s="25">
        <v>0.8</v>
      </c>
      <c r="F67" s="25">
        <v>0.5</v>
      </c>
      <c r="G67" s="25">
        <v>-0.5</v>
      </c>
      <c r="H67" s="25">
        <v>0</v>
      </c>
      <c r="I67" s="25">
        <v>0</v>
      </c>
      <c r="K67" s="82"/>
      <c r="L67" s="82"/>
      <c r="M67" s="82"/>
      <c r="N67" s="82"/>
      <c r="O67" s="82"/>
      <c r="P67" s="82"/>
      <c r="Q67" s="82"/>
    </row>
    <row r="68" spans="2:17" ht="11.25" customHeight="1" thickBot="1">
      <c r="B68" s="68" t="s">
        <v>130</v>
      </c>
      <c r="C68" s="69">
        <v>0.2</v>
      </c>
      <c r="D68" s="69">
        <v>0.3</v>
      </c>
      <c r="E68" s="69">
        <v>0.4</v>
      </c>
      <c r="F68" s="69">
        <v>0.3</v>
      </c>
      <c r="G68" s="69">
        <v>0</v>
      </c>
      <c r="H68" s="69">
        <v>0</v>
      </c>
      <c r="I68" s="69">
        <v>0</v>
      </c>
      <c r="K68" s="82"/>
      <c r="L68" s="82"/>
      <c r="M68" s="82"/>
      <c r="N68" s="82"/>
      <c r="O68" s="82"/>
      <c r="P68" s="82"/>
      <c r="Q68" s="82"/>
    </row>
    <row r="69" spans="2:17" ht="5.0999999999999996" customHeight="1">
      <c r="B69" s="265" t="s">
        <v>70</v>
      </c>
      <c r="C69" s="265"/>
      <c r="D69" s="265"/>
      <c r="E69" s="265"/>
      <c r="F69" s="265"/>
      <c r="G69" s="265"/>
      <c r="H69" s="265"/>
      <c r="I69" s="265"/>
    </row>
    <row r="70" spans="2:17" ht="11.25" customHeight="1">
      <c r="B70" s="264"/>
      <c r="C70" s="264"/>
      <c r="D70" s="264"/>
      <c r="E70" s="264"/>
      <c r="F70" s="264"/>
      <c r="G70" s="264"/>
      <c r="H70" s="264"/>
      <c r="I70" s="264"/>
    </row>
    <row r="71" spans="2:17" ht="11.25" customHeight="1">
      <c r="B71" s="263" t="s">
        <v>291</v>
      </c>
      <c r="C71" s="265"/>
      <c r="D71" s="265"/>
      <c r="E71" s="265"/>
      <c r="F71" s="265"/>
      <c r="G71" s="265"/>
      <c r="H71" s="265"/>
      <c r="I71" s="265"/>
    </row>
    <row r="72" spans="2:17" ht="11.25">
      <c r="B72" s="225" t="s">
        <v>349</v>
      </c>
      <c r="C72" s="85"/>
      <c r="D72" s="86"/>
      <c r="E72" s="86"/>
      <c r="F72" s="86"/>
      <c r="G72" s="86"/>
      <c r="H72" s="86"/>
      <c r="I72" s="86"/>
      <c r="J72" s="86"/>
    </row>
    <row r="73" spans="2:17" ht="11.25">
      <c r="B73" s="263" t="s">
        <v>292</v>
      </c>
      <c r="C73" s="263"/>
      <c r="D73" s="263"/>
      <c r="E73" s="263"/>
      <c r="F73" s="263"/>
      <c r="G73" s="263"/>
      <c r="H73" s="82"/>
      <c r="I73" s="82"/>
      <c r="J73" s="82"/>
    </row>
    <row r="74" spans="2:17">
      <c r="C74" s="23"/>
      <c r="D74" s="82"/>
      <c r="E74" s="82"/>
      <c r="F74" s="82"/>
      <c r="G74" s="82"/>
      <c r="H74" s="82"/>
      <c r="I74" s="82"/>
      <c r="J74" s="82"/>
    </row>
    <row r="75" spans="2:17">
      <c r="C75" s="23"/>
      <c r="D75" s="82"/>
      <c r="E75" s="82"/>
      <c r="F75" s="82"/>
      <c r="G75" s="82"/>
      <c r="H75" s="82"/>
      <c r="I75" s="82"/>
      <c r="J75" s="82"/>
    </row>
    <row r="76" spans="2:17">
      <c r="C76" s="23"/>
      <c r="D76" s="82"/>
      <c r="E76" s="82"/>
      <c r="F76" s="82"/>
      <c r="G76" s="82"/>
      <c r="H76" s="82"/>
      <c r="I76" s="82"/>
      <c r="J76" s="82"/>
    </row>
    <row r="77" spans="2:17">
      <c r="C77" s="23"/>
      <c r="D77" s="82"/>
      <c r="E77" s="82"/>
      <c r="F77" s="82"/>
      <c r="G77" s="82"/>
      <c r="H77" s="82"/>
      <c r="I77" s="82"/>
      <c r="J77" s="82"/>
    </row>
    <row r="78" spans="2:17">
      <c r="C78" s="23"/>
      <c r="D78" s="82"/>
      <c r="E78" s="82"/>
      <c r="F78" s="82"/>
      <c r="G78" s="82"/>
      <c r="H78" s="82"/>
      <c r="I78" s="82"/>
      <c r="J78" s="82"/>
    </row>
    <row r="79" spans="2:17">
      <c r="C79" s="23"/>
      <c r="D79" s="82"/>
      <c r="E79" s="82"/>
      <c r="F79" s="82"/>
      <c r="G79" s="82"/>
      <c r="H79" s="82"/>
      <c r="I79" s="82"/>
      <c r="J79" s="82"/>
    </row>
    <row r="80" spans="2:17">
      <c r="C80" s="23"/>
      <c r="D80" s="87"/>
      <c r="E80" s="87"/>
      <c r="F80" s="87"/>
      <c r="G80" s="87"/>
      <c r="H80" s="87"/>
      <c r="I80" s="87"/>
      <c r="J80" s="87"/>
    </row>
    <row r="81" spans="2:10">
      <c r="C81" s="23"/>
      <c r="D81" s="87"/>
      <c r="E81" s="87"/>
      <c r="F81" s="87"/>
      <c r="G81" s="87"/>
      <c r="H81" s="87"/>
      <c r="I81" s="87"/>
      <c r="J81" s="87"/>
    </row>
    <row r="82" spans="2:10">
      <c r="C82" s="23"/>
      <c r="D82" s="87"/>
      <c r="E82" s="87"/>
      <c r="F82" s="87"/>
      <c r="G82" s="87"/>
      <c r="H82" s="87"/>
      <c r="I82" s="87"/>
      <c r="J82" s="87"/>
    </row>
    <row r="83" spans="2:10">
      <c r="C83" s="23"/>
      <c r="D83" s="82"/>
      <c r="E83" s="82"/>
      <c r="F83" s="82"/>
      <c r="G83" s="82"/>
      <c r="H83" s="82"/>
      <c r="I83" s="82"/>
      <c r="J83" s="82"/>
    </row>
    <row r="84" spans="2:10">
      <c r="C84" s="23"/>
      <c r="D84" s="82"/>
      <c r="E84" s="82"/>
      <c r="F84" s="82"/>
      <c r="G84" s="82"/>
      <c r="H84" s="82"/>
      <c r="I84" s="82"/>
      <c r="J84" s="82"/>
    </row>
    <row r="85" spans="2:10">
      <c r="C85" s="23"/>
      <c r="D85" s="82"/>
      <c r="E85" s="82"/>
      <c r="F85" s="82"/>
      <c r="G85" s="82"/>
      <c r="H85" s="82"/>
      <c r="I85" s="82"/>
      <c r="J85" s="82"/>
    </row>
    <row r="86" spans="2:10">
      <c r="C86" s="23"/>
      <c r="D86" s="23"/>
      <c r="E86" s="23"/>
      <c r="F86" s="23"/>
      <c r="G86" s="23"/>
      <c r="H86" s="23"/>
      <c r="I86" s="23"/>
    </row>
    <row r="87" spans="2:10" ht="11.25">
      <c r="B87" s="23"/>
      <c r="C87" s="23"/>
      <c r="D87" s="23"/>
      <c r="E87" s="23"/>
      <c r="F87" s="23"/>
      <c r="G87" s="23"/>
      <c r="H87" s="23"/>
      <c r="I87" s="23"/>
    </row>
    <row r="88" spans="2:10" ht="11.25">
      <c r="B88" s="23"/>
      <c r="C88" s="23"/>
      <c r="D88" s="23"/>
      <c r="E88" s="23"/>
      <c r="F88" s="23"/>
      <c r="G88" s="23"/>
      <c r="H88" s="23"/>
      <c r="I88" s="23"/>
    </row>
    <row r="89" spans="2:10" ht="11.25">
      <c r="B89" s="23"/>
      <c r="C89" s="23"/>
      <c r="D89" s="23"/>
      <c r="E89" s="23"/>
      <c r="F89" s="23"/>
      <c r="G89" s="23"/>
      <c r="H89" s="23"/>
      <c r="I89" s="23"/>
    </row>
    <row r="90" spans="2:10" ht="11.25">
      <c r="B90" s="23"/>
      <c r="C90" s="23"/>
      <c r="D90" s="23"/>
      <c r="E90" s="23"/>
      <c r="F90" s="23"/>
      <c r="G90" s="23"/>
      <c r="H90" s="23"/>
      <c r="I90" s="23"/>
    </row>
    <row r="91" spans="2:10" ht="11.25">
      <c r="B91" s="23"/>
      <c r="C91" s="23"/>
      <c r="D91" s="23"/>
      <c r="E91" s="23"/>
      <c r="F91" s="23"/>
      <c r="G91" s="23"/>
      <c r="H91" s="23"/>
      <c r="I91" s="23"/>
    </row>
    <row r="92" spans="2:10" ht="11.25">
      <c r="B92" s="23"/>
      <c r="C92" s="23"/>
      <c r="D92" s="23"/>
      <c r="E92" s="23"/>
      <c r="F92" s="23"/>
      <c r="G92" s="23"/>
      <c r="H92" s="23"/>
      <c r="I92" s="23"/>
    </row>
    <row r="93" spans="2:10" ht="11.25">
      <c r="B93" s="23"/>
      <c r="C93" s="23"/>
      <c r="D93" s="23"/>
      <c r="E93" s="23"/>
      <c r="F93" s="23"/>
      <c r="G93" s="23"/>
      <c r="H93" s="23"/>
      <c r="I93" s="23"/>
    </row>
    <row r="94" spans="2:10" ht="11.25">
      <c r="B94" s="23"/>
      <c r="C94" s="23"/>
      <c r="D94" s="23"/>
      <c r="E94" s="23"/>
      <c r="F94" s="23"/>
      <c r="G94" s="23"/>
      <c r="H94" s="23"/>
      <c r="I94" s="23"/>
    </row>
    <row r="95" spans="2:10" ht="11.25">
      <c r="B95" s="23"/>
      <c r="C95" s="23"/>
      <c r="D95" s="23"/>
      <c r="E95" s="23"/>
      <c r="F95" s="23"/>
      <c r="G95" s="23"/>
      <c r="H95" s="23"/>
      <c r="I95" s="23"/>
    </row>
    <row r="96" spans="2:10" ht="11.25">
      <c r="B96" s="23"/>
      <c r="C96" s="23"/>
      <c r="D96" s="23"/>
      <c r="E96" s="23"/>
      <c r="F96" s="23"/>
      <c r="G96" s="23"/>
      <c r="H96" s="23"/>
      <c r="I96" s="23"/>
    </row>
    <row r="97" spans="2:9" ht="11.25">
      <c r="B97" s="23"/>
      <c r="C97" s="23"/>
      <c r="D97" s="23"/>
      <c r="E97" s="23"/>
      <c r="F97" s="23"/>
      <c r="G97" s="23"/>
      <c r="H97" s="23"/>
      <c r="I97" s="23"/>
    </row>
    <row r="98" spans="2:9" ht="11.25">
      <c r="B98" s="23"/>
      <c r="C98" s="23"/>
      <c r="D98" s="23"/>
      <c r="E98" s="23"/>
      <c r="F98" s="23"/>
      <c r="G98" s="23"/>
      <c r="H98" s="23"/>
      <c r="I98" s="23"/>
    </row>
  </sheetData>
  <mergeCells count="6">
    <mergeCell ref="B73:G73"/>
    <mergeCell ref="B70:I70"/>
    <mergeCell ref="B71:I71"/>
    <mergeCell ref="B69:I69"/>
    <mergeCell ref="B1:I1"/>
    <mergeCell ref="B6:I6"/>
  </mergeCells>
  <pageMargins left="0.70866141732283472" right="0.70866141732283472" top="0.74803149606299213" bottom="0.74803149606299213" header="0.31496062992125984" footer="0.31496062992125984"/>
  <pageSetup paperSize="9" scale="90" orientation="portrait" r:id="rId1"/>
</worksheet>
</file>

<file path=xl/worksheets/sheet15.xml><?xml version="1.0" encoding="utf-8"?>
<worksheet xmlns="http://schemas.openxmlformats.org/spreadsheetml/2006/main" xmlns:r="http://schemas.openxmlformats.org/officeDocument/2006/relationships">
  <dimension ref="B1:O35"/>
  <sheetViews>
    <sheetView showGridLines="0" workbookViewId="0">
      <selection activeCell="L10" sqref="L10"/>
    </sheetView>
  </sheetViews>
  <sheetFormatPr defaultRowHeight="11.25"/>
  <cols>
    <col min="1" max="1" width="9.33203125" style="23"/>
    <col min="2" max="2" width="45.33203125" style="23" customWidth="1"/>
    <col min="3" max="6" width="10.83203125" style="23" customWidth="1"/>
    <col min="7" max="16384" width="9.33203125" style="23"/>
  </cols>
  <sheetData>
    <row r="1" spans="2:15" ht="20.100000000000001" customHeight="1">
      <c r="B1" s="81" t="s">
        <v>189</v>
      </c>
      <c r="C1" s="81"/>
      <c r="D1" s="81"/>
      <c r="E1" s="81"/>
      <c r="F1" s="81"/>
    </row>
    <row r="2" spans="2:15" ht="5.0999999999999996" customHeight="1" thickBot="1">
      <c r="B2" s="76"/>
      <c r="C2" s="76"/>
      <c r="D2" s="76"/>
      <c r="E2" s="76"/>
      <c r="F2" s="76"/>
    </row>
    <row r="3" spans="2:15">
      <c r="B3" s="50"/>
      <c r="C3" s="50"/>
      <c r="D3" s="51"/>
      <c r="E3" s="51"/>
      <c r="F3" s="51"/>
      <c r="G3" s="51"/>
      <c r="H3" s="51"/>
      <c r="I3" s="52" t="s">
        <v>0</v>
      </c>
    </row>
    <row r="4" spans="2:15" ht="11.25" customHeight="1">
      <c r="B4" s="53"/>
      <c r="C4" s="241" t="s">
        <v>1</v>
      </c>
      <c r="D4" s="241"/>
      <c r="E4" s="242"/>
      <c r="F4" s="241"/>
      <c r="G4" s="241"/>
      <c r="H4" s="47"/>
      <c r="I4" s="47"/>
    </row>
    <row r="5" spans="2:15">
      <c r="B5" s="53"/>
      <c r="C5" s="46" t="s">
        <v>7</v>
      </c>
      <c r="D5" s="47" t="s">
        <v>8</v>
      </c>
      <c r="E5" s="47" t="s">
        <v>9</v>
      </c>
      <c r="F5" s="47" t="s">
        <v>10</v>
      </c>
      <c r="G5" s="47" t="s">
        <v>67</v>
      </c>
      <c r="H5" s="47" t="s">
        <v>68</v>
      </c>
      <c r="I5" s="47" t="s">
        <v>69</v>
      </c>
    </row>
    <row r="6" spans="2:15">
      <c r="B6" s="53"/>
      <c r="C6" s="46" t="s">
        <v>11</v>
      </c>
      <c r="D6" s="46" t="s">
        <v>11</v>
      </c>
      <c r="E6" s="46" t="s">
        <v>11</v>
      </c>
      <c r="F6" s="46" t="s">
        <v>11</v>
      </c>
      <c r="G6" s="46" t="s">
        <v>11</v>
      </c>
      <c r="H6" s="46" t="s">
        <v>13</v>
      </c>
      <c r="I6" s="46" t="s">
        <v>13</v>
      </c>
    </row>
    <row r="7" spans="2:15" ht="12.75" customHeight="1">
      <c r="B7" s="55" t="s">
        <v>158</v>
      </c>
      <c r="C7" s="48"/>
      <c r="D7" s="48"/>
      <c r="E7" s="48"/>
      <c r="F7" s="48"/>
      <c r="G7" s="48"/>
      <c r="H7" s="48"/>
      <c r="I7" s="48"/>
    </row>
    <row r="8" spans="2:15" ht="11.25" customHeight="1">
      <c r="B8" s="34" t="s">
        <v>295</v>
      </c>
      <c r="C8" s="44">
        <v>245434</v>
      </c>
      <c r="D8" s="44">
        <v>265501</v>
      </c>
      <c r="E8" s="44">
        <v>264312</v>
      </c>
      <c r="F8" s="44">
        <v>262052</v>
      </c>
      <c r="G8" s="44">
        <v>259187</v>
      </c>
      <c r="H8" s="44">
        <v>279683</v>
      </c>
      <c r="I8" s="44">
        <v>275993</v>
      </c>
    </row>
    <row r="9" spans="2:15" ht="11.25" customHeight="1">
      <c r="B9" s="35" t="s">
        <v>296</v>
      </c>
      <c r="C9" s="44">
        <v>339197</v>
      </c>
      <c r="D9" s="44">
        <v>239006</v>
      </c>
      <c r="E9" s="44">
        <v>142701</v>
      </c>
      <c r="F9" s="44">
        <v>223927</v>
      </c>
      <c r="G9" s="44">
        <v>234461</v>
      </c>
      <c r="H9" s="44">
        <v>252442</v>
      </c>
      <c r="I9" s="44">
        <v>262716</v>
      </c>
    </row>
    <row r="10" spans="2:15" ht="11.25" customHeight="1">
      <c r="B10" s="35" t="s">
        <v>159</v>
      </c>
      <c r="C10" s="44">
        <v>607</v>
      </c>
      <c r="D10" s="44">
        <v>547</v>
      </c>
      <c r="E10" s="44">
        <v>538</v>
      </c>
      <c r="F10" s="44">
        <v>588</v>
      </c>
      <c r="G10" s="44">
        <v>621</v>
      </c>
      <c r="H10" s="44">
        <v>637</v>
      </c>
      <c r="I10" s="44">
        <v>667</v>
      </c>
    </row>
    <row r="11" spans="2:15" ht="11.25" customHeight="1">
      <c r="B11" s="35" t="s">
        <v>71</v>
      </c>
      <c r="C11" s="44">
        <v>3060</v>
      </c>
      <c r="D11" s="44">
        <v>6419</v>
      </c>
      <c r="E11" s="44">
        <v>8414</v>
      </c>
      <c r="F11" s="44">
        <v>7702</v>
      </c>
      <c r="G11" s="44">
        <v>9131</v>
      </c>
      <c r="H11" s="44">
        <v>8293</v>
      </c>
      <c r="I11" s="44">
        <v>7366</v>
      </c>
    </row>
    <row r="12" spans="2:15" ht="11.25" customHeight="1">
      <c r="B12" s="35" t="s">
        <v>160</v>
      </c>
      <c r="C12" s="44">
        <v>30852</v>
      </c>
      <c r="D12" s="44">
        <v>30479</v>
      </c>
      <c r="E12" s="44">
        <v>45165</v>
      </c>
      <c r="F12" s="44">
        <v>47714</v>
      </c>
      <c r="G12" s="44">
        <v>46967</v>
      </c>
      <c r="H12" s="44">
        <v>49530</v>
      </c>
      <c r="I12" s="44">
        <v>51847</v>
      </c>
    </row>
    <row r="13" spans="2:15" ht="11.25" customHeight="1">
      <c r="B13" s="35" t="s">
        <v>297</v>
      </c>
      <c r="C13" s="44">
        <v>-163098</v>
      </c>
      <c r="D13" s="44">
        <v>-52246</v>
      </c>
      <c r="E13" s="44">
        <v>47235</v>
      </c>
      <c r="F13" s="44">
        <v>-25494</v>
      </c>
      <c r="G13" s="44">
        <v>-50806</v>
      </c>
      <c r="H13" s="44">
        <v>-46500</v>
      </c>
      <c r="I13" s="44">
        <v>-44800</v>
      </c>
    </row>
    <row r="14" spans="2:15">
      <c r="B14" s="78" t="s">
        <v>162</v>
      </c>
      <c r="C14" s="41">
        <v>456052</v>
      </c>
      <c r="D14" s="41">
        <v>489706</v>
      </c>
      <c r="E14" s="41">
        <v>508365</v>
      </c>
      <c r="F14" s="41">
        <v>516489</v>
      </c>
      <c r="G14" s="41">
        <v>499561</v>
      </c>
      <c r="H14" s="41">
        <v>544000</v>
      </c>
      <c r="I14" s="41">
        <v>553800</v>
      </c>
      <c r="J14" s="43"/>
      <c r="K14" s="43"/>
      <c r="L14" s="43"/>
      <c r="M14" s="43"/>
      <c r="N14" s="43"/>
      <c r="O14" s="43"/>
    </row>
    <row r="15" spans="2:15" ht="12.75" customHeight="1">
      <c r="B15" s="80" t="s">
        <v>163</v>
      </c>
      <c r="C15" s="45"/>
      <c r="D15" s="45"/>
      <c r="E15" s="45"/>
      <c r="F15" s="45"/>
      <c r="G15" s="45"/>
      <c r="H15" s="45"/>
      <c r="I15" s="45"/>
    </row>
    <row r="16" spans="2:15" ht="11.25" customHeight="1">
      <c r="B16" s="34" t="s">
        <v>298</v>
      </c>
      <c r="C16" s="44">
        <v>107687</v>
      </c>
      <c r="D16" s="44">
        <v>114689</v>
      </c>
      <c r="E16" s="44">
        <v>115502</v>
      </c>
      <c r="F16" s="44">
        <v>106524</v>
      </c>
      <c r="G16" s="44">
        <v>101673</v>
      </c>
      <c r="H16" s="44">
        <v>85202</v>
      </c>
      <c r="I16" s="44">
        <v>83196</v>
      </c>
    </row>
    <row r="17" spans="2:15" ht="11.25" customHeight="1">
      <c r="B17" s="35" t="s">
        <v>299</v>
      </c>
      <c r="C17" s="44">
        <v>19045</v>
      </c>
      <c r="D17" s="44">
        <v>21436</v>
      </c>
      <c r="E17" s="44">
        <v>24326</v>
      </c>
      <c r="F17" s="44">
        <v>24917</v>
      </c>
      <c r="G17" s="44">
        <v>25474</v>
      </c>
      <c r="H17" s="44">
        <v>26171</v>
      </c>
      <c r="I17" s="44">
        <v>26890</v>
      </c>
    </row>
    <row r="18" spans="2:15" ht="11.25" customHeight="1">
      <c r="B18" s="35" t="s">
        <v>164</v>
      </c>
      <c r="C18" s="44">
        <v>1963</v>
      </c>
      <c r="D18" s="44">
        <v>2165</v>
      </c>
      <c r="E18" s="44">
        <v>2068</v>
      </c>
      <c r="F18" s="44">
        <v>2182</v>
      </c>
      <c r="G18" s="44">
        <v>2263</v>
      </c>
      <c r="H18" s="44">
        <v>2435</v>
      </c>
      <c r="I18" s="44">
        <v>2664</v>
      </c>
    </row>
    <row r="19" spans="2:15" ht="11.25" customHeight="1">
      <c r="B19" s="35" t="s">
        <v>165</v>
      </c>
      <c r="C19" s="44">
        <v>31322</v>
      </c>
      <c r="D19" s="44">
        <v>28496</v>
      </c>
      <c r="E19" s="44">
        <v>25704</v>
      </c>
      <c r="F19" s="44">
        <v>35622</v>
      </c>
      <c r="G19" s="44">
        <v>30978</v>
      </c>
      <c r="H19" s="44">
        <v>40165</v>
      </c>
      <c r="I19" s="44">
        <v>41694</v>
      </c>
    </row>
    <row r="20" spans="2:15" ht="11.25" customHeight="1">
      <c r="B20" s="35" t="s">
        <v>297</v>
      </c>
      <c r="C20" s="44">
        <v>7921</v>
      </c>
      <c r="D20" s="44">
        <v>6612</v>
      </c>
      <c r="E20" s="44">
        <v>8422</v>
      </c>
      <c r="F20" s="44">
        <v>1492</v>
      </c>
      <c r="G20" s="44">
        <v>8410</v>
      </c>
      <c r="H20" s="44">
        <v>15700</v>
      </c>
      <c r="I20" s="44">
        <v>15800</v>
      </c>
    </row>
    <row r="21" spans="2:15">
      <c r="B21" s="78" t="s">
        <v>166</v>
      </c>
      <c r="C21" s="41">
        <v>167938</v>
      </c>
      <c r="D21" s="41">
        <v>173398</v>
      </c>
      <c r="E21" s="41">
        <v>176022</v>
      </c>
      <c r="F21" s="41">
        <v>170737</v>
      </c>
      <c r="G21" s="41">
        <v>168798</v>
      </c>
      <c r="H21" s="41">
        <v>169700</v>
      </c>
      <c r="I21" s="41">
        <v>170300</v>
      </c>
      <c r="J21" s="43"/>
      <c r="K21" s="43"/>
      <c r="L21" s="43"/>
      <c r="M21" s="43"/>
      <c r="N21" s="43"/>
      <c r="O21" s="43"/>
    </row>
    <row r="22" spans="2:15" ht="12.75" customHeight="1">
      <c r="B22" s="80" t="s">
        <v>186</v>
      </c>
      <c r="C22" s="45"/>
      <c r="D22" s="45"/>
      <c r="E22" s="45"/>
      <c r="F22" s="45"/>
      <c r="G22" s="45"/>
      <c r="H22" s="45"/>
      <c r="I22" s="45"/>
    </row>
    <row r="23" spans="2:15" ht="11.25" customHeight="1">
      <c r="B23" s="34" t="s">
        <v>295</v>
      </c>
      <c r="C23" s="44">
        <v>401</v>
      </c>
      <c r="D23" s="44">
        <v>674</v>
      </c>
      <c r="E23" s="44">
        <v>0</v>
      </c>
      <c r="F23" s="44">
        <v>121</v>
      </c>
      <c r="G23" s="44">
        <v>108</v>
      </c>
      <c r="H23" s="44">
        <v>48</v>
      </c>
      <c r="I23" s="44">
        <v>171</v>
      </c>
    </row>
    <row r="24" spans="2:15" ht="11.25" customHeight="1">
      <c r="B24" s="35" t="s">
        <v>300</v>
      </c>
      <c r="C24" s="44">
        <v>-1471</v>
      </c>
      <c r="D24" s="44">
        <v>-100</v>
      </c>
      <c r="E24" s="44">
        <v>-467</v>
      </c>
      <c r="F24" s="44">
        <v>106</v>
      </c>
      <c r="G24" s="44">
        <v>-395</v>
      </c>
      <c r="H24" s="44">
        <v>625</v>
      </c>
      <c r="I24" s="44">
        <v>710</v>
      </c>
    </row>
    <row r="25" spans="2:15" ht="11.25" customHeight="1">
      <c r="B25" s="35" t="s">
        <v>18</v>
      </c>
      <c r="C25" s="44">
        <v>9331</v>
      </c>
      <c r="D25" s="44">
        <v>8191</v>
      </c>
      <c r="E25" s="44">
        <v>9300</v>
      </c>
      <c r="F25" s="44">
        <v>6547</v>
      </c>
      <c r="G25" s="44">
        <v>6653</v>
      </c>
      <c r="H25" s="44">
        <v>4995</v>
      </c>
      <c r="I25" s="44">
        <v>5005</v>
      </c>
    </row>
    <row r="26" spans="2:15" ht="11.25" customHeight="1">
      <c r="B26" s="35" t="s">
        <v>161</v>
      </c>
      <c r="C26" s="44">
        <v>2001</v>
      </c>
      <c r="D26" s="44">
        <v>622</v>
      </c>
      <c r="E26" s="44">
        <v>699</v>
      </c>
      <c r="F26" s="44">
        <v>606</v>
      </c>
      <c r="G26" s="44">
        <v>530</v>
      </c>
      <c r="H26" s="44">
        <v>600</v>
      </c>
      <c r="I26" s="44">
        <v>500</v>
      </c>
    </row>
    <row r="27" spans="2:15">
      <c r="B27" s="78" t="s">
        <v>187</v>
      </c>
      <c r="C27" s="42">
        <v>10262</v>
      </c>
      <c r="D27" s="42">
        <v>9387</v>
      </c>
      <c r="E27" s="42">
        <v>9532</v>
      </c>
      <c r="F27" s="42">
        <v>7380</v>
      </c>
      <c r="G27" s="42">
        <v>6896</v>
      </c>
      <c r="H27" s="42">
        <v>6300</v>
      </c>
      <c r="I27" s="42">
        <v>6400</v>
      </c>
      <c r="J27" s="43"/>
      <c r="K27" s="43"/>
      <c r="L27" s="43"/>
      <c r="M27" s="43"/>
      <c r="N27" s="43"/>
      <c r="O27" s="43"/>
    </row>
    <row r="28" spans="2:15" ht="12" thickBot="1">
      <c r="B28" s="79" t="s">
        <v>167</v>
      </c>
      <c r="C28" s="77">
        <v>634252</v>
      </c>
      <c r="D28" s="77">
        <v>672491</v>
      </c>
      <c r="E28" s="77">
        <v>693919</v>
      </c>
      <c r="F28" s="77">
        <v>694606</v>
      </c>
      <c r="G28" s="77">
        <v>675255</v>
      </c>
      <c r="H28" s="77">
        <v>720000</v>
      </c>
      <c r="I28" s="77">
        <v>730400</v>
      </c>
      <c r="J28" s="43"/>
      <c r="K28" s="43"/>
      <c r="L28" s="43"/>
      <c r="M28" s="43"/>
      <c r="N28" s="43"/>
      <c r="O28" s="43"/>
    </row>
    <row r="29" spans="2:15" ht="5.0999999999999996" customHeight="1"/>
    <row r="30" spans="2:15" ht="11.25" customHeight="1"/>
    <row r="31" spans="2:15" ht="11.25" customHeight="1">
      <c r="B31" s="225" t="s">
        <v>293</v>
      </c>
    </row>
    <row r="32" spans="2:15">
      <c r="B32" s="225" t="s">
        <v>294</v>
      </c>
      <c r="C32" s="43"/>
      <c r="D32" s="43"/>
      <c r="E32" s="43"/>
      <c r="F32" s="43"/>
      <c r="G32" s="43"/>
      <c r="H32" s="43"/>
      <c r="I32" s="43"/>
    </row>
    <row r="33" spans="3:9">
      <c r="C33" s="43"/>
      <c r="D33" s="43"/>
      <c r="E33" s="43"/>
      <c r="F33" s="43"/>
      <c r="G33" s="43"/>
      <c r="H33" s="43"/>
      <c r="I33" s="43"/>
    </row>
    <row r="34" spans="3:9">
      <c r="C34" s="43"/>
      <c r="D34" s="43"/>
      <c r="E34" s="43"/>
      <c r="F34" s="43"/>
      <c r="G34" s="43"/>
      <c r="H34" s="43"/>
      <c r="I34" s="43"/>
    </row>
    <row r="35" spans="3:9">
      <c r="C35" s="43"/>
      <c r="D35" s="43"/>
      <c r="E35" s="43"/>
      <c r="F35" s="43"/>
      <c r="G35" s="43"/>
      <c r="H35" s="43"/>
      <c r="I35" s="43"/>
    </row>
  </sheetData>
  <mergeCells count="1">
    <mergeCell ref="C4:G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0104" enableFormatConditionsCalculation="0">
    <tabColor indexed="47"/>
  </sheetPr>
  <dimension ref="A1:L50"/>
  <sheetViews>
    <sheetView showGridLines="0" workbookViewId="0">
      <selection sqref="A1:IV65536"/>
    </sheetView>
  </sheetViews>
  <sheetFormatPr defaultColWidth="10.1640625" defaultRowHeight="11.25"/>
  <cols>
    <col min="1" max="1" width="34.5" customWidth="1"/>
    <col min="2" max="10" width="10.1640625" customWidth="1"/>
  </cols>
  <sheetData>
    <row r="1" spans="1:12" s="6" customFormat="1" ht="39" customHeight="1">
      <c r="A1" s="266" t="s">
        <v>50</v>
      </c>
      <c r="B1" s="267"/>
      <c r="C1" s="267"/>
      <c r="D1" s="267"/>
      <c r="E1" s="267"/>
      <c r="F1" s="267"/>
      <c r="G1" s="267"/>
      <c r="H1" s="267"/>
      <c r="I1" s="267"/>
      <c r="J1" s="267"/>
    </row>
    <row r="2" spans="1:12" s="7" customFormat="1">
      <c r="J2" s="7" t="s">
        <v>0</v>
      </c>
    </row>
    <row r="3" spans="1:12" s="9" customFormat="1">
      <c r="A3" s="8"/>
      <c r="B3" s="268" t="s">
        <v>1</v>
      </c>
      <c r="C3" s="268"/>
      <c r="D3" s="268"/>
      <c r="E3" s="268"/>
      <c r="F3" s="268"/>
      <c r="G3" s="8"/>
      <c r="H3" s="8"/>
      <c r="I3" s="8"/>
      <c r="J3" s="8"/>
    </row>
    <row r="4" spans="1:12" s="9" customFormat="1">
      <c r="A4" s="10"/>
      <c r="B4" s="11" t="s">
        <v>2</v>
      </c>
      <c r="C4" s="11" t="s">
        <v>3</v>
      </c>
      <c r="D4" s="11" t="s">
        <v>4</v>
      </c>
      <c r="E4" s="11" t="s">
        <v>5</v>
      </c>
      <c r="F4" s="11" t="s">
        <v>6</v>
      </c>
      <c r="G4" s="11" t="s">
        <v>7</v>
      </c>
      <c r="H4" s="11" t="s">
        <v>8</v>
      </c>
      <c r="I4" s="11" t="s">
        <v>9</v>
      </c>
      <c r="J4" s="11" t="s">
        <v>10</v>
      </c>
    </row>
    <row r="5" spans="1:12" s="9" customFormat="1" ht="23.1" customHeight="1">
      <c r="A5" s="12"/>
      <c r="B5" s="12" t="s">
        <v>11</v>
      </c>
      <c r="C5" s="12" t="s">
        <v>11</v>
      </c>
      <c r="D5" s="12" t="s">
        <v>11</v>
      </c>
      <c r="E5" s="12" t="s">
        <v>11</v>
      </c>
      <c r="F5" s="12" t="s">
        <v>11</v>
      </c>
      <c r="G5" s="13" t="s">
        <v>12</v>
      </c>
      <c r="H5" s="12" t="s">
        <v>13</v>
      </c>
      <c r="I5" s="12" t="s">
        <v>13</v>
      </c>
      <c r="J5" s="12" t="s">
        <v>13</v>
      </c>
    </row>
    <row r="6" spans="1:12" s="14" customFormat="1">
      <c r="A6" s="16" t="s">
        <v>51</v>
      </c>
    </row>
    <row r="7" spans="1:12" s="5" customFormat="1">
      <c r="A7" s="5" t="s">
        <v>24</v>
      </c>
      <c r="B7" s="5">
        <v>0</v>
      </c>
      <c r="C7" s="5">
        <v>0</v>
      </c>
      <c r="D7" s="5">
        <v>0</v>
      </c>
      <c r="E7" s="5">
        <v>0</v>
      </c>
      <c r="F7" s="5">
        <v>0</v>
      </c>
      <c r="G7" s="5">
        <v>0</v>
      </c>
      <c r="H7" s="5">
        <v>0</v>
      </c>
      <c r="I7" s="5">
        <v>0</v>
      </c>
      <c r="J7" s="5">
        <v>0</v>
      </c>
      <c r="K7" s="1"/>
      <c r="L7" s="2"/>
    </row>
    <row r="8" spans="1:12" s="5" customFormat="1">
      <c r="A8" s="5" t="s">
        <v>25</v>
      </c>
      <c r="B8" s="5">
        <v>0</v>
      </c>
      <c r="C8" s="5">
        <v>0</v>
      </c>
      <c r="D8" s="5">
        <v>0</v>
      </c>
      <c r="E8" s="5">
        <v>0</v>
      </c>
      <c r="F8" s="5">
        <v>0</v>
      </c>
      <c r="G8" s="5">
        <v>0</v>
      </c>
      <c r="H8" s="5">
        <v>0</v>
      </c>
      <c r="I8" s="5">
        <v>0</v>
      </c>
      <c r="J8" s="5">
        <v>0</v>
      </c>
      <c r="K8" s="1"/>
      <c r="L8" s="2"/>
    </row>
    <row r="9" spans="1:12" s="5" customFormat="1">
      <c r="A9" s="5" t="s">
        <v>26</v>
      </c>
      <c r="B9" s="5">
        <v>0</v>
      </c>
      <c r="C9" s="5">
        <v>0</v>
      </c>
      <c r="D9" s="5">
        <v>0</v>
      </c>
      <c r="E9" s="5">
        <v>0</v>
      </c>
      <c r="F9" s="5">
        <v>0</v>
      </c>
      <c r="G9" s="5">
        <v>0</v>
      </c>
      <c r="H9" s="5">
        <v>0</v>
      </c>
      <c r="I9" s="5">
        <v>0</v>
      </c>
      <c r="J9" s="5">
        <v>0</v>
      </c>
      <c r="K9" s="1"/>
      <c r="L9" s="2"/>
    </row>
    <row r="10" spans="1:12" s="5" customFormat="1">
      <c r="A10" s="5" t="s">
        <v>27</v>
      </c>
      <c r="B10" s="5">
        <v>0</v>
      </c>
      <c r="C10" s="5">
        <v>0</v>
      </c>
      <c r="D10" s="5">
        <v>0</v>
      </c>
      <c r="E10" s="5">
        <v>0</v>
      </c>
      <c r="F10" s="5">
        <v>0</v>
      </c>
      <c r="G10" s="5">
        <v>0</v>
      </c>
      <c r="H10" s="5">
        <v>0</v>
      </c>
      <c r="I10" s="5">
        <v>0</v>
      </c>
      <c r="J10" s="5">
        <v>0</v>
      </c>
      <c r="K10" s="1"/>
      <c r="L10" s="2"/>
    </row>
    <row r="11" spans="1:12" s="5" customFormat="1">
      <c r="A11" s="5" t="s">
        <v>28</v>
      </c>
      <c r="B11" s="5">
        <v>0</v>
      </c>
      <c r="C11" s="5">
        <v>0</v>
      </c>
      <c r="D11" s="5">
        <v>0</v>
      </c>
      <c r="E11" s="5">
        <v>0</v>
      </c>
      <c r="F11" s="5">
        <v>0</v>
      </c>
      <c r="G11" s="5">
        <v>0</v>
      </c>
      <c r="H11" s="5">
        <v>0</v>
      </c>
      <c r="I11" s="5">
        <v>0</v>
      </c>
      <c r="J11" s="5">
        <v>0</v>
      </c>
      <c r="K11" s="1"/>
      <c r="L11" s="2"/>
    </row>
    <row r="12" spans="1:12" s="5" customFormat="1">
      <c r="A12" s="5" t="s">
        <v>29</v>
      </c>
      <c r="B12" s="5">
        <v>0</v>
      </c>
      <c r="C12" s="5">
        <v>0</v>
      </c>
      <c r="D12" s="5">
        <v>0</v>
      </c>
      <c r="E12" s="5">
        <v>0</v>
      </c>
      <c r="F12" s="5">
        <v>0</v>
      </c>
      <c r="G12" s="5">
        <v>0</v>
      </c>
      <c r="H12" s="5">
        <v>0</v>
      </c>
      <c r="I12" s="5">
        <v>0</v>
      </c>
      <c r="J12" s="5">
        <v>0</v>
      </c>
      <c r="K12" s="1"/>
      <c r="L12" s="2"/>
    </row>
    <row r="13" spans="1:12" s="5" customFormat="1">
      <c r="A13" s="5" t="s">
        <v>30</v>
      </c>
      <c r="B13" s="5">
        <v>0</v>
      </c>
      <c r="C13" s="5">
        <v>0</v>
      </c>
      <c r="D13" s="5">
        <v>0</v>
      </c>
      <c r="E13" s="5">
        <v>0</v>
      </c>
      <c r="F13" s="5">
        <v>0</v>
      </c>
      <c r="G13" s="5">
        <v>0</v>
      </c>
      <c r="H13" s="5">
        <v>0</v>
      </c>
      <c r="I13" s="5">
        <v>0</v>
      </c>
      <c r="J13" s="5">
        <v>0</v>
      </c>
      <c r="K13" s="1"/>
      <c r="L13" s="2"/>
    </row>
    <row r="14" spans="1:12" s="5" customFormat="1">
      <c r="A14" s="5" t="s">
        <v>31</v>
      </c>
      <c r="B14" s="5">
        <v>0</v>
      </c>
      <c r="C14" s="5">
        <v>0</v>
      </c>
      <c r="D14" s="5">
        <v>0</v>
      </c>
      <c r="E14" s="5">
        <v>0</v>
      </c>
      <c r="F14" s="5">
        <v>0</v>
      </c>
      <c r="G14" s="5">
        <v>0</v>
      </c>
      <c r="H14" s="5">
        <v>0</v>
      </c>
      <c r="I14" s="5">
        <v>0</v>
      </c>
      <c r="J14" s="5">
        <v>0</v>
      </c>
      <c r="K14" s="1"/>
      <c r="L14" s="2"/>
    </row>
    <row r="15" spans="1:12" s="5" customFormat="1">
      <c r="A15" s="5" t="s">
        <v>32</v>
      </c>
      <c r="B15" s="5">
        <v>0</v>
      </c>
      <c r="C15" s="5">
        <v>0</v>
      </c>
      <c r="D15" s="5">
        <v>0</v>
      </c>
      <c r="E15" s="5">
        <v>0</v>
      </c>
      <c r="F15" s="5">
        <v>0</v>
      </c>
      <c r="G15" s="5">
        <v>0</v>
      </c>
      <c r="H15" s="5">
        <v>0</v>
      </c>
      <c r="I15" s="5">
        <v>0</v>
      </c>
      <c r="J15" s="5">
        <v>0</v>
      </c>
      <c r="K15" s="1"/>
      <c r="L15" s="2"/>
    </row>
    <row r="16" spans="1:12" s="5" customFormat="1">
      <c r="A16" s="5" t="s">
        <v>33</v>
      </c>
      <c r="B16" s="5">
        <v>0</v>
      </c>
      <c r="C16" s="5">
        <v>0</v>
      </c>
      <c r="D16" s="5">
        <v>0</v>
      </c>
      <c r="E16" s="5">
        <v>0</v>
      </c>
      <c r="F16" s="5">
        <v>0</v>
      </c>
      <c r="G16" s="5">
        <v>0</v>
      </c>
      <c r="H16" s="5">
        <v>0</v>
      </c>
      <c r="I16" s="5">
        <v>0</v>
      </c>
      <c r="J16" s="5">
        <v>0</v>
      </c>
      <c r="K16" s="1"/>
      <c r="L16" s="2"/>
    </row>
    <row r="17" spans="1:12" s="5" customFormat="1">
      <c r="A17" s="5" t="s">
        <v>34</v>
      </c>
      <c r="B17" s="5">
        <v>0</v>
      </c>
      <c r="C17" s="5">
        <v>0</v>
      </c>
      <c r="D17" s="5">
        <v>0</v>
      </c>
      <c r="E17" s="5">
        <v>0</v>
      </c>
      <c r="F17" s="5">
        <v>0</v>
      </c>
      <c r="G17" s="5">
        <v>0</v>
      </c>
      <c r="H17" s="5">
        <v>0</v>
      </c>
      <c r="I17" s="5">
        <v>0</v>
      </c>
      <c r="J17" s="5">
        <v>0</v>
      </c>
      <c r="K17" s="1"/>
      <c r="L17" s="2"/>
    </row>
    <row r="18" spans="1:12" s="5" customFormat="1">
      <c r="A18" s="5" t="s">
        <v>35</v>
      </c>
      <c r="B18" s="5">
        <v>0</v>
      </c>
      <c r="C18" s="5">
        <v>0</v>
      </c>
      <c r="D18" s="5">
        <v>0</v>
      </c>
      <c r="E18" s="5">
        <v>0</v>
      </c>
      <c r="F18" s="5">
        <v>0</v>
      </c>
      <c r="G18" s="5">
        <v>0</v>
      </c>
      <c r="H18" s="5">
        <v>0</v>
      </c>
      <c r="I18" s="5">
        <v>0</v>
      </c>
      <c r="J18" s="5">
        <v>0</v>
      </c>
      <c r="K18" s="1"/>
      <c r="L18" s="2"/>
    </row>
    <row r="19" spans="1:12" s="5" customFormat="1" ht="22.5">
      <c r="A19" s="5" t="s">
        <v>36</v>
      </c>
      <c r="B19" s="5">
        <v>0</v>
      </c>
      <c r="C19" s="5">
        <v>0</v>
      </c>
      <c r="D19" s="5">
        <v>0</v>
      </c>
      <c r="E19" s="5">
        <v>0</v>
      </c>
      <c r="F19" s="5">
        <v>0</v>
      </c>
      <c r="G19" s="5">
        <v>0</v>
      </c>
      <c r="H19" s="5">
        <v>0</v>
      </c>
      <c r="I19" s="5">
        <v>0</v>
      </c>
      <c r="J19" s="5">
        <v>0</v>
      </c>
      <c r="K19" s="1"/>
      <c r="L19" s="2"/>
    </row>
    <row r="20" spans="1:12" s="5" customFormat="1">
      <c r="A20" s="5" t="s">
        <v>52</v>
      </c>
      <c r="B20" s="5">
        <v>0</v>
      </c>
      <c r="C20" s="5">
        <v>0</v>
      </c>
      <c r="D20" s="5">
        <v>0</v>
      </c>
      <c r="E20" s="5">
        <v>0</v>
      </c>
      <c r="F20" s="5">
        <v>0</v>
      </c>
      <c r="G20" s="5">
        <v>0</v>
      </c>
      <c r="H20" s="5">
        <v>0</v>
      </c>
      <c r="I20" s="5">
        <v>0</v>
      </c>
      <c r="J20" s="5">
        <v>0</v>
      </c>
      <c r="K20" s="1"/>
      <c r="L20" s="2"/>
    </row>
    <row r="21" spans="1:12" s="5" customFormat="1">
      <c r="A21" s="2" t="s">
        <v>37</v>
      </c>
      <c r="B21" s="5">
        <v>0</v>
      </c>
      <c r="C21" s="5">
        <v>0</v>
      </c>
      <c r="D21" s="5">
        <v>0</v>
      </c>
      <c r="E21" s="5">
        <v>0</v>
      </c>
      <c r="F21" s="5">
        <v>0</v>
      </c>
      <c r="G21" s="5">
        <v>0</v>
      </c>
      <c r="H21" s="5">
        <v>0</v>
      </c>
      <c r="I21" s="5">
        <v>0</v>
      </c>
      <c r="J21" s="5">
        <v>0</v>
      </c>
      <c r="K21" s="1"/>
      <c r="L21" s="2"/>
    </row>
    <row r="22" spans="1:12" s="5" customFormat="1">
      <c r="A22" s="5" t="s">
        <v>38</v>
      </c>
      <c r="B22" s="5">
        <v>0</v>
      </c>
      <c r="C22" s="5">
        <v>0</v>
      </c>
      <c r="D22" s="5">
        <v>0</v>
      </c>
      <c r="E22" s="5">
        <v>0</v>
      </c>
      <c r="F22" s="5">
        <v>0</v>
      </c>
      <c r="G22" s="5">
        <v>0</v>
      </c>
      <c r="H22" s="5">
        <v>0</v>
      </c>
      <c r="I22" s="5">
        <v>0</v>
      </c>
      <c r="J22" s="5">
        <v>0</v>
      </c>
      <c r="K22" s="1"/>
      <c r="L22" s="2"/>
    </row>
    <row r="23" spans="1:12" s="5" customFormat="1">
      <c r="A23" s="5" t="s">
        <v>39</v>
      </c>
      <c r="B23" s="5">
        <v>0</v>
      </c>
      <c r="C23" s="5">
        <v>0</v>
      </c>
      <c r="D23" s="5">
        <v>0</v>
      </c>
      <c r="E23" s="5">
        <v>0</v>
      </c>
      <c r="F23" s="5">
        <v>0</v>
      </c>
      <c r="G23" s="5">
        <v>0</v>
      </c>
      <c r="H23" s="5">
        <v>0</v>
      </c>
      <c r="I23" s="5">
        <v>0</v>
      </c>
      <c r="J23" s="5">
        <v>0</v>
      </c>
      <c r="K23" s="1"/>
      <c r="L23" s="2"/>
    </row>
    <row r="24" spans="1:12" s="5" customFormat="1">
      <c r="A24" s="5" t="s">
        <v>40</v>
      </c>
      <c r="B24" s="5">
        <v>0</v>
      </c>
      <c r="C24" s="5">
        <v>0</v>
      </c>
      <c r="D24" s="5">
        <v>0</v>
      </c>
      <c r="E24" s="5">
        <v>0</v>
      </c>
      <c r="F24" s="5">
        <v>0</v>
      </c>
      <c r="G24" s="5">
        <v>0</v>
      </c>
      <c r="H24" s="5">
        <v>0</v>
      </c>
      <c r="I24" s="5">
        <v>0</v>
      </c>
      <c r="J24" s="5">
        <v>0</v>
      </c>
      <c r="K24" s="1"/>
      <c r="L24" s="2"/>
    </row>
    <row r="25" spans="1:12" s="5" customFormat="1">
      <c r="A25" s="5" t="s">
        <v>41</v>
      </c>
      <c r="B25" s="5">
        <v>0</v>
      </c>
      <c r="C25" s="5">
        <v>0</v>
      </c>
      <c r="D25" s="5">
        <v>0</v>
      </c>
      <c r="E25" s="5">
        <v>0</v>
      </c>
      <c r="F25" s="5">
        <v>0</v>
      </c>
      <c r="G25" s="5">
        <v>0</v>
      </c>
      <c r="H25" s="5">
        <v>0</v>
      </c>
      <c r="I25" s="5">
        <v>0</v>
      </c>
      <c r="J25" s="5">
        <v>0</v>
      </c>
      <c r="K25" s="1"/>
      <c r="L25" s="2"/>
    </row>
    <row r="26" spans="1:12" s="5" customFormat="1">
      <c r="A26" s="5" t="s">
        <v>42</v>
      </c>
      <c r="B26" s="5">
        <v>0</v>
      </c>
      <c r="C26" s="5">
        <v>0</v>
      </c>
      <c r="D26" s="5">
        <v>0</v>
      </c>
      <c r="E26" s="5">
        <v>0</v>
      </c>
      <c r="F26" s="5">
        <v>0</v>
      </c>
      <c r="G26" s="5">
        <v>0</v>
      </c>
      <c r="H26" s="5">
        <v>0</v>
      </c>
      <c r="I26" s="5">
        <v>0</v>
      </c>
      <c r="J26" s="5">
        <v>0</v>
      </c>
      <c r="K26" s="1"/>
      <c r="L26" s="2"/>
    </row>
    <row r="27" spans="1:12" s="5" customFormat="1">
      <c r="A27" s="5" t="s">
        <v>43</v>
      </c>
      <c r="B27" s="5">
        <v>0</v>
      </c>
      <c r="C27" s="5">
        <v>0</v>
      </c>
      <c r="D27" s="5">
        <v>0</v>
      </c>
      <c r="E27" s="5">
        <v>0</v>
      </c>
      <c r="F27" s="5">
        <v>0</v>
      </c>
      <c r="G27" s="5">
        <v>0</v>
      </c>
      <c r="H27" s="5">
        <v>0</v>
      </c>
      <c r="I27" s="5">
        <v>0</v>
      </c>
      <c r="J27" s="5">
        <v>0</v>
      </c>
      <c r="K27" s="1"/>
      <c r="L27" s="2"/>
    </row>
    <row r="28" spans="1:12" s="5" customFormat="1">
      <c r="A28" s="5" t="s">
        <v>44</v>
      </c>
      <c r="B28" s="5">
        <v>0</v>
      </c>
      <c r="C28" s="5">
        <v>0</v>
      </c>
      <c r="D28" s="5">
        <v>0</v>
      </c>
      <c r="E28" s="5">
        <v>0</v>
      </c>
      <c r="F28" s="5">
        <v>0</v>
      </c>
      <c r="G28" s="5">
        <v>0</v>
      </c>
      <c r="H28" s="5">
        <v>0</v>
      </c>
      <c r="I28" s="5">
        <v>0</v>
      </c>
      <c r="J28" s="5">
        <v>0</v>
      </c>
      <c r="K28" s="1"/>
      <c r="L28" s="2"/>
    </row>
    <row r="29" spans="1:12" s="5" customFormat="1">
      <c r="A29" s="3" t="s">
        <v>45</v>
      </c>
      <c r="B29" s="5">
        <v>0</v>
      </c>
      <c r="C29" s="5">
        <v>0</v>
      </c>
      <c r="D29" s="5">
        <v>0</v>
      </c>
      <c r="E29" s="5">
        <v>0</v>
      </c>
      <c r="F29" s="5">
        <v>0</v>
      </c>
      <c r="G29" s="5">
        <v>0</v>
      </c>
      <c r="H29" s="5">
        <v>0</v>
      </c>
      <c r="I29" s="5">
        <v>0</v>
      </c>
      <c r="J29" s="5">
        <v>0</v>
      </c>
      <c r="K29" s="1"/>
      <c r="L29" s="2"/>
    </row>
    <row r="30" spans="1:12" s="4" customFormat="1" ht="22.5">
      <c r="A30" s="4" t="s">
        <v>46</v>
      </c>
      <c r="B30" s="4">
        <v>0</v>
      </c>
      <c r="C30" s="4">
        <v>0</v>
      </c>
      <c r="D30" s="4">
        <v>0</v>
      </c>
      <c r="E30" s="4">
        <v>0</v>
      </c>
      <c r="F30" s="4">
        <v>0</v>
      </c>
      <c r="G30" s="4">
        <v>0</v>
      </c>
      <c r="H30" s="4">
        <v>0</v>
      </c>
      <c r="I30" s="4">
        <v>0</v>
      </c>
      <c r="J30" s="4">
        <v>0</v>
      </c>
    </row>
    <row r="31" spans="1:12" s="15" customFormat="1" ht="22.5">
      <c r="A31" s="17" t="s">
        <v>53</v>
      </c>
      <c r="B31" s="15">
        <v>0</v>
      </c>
      <c r="C31" s="15">
        <v>0</v>
      </c>
      <c r="D31" s="15">
        <v>0</v>
      </c>
      <c r="E31" s="15">
        <v>0</v>
      </c>
      <c r="F31" s="15">
        <v>0</v>
      </c>
      <c r="G31" s="15">
        <v>0</v>
      </c>
      <c r="H31" s="15">
        <v>0</v>
      </c>
      <c r="I31" s="15">
        <v>0</v>
      </c>
      <c r="J31" s="15">
        <v>0</v>
      </c>
    </row>
    <row r="32" spans="1:12" s="18" customFormat="1">
      <c r="A32" s="18" t="s">
        <v>23</v>
      </c>
    </row>
    <row r="33" spans="1:11" s="5" customFormat="1">
      <c r="A33" s="19" t="s">
        <v>14</v>
      </c>
      <c r="B33" s="5">
        <v>0</v>
      </c>
      <c r="C33" s="5">
        <v>0</v>
      </c>
      <c r="D33" s="5">
        <v>0</v>
      </c>
      <c r="E33" s="5">
        <v>0</v>
      </c>
      <c r="F33" s="5">
        <v>0</v>
      </c>
      <c r="G33" s="5">
        <v>0</v>
      </c>
      <c r="H33" s="5">
        <v>0</v>
      </c>
      <c r="I33" s="5">
        <v>0</v>
      </c>
      <c r="J33" s="5">
        <v>0</v>
      </c>
      <c r="K33" s="20"/>
    </row>
    <row r="34" spans="1:11" s="5" customFormat="1">
      <c r="A34" s="19" t="s">
        <v>19</v>
      </c>
      <c r="B34" s="5">
        <v>0</v>
      </c>
      <c r="C34" s="5">
        <v>0</v>
      </c>
      <c r="D34" s="5">
        <v>0</v>
      </c>
      <c r="E34" s="5">
        <v>0</v>
      </c>
      <c r="F34" s="5">
        <v>0</v>
      </c>
      <c r="G34" s="5">
        <v>0</v>
      </c>
      <c r="H34" s="5">
        <v>0</v>
      </c>
      <c r="I34" s="5">
        <v>0</v>
      </c>
      <c r="J34" s="5">
        <v>0</v>
      </c>
      <c r="K34" s="20"/>
    </row>
    <row r="35" spans="1:11">
      <c r="A35" s="21" t="s">
        <v>48</v>
      </c>
      <c r="B35" s="5">
        <v>0</v>
      </c>
      <c r="C35" s="5">
        <v>0</v>
      </c>
      <c r="D35" s="5">
        <v>0</v>
      </c>
      <c r="E35" s="5">
        <v>0</v>
      </c>
      <c r="F35" s="5">
        <v>0</v>
      </c>
      <c r="G35" s="5">
        <v>0</v>
      </c>
      <c r="H35" s="5">
        <v>0</v>
      </c>
      <c r="I35" s="5">
        <v>0</v>
      </c>
      <c r="J35" s="5">
        <v>0</v>
      </c>
      <c r="K35" s="22"/>
    </row>
    <row r="36" spans="1:11">
      <c r="A36" s="21" t="s">
        <v>49</v>
      </c>
      <c r="B36" s="5">
        <v>0</v>
      </c>
      <c r="C36" s="5">
        <v>0</v>
      </c>
      <c r="D36" s="5">
        <v>0</v>
      </c>
      <c r="E36" s="5">
        <v>0</v>
      </c>
      <c r="F36" s="5">
        <v>0</v>
      </c>
      <c r="G36" s="5">
        <v>0</v>
      </c>
      <c r="H36" s="5">
        <v>0</v>
      </c>
      <c r="I36" s="5">
        <v>0</v>
      </c>
      <c r="J36" s="5">
        <v>0</v>
      </c>
      <c r="K36" s="22"/>
    </row>
    <row r="37" spans="1:11" s="18" customFormat="1">
      <c r="A37" s="18" t="s">
        <v>54</v>
      </c>
    </row>
    <row r="38" spans="1:11" s="5" customFormat="1" ht="22.5">
      <c r="A38" s="19" t="s">
        <v>55</v>
      </c>
      <c r="B38" s="5">
        <v>0</v>
      </c>
      <c r="C38" s="5">
        <v>0</v>
      </c>
      <c r="D38" s="5">
        <v>0</v>
      </c>
      <c r="E38" s="5">
        <v>0</v>
      </c>
      <c r="F38" s="5">
        <v>0</v>
      </c>
      <c r="G38" s="5">
        <v>0</v>
      </c>
      <c r="H38" s="5">
        <v>0</v>
      </c>
      <c r="I38" s="5">
        <v>0</v>
      </c>
      <c r="J38" s="5">
        <v>0</v>
      </c>
      <c r="K38" s="20"/>
    </row>
    <row r="39" spans="1:11" s="5" customFormat="1">
      <c r="A39" s="19" t="s">
        <v>56</v>
      </c>
      <c r="B39" s="5">
        <v>0</v>
      </c>
      <c r="C39" s="5">
        <v>0</v>
      </c>
      <c r="D39" s="5">
        <v>0</v>
      </c>
      <c r="E39" s="5">
        <v>0</v>
      </c>
      <c r="F39" s="5">
        <v>0</v>
      </c>
      <c r="G39" s="5">
        <v>0</v>
      </c>
      <c r="H39" s="5">
        <v>0</v>
      </c>
      <c r="I39" s="5">
        <v>0</v>
      </c>
      <c r="J39" s="5">
        <v>0</v>
      </c>
      <c r="K39" s="20"/>
    </row>
    <row r="40" spans="1:11" s="5" customFormat="1">
      <c r="A40" s="19" t="s">
        <v>57</v>
      </c>
      <c r="B40" s="5">
        <v>0</v>
      </c>
      <c r="C40" s="5">
        <v>0</v>
      </c>
      <c r="D40" s="5">
        <v>0</v>
      </c>
      <c r="E40" s="5">
        <v>0</v>
      </c>
      <c r="F40" s="5">
        <v>0</v>
      </c>
      <c r="G40" s="5">
        <v>0</v>
      </c>
      <c r="H40" s="5">
        <v>0</v>
      </c>
      <c r="I40" s="5">
        <v>0</v>
      </c>
      <c r="J40" s="5">
        <v>0</v>
      </c>
      <c r="K40" s="20"/>
    </row>
    <row r="41" spans="1:11" s="5" customFormat="1">
      <c r="A41" s="19" t="s">
        <v>58</v>
      </c>
      <c r="B41" s="5">
        <v>0</v>
      </c>
      <c r="C41" s="5">
        <v>0</v>
      </c>
      <c r="D41" s="5">
        <v>0</v>
      </c>
      <c r="E41" s="5">
        <v>0</v>
      </c>
      <c r="F41" s="5">
        <v>0</v>
      </c>
      <c r="G41" s="5">
        <v>0</v>
      </c>
      <c r="H41" s="5">
        <v>0</v>
      </c>
      <c r="I41" s="5">
        <v>0</v>
      </c>
      <c r="J41" s="5">
        <v>0</v>
      </c>
      <c r="K41" s="20"/>
    </row>
    <row r="42" spans="1:11" s="5" customFormat="1">
      <c r="A42" s="19" t="s">
        <v>59</v>
      </c>
      <c r="B42" s="5">
        <v>0</v>
      </c>
      <c r="C42" s="5">
        <v>0</v>
      </c>
      <c r="D42" s="5">
        <v>0</v>
      </c>
      <c r="E42" s="5">
        <v>0</v>
      </c>
      <c r="F42" s="5">
        <v>0</v>
      </c>
      <c r="G42" s="5">
        <v>0</v>
      </c>
      <c r="H42" s="5">
        <v>0</v>
      </c>
      <c r="I42" s="5">
        <v>0</v>
      </c>
      <c r="J42" s="5">
        <v>0</v>
      </c>
      <c r="K42" s="20"/>
    </row>
    <row r="43" spans="1:11" s="5" customFormat="1">
      <c r="A43" s="19" t="s">
        <v>60</v>
      </c>
      <c r="B43" s="5">
        <v>0</v>
      </c>
      <c r="C43" s="5">
        <v>0</v>
      </c>
      <c r="D43" s="5">
        <v>0</v>
      </c>
      <c r="E43" s="5">
        <v>0</v>
      </c>
      <c r="F43" s="5">
        <v>0</v>
      </c>
      <c r="G43" s="5">
        <v>0</v>
      </c>
      <c r="H43" s="5">
        <v>0</v>
      </c>
      <c r="I43" s="5">
        <v>0</v>
      </c>
      <c r="J43" s="5">
        <v>0</v>
      </c>
      <c r="K43" s="20"/>
    </row>
    <row r="44" spans="1:11" s="5" customFormat="1">
      <c r="A44" s="19" t="s">
        <v>61</v>
      </c>
      <c r="B44" s="5">
        <v>0</v>
      </c>
      <c r="C44" s="5">
        <v>0</v>
      </c>
      <c r="D44" s="5">
        <v>0</v>
      </c>
      <c r="E44" s="5">
        <v>0</v>
      </c>
      <c r="F44" s="5">
        <v>0</v>
      </c>
      <c r="G44" s="5">
        <v>0</v>
      </c>
      <c r="H44" s="5">
        <v>0</v>
      </c>
      <c r="I44" s="5">
        <v>0</v>
      </c>
      <c r="J44" s="5">
        <v>0</v>
      </c>
      <c r="K44" s="20"/>
    </row>
    <row r="45" spans="1:11" s="5" customFormat="1" ht="22.5">
      <c r="A45" s="19" t="s">
        <v>62</v>
      </c>
      <c r="B45" s="5">
        <v>0</v>
      </c>
      <c r="C45" s="5">
        <v>0</v>
      </c>
      <c r="D45" s="5">
        <v>0</v>
      </c>
      <c r="E45" s="5">
        <v>0</v>
      </c>
      <c r="F45" s="5">
        <v>0</v>
      </c>
      <c r="G45" s="5">
        <v>0</v>
      </c>
      <c r="H45" s="5">
        <v>0</v>
      </c>
      <c r="I45" s="5">
        <v>0</v>
      </c>
      <c r="J45" s="5">
        <v>0</v>
      </c>
      <c r="K45" s="20"/>
    </row>
    <row r="46" spans="1:11" s="5" customFormat="1">
      <c r="A46" s="19" t="s">
        <v>63</v>
      </c>
      <c r="B46" s="5">
        <v>0</v>
      </c>
      <c r="C46" s="5">
        <v>0</v>
      </c>
      <c r="D46" s="5">
        <v>0</v>
      </c>
      <c r="E46" s="5">
        <v>0</v>
      </c>
      <c r="F46" s="5">
        <v>0</v>
      </c>
      <c r="G46" s="5">
        <v>0</v>
      </c>
      <c r="H46" s="5">
        <v>0</v>
      </c>
      <c r="I46" s="5">
        <v>0</v>
      </c>
      <c r="J46" s="5">
        <v>0</v>
      </c>
      <c r="K46" s="20"/>
    </row>
    <row r="47" spans="1:11" s="5" customFormat="1">
      <c r="A47" s="19" t="s">
        <v>64</v>
      </c>
      <c r="B47" s="5">
        <v>0</v>
      </c>
      <c r="C47" s="5">
        <v>0</v>
      </c>
      <c r="D47" s="5">
        <v>0</v>
      </c>
      <c r="E47" s="5">
        <v>0</v>
      </c>
      <c r="F47" s="5">
        <v>0</v>
      </c>
      <c r="G47" s="5">
        <v>0</v>
      </c>
      <c r="H47" s="5">
        <v>0</v>
      </c>
      <c r="I47" s="5">
        <v>0</v>
      </c>
      <c r="J47" s="5">
        <v>0</v>
      </c>
      <c r="K47" s="20"/>
    </row>
    <row r="48" spans="1:11" s="5" customFormat="1">
      <c r="A48" s="19" t="s">
        <v>47</v>
      </c>
      <c r="B48" s="5">
        <v>0</v>
      </c>
      <c r="C48" s="5">
        <v>0</v>
      </c>
      <c r="D48" s="5">
        <v>0</v>
      </c>
      <c r="E48" s="5">
        <v>0</v>
      </c>
      <c r="F48" s="5">
        <v>0</v>
      </c>
      <c r="G48" s="5">
        <v>0</v>
      </c>
      <c r="H48" s="5">
        <v>0</v>
      </c>
      <c r="I48" s="5">
        <v>0</v>
      </c>
      <c r="J48" s="5">
        <v>0</v>
      </c>
      <c r="K48" s="20"/>
    </row>
    <row r="49" spans="1:11" s="5" customFormat="1" ht="22.5">
      <c r="A49" s="19" t="s">
        <v>65</v>
      </c>
      <c r="B49" s="5">
        <v>0</v>
      </c>
      <c r="C49" s="5">
        <v>0</v>
      </c>
      <c r="D49" s="5">
        <v>0</v>
      </c>
      <c r="E49" s="5">
        <v>0</v>
      </c>
      <c r="F49" s="5">
        <v>0</v>
      </c>
      <c r="G49" s="5">
        <v>0</v>
      </c>
      <c r="H49" s="5">
        <v>0</v>
      </c>
      <c r="I49" s="5">
        <v>0</v>
      </c>
      <c r="J49" s="5">
        <v>0</v>
      </c>
      <c r="K49" s="20"/>
    </row>
    <row r="50" spans="1:11" s="5" customFormat="1" ht="22.5">
      <c r="A50" s="19" t="s">
        <v>66</v>
      </c>
      <c r="B50" s="5">
        <v>0</v>
      </c>
      <c r="C50" s="5">
        <v>0</v>
      </c>
      <c r="D50" s="5">
        <v>0</v>
      </c>
      <c r="E50" s="5">
        <v>0</v>
      </c>
      <c r="F50" s="5">
        <v>0</v>
      </c>
      <c r="G50" s="5">
        <v>0</v>
      </c>
      <c r="H50" s="5">
        <v>0</v>
      </c>
      <c r="I50" s="5">
        <v>0</v>
      </c>
      <c r="J50" s="5">
        <v>0</v>
      </c>
      <c r="K50" s="20"/>
    </row>
  </sheetData>
  <mergeCells count="2">
    <mergeCell ref="A1:J1"/>
    <mergeCell ref="B3:F3"/>
  </mergeCells>
  <phoneticPr fontId="16" type="noConversion"/>
  <pageMargins left="0.55118110236220474" right="0.55118110236220474" top="0.70866141732283472" bottom="0.70866141732283472" header="0.35433070866141736" footer="0.35433070866141736"/>
  <pageSetup paperSize="9" orientation="portrait" r:id="rId1"/>
  <headerFooter alignWithMargins="0">
    <oddHeader>&amp;LPublic Expenditure Statistical Analyses</oddHeader>
    <oddFooter>&amp;C&amp;P</odd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B1:GP76"/>
  <sheetViews>
    <sheetView showGridLines="0" topLeftCell="A38" zoomScaleNormal="100" workbookViewId="0">
      <selection activeCell="K59" sqref="K59"/>
    </sheetView>
  </sheetViews>
  <sheetFormatPr defaultRowHeight="11.25"/>
  <cols>
    <col min="1" max="1" width="6.5" style="98" customWidth="1"/>
    <col min="2" max="2" width="45.33203125" style="99" customWidth="1"/>
    <col min="3" max="9" width="10.83203125" style="99" customWidth="1"/>
    <col min="10" max="213" width="9.33203125" style="98"/>
    <col min="214" max="214" width="45.33203125" style="98" customWidth="1"/>
    <col min="215" max="222" width="11.1640625" style="98" bestFit="1" customWidth="1"/>
    <col min="223" max="228" width="9.33203125" style="98"/>
    <col min="229" max="231" width="11.6640625" style="98" bestFit="1" customWidth="1"/>
    <col min="232" max="469" width="9.33203125" style="98"/>
    <col min="470" max="470" width="45.33203125" style="98" customWidth="1"/>
    <col min="471" max="478" width="11.1640625" style="98" bestFit="1" customWidth="1"/>
    <col min="479" max="484" width="9.33203125" style="98"/>
    <col min="485" max="487" width="11.6640625" style="98" bestFit="1" customWidth="1"/>
    <col min="488" max="725" width="9.33203125" style="98"/>
    <col min="726" max="726" width="45.33203125" style="98" customWidth="1"/>
    <col min="727" max="734" width="11.1640625" style="98" bestFit="1" customWidth="1"/>
    <col min="735" max="740" width="9.33203125" style="98"/>
    <col min="741" max="743" width="11.6640625" style="98" bestFit="1" customWidth="1"/>
    <col min="744" max="981" width="9.33203125" style="98"/>
    <col min="982" max="982" width="45.33203125" style="98" customWidth="1"/>
    <col min="983" max="990" width="11.1640625" style="98" bestFit="1" customWidth="1"/>
    <col min="991" max="996" width="9.33203125" style="98"/>
    <col min="997" max="999" width="11.6640625" style="98" bestFit="1" customWidth="1"/>
    <col min="1000" max="1237" width="9.33203125" style="98"/>
    <col min="1238" max="1238" width="45.33203125" style="98" customWidth="1"/>
    <col min="1239" max="1246" width="11.1640625" style="98" bestFit="1" customWidth="1"/>
    <col min="1247" max="1252" width="9.33203125" style="98"/>
    <col min="1253" max="1255" width="11.6640625" style="98" bestFit="1" customWidth="1"/>
    <col min="1256" max="1493" width="9.33203125" style="98"/>
    <col min="1494" max="1494" width="45.33203125" style="98" customWidth="1"/>
    <col min="1495" max="1502" width="11.1640625" style="98" bestFit="1" customWidth="1"/>
    <col min="1503" max="1508" width="9.33203125" style="98"/>
    <col min="1509" max="1511" width="11.6640625" style="98" bestFit="1" customWidth="1"/>
    <col min="1512" max="1749" width="9.33203125" style="98"/>
    <col min="1750" max="1750" width="45.33203125" style="98" customWidth="1"/>
    <col min="1751" max="1758" width="11.1640625" style="98" bestFit="1" customWidth="1"/>
    <col min="1759" max="1764" width="9.33203125" style="98"/>
    <col min="1765" max="1767" width="11.6640625" style="98" bestFit="1" customWidth="1"/>
    <col min="1768" max="2005" width="9.33203125" style="98"/>
    <col min="2006" max="2006" width="45.33203125" style="98" customWidth="1"/>
    <col min="2007" max="2014" width="11.1640625" style="98" bestFit="1" customWidth="1"/>
    <col min="2015" max="2020" width="9.33203125" style="98"/>
    <col min="2021" max="2023" width="11.6640625" style="98" bestFit="1" customWidth="1"/>
    <col min="2024" max="2261" width="9.33203125" style="98"/>
    <col min="2262" max="2262" width="45.33203125" style="98" customWidth="1"/>
    <col min="2263" max="2270" width="11.1640625" style="98" bestFit="1" customWidth="1"/>
    <col min="2271" max="2276" width="9.33203125" style="98"/>
    <col min="2277" max="2279" width="11.6640625" style="98" bestFit="1" customWidth="1"/>
    <col min="2280" max="2517" width="9.33203125" style="98"/>
    <col min="2518" max="2518" width="45.33203125" style="98" customWidth="1"/>
    <col min="2519" max="2526" width="11.1640625" style="98" bestFit="1" customWidth="1"/>
    <col min="2527" max="2532" width="9.33203125" style="98"/>
    <col min="2533" max="2535" width="11.6640625" style="98" bestFit="1" customWidth="1"/>
    <col min="2536" max="2773" width="9.33203125" style="98"/>
    <col min="2774" max="2774" width="45.33203125" style="98" customWidth="1"/>
    <col min="2775" max="2782" width="11.1640625" style="98" bestFit="1" customWidth="1"/>
    <col min="2783" max="2788" width="9.33203125" style="98"/>
    <col min="2789" max="2791" width="11.6640625" style="98" bestFit="1" customWidth="1"/>
    <col min="2792" max="3029" width="9.33203125" style="98"/>
    <col min="3030" max="3030" width="45.33203125" style="98" customWidth="1"/>
    <col min="3031" max="3038" width="11.1640625" style="98" bestFit="1" customWidth="1"/>
    <col min="3039" max="3044" width="9.33203125" style="98"/>
    <col min="3045" max="3047" width="11.6640625" style="98" bestFit="1" customWidth="1"/>
    <col min="3048" max="3285" width="9.33203125" style="98"/>
    <col min="3286" max="3286" width="45.33203125" style="98" customWidth="1"/>
    <col min="3287" max="3294" width="11.1640625" style="98" bestFit="1" customWidth="1"/>
    <col min="3295" max="3300" width="9.33203125" style="98"/>
    <col min="3301" max="3303" width="11.6640625" style="98" bestFit="1" customWidth="1"/>
    <col min="3304" max="3541" width="9.33203125" style="98"/>
    <col min="3542" max="3542" width="45.33203125" style="98" customWidth="1"/>
    <col min="3543" max="3550" width="11.1640625" style="98" bestFit="1" customWidth="1"/>
    <col min="3551" max="3556" width="9.33203125" style="98"/>
    <col min="3557" max="3559" width="11.6640625" style="98" bestFit="1" customWidth="1"/>
    <col min="3560" max="3797" width="9.33203125" style="98"/>
    <col min="3798" max="3798" width="45.33203125" style="98" customWidth="1"/>
    <col min="3799" max="3806" width="11.1640625" style="98" bestFit="1" customWidth="1"/>
    <col min="3807" max="3812" width="9.33203125" style="98"/>
    <col min="3813" max="3815" width="11.6640625" style="98" bestFit="1" customWidth="1"/>
    <col min="3816" max="4053" width="9.33203125" style="98"/>
    <col min="4054" max="4054" width="45.33203125" style="98" customWidth="1"/>
    <col min="4055" max="4062" width="11.1640625" style="98" bestFit="1" customWidth="1"/>
    <col min="4063" max="4068" width="9.33203125" style="98"/>
    <col min="4069" max="4071" width="11.6640625" style="98" bestFit="1" customWidth="1"/>
    <col min="4072" max="4309" width="9.33203125" style="98"/>
    <col min="4310" max="4310" width="45.33203125" style="98" customWidth="1"/>
    <col min="4311" max="4318" width="11.1640625" style="98" bestFit="1" customWidth="1"/>
    <col min="4319" max="4324" width="9.33203125" style="98"/>
    <col min="4325" max="4327" width="11.6640625" style="98" bestFit="1" customWidth="1"/>
    <col min="4328" max="4565" width="9.33203125" style="98"/>
    <col min="4566" max="4566" width="45.33203125" style="98" customWidth="1"/>
    <col min="4567" max="4574" width="11.1640625" style="98" bestFit="1" customWidth="1"/>
    <col min="4575" max="4580" width="9.33203125" style="98"/>
    <col min="4581" max="4583" width="11.6640625" style="98" bestFit="1" customWidth="1"/>
    <col min="4584" max="4821" width="9.33203125" style="98"/>
    <col min="4822" max="4822" width="45.33203125" style="98" customWidth="1"/>
    <col min="4823" max="4830" width="11.1640625" style="98" bestFit="1" customWidth="1"/>
    <col min="4831" max="4836" width="9.33203125" style="98"/>
    <col min="4837" max="4839" width="11.6640625" style="98" bestFit="1" customWidth="1"/>
    <col min="4840" max="5077" width="9.33203125" style="98"/>
    <col min="5078" max="5078" width="45.33203125" style="98" customWidth="1"/>
    <col min="5079" max="5086" width="11.1640625" style="98" bestFit="1" customWidth="1"/>
    <col min="5087" max="5092" width="9.33203125" style="98"/>
    <col min="5093" max="5095" width="11.6640625" style="98" bestFit="1" customWidth="1"/>
    <col min="5096" max="5333" width="9.33203125" style="98"/>
    <col min="5334" max="5334" width="45.33203125" style="98" customWidth="1"/>
    <col min="5335" max="5342" width="11.1640625" style="98" bestFit="1" customWidth="1"/>
    <col min="5343" max="5348" width="9.33203125" style="98"/>
    <col min="5349" max="5351" width="11.6640625" style="98" bestFit="1" customWidth="1"/>
    <col min="5352" max="5589" width="9.33203125" style="98"/>
    <col min="5590" max="5590" width="45.33203125" style="98" customWidth="1"/>
    <col min="5591" max="5598" width="11.1640625" style="98" bestFit="1" customWidth="1"/>
    <col min="5599" max="5604" width="9.33203125" style="98"/>
    <col min="5605" max="5607" width="11.6640625" style="98" bestFit="1" customWidth="1"/>
    <col min="5608" max="5845" width="9.33203125" style="98"/>
    <col min="5846" max="5846" width="45.33203125" style="98" customWidth="1"/>
    <col min="5847" max="5854" width="11.1640625" style="98" bestFit="1" customWidth="1"/>
    <col min="5855" max="5860" width="9.33203125" style="98"/>
    <col min="5861" max="5863" width="11.6640625" style="98" bestFit="1" customWidth="1"/>
    <col min="5864" max="6101" width="9.33203125" style="98"/>
    <col min="6102" max="6102" width="45.33203125" style="98" customWidth="1"/>
    <col min="6103" max="6110" width="11.1640625" style="98" bestFit="1" customWidth="1"/>
    <col min="6111" max="6116" width="9.33203125" style="98"/>
    <col min="6117" max="6119" width="11.6640625" style="98" bestFit="1" customWidth="1"/>
    <col min="6120" max="6357" width="9.33203125" style="98"/>
    <col min="6358" max="6358" width="45.33203125" style="98" customWidth="1"/>
    <col min="6359" max="6366" width="11.1640625" style="98" bestFit="1" customWidth="1"/>
    <col min="6367" max="6372" width="9.33203125" style="98"/>
    <col min="6373" max="6375" width="11.6640625" style="98" bestFit="1" customWidth="1"/>
    <col min="6376" max="6613" width="9.33203125" style="98"/>
    <col min="6614" max="6614" width="45.33203125" style="98" customWidth="1"/>
    <col min="6615" max="6622" width="11.1640625" style="98" bestFit="1" customWidth="1"/>
    <col min="6623" max="6628" width="9.33203125" style="98"/>
    <col min="6629" max="6631" width="11.6640625" style="98" bestFit="1" customWidth="1"/>
    <col min="6632" max="6869" width="9.33203125" style="98"/>
    <col min="6870" max="6870" width="45.33203125" style="98" customWidth="1"/>
    <col min="6871" max="6878" width="11.1640625" style="98" bestFit="1" customWidth="1"/>
    <col min="6879" max="6884" width="9.33203125" style="98"/>
    <col min="6885" max="6887" width="11.6640625" style="98" bestFit="1" customWidth="1"/>
    <col min="6888" max="7125" width="9.33203125" style="98"/>
    <col min="7126" max="7126" width="45.33203125" style="98" customWidth="1"/>
    <col min="7127" max="7134" width="11.1640625" style="98" bestFit="1" customWidth="1"/>
    <col min="7135" max="7140" width="9.33203125" style="98"/>
    <col min="7141" max="7143" width="11.6640625" style="98" bestFit="1" customWidth="1"/>
    <col min="7144" max="7381" width="9.33203125" style="98"/>
    <col min="7382" max="7382" width="45.33203125" style="98" customWidth="1"/>
    <col min="7383" max="7390" width="11.1640625" style="98" bestFit="1" customWidth="1"/>
    <col min="7391" max="7396" width="9.33203125" style="98"/>
    <col min="7397" max="7399" width="11.6640625" style="98" bestFit="1" customWidth="1"/>
    <col min="7400" max="7637" width="9.33203125" style="98"/>
    <col min="7638" max="7638" width="45.33203125" style="98" customWidth="1"/>
    <col min="7639" max="7646" width="11.1640625" style="98" bestFit="1" customWidth="1"/>
    <col min="7647" max="7652" width="9.33203125" style="98"/>
    <col min="7653" max="7655" width="11.6640625" style="98" bestFit="1" customWidth="1"/>
    <col min="7656" max="7893" width="9.33203125" style="98"/>
    <col min="7894" max="7894" width="45.33203125" style="98" customWidth="1"/>
    <col min="7895" max="7902" width="11.1640625" style="98" bestFit="1" customWidth="1"/>
    <col min="7903" max="7908" width="9.33203125" style="98"/>
    <col min="7909" max="7911" width="11.6640625" style="98" bestFit="1" customWidth="1"/>
    <col min="7912" max="8149" width="9.33203125" style="98"/>
    <col min="8150" max="8150" width="45.33203125" style="98" customWidth="1"/>
    <col min="8151" max="8158" width="11.1640625" style="98" bestFit="1" customWidth="1"/>
    <col min="8159" max="8164" width="9.33203125" style="98"/>
    <col min="8165" max="8167" width="11.6640625" style="98" bestFit="1" customWidth="1"/>
    <col min="8168" max="8405" width="9.33203125" style="98"/>
    <col min="8406" max="8406" width="45.33203125" style="98" customWidth="1"/>
    <col min="8407" max="8414" width="11.1640625" style="98" bestFit="1" customWidth="1"/>
    <col min="8415" max="8420" width="9.33203125" style="98"/>
    <col min="8421" max="8423" width="11.6640625" style="98" bestFit="1" customWidth="1"/>
    <col min="8424" max="8661" width="9.33203125" style="98"/>
    <col min="8662" max="8662" width="45.33203125" style="98" customWidth="1"/>
    <col min="8663" max="8670" width="11.1640625" style="98" bestFit="1" customWidth="1"/>
    <col min="8671" max="8676" width="9.33203125" style="98"/>
    <col min="8677" max="8679" width="11.6640625" style="98" bestFit="1" customWidth="1"/>
    <col min="8680" max="8917" width="9.33203125" style="98"/>
    <col min="8918" max="8918" width="45.33203125" style="98" customWidth="1"/>
    <col min="8919" max="8926" width="11.1640625" style="98" bestFit="1" customWidth="1"/>
    <col min="8927" max="8932" width="9.33203125" style="98"/>
    <col min="8933" max="8935" width="11.6640625" style="98" bestFit="1" customWidth="1"/>
    <col min="8936" max="9173" width="9.33203125" style="98"/>
    <col min="9174" max="9174" width="45.33203125" style="98" customWidth="1"/>
    <col min="9175" max="9182" width="11.1640625" style="98" bestFit="1" customWidth="1"/>
    <col min="9183" max="9188" width="9.33203125" style="98"/>
    <col min="9189" max="9191" width="11.6640625" style="98" bestFit="1" customWidth="1"/>
    <col min="9192" max="9429" width="9.33203125" style="98"/>
    <col min="9430" max="9430" width="45.33203125" style="98" customWidth="1"/>
    <col min="9431" max="9438" width="11.1640625" style="98" bestFit="1" customWidth="1"/>
    <col min="9439" max="9444" width="9.33203125" style="98"/>
    <col min="9445" max="9447" width="11.6640625" style="98" bestFit="1" customWidth="1"/>
    <col min="9448" max="9685" width="9.33203125" style="98"/>
    <col min="9686" max="9686" width="45.33203125" style="98" customWidth="1"/>
    <col min="9687" max="9694" width="11.1640625" style="98" bestFit="1" customWidth="1"/>
    <col min="9695" max="9700" width="9.33203125" style="98"/>
    <col min="9701" max="9703" width="11.6640625" style="98" bestFit="1" customWidth="1"/>
    <col min="9704" max="9941" width="9.33203125" style="98"/>
    <col min="9942" max="9942" width="45.33203125" style="98" customWidth="1"/>
    <col min="9943" max="9950" width="11.1640625" style="98" bestFit="1" customWidth="1"/>
    <col min="9951" max="9956" width="9.33203125" style="98"/>
    <col min="9957" max="9959" width="11.6640625" style="98" bestFit="1" customWidth="1"/>
    <col min="9960" max="10197" width="9.33203125" style="98"/>
    <col min="10198" max="10198" width="45.33203125" style="98" customWidth="1"/>
    <col min="10199" max="10206" width="11.1640625" style="98" bestFit="1" customWidth="1"/>
    <col min="10207" max="10212" width="9.33203125" style="98"/>
    <col min="10213" max="10215" width="11.6640625" style="98" bestFit="1" customWidth="1"/>
    <col min="10216" max="10453" width="9.33203125" style="98"/>
    <col min="10454" max="10454" width="45.33203125" style="98" customWidth="1"/>
    <col min="10455" max="10462" width="11.1640625" style="98" bestFit="1" customWidth="1"/>
    <col min="10463" max="10468" width="9.33203125" style="98"/>
    <col min="10469" max="10471" width="11.6640625" style="98" bestFit="1" customWidth="1"/>
    <col min="10472" max="10709" width="9.33203125" style="98"/>
    <col min="10710" max="10710" width="45.33203125" style="98" customWidth="1"/>
    <col min="10711" max="10718" width="11.1640625" style="98" bestFit="1" customWidth="1"/>
    <col min="10719" max="10724" width="9.33203125" style="98"/>
    <col min="10725" max="10727" width="11.6640625" style="98" bestFit="1" customWidth="1"/>
    <col min="10728" max="10965" width="9.33203125" style="98"/>
    <col min="10966" max="10966" width="45.33203125" style="98" customWidth="1"/>
    <col min="10967" max="10974" width="11.1640625" style="98" bestFit="1" customWidth="1"/>
    <col min="10975" max="10980" width="9.33203125" style="98"/>
    <col min="10981" max="10983" width="11.6640625" style="98" bestFit="1" customWidth="1"/>
    <col min="10984" max="11221" width="9.33203125" style="98"/>
    <col min="11222" max="11222" width="45.33203125" style="98" customWidth="1"/>
    <col min="11223" max="11230" width="11.1640625" style="98" bestFit="1" customWidth="1"/>
    <col min="11231" max="11236" width="9.33203125" style="98"/>
    <col min="11237" max="11239" width="11.6640625" style="98" bestFit="1" customWidth="1"/>
    <col min="11240" max="11477" width="9.33203125" style="98"/>
    <col min="11478" max="11478" width="45.33203125" style="98" customWidth="1"/>
    <col min="11479" max="11486" width="11.1640625" style="98" bestFit="1" customWidth="1"/>
    <col min="11487" max="11492" width="9.33203125" style="98"/>
    <col min="11493" max="11495" width="11.6640625" style="98" bestFit="1" customWidth="1"/>
    <col min="11496" max="11733" width="9.33203125" style="98"/>
    <col min="11734" max="11734" width="45.33203125" style="98" customWidth="1"/>
    <col min="11735" max="11742" width="11.1640625" style="98" bestFit="1" customWidth="1"/>
    <col min="11743" max="11748" width="9.33203125" style="98"/>
    <col min="11749" max="11751" width="11.6640625" style="98" bestFit="1" customWidth="1"/>
    <col min="11752" max="11989" width="9.33203125" style="98"/>
    <col min="11990" max="11990" width="45.33203125" style="98" customWidth="1"/>
    <col min="11991" max="11998" width="11.1640625" style="98" bestFit="1" customWidth="1"/>
    <col min="11999" max="12004" width="9.33203125" style="98"/>
    <col min="12005" max="12007" width="11.6640625" style="98" bestFit="1" customWidth="1"/>
    <col min="12008" max="12245" width="9.33203125" style="98"/>
    <col min="12246" max="12246" width="45.33203125" style="98" customWidth="1"/>
    <col min="12247" max="12254" width="11.1640625" style="98" bestFit="1" customWidth="1"/>
    <col min="12255" max="12260" width="9.33203125" style="98"/>
    <col min="12261" max="12263" width="11.6640625" style="98" bestFit="1" customWidth="1"/>
    <col min="12264" max="12501" width="9.33203125" style="98"/>
    <col min="12502" max="12502" width="45.33203125" style="98" customWidth="1"/>
    <col min="12503" max="12510" width="11.1640625" style="98" bestFit="1" customWidth="1"/>
    <col min="12511" max="12516" width="9.33203125" style="98"/>
    <col min="12517" max="12519" width="11.6640625" style="98" bestFit="1" customWidth="1"/>
    <col min="12520" max="12757" width="9.33203125" style="98"/>
    <col min="12758" max="12758" width="45.33203125" style="98" customWidth="1"/>
    <col min="12759" max="12766" width="11.1640625" style="98" bestFit="1" customWidth="1"/>
    <col min="12767" max="12772" width="9.33203125" style="98"/>
    <col min="12773" max="12775" width="11.6640625" style="98" bestFit="1" customWidth="1"/>
    <col min="12776" max="13013" width="9.33203125" style="98"/>
    <col min="13014" max="13014" width="45.33203125" style="98" customWidth="1"/>
    <col min="13015" max="13022" width="11.1640625" style="98" bestFit="1" customWidth="1"/>
    <col min="13023" max="13028" width="9.33203125" style="98"/>
    <col min="13029" max="13031" width="11.6640625" style="98" bestFit="1" customWidth="1"/>
    <col min="13032" max="13269" width="9.33203125" style="98"/>
    <col min="13270" max="13270" width="45.33203125" style="98" customWidth="1"/>
    <col min="13271" max="13278" width="11.1640625" style="98" bestFit="1" customWidth="1"/>
    <col min="13279" max="13284" width="9.33203125" style="98"/>
    <col min="13285" max="13287" width="11.6640625" style="98" bestFit="1" customWidth="1"/>
    <col min="13288" max="13525" width="9.33203125" style="98"/>
    <col min="13526" max="13526" width="45.33203125" style="98" customWidth="1"/>
    <col min="13527" max="13534" width="11.1640625" style="98" bestFit="1" customWidth="1"/>
    <col min="13535" max="13540" width="9.33203125" style="98"/>
    <col min="13541" max="13543" width="11.6640625" style="98" bestFit="1" customWidth="1"/>
    <col min="13544" max="13781" width="9.33203125" style="98"/>
    <col min="13782" max="13782" width="45.33203125" style="98" customWidth="1"/>
    <col min="13783" max="13790" width="11.1640625" style="98" bestFit="1" customWidth="1"/>
    <col min="13791" max="13796" width="9.33203125" style="98"/>
    <col min="13797" max="13799" width="11.6640625" style="98" bestFit="1" customWidth="1"/>
    <col min="13800" max="14037" width="9.33203125" style="98"/>
    <col min="14038" max="14038" width="45.33203125" style="98" customWidth="1"/>
    <col min="14039" max="14046" width="11.1640625" style="98" bestFit="1" customWidth="1"/>
    <col min="14047" max="14052" width="9.33203125" style="98"/>
    <col min="14053" max="14055" width="11.6640625" style="98" bestFit="1" customWidth="1"/>
    <col min="14056" max="14293" width="9.33203125" style="98"/>
    <col min="14294" max="14294" width="45.33203125" style="98" customWidth="1"/>
    <col min="14295" max="14302" width="11.1640625" style="98" bestFit="1" customWidth="1"/>
    <col min="14303" max="14308" width="9.33203125" style="98"/>
    <col min="14309" max="14311" width="11.6640625" style="98" bestFit="1" customWidth="1"/>
    <col min="14312" max="14549" width="9.33203125" style="98"/>
    <col min="14550" max="14550" width="45.33203125" style="98" customWidth="1"/>
    <col min="14551" max="14558" width="11.1640625" style="98" bestFit="1" customWidth="1"/>
    <col min="14559" max="14564" width="9.33203125" style="98"/>
    <col min="14565" max="14567" width="11.6640625" style="98" bestFit="1" customWidth="1"/>
    <col min="14568" max="14805" width="9.33203125" style="98"/>
    <col min="14806" max="14806" width="45.33203125" style="98" customWidth="1"/>
    <col min="14807" max="14814" width="11.1640625" style="98" bestFit="1" customWidth="1"/>
    <col min="14815" max="14820" width="9.33203125" style="98"/>
    <col min="14821" max="14823" width="11.6640625" style="98" bestFit="1" customWidth="1"/>
    <col min="14824" max="15061" width="9.33203125" style="98"/>
    <col min="15062" max="15062" width="45.33203125" style="98" customWidth="1"/>
    <col min="15063" max="15070" width="11.1640625" style="98" bestFit="1" customWidth="1"/>
    <col min="15071" max="15076" width="9.33203125" style="98"/>
    <col min="15077" max="15079" width="11.6640625" style="98" bestFit="1" customWidth="1"/>
    <col min="15080" max="15317" width="9.33203125" style="98"/>
    <col min="15318" max="15318" width="45.33203125" style="98" customWidth="1"/>
    <col min="15319" max="15326" width="11.1640625" style="98" bestFit="1" customWidth="1"/>
    <col min="15327" max="15332" width="9.33203125" style="98"/>
    <col min="15333" max="15335" width="11.6640625" style="98" bestFit="1" customWidth="1"/>
    <col min="15336" max="15573" width="9.33203125" style="98"/>
    <col min="15574" max="15574" width="45.33203125" style="98" customWidth="1"/>
    <col min="15575" max="15582" width="11.1640625" style="98" bestFit="1" customWidth="1"/>
    <col min="15583" max="15588" width="9.33203125" style="98"/>
    <col min="15589" max="15591" width="11.6640625" style="98" bestFit="1" customWidth="1"/>
    <col min="15592" max="15829" width="9.33203125" style="98"/>
    <col min="15830" max="15830" width="45.33203125" style="98" customWidth="1"/>
    <col min="15831" max="15838" width="11.1640625" style="98" bestFit="1" customWidth="1"/>
    <col min="15839" max="15844" width="9.33203125" style="98"/>
    <col min="15845" max="15847" width="11.6640625" style="98" bestFit="1" customWidth="1"/>
    <col min="15848" max="16085" width="9.33203125" style="98"/>
    <col min="16086" max="16086" width="45.33203125" style="98" customWidth="1"/>
    <col min="16087" max="16094" width="11.1640625" style="98" bestFit="1" customWidth="1"/>
    <col min="16095" max="16100" width="9.33203125" style="98"/>
    <col min="16101" max="16103" width="11.6640625" style="98" bestFit="1" customWidth="1"/>
    <col min="16104" max="16384" width="9.33203125" style="98"/>
  </cols>
  <sheetData>
    <row r="1" spans="2:198" s="90" customFormat="1" ht="20.100000000000001" customHeight="1">
      <c r="B1" s="239" t="s">
        <v>255</v>
      </c>
      <c r="C1" s="240"/>
      <c r="D1" s="240"/>
      <c r="E1" s="240"/>
      <c r="F1" s="240"/>
      <c r="G1" s="240"/>
      <c r="H1" s="240"/>
      <c r="I1" s="240"/>
    </row>
    <row r="2" spans="2:198" s="90" customFormat="1" ht="5.0999999999999996" customHeight="1" thickBot="1">
      <c r="B2" s="91"/>
      <c r="C2" s="92"/>
      <c r="D2" s="92"/>
      <c r="E2" s="92"/>
      <c r="F2" s="92"/>
      <c r="G2" s="92"/>
      <c r="H2" s="92"/>
      <c r="I2" s="92"/>
    </row>
    <row r="3" spans="2:198" s="90" customFormat="1" ht="11.25" customHeight="1">
      <c r="B3" s="131"/>
      <c r="C3" s="131"/>
      <c r="D3" s="132"/>
      <c r="E3" s="132"/>
      <c r="F3" s="132"/>
      <c r="G3" s="132"/>
      <c r="H3" s="132"/>
      <c r="I3" s="133" t="s">
        <v>0</v>
      </c>
    </row>
    <row r="4" spans="2:198" s="90" customFormat="1" ht="11.25" customHeight="1">
      <c r="B4" s="53"/>
      <c r="C4" s="241" t="s">
        <v>1</v>
      </c>
      <c r="D4" s="241"/>
      <c r="E4" s="242"/>
      <c r="F4" s="241"/>
      <c r="G4" s="241"/>
      <c r="H4" s="47"/>
      <c r="I4" s="47"/>
    </row>
    <row r="5" spans="2:198" s="93" customFormat="1" ht="11.25" customHeight="1">
      <c r="B5" s="53"/>
      <c r="C5" s="46" t="s">
        <v>7</v>
      </c>
      <c r="D5" s="47" t="s">
        <v>8</v>
      </c>
      <c r="E5" s="47" t="s">
        <v>9</v>
      </c>
      <c r="F5" s="47" t="s">
        <v>10</v>
      </c>
      <c r="G5" s="47" t="s">
        <v>67</v>
      </c>
      <c r="H5" s="47" t="s">
        <v>68</v>
      </c>
      <c r="I5" s="47" t="s">
        <v>69</v>
      </c>
      <c r="J5" s="90"/>
      <c r="K5" s="90"/>
      <c r="L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row>
    <row r="6" spans="2:198" s="93" customFormat="1" ht="11.25" customHeight="1">
      <c r="B6" s="53"/>
      <c r="C6" s="46" t="s">
        <v>11</v>
      </c>
      <c r="D6" s="46" t="s">
        <v>11</v>
      </c>
      <c r="E6" s="46" t="s">
        <v>11</v>
      </c>
      <c r="F6" s="46" t="s">
        <v>11</v>
      </c>
      <c r="G6" s="46" t="s">
        <v>11</v>
      </c>
      <c r="H6" s="46" t="s">
        <v>13</v>
      </c>
      <c r="I6" s="46" t="s">
        <v>13</v>
      </c>
      <c r="J6" s="90"/>
      <c r="K6" s="90"/>
      <c r="L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row>
    <row r="7" spans="2:198" s="90" customFormat="1" ht="11.25" customHeight="1">
      <c r="B7" s="94" t="s">
        <v>195</v>
      </c>
      <c r="C7" s="48"/>
      <c r="D7" s="48"/>
      <c r="E7" s="48"/>
      <c r="F7" s="48"/>
      <c r="G7" s="48"/>
      <c r="H7" s="48"/>
      <c r="I7" s="48"/>
    </row>
    <row r="8" spans="2:198" s="99" customFormat="1" ht="11.25" customHeight="1">
      <c r="B8" s="95" t="s">
        <v>14</v>
      </c>
      <c r="C8" s="96"/>
      <c r="D8" s="97"/>
      <c r="E8" s="97"/>
      <c r="F8" s="97"/>
      <c r="G8" s="97"/>
      <c r="H8" s="97"/>
      <c r="I8" s="97"/>
      <c r="J8" s="98"/>
      <c r="K8" s="98"/>
      <c r="L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row>
    <row r="9" spans="2:198" s="99" customFormat="1" ht="11.25" customHeight="1">
      <c r="B9" s="100" t="s">
        <v>196</v>
      </c>
      <c r="C9" s="101">
        <v>333923</v>
      </c>
      <c r="D9" s="101">
        <v>345072</v>
      </c>
      <c r="E9" s="101">
        <v>342780</v>
      </c>
      <c r="F9" s="101">
        <v>331293</v>
      </c>
      <c r="G9" s="101">
        <v>321663</v>
      </c>
      <c r="H9" s="101">
        <v>313400</v>
      </c>
      <c r="I9" s="101">
        <v>302800</v>
      </c>
      <c r="J9" s="98"/>
      <c r="K9" s="98"/>
      <c r="L9" s="105"/>
      <c r="M9" s="219"/>
      <c r="N9" s="219"/>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row>
    <row r="10" spans="2:198" s="99" customFormat="1" ht="11.25" customHeight="1">
      <c r="B10" s="100" t="s">
        <v>197</v>
      </c>
      <c r="C10" s="101">
        <v>13563</v>
      </c>
      <c r="D10" s="101">
        <v>14748</v>
      </c>
      <c r="E10" s="101">
        <v>21294</v>
      </c>
      <c r="F10" s="101">
        <v>19556</v>
      </c>
      <c r="G10" s="101">
        <v>21065</v>
      </c>
      <c r="H10" s="101">
        <v>19200</v>
      </c>
      <c r="I10" s="101">
        <v>19500</v>
      </c>
      <c r="J10" s="98"/>
      <c r="K10" s="98"/>
      <c r="L10" s="105"/>
      <c r="M10" s="219"/>
      <c r="N10" s="219"/>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row>
    <row r="11" spans="2:198" s="105" customFormat="1" ht="11.25" customHeight="1">
      <c r="B11" s="103" t="s">
        <v>356</v>
      </c>
      <c r="C11" s="104">
        <v>347486</v>
      </c>
      <c r="D11" s="104">
        <v>359819</v>
      </c>
      <c r="E11" s="104">
        <v>364074</v>
      </c>
      <c r="F11" s="104">
        <v>350849</v>
      </c>
      <c r="G11" s="104">
        <v>342728</v>
      </c>
      <c r="H11" s="104">
        <v>332700</v>
      </c>
      <c r="I11" s="104">
        <v>322400</v>
      </c>
      <c r="M11" s="219"/>
      <c r="N11" s="219"/>
    </row>
    <row r="12" spans="2:198" ht="11.25" customHeight="1">
      <c r="B12" s="95" t="s">
        <v>16</v>
      </c>
      <c r="C12" s="120" t="s">
        <v>70</v>
      </c>
      <c r="D12" s="120" t="s">
        <v>70</v>
      </c>
      <c r="E12" s="120" t="s">
        <v>70</v>
      </c>
      <c r="F12" s="120" t="s">
        <v>70</v>
      </c>
      <c r="G12" s="120" t="s">
        <v>70</v>
      </c>
      <c r="H12" s="120" t="s">
        <v>70</v>
      </c>
      <c r="I12" s="120" t="s">
        <v>70</v>
      </c>
    </row>
    <row r="13" spans="2:198" ht="11.25" customHeight="1">
      <c r="B13" s="100" t="s">
        <v>198</v>
      </c>
      <c r="C13" s="101">
        <v>160214</v>
      </c>
      <c r="D13" s="101">
        <v>169566</v>
      </c>
      <c r="E13" s="101">
        <v>171111</v>
      </c>
      <c r="F13" s="101">
        <v>173362</v>
      </c>
      <c r="G13" s="101">
        <v>178332</v>
      </c>
      <c r="H13" s="101">
        <v>176409</v>
      </c>
      <c r="I13" s="101">
        <v>176988</v>
      </c>
    </row>
    <row r="14" spans="2:198" ht="11.25" customHeight="1">
      <c r="B14" s="107" t="s">
        <v>257</v>
      </c>
      <c r="C14" s="101">
        <v>26462</v>
      </c>
      <c r="D14" s="101">
        <v>29475</v>
      </c>
      <c r="E14" s="101">
        <v>30045</v>
      </c>
      <c r="F14" s="101">
        <v>30427</v>
      </c>
      <c r="G14" s="101">
        <v>30170</v>
      </c>
      <c r="H14" s="101">
        <v>29414</v>
      </c>
      <c r="I14" s="101">
        <v>28937</v>
      </c>
    </row>
    <row r="15" spans="2:198" ht="11.25" customHeight="1">
      <c r="B15" s="107" t="s">
        <v>258</v>
      </c>
      <c r="C15" s="101">
        <v>5846</v>
      </c>
      <c r="D15" s="101">
        <v>1628</v>
      </c>
      <c r="E15" s="101">
        <v>-81060</v>
      </c>
      <c r="F15" s="101">
        <v>6103</v>
      </c>
      <c r="G15" s="101">
        <v>4797</v>
      </c>
      <c r="H15" s="101">
        <v>7106</v>
      </c>
      <c r="I15" s="101">
        <v>6542</v>
      </c>
    </row>
    <row r="16" spans="2:198" ht="11.25" customHeight="1">
      <c r="B16" s="100" t="s">
        <v>201</v>
      </c>
      <c r="C16" s="101">
        <v>1107</v>
      </c>
      <c r="D16" s="101">
        <v>1066</v>
      </c>
      <c r="E16" s="101">
        <v>1033</v>
      </c>
      <c r="F16" s="101">
        <v>1420</v>
      </c>
      <c r="G16" s="101">
        <v>1283</v>
      </c>
      <c r="H16" s="101">
        <v>911</v>
      </c>
      <c r="I16" s="101">
        <v>894</v>
      </c>
    </row>
    <row r="17" spans="2:14" ht="11.25" customHeight="1">
      <c r="B17" s="100" t="s">
        <v>202</v>
      </c>
      <c r="C17" s="101">
        <v>3630</v>
      </c>
      <c r="D17" s="101">
        <v>3690</v>
      </c>
      <c r="E17" s="101">
        <v>3695</v>
      </c>
      <c r="F17" s="101">
        <v>3442</v>
      </c>
      <c r="G17" s="101">
        <v>3370</v>
      </c>
      <c r="H17" s="101">
        <v>3530</v>
      </c>
      <c r="I17" s="101">
        <v>3670</v>
      </c>
    </row>
    <row r="18" spans="2:14" ht="11.25" customHeight="1">
      <c r="B18" s="100" t="s">
        <v>203</v>
      </c>
      <c r="C18" s="101">
        <v>-1069</v>
      </c>
      <c r="D18" s="101">
        <v>-273</v>
      </c>
      <c r="E18" s="101">
        <v>-313</v>
      </c>
      <c r="F18" s="101">
        <v>-652</v>
      </c>
      <c r="G18" s="101">
        <v>-756</v>
      </c>
      <c r="H18" s="101">
        <v>-1057</v>
      </c>
      <c r="I18" s="101">
        <v>-1620</v>
      </c>
    </row>
    <row r="19" spans="2:14" ht="11.25" customHeight="1">
      <c r="B19" s="100" t="s">
        <v>204</v>
      </c>
      <c r="C19" s="101">
        <v>46278</v>
      </c>
      <c r="D19" s="101">
        <v>49776</v>
      </c>
      <c r="E19" s="101">
        <v>57171</v>
      </c>
      <c r="F19" s="101">
        <v>53207</v>
      </c>
      <c r="G19" s="101">
        <v>54070</v>
      </c>
      <c r="H19" s="101">
        <v>44723</v>
      </c>
      <c r="I19" s="101">
        <v>46034</v>
      </c>
    </row>
    <row r="20" spans="2:14" ht="11.25" customHeight="1">
      <c r="B20" s="100" t="s">
        <v>205</v>
      </c>
      <c r="C20" s="101">
        <v>45489</v>
      </c>
      <c r="D20" s="101">
        <v>-29395</v>
      </c>
      <c r="E20" s="101">
        <v>-14792</v>
      </c>
      <c r="F20" s="101">
        <v>-16386</v>
      </c>
      <c r="G20" s="101">
        <v>-18122</v>
      </c>
      <c r="H20" s="101">
        <v>-1573</v>
      </c>
      <c r="I20" s="101">
        <v>-145</v>
      </c>
    </row>
    <row r="21" spans="2:14" ht="11.25" customHeight="1">
      <c r="B21" s="100" t="s">
        <v>206</v>
      </c>
      <c r="C21" s="101">
        <v>3152</v>
      </c>
      <c r="D21" s="101">
        <v>4418</v>
      </c>
      <c r="E21" s="101">
        <v>2088</v>
      </c>
      <c r="F21" s="101">
        <v>-861</v>
      </c>
      <c r="G21" s="101">
        <v>2596</v>
      </c>
      <c r="H21" s="101">
        <v>4162</v>
      </c>
      <c r="I21" s="101">
        <v>4137</v>
      </c>
    </row>
    <row r="22" spans="2:14" s="105" customFormat="1" ht="11.25" customHeight="1">
      <c r="B22" s="103" t="s">
        <v>17</v>
      </c>
      <c r="C22" s="104">
        <v>291110</v>
      </c>
      <c r="D22" s="104">
        <v>229952</v>
      </c>
      <c r="E22" s="104">
        <v>168978</v>
      </c>
      <c r="F22" s="104">
        <v>250062</v>
      </c>
      <c r="G22" s="104">
        <v>255740</v>
      </c>
      <c r="H22" s="104">
        <v>263626</v>
      </c>
      <c r="I22" s="104">
        <v>265437</v>
      </c>
    </row>
    <row r="23" spans="2:14" ht="11.25" customHeight="1">
      <c r="B23" s="95" t="s">
        <v>207</v>
      </c>
      <c r="C23" s="120" t="s">
        <v>70</v>
      </c>
      <c r="D23" s="120" t="s">
        <v>70</v>
      </c>
      <c r="E23" s="120" t="s">
        <v>70</v>
      </c>
      <c r="F23" s="120" t="s">
        <v>70</v>
      </c>
      <c r="G23" s="120" t="s">
        <v>70</v>
      </c>
      <c r="H23" s="120" t="s">
        <v>70</v>
      </c>
      <c r="I23" s="120" t="s">
        <v>70</v>
      </c>
    </row>
    <row r="24" spans="2:14" ht="11.25" customHeight="1">
      <c r="B24" s="110" t="s">
        <v>71</v>
      </c>
      <c r="C24" s="101">
        <v>3350</v>
      </c>
      <c r="D24" s="101">
        <v>6838</v>
      </c>
      <c r="E24" s="101">
        <v>8736</v>
      </c>
      <c r="F24" s="101">
        <v>7818</v>
      </c>
      <c r="G24" s="101">
        <v>9131</v>
      </c>
      <c r="H24" s="101">
        <v>8107</v>
      </c>
      <c r="I24" s="101">
        <v>7066</v>
      </c>
    </row>
    <row r="25" spans="2:14" ht="11.25" customHeight="1">
      <c r="B25" s="110" t="s">
        <v>343</v>
      </c>
      <c r="C25" s="101">
        <v>29522</v>
      </c>
      <c r="D25" s="101">
        <v>27480</v>
      </c>
      <c r="E25" s="101">
        <v>23847</v>
      </c>
      <c r="F25" s="101">
        <v>22394</v>
      </c>
      <c r="G25" s="101">
        <v>25774</v>
      </c>
      <c r="H25" s="101">
        <v>36004</v>
      </c>
      <c r="I25" s="101">
        <v>37180</v>
      </c>
    </row>
    <row r="26" spans="2:14" ht="11.25" customHeight="1">
      <c r="B26" s="100" t="s">
        <v>160</v>
      </c>
      <c r="C26" s="101">
        <v>33776</v>
      </c>
      <c r="D26" s="101">
        <v>32471</v>
      </c>
      <c r="E26" s="101">
        <v>46893</v>
      </c>
      <c r="F26" s="101">
        <v>48432</v>
      </c>
      <c r="G26" s="101">
        <v>46967</v>
      </c>
      <c r="H26" s="101">
        <v>48416</v>
      </c>
      <c r="I26" s="101">
        <v>49736</v>
      </c>
    </row>
    <row r="27" spans="2:14" ht="11.25" customHeight="1">
      <c r="B27" s="100" t="s">
        <v>344</v>
      </c>
      <c r="C27" s="101">
        <v>-84984</v>
      </c>
      <c r="D27" s="101">
        <v>-12986</v>
      </c>
      <c r="E27" s="101">
        <v>46230</v>
      </c>
      <c r="F27" s="101">
        <v>-25558</v>
      </c>
      <c r="G27" s="101">
        <v>-22861</v>
      </c>
      <c r="H27" s="101">
        <v>-31046</v>
      </c>
      <c r="I27" s="101">
        <v>-29483</v>
      </c>
    </row>
    <row r="28" spans="2:14" s="105" customFormat="1" ht="11.25" customHeight="1">
      <c r="B28" s="111" t="s">
        <v>209</v>
      </c>
      <c r="C28" s="112">
        <v>-18335</v>
      </c>
      <c r="D28" s="112">
        <v>53803</v>
      </c>
      <c r="E28" s="112">
        <v>125705</v>
      </c>
      <c r="F28" s="112">
        <v>53086</v>
      </c>
      <c r="G28" s="112">
        <v>59011</v>
      </c>
      <c r="H28" s="112">
        <v>61480</v>
      </c>
      <c r="I28" s="112">
        <v>64499</v>
      </c>
    </row>
    <row r="29" spans="2:14" s="105" customFormat="1" ht="11.25" customHeight="1">
      <c r="B29" s="113" t="s">
        <v>210</v>
      </c>
      <c r="C29" s="114">
        <v>272775</v>
      </c>
      <c r="D29" s="114">
        <v>283756</v>
      </c>
      <c r="E29" s="114">
        <v>294683</v>
      </c>
      <c r="F29" s="114">
        <v>303149</v>
      </c>
      <c r="G29" s="114">
        <v>314751</v>
      </c>
      <c r="H29" s="114">
        <v>325106</v>
      </c>
      <c r="I29" s="114">
        <v>329936</v>
      </c>
    </row>
    <row r="30" spans="2:14" s="105" customFormat="1" ht="11.25" customHeight="1">
      <c r="B30" s="115" t="s">
        <v>211</v>
      </c>
      <c r="C30" s="116">
        <v>620261</v>
      </c>
      <c r="D30" s="116">
        <v>643575</v>
      </c>
      <c r="E30" s="116">
        <v>658757</v>
      </c>
      <c r="F30" s="116">
        <v>653998</v>
      </c>
      <c r="G30" s="116">
        <v>657479</v>
      </c>
      <c r="H30" s="116">
        <v>657800</v>
      </c>
      <c r="I30" s="116">
        <v>652300</v>
      </c>
      <c r="M30" s="219"/>
      <c r="N30" s="219"/>
    </row>
    <row r="31" spans="2:14" s="90" customFormat="1" ht="11.25" customHeight="1">
      <c r="B31" s="94" t="s">
        <v>212</v>
      </c>
      <c r="C31" s="117" t="s">
        <v>70</v>
      </c>
      <c r="D31" s="117" t="s">
        <v>70</v>
      </c>
      <c r="E31" s="117" t="s">
        <v>70</v>
      </c>
      <c r="F31" s="117" t="s">
        <v>70</v>
      </c>
      <c r="G31" s="117" t="s">
        <v>70</v>
      </c>
      <c r="H31" s="117" t="s">
        <v>70</v>
      </c>
      <c r="I31" s="117" t="s">
        <v>70</v>
      </c>
    </row>
    <row r="32" spans="2:14" ht="11.25" customHeight="1">
      <c r="B32" s="95" t="s">
        <v>19</v>
      </c>
      <c r="C32" s="97" t="s">
        <v>70</v>
      </c>
      <c r="D32" s="97" t="s">
        <v>70</v>
      </c>
      <c r="E32" s="97" t="s">
        <v>70</v>
      </c>
      <c r="F32" s="97" t="s">
        <v>70</v>
      </c>
      <c r="G32" s="97" t="s">
        <v>70</v>
      </c>
      <c r="H32" s="97" t="s">
        <v>70</v>
      </c>
      <c r="I32" s="97" t="s">
        <v>70</v>
      </c>
    </row>
    <row r="33" spans="2:14" s="105" customFormat="1" ht="11.25" customHeight="1">
      <c r="B33" s="119" t="s">
        <v>20</v>
      </c>
      <c r="C33" s="104">
        <v>53109</v>
      </c>
      <c r="D33" s="104">
        <v>60681</v>
      </c>
      <c r="E33" s="104">
        <v>51565</v>
      </c>
      <c r="F33" s="104">
        <v>42954</v>
      </c>
      <c r="G33" s="104">
        <v>39304</v>
      </c>
      <c r="H33" s="104">
        <v>41300</v>
      </c>
      <c r="I33" s="104">
        <v>43100</v>
      </c>
      <c r="M33" s="219"/>
      <c r="N33" s="219"/>
    </row>
    <row r="34" spans="2:14" ht="11.25" customHeight="1">
      <c r="B34" s="95" t="s">
        <v>21</v>
      </c>
      <c r="C34" s="120" t="s">
        <v>70</v>
      </c>
      <c r="D34" s="120" t="s">
        <v>70</v>
      </c>
      <c r="E34" s="120" t="s">
        <v>70</v>
      </c>
      <c r="F34" s="120" t="s">
        <v>70</v>
      </c>
      <c r="G34" s="120" t="s">
        <v>70</v>
      </c>
      <c r="H34" s="120" t="s">
        <v>70</v>
      </c>
      <c r="I34" s="120" t="s">
        <v>70</v>
      </c>
    </row>
    <row r="35" spans="2:14" ht="11.25" customHeight="1">
      <c r="B35" s="100" t="s">
        <v>201</v>
      </c>
      <c r="C35" s="101">
        <v>587</v>
      </c>
      <c r="D35" s="101">
        <v>801</v>
      </c>
      <c r="E35" s="101">
        <v>620</v>
      </c>
      <c r="F35" s="101">
        <v>410</v>
      </c>
      <c r="G35" s="101">
        <v>513</v>
      </c>
      <c r="H35" s="101">
        <v>486</v>
      </c>
      <c r="I35" s="101">
        <v>545</v>
      </c>
    </row>
    <row r="36" spans="2:14" ht="11.25" customHeight="1">
      <c r="B36" s="100" t="s">
        <v>202</v>
      </c>
      <c r="C36" s="101">
        <v>89</v>
      </c>
      <c r="D36" s="101">
        <v>131</v>
      </c>
      <c r="E36" s="101">
        <v>127</v>
      </c>
      <c r="F36" s="101">
        <v>175</v>
      </c>
      <c r="G36" s="101">
        <v>109</v>
      </c>
      <c r="H36" s="101">
        <v>135</v>
      </c>
      <c r="I36" s="101">
        <v>139</v>
      </c>
    </row>
    <row r="37" spans="2:14" ht="11.25" customHeight="1">
      <c r="B37" s="100" t="s">
        <v>203</v>
      </c>
      <c r="C37" s="101">
        <v>4899</v>
      </c>
      <c r="D37" s="101">
        <v>4902</v>
      </c>
      <c r="E37" s="101">
        <v>5148</v>
      </c>
      <c r="F37" s="101">
        <v>5945</v>
      </c>
      <c r="G37" s="101">
        <v>6860</v>
      </c>
      <c r="H37" s="101">
        <v>8315</v>
      </c>
      <c r="I37" s="101">
        <v>10277</v>
      </c>
    </row>
    <row r="38" spans="2:14" ht="11.25" customHeight="1">
      <c r="B38" s="100" t="s">
        <v>205</v>
      </c>
      <c r="C38" s="101">
        <v>93632</v>
      </c>
      <c r="D38" s="101">
        <v>40783</v>
      </c>
      <c r="E38" s="101">
        <v>-3130</v>
      </c>
      <c r="F38" s="101">
        <v>-4640</v>
      </c>
      <c r="G38" s="101">
        <v>-3606</v>
      </c>
      <c r="H38" s="101">
        <v>-1829</v>
      </c>
      <c r="I38" s="101" t="s">
        <v>244</v>
      </c>
    </row>
    <row r="39" spans="2:14" ht="11.25" customHeight="1">
      <c r="B39" s="122" t="s">
        <v>206</v>
      </c>
      <c r="C39" s="101">
        <v>273</v>
      </c>
      <c r="D39" s="101">
        <v>786</v>
      </c>
      <c r="E39" s="101">
        <v>1191</v>
      </c>
      <c r="F39" s="101">
        <v>745</v>
      </c>
      <c r="G39" s="101">
        <v>-76</v>
      </c>
      <c r="H39" s="101">
        <v>2227</v>
      </c>
      <c r="I39" s="101">
        <v>2099</v>
      </c>
    </row>
    <row r="40" spans="2:14" s="105" customFormat="1" ht="11.25" customHeight="1">
      <c r="B40" s="103" t="s">
        <v>22</v>
      </c>
      <c r="C40" s="104">
        <v>99479</v>
      </c>
      <c r="D40" s="104">
        <v>47402</v>
      </c>
      <c r="E40" s="104">
        <v>3955</v>
      </c>
      <c r="F40" s="104">
        <v>2636</v>
      </c>
      <c r="G40" s="104">
        <v>3799</v>
      </c>
      <c r="H40" s="104">
        <v>9334</v>
      </c>
      <c r="I40" s="104">
        <v>13060</v>
      </c>
    </row>
    <row r="41" spans="2:14" ht="11.25" customHeight="1">
      <c r="B41" s="95" t="s">
        <v>213</v>
      </c>
      <c r="C41" s="120" t="s">
        <v>70</v>
      </c>
      <c r="D41" s="120" t="s">
        <v>70</v>
      </c>
      <c r="E41" s="120" t="s">
        <v>70</v>
      </c>
      <c r="F41" s="120" t="s">
        <v>70</v>
      </c>
      <c r="G41" s="120" t="s">
        <v>70</v>
      </c>
      <c r="H41" s="120" t="s">
        <v>70</v>
      </c>
      <c r="I41" s="120" t="s">
        <v>70</v>
      </c>
    </row>
    <row r="42" spans="2:14" ht="11.25" customHeight="1">
      <c r="B42" s="100" t="s">
        <v>208</v>
      </c>
      <c r="C42" s="101">
        <v>7582</v>
      </c>
      <c r="D42" s="101">
        <v>5769</v>
      </c>
      <c r="E42" s="101">
        <v>5546</v>
      </c>
      <c r="F42" s="101">
        <v>16576</v>
      </c>
      <c r="G42" s="101">
        <v>8087</v>
      </c>
      <c r="H42" s="101">
        <v>6261</v>
      </c>
      <c r="I42" s="101">
        <v>6012</v>
      </c>
    </row>
    <row r="43" spans="2:14" ht="11.25" customHeight="1">
      <c r="B43" s="110" t="s">
        <v>18</v>
      </c>
      <c r="C43" s="101">
        <v>10215</v>
      </c>
      <c r="D43" s="101">
        <v>8726</v>
      </c>
      <c r="E43" s="101">
        <v>9656</v>
      </c>
      <c r="F43" s="101">
        <v>6646</v>
      </c>
      <c r="G43" s="101">
        <v>6653</v>
      </c>
      <c r="H43" s="101">
        <v>4883</v>
      </c>
      <c r="I43" s="101">
        <v>4801</v>
      </c>
    </row>
    <row r="44" spans="2:14" ht="11.25" customHeight="1">
      <c r="B44" s="100" t="s">
        <v>344</v>
      </c>
      <c r="C44" s="101">
        <v>-96277</v>
      </c>
      <c r="D44" s="101">
        <v>-49716</v>
      </c>
      <c r="E44" s="101">
        <v>-9011</v>
      </c>
      <c r="F44" s="101">
        <v>-17747</v>
      </c>
      <c r="G44" s="101">
        <v>-40068</v>
      </c>
      <c r="H44" s="101">
        <v>-15653</v>
      </c>
      <c r="I44" s="101">
        <v>-18605</v>
      </c>
    </row>
    <row r="45" spans="2:14" s="105" customFormat="1" ht="11.25" customHeight="1">
      <c r="B45" s="135" t="s">
        <v>214</v>
      </c>
      <c r="C45" s="112">
        <v>-78478</v>
      </c>
      <c r="D45" s="112">
        <v>-35221</v>
      </c>
      <c r="E45" s="112">
        <v>6191</v>
      </c>
      <c r="F45" s="112">
        <v>5474</v>
      </c>
      <c r="G45" s="112">
        <v>-25328</v>
      </c>
      <c r="H45" s="112">
        <v>-4509</v>
      </c>
      <c r="I45" s="112">
        <v>-7792</v>
      </c>
    </row>
    <row r="46" spans="2:14" s="105" customFormat="1" ht="11.25" customHeight="1">
      <c r="B46" s="136" t="s">
        <v>215</v>
      </c>
      <c r="C46" s="112">
        <v>21000</v>
      </c>
      <c r="D46" s="112">
        <v>12181</v>
      </c>
      <c r="E46" s="112">
        <v>10146</v>
      </c>
      <c r="F46" s="112">
        <v>8110</v>
      </c>
      <c r="G46" s="112">
        <v>-21528</v>
      </c>
      <c r="H46" s="112">
        <v>4825</v>
      </c>
      <c r="I46" s="112">
        <v>5267</v>
      </c>
    </row>
    <row r="47" spans="2:14" s="105" customFormat="1" ht="11.25" customHeight="1">
      <c r="B47" s="137" t="s">
        <v>345</v>
      </c>
      <c r="C47" s="112">
        <v>74109</v>
      </c>
      <c r="D47" s="112">
        <v>72862</v>
      </c>
      <c r="E47" s="112">
        <v>61711</v>
      </c>
      <c r="F47" s="112">
        <v>51064</v>
      </c>
      <c r="G47" s="112">
        <v>17776</v>
      </c>
      <c r="H47" s="112">
        <v>46100</v>
      </c>
      <c r="I47" s="112">
        <v>48400</v>
      </c>
      <c r="M47" s="219"/>
      <c r="N47" s="219"/>
    </row>
    <row r="48" spans="2:14" ht="11.25" customHeight="1">
      <c r="B48" s="138" t="s">
        <v>216</v>
      </c>
      <c r="C48" s="101">
        <v>20961</v>
      </c>
      <c r="D48" s="101">
        <v>21306</v>
      </c>
      <c r="E48" s="101">
        <v>21579</v>
      </c>
      <c r="F48" s="101">
        <v>21951</v>
      </c>
      <c r="G48" s="101">
        <v>22528</v>
      </c>
      <c r="H48" s="101">
        <v>22473</v>
      </c>
      <c r="I48" s="101">
        <v>22841</v>
      </c>
    </row>
    <row r="49" spans="2:14" s="105" customFormat="1" ht="11.25" customHeight="1">
      <c r="B49" s="103" t="s">
        <v>346</v>
      </c>
      <c r="C49" s="112">
        <v>53149</v>
      </c>
      <c r="D49" s="112">
        <v>51556</v>
      </c>
      <c r="E49" s="112">
        <v>40132</v>
      </c>
      <c r="F49" s="112">
        <v>29114</v>
      </c>
      <c r="G49" s="112">
        <v>-4752</v>
      </c>
      <c r="H49" s="112">
        <v>23600</v>
      </c>
      <c r="I49" s="112">
        <v>25500</v>
      </c>
      <c r="M49" s="219"/>
      <c r="N49" s="219"/>
    </row>
    <row r="50" spans="2:14" s="105" customFormat="1" ht="11.25" customHeight="1">
      <c r="B50" s="139" t="s">
        <v>347</v>
      </c>
      <c r="C50" s="104">
        <v>694371</v>
      </c>
      <c r="D50" s="104">
        <v>716437</v>
      </c>
      <c r="E50" s="104">
        <v>720468</v>
      </c>
      <c r="F50" s="104">
        <v>705062</v>
      </c>
      <c r="G50" s="104">
        <v>675255</v>
      </c>
      <c r="H50" s="104">
        <v>703900</v>
      </c>
      <c r="I50" s="104">
        <v>700700</v>
      </c>
      <c r="M50" s="219"/>
      <c r="N50" s="219"/>
    </row>
    <row r="51" spans="2:14" ht="11.25" customHeight="1">
      <c r="B51" s="125" t="s">
        <v>23</v>
      </c>
      <c r="C51" s="120" t="s">
        <v>70</v>
      </c>
      <c r="D51" s="120" t="s">
        <v>70</v>
      </c>
      <c r="E51" s="120" t="s">
        <v>70</v>
      </c>
      <c r="F51" s="120" t="s">
        <v>70</v>
      </c>
      <c r="G51" s="120" t="s">
        <v>70</v>
      </c>
      <c r="H51" s="120" t="s">
        <v>70</v>
      </c>
      <c r="I51" s="120" t="s">
        <v>70</v>
      </c>
    </row>
    <row r="52" spans="2:14" ht="11.25" customHeight="1">
      <c r="B52" s="126" t="s">
        <v>348</v>
      </c>
      <c r="C52" s="101">
        <v>387032</v>
      </c>
      <c r="D52" s="101">
        <v>405754</v>
      </c>
      <c r="E52" s="101">
        <v>394345</v>
      </c>
      <c r="F52" s="101">
        <v>374247</v>
      </c>
      <c r="G52" s="101">
        <v>360968</v>
      </c>
      <c r="H52" s="101">
        <v>354700</v>
      </c>
      <c r="I52" s="101">
        <v>345900</v>
      </c>
      <c r="L52" s="105"/>
      <c r="M52" s="219"/>
      <c r="N52" s="219"/>
    </row>
    <row r="53" spans="2:14" ht="11.25" customHeight="1">
      <c r="B53" s="126" t="s">
        <v>188</v>
      </c>
      <c r="C53" s="101">
        <v>390589</v>
      </c>
      <c r="D53" s="101">
        <v>277355</v>
      </c>
      <c r="E53" s="101">
        <v>172934</v>
      </c>
      <c r="F53" s="101">
        <v>252698</v>
      </c>
      <c r="G53" s="101">
        <v>259539</v>
      </c>
      <c r="H53" s="101">
        <v>272960</v>
      </c>
      <c r="I53" s="101">
        <v>278497</v>
      </c>
    </row>
    <row r="54" spans="2:14" ht="11.25" customHeight="1" thickBot="1">
      <c r="B54" s="140" t="s">
        <v>217</v>
      </c>
      <c r="C54" s="128">
        <v>-83250</v>
      </c>
      <c r="D54" s="128">
        <v>33329</v>
      </c>
      <c r="E54" s="128">
        <v>153190</v>
      </c>
      <c r="F54" s="128">
        <v>78116</v>
      </c>
      <c r="G54" s="128">
        <v>54748</v>
      </c>
      <c r="H54" s="128">
        <v>76182</v>
      </c>
      <c r="I54" s="128">
        <v>76234</v>
      </c>
      <c r="M54" s="102" t="s">
        <v>70</v>
      </c>
    </row>
    <row r="55" spans="2:14" ht="5.0999999999999996" customHeight="1">
      <c r="B55" s="126"/>
      <c r="C55" s="120"/>
      <c r="D55" s="120"/>
      <c r="E55" s="120"/>
      <c r="F55" s="120"/>
      <c r="G55" s="120"/>
      <c r="H55" s="120"/>
      <c r="I55" s="120"/>
    </row>
    <row r="56" spans="2:14" ht="11.25" customHeight="1">
      <c r="B56" s="244"/>
      <c r="C56" s="244"/>
      <c r="D56" s="244"/>
      <c r="E56" s="244"/>
      <c r="F56" s="244"/>
      <c r="G56" s="244"/>
      <c r="H56" s="244"/>
      <c r="I56" s="244"/>
    </row>
    <row r="57" spans="2:14" ht="26.25" customHeight="1">
      <c r="B57" s="237" t="s">
        <v>250</v>
      </c>
      <c r="C57" s="238"/>
      <c r="D57" s="238"/>
      <c r="E57" s="238"/>
      <c r="F57" s="238"/>
      <c r="G57" s="238"/>
      <c r="H57" s="238"/>
      <c r="I57" s="238"/>
    </row>
    <row r="58" spans="2:14" ht="30" customHeight="1">
      <c r="B58" s="237" t="s">
        <v>251</v>
      </c>
      <c r="C58" s="238"/>
      <c r="D58" s="238"/>
      <c r="E58" s="238"/>
      <c r="F58" s="238"/>
      <c r="G58" s="238"/>
      <c r="H58" s="238"/>
      <c r="I58" s="238"/>
    </row>
    <row r="59" spans="2:14" ht="50.25" customHeight="1">
      <c r="B59" s="237" t="s">
        <v>303</v>
      </c>
      <c r="C59" s="238"/>
      <c r="D59" s="238"/>
      <c r="E59" s="238"/>
      <c r="F59" s="238"/>
      <c r="G59" s="238"/>
      <c r="H59" s="238"/>
      <c r="I59" s="238"/>
    </row>
    <row r="60" spans="2:14" ht="39.75" customHeight="1">
      <c r="B60" s="260" t="s">
        <v>357</v>
      </c>
      <c r="C60" s="260"/>
      <c r="D60" s="260"/>
      <c r="E60" s="260"/>
      <c r="F60" s="260"/>
      <c r="G60" s="260"/>
      <c r="H60" s="260"/>
      <c r="I60" s="260"/>
    </row>
    <row r="61" spans="2:14" ht="18" customHeight="1">
      <c r="B61" s="237" t="s">
        <v>340</v>
      </c>
      <c r="C61" s="238"/>
      <c r="D61" s="238"/>
      <c r="E61" s="238"/>
      <c r="F61" s="238"/>
      <c r="G61" s="238"/>
      <c r="H61" s="238"/>
      <c r="I61" s="238"/>
    </row>
    <row r="62" spans="2:14" ht="17.25" customHeight="1">
      <c r="B62" s="237" t="s">
        <v>341</v>
      </c>
      <c r="C62" s="238"/>
      <c r="D62" s="238"/>
      <c r="E62" s="238"/>
      <c r="F62" s="238"/>
      <c r="G62" s="238"/>
      <c r="H62" s="238"/>
      <c r="I62" s="238"/>
    </row>
    <row r="63" spans="2:14" ht="19.5" customHeight="1">
      <c r="B63" s="237" t="s">
        <v>342</v>
      </c>
      <c r="C63" s="238"/>
      <c r="D63" s="238"/>
      <c r="E63" s="238"/>
      <c r="F63" s="238"/>
      <c r="G63" s="238"/>
      <c r="H63" s="238"/>
      <c r="I63" s="238"/>
    </row>
    <row r="64" spans="2:14">
      <c r="B64" s="98"/>
      <c r="C64" s="98"/>
      <c r="D64" s="98"/>
      <c r="E64" s="98"/>
      <c r="F64" s="98"/>
      <c r="G64" s="98"/>
      <c r="H64" s="98"/>
      <c r="I64" s="98"/>
    </row>
    <row r="65" spans="2:9">
      <c r="B65" s="98"/>
      <c r="C65" s="98"/>
      <c r="D65" s="98"/>
      <c r="E65" s="98"/>
      <c r="F65" s="98"/>
      <c r="G65" s="98"/>
      <c r="H65" s="98"/>
      <c r="I65" s="98"/>
    </row>
    <row r="66" spans="2:9">
      <c r="B66" s="98"/>
      <c r="C66" s="98"/>
      <c r="D66" s="98"/>
      <c r="E66" s="98"/>
      <c r="F66" s="98"/>
      <c r="G66" s="98"/>
      <c r="H66" s="98"/>
      <c r="I66" s="98"/>
    </row>
    <row r="67" spans="2:9">
      <c r="B67" s="98"/>
      <c r="C67" s="98"/>
      <c r="D67" s="98"/>
      <c r="E67" s="98"/>
      <c r="F67" s="98"/>
      <c r="G67" s="98"/>
      <c r="H67" s="98"/>
      <c r="I67" s="98"/>
    </row>
    <row r="68" spans="2:9">
      <c r="B68" s="98"/>
      <c r="C68" s="98"/>
      <c r="D68" s="98"/>
      <c r="E68" s="98"/>
      <c r="F68" s="98"/>
      <c r="G68" s="98"/>
      <c r="H68" s="98"/>
      <c r="I68" s="98"/>
    </row>
    <row r="69" spans="2:9">
      <c r="B69" s="98"/>
      <c r="C69" s="98"/>
      <c r="D69" s="98"/>
      <c r="E69" s="98"/>
      <c r="F69" s="98"/>
      <c r="G69" s="98"/>
      <c r="H69" s="98"/>
      <c r="I69" s="98"/>
    </row>
    <row r="70" spans="2:9">
      <c r="B70" s="98"/>
      <c r="C70" s="98"/>
      <c r="D70" s="98"/>
      <c r="E70" s="98"/>
      <c r="F70" s="98"/>
      <c r="G70" s="98"/>
      <c r="H70" s="98"/>
      <c r="I70" s="98"/>
    </row>
    <row r="71" spans="2:9">
      <c r="B71" s="98"/>
      <c r="C71" s="98"/>
      <c r="D71" s="98"/>
      <c r="E71" s="98"/>
      <c r="F71" s="98"/>
      <c r="G71" s="98"/>
      <c r="H71" s="98"/>
      <c r="I71" s="98"/>
    </row>
    <row r="72" spans="2:9">
      <c r="B72" s="98"/>
      <c r="C72" s="98"/>
      <c r="D72" s="98"/>
      <c r="E72" s="98"/>
      <c r="F72" s="98"/>
      <c r="G72" s="98"/>
      <c r="H72" s="98"/>
      <c r="I72" s="98"/>
    </row>
    <row r="73" spans="2:9">
      <c r="B73" s="98"/>
      <c r="C73" s="98"/>
      <c r="D73" s="98"/>
      <c r="E73" s="98"/>
      <c r="F73" s="98"/>
      <c r="G73" s="98"/>
      <c r="H73" s="98"/>
      <c r="I73" s="98"/>
    </row>
    <row r="74" spans="2:9">
      <c r="B74" s="98"/>
      <c r="C74" s="98"/>
      <c r="D74" s="98"/>
      <c r="E74" s="98"/>
      <c r="F74" s="98"/>
      <c r="G74" s="98"/>
      <c r="H74" s="98"/>
      <c r="I74" s="98"/>
    </row>
    <row r="75" spans="2:9">
      <c r="B75" s="98"/>
      <c r="C75" s="98"/>
      <c r="D75" s="98"/>
      <c r="E75" s="98"/>
      <c r="F75" s="98"/>
      <c r="G75" s="98"/>
      <c r="H75" s="98"/>
      <c r="I75" s="98"/>
    </row>
    <row r="76" spans="2:9">
      <c r="B76" s="98"/>
      <c r="C76" s="98"/>
      <c r="D76" s="98"/>
      <c r="E76" s="98"/>
      <c r="F76" s="98"/>
      <c r="G76" s="98"/>
      <c r="H76" s="98"/>
      <c r="I76" s="98"/>
    </row>
  </sheetData>
  <mergeCells count="10">
    <mergeCell ref="B62:I62"/>
    <mergeCell ref="B63:I63"/>
    <mergeCell ref="B56:I56"/>
    <mergeCell ref="B57:I57"/>
    <mergeCell ref="B1:I1"/>
    <mergeCell ref="C4:G4"/>
    <mergeCell ref="B58:I58"/>
    <mergeCell ref="B59:I59"/>
    <mergeCell ref="B61:I61"/>
    <mergeCell ref="B60:I60"/>
  </mergeCells>
  <conditionalFormatting sqref="C9:I10 C13:I21 C24:I27 C35:I39 C42:I44 C48:I48 C52:I53">
    <cfRule type="cellIs" dxfId="13" priority="33" operator="equal">
      <formula>0</formula>
    </cfRule>
  </conditionalFormatting>
  <pageMargins left="0.19685039370078741" right="0.19685039370078741"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autoPageBreaks="0" fitToPage="1"/>
  </sheetPr>
  <dimension ref="A1:O71"/>
  <sheetViews>
    <sheetView showGridLines="0" topLeftCell="A7" zoomScaleNormal="100" workbookViewId="0">
      <selection activeCell="M67" sqref="M67"/>
    </sheetView>
  </sheetViews>
  <sheetFormatPr defaultColWidth="10.1640625" defaultRowHeight="11.25"/>
  <cols>
    <col min="1" max="1" width="10.1640625" style="165"/>
    <col min="2" max="2" width="37" style="169" customWidth="1"/>
    <col min="3" max="10" width="10.83203125" style="169" customWidth="1"/>
    <col min="11" max="11" width="11.6640625" style="165" bestFit="1" customWidth="1"/>
    <col min="12" max="219" width="10.1640625" style="165"/>
    <col min="220" max="220" width="32.83203125" style="165" bestFit="1" customWidth="1"/>
    <col min="221" max="228" width="11.1640625" style="165" bestFit="1" customWidth="1"/>
    <col min="229" max="229" width="11.6640625" style="165" bestFit="1" customWidth="1"/>
    <col min="230" max="475" width="10.1640625" style="165"/>
    <col min="476" max="476" width="32.83203125" style="165" bestFit="1" customWidth="1"/>
    <col min="477" max="484" width="11.1640625" style="165" bestFit="1" customWidth="1"/>
    <col min="485" max="485" width="11.6640625" style="165" bestFit="1" customWidth="1"/>
    <col min="486" max="731" width="10.1640625" style="165"/>
    <col min="732" max="732" width="32.83203125" style="165" bestFit="1" customWidth="1"/>
    <col min="733" max="740" width="11.1640625" style="165" bestFit="1" customWidth="1"/>
    <col min="741" max="741" width="11.6640625" style="165" bestFit="1" customWidth="1"/>
    <col min="742" max="987" width="10.1640625" style="165"/>
    <col min="988" max="988" width="32.83203125" style="165" bestFit="1" customWidth="1"/>
    <col min="989" max="996" width="11.1640625" style="165" bestFit="1" customWidth="1"/>
    <col min="997" max="997" width="11.6640625" style="165" bestFit="1" customWidth="1"/>
    <col min="998" max="1243" width="10.1640625" style="165"/>
    <col min="1244" max="1244" width="32.83203125" style="165" bestFit="1" customWidth="1"/>
    <col min="1245" max="1252" width="11.1640625" style="165" bestFit="1" customWidth="1"/>
    <col min="1253" max="1253" width="11.6640625" style="165" bestFit="1" customWidth="1"/>
    <col min="1254" max="1499" width="10.1640625" style="165"/>
    <col min="1500" max="1500" width="32.83203125" style="165" bestFit="1" customWidth="1"/>
    <col min="1501" max="1508" width="11.1640625" style="165" bestFit="1" customWidth="1"/>
    <col min="1509" max="1509" width="11.6640625" style="165" bestFit="1" customWidth="1"/>
    <col min="1510" max="1755" width="10.1640625" style="165"/>
    <col min="1756" max="1756" width="32.83203125" style="165" bestFit="1" customWidth="1"/>
    <col min="1757" max="1764" width="11.1640625" style="165" bestFit="1" customWidth="1"/>
    <col min="1765" max="1765" width="11.6640625" style="165" bestFit="1" customWidth="1"/>
    <col min="1766" max="2011" width="10.1640625" style="165"/>
    <col min="2012" max="2012" width="32.83203125" style="165" bestFit="1" customWidth="1"/>
    <col min="2013" max="2020" width="11.1640625" style="165" bestFit="1" customWidth="1"/>
    <col min="2021" max="2021" width="11.6640625" style="165" bestFit="1" customWidth="1"/>
    <col min="2022" max="2267" width="10.1640625" style="165"/>
    <col min="2268" max="2268" width="32.83203125" style="165" bestFit="1" customWidth="1"/>
    <col min="2269" max="2276" width="11.1640625" style="165" bestFit="1" customWidth="1"/>
    <col min="2277" max="2277" width="11.6640625" style="165" bestFit="1" customWidth="1"/>
    <col min="2278" max="2523" width="10.1640625" style="165"/>
    <col min="2524" max="2524" width="32.83203125" style="165" bestFit="1" customWidth="1"/>
    <col min="2525" max="2532" width="11.1640625" style="165" bestFit="1" customWidth="1"/>
    <col min="2533" max="2533" width="11.6640625" style="165" bestFit="1" customWidth="1"/>
    <col min="2534" max="2779" width="10.1640625" style="165"/>
    <col min="2780" max="2780" width="32.83203125" style="165" bestFit="1" customWidth="1"/>
    <col min="2781" max="2788" width="11.1640625" style="165" bestFit="1" customWidth="1"/>
    <col min="2789" max="2789" width="11.6640625" style="165" bestFit="1" customWidth="1"/>
    <col min="2790" max="3035" width="10.1640625" style="165"/>
    <col min="3036" max="3036" width="32.83203125" style="165" bestFit="1" customWidth="1"/>
    <col min="3037" max="3044" width="11.1640625" style="165" bestFit="1" customWidth="1"/>
    <col min="3045" max="3045" width="11.6640625" style="165" bestFit="1" customWidth="1"/>
    <col min="3046" max="3291" width="10.1640625" style="165"/>
    <col min="3292" max="3292" width="32.83203125" style="165" bestFit="1" customWidth="1"/>
    <col min="3293" max="3300" width="11.1640625" style="165" bestFit="1" customWidth="1"/>
    <col min="3301" max="3301" width="11.6640625" style="165" bestFit="1" customWidth="1"/>
    <col min="3302" max="3547" width="10.1640625" style="165"/>
    <col min="3548" max="3548" width="32.83203125" style="165" bestFit="1" customWidth="1"/>
    <col min="3549" max="3556" width="11.1640625" style="165" bestFit="1" customWidth="1"/>
    <col min="3557" max="3557" width="11.6640625" style="165" bestFit="1" customWidth="1"/>
    <col min="3558" max="3803" width="10.1640625" style="165"/>
    <col min="3804" max="3804" width="32.83203125" style="165" bestFit="1" customWidth="1"/>
    <col min="3805" max="3812" width="11.1640625" style="165" bestFit="1" customWidth="1"/>
    <col min="3813" max="3813" width="11.6640625" style="165" bestFit="1" customWidth="1"/>
    <col min="3814" max="4059" width="10.1640625" style="165"/>
    <col min="4060" max="4060" width="32.83203125" style="165" bestFit="1" customWidth="1"/>
    <col min="4061" max="4068" width="11.1640625" style="165" bestFit="1" customWidth="1"/>
    <col min="4069" max="4069" width="11.6640625" style="165" bestFit="1" customWidth="1"/>
    <col min="4070" max="4315" width="10.1640625" style="165"/>
    <col min="4316" max="4316" width="32.83203125" style="165" bestFit="1" customWidth="1"/>
    <col min="4317" max="4324" width="11.1640625" style="165" bestFit="1" customWidth="1"/>
    <col min="4325" max="4325" width="11.6640625" style="165" bestFit="1" customWidth="1"/>
    <col min="4326" max="4571" width="10.1640625" style="165"/>
    <col min="4572" max="4572" width="32.83203125" style="165" bestFit="1" customWidth="1"/>
    <col min="4573" max="4580" width="11.1640625" style="165" bestFit="1" customWidth="1"/>
    <col min="4581" max="4581" width="11.6640625" style="165" bestFit="1" customWidth="1"/>
    <col min="4582" max="4827" width="10.1640625" style="165"/>
    <col min="4828" max="4828" width="32.83203125" style="165" bestFit="1" customWidth="1"/>
    <col min="4829" max="4836" width="11.1640625" style="165" bestFit="1" customWidth="1"/>
    <col min="4837" max="4837" width="11.6640625" style="165" bestFit="1" customWidth="1"/>
    <col min="4838" max="5083" width="10.1640625" style="165"/>
    <col min="5084" max="5084" width="32.83203125" style="165" bestFit="1" customWidth="1"/>
    <col min="5085" max="5092" width="11.1640625" style="165" bestFit="1" customWidth="1"/>
    <col min="5093" max="5093" width="11.6640625" style="165" bestFit="1" customWidth="1"/>
    <col min="5094" max="5339" width="10.1640625" style="165"/>
    <col min="5340" max="5340" width="32.83203125" style="165" bestFit="1" customWidth="1"/>
    <col min="5341" max="5348" width="11.1640625" style="165" bestFit="1" customWidth="1"/>
    <col min="5349" max="5349" width="11.6640625" style="165" bestFit="1" customWidth="1"/>
    <col min="5350" max="5595" width="10.1640625" style="165"/>
    <col min="5596" max="5596" width="32.83203125" style="165" bestFit="1" customWidth="1"/>
    <col min="5597" max="5604" width="11.1640625" style="165" bestFit="1" customWidth="1"/>
    <col min="5605" max="5605" width="11.6640625" style="165" bestFit="1" customWidth="1"/>
    <col min="5606" max="5851" width="10.1640625" style="165"/>
    <col min="5852" max="5852" width="32.83203125" style="165" bestFit="1" customWidth="1"/>
    <col min="5853" max="5860" width="11.1640625" style="165" bestFit="1" customWidth="1"/>
    <col min="5861" max="5861" width="11.6640625" style="165" bestFit="1" customWidth="1"/>
    <col min="5862" max="6107" width="10.1640625" style="165"/>
    <col min="6108" max="6108" width="32.83203125" style="165" bestFit="1" customWidth="1"/>
    <col min="6109" max="6116" width="11.1640625" style="165" bestFit="1" customWidth="1"/>
    <col min="6117" max="6117" width="11.6640625" style="165" bestFit="1" customWidth="1"/>
    <col min="6118" max="6363" width="10.1640625" style="165"/>
    <col min="6364" max="6364" width="32.83203125" style="165" bestFit="1" customWidth="1"/>
    <col min="6365" max="6372" width="11.1640625" style="165" bestFit="1" customWidth="1"/>
    <col min="6373" max="6373" width="11.6640625" style="165" bestFit="1" customWidth="1"/>
    <col min="6374" max="6619" width="10.1640625" style="165"/>
    <col min="6620" max="6620" width="32.83203125" style="165" bestFit="1" customWidth="1"/>
    <col min="6621" max="6628" width="11.1640625" style="165" bestFit="1" customWidth="1"/>
    <col min="6629" max="6629" width="11.6640625" style="165" bestFit="1" customWidth="1"/>
    <col min="6630" max="6875" width="10.1640625" style="165"/>
    <col min="6876" max="6876" width="32.83203125" style="165" bestFit="1" customWidth="1"/>
    <col min="6877" max="6884" width="11.1640625" style="165" bestFit="1" customWidth="1"/>
    <col min="6885" max="6885" width="11.6640625" style="165" bestFit="1" customWidth="1"/>
    <col min="6886" max="7131" width="10.1640625" style="165"/>
    <col min="7132" max="7132" width="32.83203125" style="165" bestFit="1" customWidth="1"/>
    <col min="7133" max="7140" width="11.1640625" style="165" bestFit="1" customWidth="1"/>
    <col min="7141" max="7141" width="11.6640625" style="165" bestFit="1" customWidth="1"/>
    <col min="7142" max="7387" width="10.1640625" style="165"/>
    <col min="7388" max="7388" width="32.83203125" style="165" bestFit="1" customWidth="1"/>
    <col min="7389" max="7396" width="11.1640625" style="165" bestFit="1" customWidth="1"/>
    <col min="7397" max="7397" width="11.6640625" style="165" bestFit="1" customWidth="1"/>
    <col min="7398" max="7643" width="10.1640625" style="165"/>
    <col min="7644" max="7644" width="32.83203125" style="165" bestFit="1" customWidth="1"/>
    <col min="7645" max="7652" width="11.1640625" style="165" bestFit="1" customWidth="1"/>
    <col min="7653" max="7653" width="11.6640625" style="165" bestFit="1" customWidth="1"/>
    <col min="7654" max="7899" width="10.1640625" style="165"/>
    <col min="7900" max="7900" width="32.83203125" style="165" bestFit="1" customWidth="1"/>
    <col min="7901" max="7908" width="11.1640625" style="165" bestFit="1" customWidth="1"/>
    <col min="7909" max="7909" width="11.6640625" style="165" bestFit="1" customWidth="1"/>
    <col min="7910" max="8155" width="10.1640625" style="165"/>
    <col min="8156" max="8156" width="32.83203125" style="165" bestFit="1" customWidth="1"/>
    <col min="8157" max="8164" width="11.1640625" style="165" bestFit="1" customWidth="1"/>
    <col min="8165" max="8165" width="11.6640625" style="165" bestFit="1" customWidth="1"/>
    <col min="8166" max="8411" width="10.1640625" style="165"/>
    <col min="8412" max="8412" width="32.83203125" style="165" bestFit="1" customWidth="1"/>
    <col min="8413" max="8420" width="11.1640625" style="165" bestFit="1" customWidth="1"/>
    <col min="8421" max="8421" width="11.6640625" style="165" bestFit="1" customWidth="1"/>
    <col min="8422" max="8667" width="10.1640625" style="165"/>
    <col min="8668" max="8668" width="32.83203125" style="165" bestFit="1" customWidth="1"/>
    <col min="8669" max="8676" width="11.1640625" style="165" bestFit="1" customWidth="1"/>
    <col min="8677" max="8677" width="11.6640625" style="165" bestFit="1" customWidth="1"/>
    <col min="8678" max="8923" width="10.1640625" style="165"/>
    <col min="8924" max="8924" width="32.83203125" style="165" bestFit="1" customWidth="1"/>
    <col min="8925" max="8932" width="11.1640625" style="165" bestFit="1" customWidth="1"/>
    <col min="8933" max="8933" width="11.6640625" style="165" bestFit="1" customWidth="1"/>
    <col min="8934" max="9179" width="10.1640625" style="165"/>
    <col min="9180" max="9180" width="32.83203125" style="165" bestFit="1" customWidth="1"/>
    <col min="9181" max="9188" width="11.1640625" style="165" bestFit="1" customWidth="1"/>
    <col min="9189" max="9189" width="11.6640625" style="165" bestFit="1" customWidth="1"/>
    <col min="9190" max="9435" width="10.1640625" style="165"/>
    <col min="9436" max="9436" width="32.83203125" style="165" bestFit="1" customWidth="1"/>
    <col min="9437" max="9444" width="11.1640625" style="165" bestFit="1" customWidth="1"/>
    <col min="9445" max="9445" width="11.6640625" style="165" bestFit="1" customWidth="1"/>
    <col min="9446" max="9691" width="10.1640625" style="165"/>
    <col min="9692" max="9692" width="32.83203125" style="165" bestFit="1" customWidth="1"/>
    <col min="9693" max="9700" width="11.1640625" style="165" bestFit="1" customWidth="1"/>
    <col min="9701" max="9701" width="11.6640625" style="165" bestFit="1" customWidth="1"/>
    <col min="9702" max="9947" width="10.1640625" style="165"/>
    <col min="9948" max="9948" width="32.83203125" style="165" bestFit="1" customWidth="1"/>
    <col min="9949" max="9956" width="11.1640625" style="165" bestFit="1" customWidth="1"/>
    <col min="9957" max="9957" width="11.6640625" style="165" bestFit="1" customWidth="1"/>
    <col min="9958" max="10203" width="10.1640625" style="165"/>
    <col min="10204" max="10204" width="32.83203125" style="165" bestFit="1" customWidth="1"/>
    <col min="10205" max="10212" width="11.1640625" style="165" bestFit="1" customWidth="1"/>
    <col min="10213" max="10213" width="11.6640625" style="165" bestFit="1" customWidth="1"/>
    <col min="10214" max="10459" width="10.1640625" style="165"/>
    <col min="10460" max="10460" width="32.83203125" style="165" bestFit="1" customWidth="1"/>
    <col min="10461" max="10468" width="11.1640625" style="165" bestFit="1" customWidth="1"/>
    <col min="10469" max="10469" width="11.6640625" style="165" bestFit="1" customWidth="1"/>
    <col min="10470" max="10715" width="10.1640625" style="165"/>
    <col min="10716" max="10716" width="32.83203125" style="165" bestFit="1" customWidth="1"/>
    <col min="10717" max="10724" width="11.1640625" style="165" bestFit="1" customWidth="1"/>
    <col min="10725" max="10725" width="11.6640625" style="165" bestFit="1" customWidth="1"/>
    <col min="10726" max="10971" width="10.1640625" style="165"/>
    <col min="10972" max="10972" width="32.83203125" style="165" bestFit="1" customWidth="1"/>
    <col min="10973" max="10980" width="11.1640625" style="165" bestFit="1" customWidth="1"/>
    <col min="10981" max="10981" width="11.6640625" style="165" bestFit="1" customWidth="1"/>
    <col min="10982" max="11227" width="10.1640625" style="165"/>
    <col min="11228" max="11228" width="32.83203125" style="165" bestFit="1" customWidth="1"/>
    <col min="11229" max="11236" width="11.1640625" style="165" bestFit="1" customWidth="1"/>
    <col min="11237" max="11237" width="11.6640625" style="165" bestFit="1" customWidth="1"/>
    <col min="11238" max="11483" width="10.1640625" style="165"/>
    <col min="11484" max="11484" width="32.83203125" style="165" bestFit="1" customWidth="1"/>
    <col min="11485" max="11492" width="11.1640625" style="165" bestFit="1" customWidth="1"/>
    <col min="11493" max="11493" width="11.6640625" style="165" bestFit="1" customWidth="1"/>
    <col min="11494" max="11739" width="10.1640625" style="165"/>
    <col min="11740" max="11740" width="32.83203125" style="165" bestFit="1" customWidth="1"/>
    <col min="11741" max="11748" width="11.1640625" style="165" bestFit="1" customWidth="1"/>
    <col min="11749" max="11749" width="11.6640625" style="165" bestFit="1" customWidth="1"/>
    <col min="11750" max="11995" width="10.1640625" style="165"/>
    <col min="11996" max="11996" width="32.83203125" style="165" bestFit="1" customWidth="1"/>
    <col min="11997" max="12004" width="11.1640625" style="165" bestFit="1" customWidth="1"/>
    <col min="12005" max="12005" width="11.6640625" style="165" bestFit="1" customWidth="1"/>
    <col min="12006" max="12251" width="10.1640625" style="165"/>
    <col min="12252" max="12252" width="32.83203125" style="165" bestFit="1" customWidth="1"/>
    <col min="12253" max="12260" width="11.1640625" style="165" bestFit="1" customWidth="1"/>
    <col min="12261" max="12261" width="11.6640625" style="165" bestFit="1" customWidth="1"/>
    <col min="12262" max="12507" width="10.1640625" style="165"/>
    <col min="12508" max="12508" width="32.83203125" style="165" bestFit="1" customWidth="1"/>
    <col min="12509" max="12516" width="11.1640625" style="165" bestFit="1" customWidth="1"/>
    <col min="12517" max="12517" width="11.6640625" style="165" bestFit="1" customWidth="1"/>
    <col min="12518" max="12763" width="10.1640625" style="165"/>
    <col min="12764" max="12764" width="32.83203125" style="165" bestFit="1" customWidth="1"/>
    <col min="12765" max="12772" width="11.1640625" style="165" bestFit="1" customWidth="1"/>
    <col min="12773" max="12773" width="11.6640625" style="165" bestFit="1" customWidth="1"/>
    <col min="12774" max="13019" width="10.1640625" style="165"/>
    <col min="13020" max="13020" width="32.83203125" style="165" bestFit="1" customWidth="1"/>
    <col min="13021" max="13028" width="11.1640625" style="165" bestFit="1" customWidth="1"/>
    <col min="13029" max="13029" width="11.6640625" style="165" bestFit="1" customWidth="1"/>
    <col min="13030" max="13275" width="10.1640625" style="165"/>
    <col min="13276" max="13276" width="32.83203125" style="165" bestFit="1" customWidth="1"/>
    <col min="13277" max="13284" width="11.1640625" style="165" bestFit="1" customWidth="1"/>
    <col min="13285" max="13285" width="11.6640625" style="165" bestFit="1" customWidth="1"/>
    <col min="13286" max="13531" width="10.1640625" style="165"/>
    <col min="13532" max="13532" width="32.83203125" style="165" bestFit="1" customWidth="1"/>
    <col min="13533" max="13540" width="11.1640625" style="165" bestFit="1" customWidth="1"/>
    <col min="13541" max="13541" width="11.6640625" style="165" bestFit="1" customWidth="1"/>
    <col min="13542" max="13787" width="10.1640625" style="165"/>
    <col min="13788" max="13788" width="32.83203125" style="165" bestFit="1" customWidth="1"/>
    <col min="13789" max="13796" width="11.1640625" style="165" bestFit="1" customWidth="1"/>
    <col min="13797" max="13797" width="11.6640625" style="165" bestFit="1" customWidth="1"/>
    <col min="13798" max="14043" width="10.1640625" style="165"/>
    <col min="14044" max="14044" width="32.83203125" style="165" bestFit="1" customWidth="1"/>
    <col min="14045" max="14052" width="11.1640625" style="165" bestFit="1" customWidth="1"/>
    <col min="14053" max="14053" width="11.6640625" style="165" bestFit="1" customWidth="1"/>
    <col min="14054" max="14299" width="10.1640625" style="165"/>
    <col min="14300" max="14300" width="32.83203125" style="165" bestFit="1" customWidth="1"/>
    <col min="14301" max="14308" width="11.1640625" style="165" bestFit="1" customWidth="1"/>
    <col min="14309" max="14309" width="11.6640625" style="165" bestFit="1" customWidth="1"/>
    <col min="14310" max="14555" width="10.1640625" style="165"/>
    <col min="14556" max="14556" width="32.83203125" style="165" bestFit="1" customWidth="1"/>
    <col min="14557" max="14564" width="11.1640625" style="165" bestFit="1" customWidth="1"/>
    <col min="14565" max="14565" width="11.6640625" style="165" bestFit="1" customWidth="1"/>
    <col min="14566" max="14811" width="10.1640625" style="165"/>
    <col min="14812" max="14812" width="32.83203125" style="165" bestFit="1" customWidth="1"/>
    <col min="14813" max="14820" width="11.1640625" style="165" bestFit="1" customWidth="1"/>
    <col min="14821" max="14821" width="11.6640625" style="165" bestFit="1" customWidth="1"/>
    <col min="14822" max="15067" width="10.1640625" style="165"/>
    <col min="15068" max="15068" width="32.83203125" style="165" bestFit="1" customWidth="1"/>
    <col min="15069" max="15076" width="11.1640625" style="165" bestFit="1" customWidth="1"/>
    <col min="15077" max="15077" width="11.6640625" style="165" bestFit="1" customWidth="1"/>
    <col min="15078" max="15323" width="10.1640625" style="165"/>
    <col min="15324" max="15324" width="32.83203125" style="165" bestFit="1" customWidth="1"/>
    <col min="15325" max="15332" width="11.1640625" style="165" bestFit="1" customWidth="1"/>
    <col min="15333" max="15333" width="11.6640625" style="165" bestFit="1" customWidth="1"/>
    <col min="15334" max="15579" width="10.1640625" style="165"/>
    <col min="15580" max="15580" width="32.83203125" style="165" bestFit="1" customWidth="1"/>
    <col min="15581" max="15588" width="11.1640625" style="165" bestFit="1" customWidth="1"/>
    <col min="15589" max="15589" width="11.6640625" style="165" bestFit="1" customWidth="1"/>
    <col min="15590" max="15835" width="10.1640625" style="165"/>
    <col min="15836" max="15836" width="32.83203125" style="165" bestFit="1" customWidth="1"/>
    <col min="15837" max="15844" width="11.1640625" style="165" bestFit="1" customWidth="1"/>
    <col min="15845" max="15845" width="11.6640625" style="165" bestFit="1" customWidth="1"/>
    <col min="15846" max="16091" width="10.1640625" style="165"/>
    <col min="16092" max="16092" width="32.83203125" style="165" bestFit="1" customWidth="1"/>
    <col min="16093" max="16100" width="11.1640625" style="165" bestFit="1" customWidth="1"/>
    <col min="16101" max="16101" width="11.6640625" style="165" bestFit="1" customWidth="1"/>
    <col min="16102" max="16384" width="10.1640625" style="165"/>
  </cols>
  <sheetData>
    <row r="1" spans="2:10" s="141" customFormat="1" ht="20.100000000000001" customHeight="1">
      <c r="B1" s="246" t="s">
        <v>219</v>
      </c>
      <c r="C1" s="246"/>
      <c r="D1" s="246"/>
      <c r="E1" s="246"/>
      <c r="F1" s="246"/>
      <c r="G1" s="246"/>
      <c r="H1" s="246"/>
      <c r="I1" s="246"/>
      <c r="J1" s="246"/>
    </row>
    <row r="2" spans="2:10" s="141" customFormat="1" ht="5.0999999999999996" customHeight="1" thickBot="1">
      <c r="B2" s="142"/>
      <c r="C2" s="142"/>
      <c r="D2" s="142"/>
      <c r="E2" s="142"/>
      <c r="F2" s="142"/>
      <c r="G2" s="142"/>
      <c r="H2" s="142"/>
      <c r="I2" s="142"/>
      <c r="J2" s="142"/>
    </row>
    <row r="3" spans="2:10" s="145" customFormat="1">
      <c r="B3" s="143"/>
      <c r="C3" s="143"/>
      <c r="D3" s="143"/>
      <c r="E3" s="143"/>
      <c r="F3" s="143"/>
      <c r="G3" s="143"/>
      <c r="H3" s="143"/>
      <c r="I3" s="143"/>
      <c r="J3" s="144" t="s">
        <v>0</v>
      </c>
    </row>
    <row r="4" spans="2:10" s="145" customFormat="1">
      <c r="B4" s="53"/>
      <c r="C4" s="241" t="s">
        <v>1</v>
      </c>
      <c r="D4" s="241"/>
      <c r="E4" s="242"/>
      <c r="F4" s="241"/>
      <c r="G4" s="241"/>
      <c r="H4" s="47"/>
      <c r="I4" s="47"/>
      <c r="J4" s="47"/>
    </row>
    <row r="5" spans="2:10" s="146" customFormat="1" ht="12">
      <c r="B5" s="54"/>
      <c r="C5" s="46" t="s">
        <v>7</v>
      </c>
      <c r="D5" s="47" t="s">
        <v>8</v>
      </c>
      <c r="E5" s="47" t="s">
        <v>9</v>
      </c>
      <c r="F5" s="47" t="s">
        <v>10</v>
      </c>
      <c r="G5" s="47" t="s">
        <v>67</v>
      </c>
      <c r="H5" s="47" t="s">
        <v>68</v>
      </c>
      <c r="I5" s="47" t="s">
        <v>69</v>
      </c>
      <c r="J5" s="47" t="s">
        <v>235</v>
      </c>
    </row>
    <row r="6" spans="2:10" s="146" customFormat="1">
      <c r="B6" s="54"/>
      <c r="C6" s="46" t="s">
        <v>11</v>
      </c>
      <c r="D6" s="46" t="s">
        <v>11</v>
      </c>
      <c r="E6" s="46" t="s">
        <v>11</v>
      </c>
      <c r="F6" s="46" t="s">
        <v>11</v>
      </c>
      <c r="G6" s="46" t="s">
        <v>11</v>
      </c>
      <c r="H6" s="46" t="s">
        <v>13</v>
      </c>
      <c r="I6" s="46" t="s">
        <v>13</v>
      </c>
      <c r="J6" s="46" t="s">
        <v>13</v>
      </c>
    </row>
    <row r="7" spans="2:10" s="147" customFormat="1">
      <c r="B7" s="247" t="s">
        <v>220</v>
      </c>
      <c r="C7" s="247"/>
      <c r="D7" s="247"/>
      <c r="E7" s="247"/>
      <c r="F7" s="247"/>
      <c r="G7" s="247"/>
      <c r="H7" s="247"/>
      <c r="I7" s="247"/>
      <c r="J7" s="247"/>
    </row>
    <row r="8" spans="2:10" s="134" customFormat="1">
      <c r="B8" s="148" t="s">
        <v>221</v>
      </c>
      <c r="C8" s="101">
        <v>46657</v>
      </c>
      <c r="D8" s="101">
        <v>49412</v>
      </c>
      <c r="E8" s="101">
        <v>50603</v>
      </c>
      <c r="F8" s="101">
        <v>50298</v>
      </c>
      <c r="G8" s="101">
        <v>50886</v>
      </c>
      <c r="H8" s="101">
        <v>53284</v>
      </c>
      <c r="I8" s="101">
        <v>54234</v>
      </c>
      <c r="J8" s="101">
        <v>54244</v>
      </c>
    </row>
    <row r="9" spans="2:10" s="134" customFormat="1">
      <c r="B9" s="148" t="s">
        <v>222</v>
      </c>
      <c r="C9" s="101">
        <v>87623</v>
      </c>
      <c r="D9" s="101">
        <v>94422</v>
      </c>
      <c r="E9" s="101">
        <v>97469</v>
      </c>
      <c r="F9" s="101">
        <v>100263</v>
      </c>
      <c r="G9" s="101">
        <v>102513</v>
      </c>
      <c r="H9" s="101">
        <v>106743</v>
      </c>
      <c r="I9" s="101">
        <v>109609</v>
      </c>
      <c r="J9" s="101">
        <v>111663</v>
      </c>
    </row>
    <row r="10" spans="2:10" s="149" customFormat="1" ht="12">
      <c r="B10" s="148" t="s">
        <v>236</v>
      </c>
      <c r="C10" s="101">
        <v>1281</v>
      </c>
      <c r="D10" s="101">
        <v>1364</v>
      </c>
      <c r="E10" s="101">
        <v>1471</v>
      </c>
      <c r="F10" s="101" t="s">
        <v>244</v>
      </c>
      <c r="G10" s="101" t="s">
        <v>244</v>
      </c>
      <c r="H10" s="101" t="s">
        <v>244</v>
      </c>
      <c r="I10" s="101" t="s">
        <v>244</v>
      </c>
      <c r="J10" s="101" t="s">
        <v>244</v>
      </c>
    </row>
    <row r="11" spans="2:10" s="134" customFormat="1">
      <c r="B11" s="148" t="s">
        <v>26</v>
      </c>
      <c r="C11" s="101">
        <v>5833</v>
      </c>
      <c r="D11" s="101">
        <v>6548</v>
      </c>
      <c r="E11" s="101">
        <v>5806</v>
      </c>
      <c r="F11" s="101">
        <v>5578</v>
      </c>
      <c r="G11" s="101">
        <v>5283</v>
      </c>
      <c r="H11" s="101">
        <v>4972</v>
      </c>
      <c r="I11" s="101">
        <v>4557</v>
      </c>
      <c r="J11" s="101">
        <v>4151</v>
      </c>
    </row>
    <row r="12" spans="2:10" s="134" customFormat="1">
      <c r="B12" s="150" t="s">
        <v>223</v>
      </c>
      <c r="C12" s="101">
        <v>4130</v>
      </c>
      <c r="D12" s="101">
        <v>4334</v>
      </c>
      <c r="E12" s="101">
        <v>3710</v>
      </c>
      <c r="F12" s="101">
        <v>1821</v>
      </c>
      <c r="G12" s="101">
        <v>1349</v>
      </c>
      <c r="H12" s="101">
        <v>2598</v>
      </c>
      <c r="I12" s="101">
        <v>2121</v>
      </c>
      <c r="J12" s="101">
        <v>1159</v>
      </c>
    </row>
    <row r="13" spans="2:10" s="134" customFormat="1" ht="12">
      <c r="B13" s="148" t="s">
        <v>237</v>
      </c>
      <c r="C13" s="101">
        <v>29488</v>
      </c>
      <c r="D13" s="101">
        <v>30800</v>
      </c>
      <c r="E13" s="101">
        <v>28737</v>
      </c>
      <c r="F13" s="101">
        <v>29765</v>
      </c>
      <c r="G13" s="101">
        <v>27577</v>
      </c>
      <c r="H13" s="101">
        <v>16243</v>
      </c>
      <c r="I13" s="101">
        <v>13330</v>
      </c>
      <c r="J13" s="101">
        <v>11821</v>
      </c>
    </row>
    <row r="14" spans="2:10" s="134" customFormat="1">
      <c r="B14" s="148" t="s">
        <v>225</v>
      </c>
      <c r="C14" s="101">
        <v>17095</v>
      </c>
      <c r="D14" s="101">
        <v>18354</v>
      </c>
      <c r="E14" s="101">
        <v>21291</v>
      </c>
      <c r="F14" s="101">
        <v>20017</v>
      </c>
      <c r="G14" s="101">
        <v>19220</v>
      </c>
      <c r="H14" s="101">
        <v>17726</v>
      </c>
      <c r="I14" s="101">
        <v>17242</v>
      </c>
      <c r="J14" s="101">
        <v>17741</v>
      </c>
    </row>
    <row r="15" spans="2:10" s="134" customFormat="1">
      <c r="B15" s="148" t="s">
        <v>30</v>
      </c>
      <c r="C15" s="101">
        <v>9193</v>
      </c>
      <c r="D15" s="101">
        <v>9471</v>
      </c>
      <c r="E15" s="101">
        <v>12774</v>
      </c>
      <c r="F15" s="101">
        <v>12122</v>
      </c>
      <c r="G15" s="101">
        <v>11442</v>
      </c>
      <c r="H15" s="101">
        <v>11211</v>
      </c>
      <c r="I15" s="101">
        <v>10609</v>
      </c>
      <c r="J15" s="101">
        <v>10155</v>
      </c>
    </row>
    <row r="16" spans="2:10" s="134" customFormat="1">
      <c r="B16" s="148" t="s">
        <v>31</v>
      </c>
      <c r="C16" s="101">
        <v>9039</v>
      </c>
      <c r="D16" s="101">
        <v>8962</v>
      </c>
      <c r="E16" s="101">
        <v>8968</v>
      </c>
      <c r="F16" s="101">
        <v>8895</v>
      </c>
      <c r="G16" s="101">
        <v>8593</v>
      </c>
      <c r="H16" s="101">
        <v>7779</v>
      </c>
      <c r="I16" s="101">
        <v>7386</v>
      </c>
      <c r="J16" s="101">
        <v>6835</v>
      </c>
    </row>
    <row r="17" spans="1:15" s="134" customFormat="1">
      <c r="B17" s="148" t="s">
        <v>32</v>
      </c>
      <c r="C17" s="101">
        <v>722</v>
      </c>
      <c r="D17" s="101">
        <v>709</v>
      </c>
      <c r="E17" s="101">
        <v>669</v>
      </c>
      <c r="F17" s="101">
        <v>621</v>
      </c>
      <c r="G17" s="101">
        <v>599</v>
      </c>
      <c r="H17" s="101">
        <v>608</v>
      </c>
      <c r="I17" s="101">
        <v>540</v>
      </c>
      <c r="J17" s="101">
        <v>527</v>
      </c>
    </row>
    <row r="18" spans="1:15" s="134" customFormat="1">
      <c r="B18" s="148" t="s">
        <v>33</v>
      </c>
      <c r="C18" s="101">
        <v>32714</v>
      </c>
      <c r="D18" s="101">
        <v>34917</v>
      </c>
      <c r="E18" s="101">
        <v>39035</v>
      </c>
      <c r="F18" s="101">
        <v>37980</v>
      </c>
      <c r="G18" s="101">
        <v>35874</v>
      </c>
      <c r="H18" s="101">
        <v>36076</v>
      </c>
      <c r="I18" s="101">
        <v>33839</v>
      </c>
      <c r="J18" s="101">
        <v>33517</v>
      </c>
    </row>
    <row r="19" spans="1:15" s="134" customFormat="1">
      <c r="B19" s="148" t="s">
        <v>34</v>
      </c>
      <c r="C19" s="101">
        <v>2027</v>
      </c>
      <c r="D19" s="101">
        <v>2127</v>
      </c>
      <c r="E19" s="101">
        <v>2194</v>
      </c>
      <c r="F19" s="101">
        <v>2175</v>
      </c>
      <c r="G19" s="101">
        <v>2152</v>
      </c>
      <c r="H19" s="101">
        <v>2064</v>
      </c>
      <c r="I19" s="101">
        <v>1282</v>
      </c>
      <c r="J19" s="101">
        <v>1228</v>
      </c>
    </row>
    <row r="20" spans="1:15" s="134" customFormat="1">
      <c r="B20" s="148" t="s">
        <v>35</v>
      </c>
      <c r="C20" s="101">
        <v>4758</v>
      </c>
      <c r="D20" s="101">
        <v>5250</v>
      </c>
      <c r="E20" s="101">
        <v>5930</v>
      </c>
      <c r="F20" s="101">
        <v>6184</v>
      </c>
      <c r="G20" s="101">
        <v>6129</v>
      </c>
      <c r="H20" s="101">
        <v>8577</v>
      </c>
      <c r="I20" s="101">
        <v>8294</v>
      </c>
      <c r="J20" s="101">
        <v>8517</v>
      </c>
    </row>
    <row r="21" spans="1:15" s="134" customFormat="1">
      <c r="B21" s="150" t="s">
        <v>226</v>
      </c>
      <c r="C21" s="101">
        <v>292</v>
      </c>
      <c r="D21" s="101">
        <v>1228</v>
      </c>
      <c r="E21" s="101">
        <v>1153</v>
      </c>
      <c r="F21" s="101">
        <v>1157</v>
      </c>
      <c r="G21" s="101">
        <v>1129</v>
      </c>
      <c r="H21" s="101">
        <v>1384</v>
      </c>
      <c r="I21" s="101">
        <v>1086</v>
      </c>
      <c r="J21" s="101">
        <v>960</v>
      </c>
    </row>
    <row r="22" spans="1:15" s="134" customFormat="1">
      <c r="B22" s="148" t="s">
        <v>227</v>
      </c>
      <c r="C22" s="101">
        <v>2412</v>
      </c>
      <c r="D22" s="101">
        <v>2461</v>
      </c>
      <c r="E22" s="101">
        <v>2376</v>
      </c>
      <c r="F22" s="101">
        <v>2197</v>
      </c>
      <c r="G22" s="101">
        <v>2077</v>
      </c>
      <c r="H22" s="101">
        <v>2122</v>
      </c>
      <c r="I22" s="101">
        <v>1886</v>
      </c>
      <c r="J22" s="101">
        <v>1746</v>
      </c>
    </row>
    <row r="23" spans="1:15" s="134" customFormat="1">
      <c r="B23" s="148" t="s">
        <v>37</v>
      </c>
      <c r="C23" s="101">
        <v>1531</v>
      </c>
      <c r="D23" s="101">
        <v>1573</v>
      </c>
      <c r="E23" s="101">
        <v>1580</v>
      </c>
      <c r="F23" s="101">
        <v>1579</v>
      </c>
      <c r="G23" s="101">
        <v>3286</v>
      </c>
      <c r="H23" s="101">
        <v>1535</v>
      </c>
      <c r="I23" s="101">
        <v>1310</v>
      </c>
      <c r="J23" s="101">
        <v>1277</v>
      </c>
    </row>
    <row r="24" spans="1:15" s="134" customFormat="1">
      <c r="B24" s="148" t="s">
        <v>38</v>
      </c>
      <c r="C24" s="101">
        <v>7841</v>
      </c>
      <c r="D24" s="101">
        <v>8770</v>
      </c>
      <c r="E24" s="101">
        <v>8848</v>
      </c>
      <c r="F24" s="101">
        <v>7488</v>
      </c>
      <c r="G24" s="101">
        <v>7360</v>
      </c>
      <c r="H24" s="101">
        <v>7757</v>
      </c>
      <c r="I24" s="101">
        <v>7549</v>
      </c>
      <c r="J24" s="101">
        <v>6127</v>
      </c>
    </row>
    <row r="25" spans="1:15" s="134" customFormat="1">
      <c r="B25" s="148" t="s">
        <v>39</v>
      </c>
      <c r="C25" s="101">
        <v>24481</v>
      </c>
      <c r="D25" s="101">
        <v>25489</v>
      </c>
      <c r="E25" s="101">
        <v>26151</v>
      </c>
      <c r="F25" s="101">
        <v>25812</v>
      </c>
      <c r="G25" s="101">
        <v>26123</v>
      </c>
      <c r="H25" s="101">
        <v>26443</v>
      </c>
      <c r="I25" s="101">
        <v>26511</v>
      </c>
      <c r="J25" s="101">
        <v>26685</v>
      </c>
    </row>
    <row r="26" spans="1:15" s="134" customFormat="1" ht="12">
      <c r="B26" s="148" t="s">
        <v>352</v>
      </c>
      <c r="C26" s="101">
        <v>13011</v>
      </c>
      <c r="D26" s="101">
        <v>13753</v>
      </c>
      <c r="E26" s="101">
        <v>14022</v>
      </c>
      <c r="F26" s="101">
        <v>13903</v>
      </c>
      <c r="G26" s="101">
        <v>13681</v>
      </c>
      <c r="H26" s="101">
        <v>14188</v>
      </c>
      <c r="I26" s="101">
        <v>14196</v>
      </c>
      <c r="J26" s="101">
        <v>14262</v>
      </c>
    </row>
    <row r="27" spans="1:15" s="134" customFormat="1">
      <c r="B27" s="148" t="s">
        <v>228</v>
      </c>
      <c r="C27" s="101">
        <v>9188</v>
      </c>
      <c r="D27" s="101">
        <v>9636</v>
      </c>
      <c r="E27" s="101">
        <v>9967</v>
      </c>
      <c r="F27" s="101">
        <v>9858</v>
      </c>
      <c r="G27" s="101">
        <v>10031</v>
      </c>
      <c r="H27" s="101">
        <v>10075</v>
      </c>
      <c r="I27" s="101">
        <v>10107</v>
      </c>
      <c r="J27" s="101">
        <v>10167</v>
      </c>
    </row>
    <row r="28" spans="1:15" s="134" customFormat="1">
      <c r="B28" s="148" t="s">
        <v>43</v>
      </c>
      <c r="C28" s="101">
        <v>4339</v>
      </c>
      <c r="D28" s="101">
        <v>4256</v>
      </c>
      <c r="E28" s="101">
        <v>3980</v>
      </c>
      <c r="F28" s="101">
        <v>3866</v>
      </c>
      <c r="G28" s="101">
        <v>3495</v>
      </c>
      <c r="H28" s="101">
        <v>3880</v>
      </c>
      <c r="I28" s="101">
        <v>3713</v>
      </c>
      <c r="J28" s="101">
        <v>3527</v>
      </c>
    </row>
    <row r="29" spans="1:15" s="134" customFormat="1">
      <c r="B29" s="148" t="s">
        <v>44</v>
      </c>
      <c r="C29" s="101">
        <v>2030</v>
      </c>
      <c r="D29" s="101">
        <v>2259</v>
      </c>
      <c r="E29" s="101">
        <v>2354</v>
      </c>
      <c r="F29" s="101">
        <v>2399</v>
      </c>
      <c r="G29" s="101">
        <v>2470</v>
      </c>
      <c r="H29" s="101">
        <v>2598</v>
      </c>
      <c r="I29" s="101">
        <v>2788</v>
      </c>
      <c r="J29" s="101">
        <v>2495</v>
      </c>
    </row>
    <row r="30" spans="1:15" s="134" customFormat="1">
      <c r="B30" s="148" t="s">
        <v>229</v>
      </c>
      <c r="C30" s="101">
        <v>1715</v>
      </c>
      <c r="D30" s="101">
        <v>1654</v>
      </c>
      <c r="E30" s="101">
        <v>1570</v>
      </c>
      <c r="F30" s="101">
        <v>1669</v>
      </c>
      <c r="G30" s="101">
        <v>1457</v>
      </c>
      <c r="H30" s="101">
        <v>1537</v>
      </c>
      <c r="I30" s="101">
        <v>1504</v>
      </c>
      <c r="J30" s="101">
        <v>1366</v>
      </c>
    </row>
    <row r="31" spans="1:15" s="134" customFormat="1" ht="12">
      <c r="A31" s="151" t="s">
        <v>70</v>
      </c>
      <c r="B31" s="148" t="s">
        <v>245</v>
      </c>
      <c r="C31" s="101" t="s">
        <v>244</v>
      </c>
      <c r="D31" s="101" t="s">
        <v>244</v>
      </c>
      <c r="E31" s="101" t="s">
        <v>244</v>
      </c>
      <c r="F31" s="101" t="s">
        <v>244</v>
      </c>
      <c r="G31" s="101" t="s">
        <v>244</v>
      </c>
      <c r="H31" s="101" t="s">
        <v>244</v>
      </c>
      <c r="I31" s="101" t="s">
        <v>244</v>
      </c>
      <c r="J31" s="101">
        <v>1128</v>
      </c>
      <c r="O31" s="219"/>
    </row>
    <row r="32" spans="1:15" s="134" customFormat="1">
      <c r="B32" s="152" t="s">
        <v>230</v>
      </c>
      <c r="C32" s="101" t="s">
        <v>244</v>
      </c>
      <c r="D32" s="101" t="s">
        <v>244</v>
      </c>
      <c r="E32" s="101" t="s">
        <v>244</v>
      </c>
      <c r="F32" s="101" t="s">
        <v>244</v>
      </c>
      <c r="G32" s="101" t="s">
        <v>244</v>
      </c>
      <c r="H32" s="101">
        <v>2200</v>
      </c>
      <c r="I32" s="101">
        <v>2800</v>
      </c>
      <c r="J32" s="101">
        <v>2800</v>
      </c>
      <c r="L32" s="105"/>
      <c r="M32" s="219"/>
      <c r="N32" s="219"/>
      <c r="O32" s="219"/>
    </row>
    <row r="33" spans="2:15" s="153" customFormat="1">
      <c r="B33" s="152" t="s">
        <v>231</v>
      </c>
      <c r="C33" s="101" t="s">
        <v>244</v>
      </c>
      <c r="D33" s="101" t="s">
        <v>244</v>
      </c>
      <c r="E33" s="101" t="s">
        <v>244</v>
      </c>
      <c r="F33" s="101" t="s">
        <v>244</v>
      </c>
      <c r="G33" s="101" t="s">
        <v>244</v>
      </c>
      <c r="H33" s="101">
        <v>400</v>
      </c>
      <c r="I33" s="101">
        <v>1800</v>
      </c>
      <c r="J33" s="101">
        <v>1000</v>
      </c>
      <c r="L33" s="105"/>
      <c r="M33" s="219"/>
      <c r="N33" s="219"/>
      <c r="O33" s="219"/>
    </row>
    <row r="34" spans="2:15" s="134" customFormat="1">
      <c r="B34" s="152" t="s">
        <v>72</v>
      </c>
      <c r="C34" s="101" t="s">
        <v>244</v>
      </c>
      <c r="D34" s="101" t="s">
        <v>244</v>
      </c>
      <c r="E34" s="101" t="s">
        <v>244</v>
      </c>
      <c r="F34" s="101" t="s">
        <v>244</v>
      </c>
      <c r="G34" s="101" t="s">
        <v>244</v>
      </c>
      <c r="H34" s="101">
        <v>1000</v>
      </c>
      <c r="I34" s="101" t="s">
        <v>244</v>
      </c>
      <c r="J34" s="101" t="s">
        <v>244</v>
      </c>
      <c r="L34" s="105"/>
      <c r="M34" s="219"/>
      <c r="N34" s="219"/>
      <c r="O34" s="219"/>
    </row>
    <row r="35" spans="2:15" s="134" customFormat="1">
      <c r="B35" s="152" t="s">
        <v>246</v>
      </c>
      <c r="C35" s="101" t="s">
        <v>244</v>
      </c>
      <c r="D35" s="101" t="s">
        <v>244</v>
      </c>
      <c r="E35" s="101" t="s">
        <v>244</v>
      </c>
      <c r="F35" s="101" t="s">
        <v>244</v>
      </c>
      <c r="G35" s="101" t="s">
        <v>244</v>
      </c>
      <c r="H35" s="101">
        <v>-1200</v>
      </c>
      <c r="I35" s="101">
        <v>-1000</v>
      </c>
      <c r="J35" s="101" t="s">
        <v>244</v>
      </c>
      <c r="L35" s="105"/>
      <c r="M35" s="219"/>
      <c r="N35" s="219"/>
      <c r="O35" s="219"/>
    </row>
    <row r="36" spans="2:15" s="134" customFormat="1" ht="15.75">
      <c r="B36" s="152" t="s">
        <v>238</v>
      </c>
      <c r="C36" s="101" t="s">
        <v>244</v>
      </c>
      <c r="D36" s="101" t="s">
        <v>244</v>
      </c>
      <c r="E36" s="101" t="s">
        <v>244</v>
      </c>
      <c r="F36" s="101" t="s">
        <v>244</v>
      </c>
      <c r="G36" s="101" t="s">
        <v>244</v>
      </c>
      <c r="H36" s="101">
        <v>-1700</v>
      </c>
      <c r="I36" s="101">
        <v>-1200</v>
      </c>
      <c r="J36" s="101" t="s">
        <v>244</v>
      </c>
      <c r="K36" s="154" t="s">
        <v>70</v>
      </c>
      <c r="L36" s="105"/>
      <c r="M36" s="219"/>
      <c r="N36" s="219"/>
      <c r="O36" s="219"/>
    </row>
    <row r="37" spans="2:15" s="157" customFormat="1">
      <c r="B37" s="155" t="s">
        <v>15</v>
      </c>
      <c r="C37" s="156">
        <v>317401</v>
      </c>
      <c r="D37" s="156">
        <v>337748</v>
      </c>
      <c r="E37" s="156">
        <v>350658</v>
      </c>
      <c r="F37" s="156">
        <v>345646</v>
      </c>
      <c r="G37" s="156">
        <v>342728</v>
      </c>
      <c r="H37" s="156">
        <v>340300</v>
      </c>
      <c r="I37" s="156">
        <v>336100</v>
      </c>
      <c r="J37" s="156">
        <v>335100</v>
      </c>
      <c r="L37" s="105"/>
      <c r="M37" s="219"/>
      <c r="N37" s="219"/>
      <c r="O37" s="219"/>
    </row>
    <row r="38" spans="2:15" s="157" customFormat="1">
      <c r="B38" s="247" t="s">
        <v>232</v>
      </c>
      <c r="C38" s="247"/>
      <c r="D38" s="247"/>
      <c r="E38" s="247"/>
      <c r="F38" s="247"/>
      <c r="G38" s="247"/>
      <c r="H38" s="247"/>
      <c r="I38" s="247"/>
      <c r="J38" s="247"/>
    </row>
    <row r="39" spans="2:15" s="134" customFormat="1" ht="12">
      <c r="B39" s="148" t="s">
        <v>305</v>
      </c>
      <c r="C39" s="101">
        <v>10642</v>
      </c>
      <c r="D39" s="101">
        <v>10427</v>
      </c>
      <c r="E39" s="101">
        <v>-10465</v>
      </c>
      <c r="F39" s="101">
        <v>11773</v>
      </c>
      <c r="G39" s="101">
        <v>11598</v>
      </c>
      <c r="H39" s="101">
        <v>10211</v>
      </c>
      <c r="I39" s="101">
        <v>10427</v>
      </c>
      <c r="J39" s="101" t="s">
        <v>70</v>
      </c>
    </row>
    <row r="40" spans="2:15" s="159" customFormat="1" ht="12">
      <c r="B40" s="158" t="s">
        <v>306</v>
      </c>
      <c r="C40" s="101">
        <v>14984</v>
      </c>
      <c r="D40" s="101">
        <v>16223</v>
      </c>
      <c r="E40" s="101">
        <v>-10976</v>
      </c>
      <c r="F40" s="101">
        <v>19582</v>
      </c>
      <c r="G40" s="101">
        <v>18840</v>
      </c>
      <c r="H40" s="101">
        <v>17498</v>
      </c>
      <c r="I40" s="101">
        <v>17711</v>
      </c>
      <c r="J40" s="101" t="s">
        <v>70</v>
      </c>
    </row>
    <row r="41" spans="2:15" s="134" customFormat="1">
      <c r="B41" s="150" t="s">
        <v>26</v>
      </c>
      <c r="C41" s="101">
        <v>572</v>
      </c>
      <c r="D41" s="101">
        <v>1143</v>
      </c>
      <c r="E41" s="101">
        <v>501</v>
      </c>
      <c r="F41" s="101">
        <v>876</v>
      </c>
      <c r="G41" s="101">
        <v>507</v>
      </c>
      <c r="H41" s="101">
        <v>1516</v>
      </c>
      <c r="I41" s="101">
        <v>1490</v>
      </c>
      <c r="J41" s="101" t="s">
        <v>70</v>
      </c>
    </row>
    <row r="42" spans="2:15" s="149" customFormat="1">
      <c r="B42" s="148" t="s">
        <v>223</v>
      </c>
      <c r="C42" s="101">
        <v>613</v>
      </c>
      <c r="D42" s="101">
        <v>255</v>
      </c>
      <c r="E42" s="101">
        <v>-112</v>
      </c>
      <c r="F42" s="101">
        <v>-350</v>
      </c>
      <c r="G42" s="101">
        <v>409</v>
      </c>
      <c r="H42" s="101">
        <v>474</v>
      </c>
      <c r="I42" s="101">
        <v>473</v>
      </c>
      <c r="J42" s="101" t="s">
        <v>70</v>
      </c>
    </row>
    <row r="43" spans="2:15" s="134" customFormat="1">
      <c r="B43" s="148" t="s">
        <v>224</v>
      </c>
      <c r="C43" s="101">
        <v>661</v>
      </c>
      <c r="D43" s="101">
        <v>284</v>
      </c>
      <c r="E43" s="101">
        <v>1107</v>
      </c>
      <c r="F43" s="101">
        <v>732</v>
      </c>
      <c r="G43" s="101">
        <v>144</v>
      </c>
      <c r="H43" s="101">
        <v>311</v>
      </c>
      <c r="I43" s="101">
        <v>300</v>
      </c>
      <c r="J43" s="101" t="s">
        <v>70</v>
      </c>
    </row>
    <row r="44" spans="2:15" s="134" customFormat="1">
      <c r="B44" s="148" t="s">
        <v>225</v>
      </c>
      <c r="C44" s="101">
        <v>313</v>
      </c>
      <c r="D44" s="101">
        <v>1337</v>
      </c>
      <c r="E44" s="101">
        <v>-824</v>
      </c>
      <c r="F44" s="101">
        <v>-1158</v>
      </c>
      <c r="G44" s="101">
        <v>-92</v>
      </c>
      <c r="H44" s="101">
        <v>-789</v>
      </c>
      <c r="I44" s="101">
        <v>-1631</v>
      </c>
      <c r="J44" s="101" t="s">
        <v>70</v>
      </c>
    </row>
    <row r="45" spans="2:15" s="134" customFormat="1">
      <c r="B45" s="148" t="s">
        <v>30</v>
      </c>
      <c r="C45" s="101">
        <v>714</v>
      </c>
      <c r="D45" s="101">
        <v>679</v>
      </c>
      <c r="E45" s="101">
        <v>920</v>
      </c>
      <c r="F45" s="101">
        <v>1061</v>
      </c>
      <c r="G45" s="101">
        <v>1260</v>
      </c>
      <c r="H45" s="101">
        <v>1250</v>
      </c>
      <c r="I45" s="101">
        <v>1395</v>
      </c>
      <c r="J45" s="101" t="s">
        <v>70</v>
      </c>
    </row>
    <row r="46" spans="2:15" s="134" customFormat="1">
      <c r="B46" s="148" t="s">
        <v>31</v>
      </c>
      <c r="C46" s="101">
        <v>450</v>
      </c>
      <c r="D46" s="101">
        <v>606</v>
      </c>
      <c r="E46" s="101">
        <v>276</v>
      </c>
      <c r="F46" s="101">
        <v>-33</v>
      </c>
      <c r="G46" s="101">
        <v>915</v>
      </c>
      <c r="H46" s="101">
        <v>221</v>
      </c>
      <c r="I46" s="101">
        <v>237</v>
      </c>
      <c r="J46" s="101" t="s">
        <v>70</v>
      </c>
    </row>
    <row r="47" spans="2:15" s="134" customFormat="1">
      <c r="B47" s="148" t="s">
        <v>32</v>
      </c>
      <c r="C47" s="101">
        <v>11</v>
      </c>
      <c r="D47" s="101">
        <v>17</v>
      </c>
      <c r="E47" s="101">
        <v>-13</v>
      </c>
      <c r="F47" s="101">
        <v>5</v>
      </c>
      <c r="G47" s="101">
        <v>5</v>
      </c>
      <c r="H47" s="101">
        <v>8</v>
      </c>
      <c r="I47" s="101">
        <v>7</v>
      </c>
      <c r="J47" s="101" t="s">
        <v>70</v>
      </c>
    </row>
    <row r="48" spans="2:15" s="134" customFormat="1" ht="12">
      <c r="B48" s="148" t="s">
        <v>307</v>
      </c>
      <c r="C48" s="101">
        <v>6102</v>
      </c>
      <c r="D48" s="101">
        <v>7895</v>
      </c>
      <c r="E48" s="101">
        <v>-878</v>
      </c>
      <c r="F48" s="101">
        <v>8039</v>
      </c>
      <c r="G48" s="101">
        <v>7360</v>
      </c>
      <c r="H48" s="101">
        <v>8330</v>
      </c>
      <c r="I48" s="101">
        <v>9242</v>
      </c>
      <c r="J48" s="101" t="s">
        <v>70</v>
      </c>
    </row>
    <row r="49" spans="2:15" s="134" customFormat="1">
      <c r="B49" s="148" t="s">
        <v>34</v>
      </c>
      <c r="C49" s="101">
        <v>-10</v>
      </c>
      <c r="D49" s="101">
        <v>86</v>
      </c>
      <c r="E49" s="101">
        <v>34</v>
      </c>
      <c r="F49" s="101">
        <v>61</v>
      </c>
      <c r="G49" s="101">
        <v>88</v>
      </c>
      <c r="H49" s="101">
        <v>80</v>
      </c>
      <c r="I49" s="101">
        <v>75</v>
      </c>
      <c r="J49" s="101" t="s">
        <v>70</v>
      </c>
    </row>
    <row r="50" spans="2:15" s="134" customFormat="1">
      <c r="B50" s="150" t="s">
        <v>35</v>
      </c>
      <c r="C50" s="101">
        <v>213</v>
      </c>
      <c r="D50" s="101">
        <v>331</v>
      </c>
      <c r="E50" s="101">
        <v>303</v>
      </c>
      <c r="F50" s="101">
        <v>104</v>
      </c>
      <c r="G50" s="101">
        <v>191</v>
      </c>
      <c r="H50" s="101">
        <v>337</v>
      </c>
      <c r="I50" s="101">
        <v>158</v>
      </c>
      <c r="J50" s="101" t="s">
        <v>70</v>
      </c>
    </row>
    <row r="51" spans="2:15" s="134" customFormat="1">
      <c r="B51" s="148" t="s">
        <v>226</v>
      </c>
      <c r="C51" s="101">
        <v>2435</v>
      </c>
      <c r="D51" s="101">
        <v>756</v>
      </c>
      <c r="E51" s="101">
        <v>5241</v>
      </c>
      <c r="F51" s="101">
        <v>3742</v>
      </c>
      <c r="G51" s="101">
        <v>5388</v>
      </c>
      <c r="H51" s="101">
        <v>497</v>
      </c>
      <c r="I51" s="101">
        <v>746</v>
      </c>
      <c r="J51" s="101" t="s">
        <v>70</v>
      </c>
    </row>
    <row r="52" spans="2:15" s="134" customFormat="1">
      <c r="B52" s="148" t="s">
        <v>227</v>
      </c>
      <c r="C52" s="101">
        <v>-56</v>
      </c>
      <c r="D52" s="101">
        <v>-73</v>
      </c>
      <c r="E52" s="101">
        <v>-437</v>
      </c>
      <c r="F52" s="101">
        <v>-51</v>
      </c>
      <c r="G52" s="101">
        <v>-29</v>
      </c>
      <c r="H52" s="101">
        <v>-57</v>
      </c>
      <c r="I52" s="101">
        <v>-59</v>
      </c>
      <c r="J52" s="101" t="s">
        <v>70</v>
      </c>
    </row>
    <row r="53" spans="2:15" s="134" customFormat="1">
      <c r="B53" s="148" t="s">
        <v>37</v>
      </c>
      <c r="C53" s="101">
        <v>3893</v>
      </c>
      <c r="D53" s="101">
        <v>4060</v>
      </c>
      <c r="E53" s="101">
        <v>4369</v>
      </c>
      <c r="F53" s="101">
        <v>4215</v>
      </c>
      <c r="G53" s="101">
        <v>4178</v>
      </c>
      <c r="H53" s="101">
        <v>4146</v>
      </c>
      <c r="I53" s="101">
        <v>4325</v>
      </c>
      <c r="J53" s="101" t="s">
        <v>70</v>
      </c>
    </row>
    <row r="54" spans="2:15" s="134" customFormat="1">
      <c r="B54" s="148" t="s">
        <v>38</v>
      </c>
      <c r="C54" s="101">
        <v>131215</v>
      </c>
      <c r="D54" s="101">
        <v>141938</v>
      </c>
      <c r="E54" s="101">
        <v>146544</v>
      </c>
      <c r="F54" s="101">
        <v>154478</v>
      </c>
      <c r="G54" s="101">
        <v>160761</v>
      </c>
      <c r="H54" s="101">
        <v>163738</v>
      </c>
      <c r="I54" s="101">
        <v>167231</v>
      </c>
      <c r="J54" s="101" t="s">
        <v>70</v>
      </c>
    </row>
    <row r="55" spans="2:15" s="134" customFormat="1">
      <c r="B55" s="148" t="s">
        <v>39</v>
      </c>
      <c r="C55" s="101">
        <v>2486</v>
      </c>
      <c r="D55" s="101">
        <v>2323</v>
      </c>
      <c r="E55" s="101">
        <v>3055</v>
      </c>
      <c r="F55" s="101">
        <v>3073</v>
      </c>
      <c r="G55" s="101">
        <v>2754</v>
      </c>
      <c r="H55" s="101">
        <v>2673</v>
      </c>
      <c r="I55" s="101">
        <v>2765</v>
      </c>
      <c r="J55" s="101" t="s">
        <v>70</v>
      </c>
    </row>
    <row r="56" spans="2:15" s="134" customFormat="1" ht="11.25" customHeight="1">
      <c r="B56" s="148" t="s">
        <v>40</v>
      </c>
      <c r="C56" s="101">
        <v>138</v>
      </c>
      <c r="D56" s="101">
        <v>293</v>
      </c>
      <c r="E56" s="101">
        <v>53</v>
      </c>
      <c r="F56" s="101">
        <v>72</v>
      </c>
      <c r="G56" s="101">
        <v>175</v>
      </c>
      <c r="H56" s="101">
        <v>53</v>
      </c>
      <c r="I56" s="101">
        <v>122</v>
      </c>
      <c r="J56" s="101" t="s">
        <v>70</v>
      </c>
    </row>
    <row r="57" spans="2:15" s="134" customFormat="1">
      <c r="B57" s="148" t="s">
        <v>228</v>
      </c>
      <c r="C57" s="101">
        <v>6466</v>
      </c>
      <c r="D57" s="101">
        <v>7230</v>
      </c>
      <c r="E57" s="101">
        <v>3187</v>
      </c>
      <c r="F57" s="101">
        <v>7516</v>
      </c>
      <c r="G57" s="101">
        <v>7656</v>
      </c>
      <c r="H57" s="101">
        <v>7664</v>
      </c>
      <c r="I57" s="101">
        <v>7882</v>
      </c>
      <c r="J57" s="101" t="s">
        <v>70</v>
      </c>
    </row>
    <row r="58" spans="2:15" s="134" customFormat="1">
      <c r="B58" s="148" t="s">
        <v>43</v>
      </c>
      <c r="C58" s="101">
        <v>77254</v>
      </c>
      <c r="D58" s="101">
        <v>12777</v>
      </c>
      <c r="E58" s="101">
        <v>28590</v>
      </c>
      <c r="F58" s="101">
        <v>24026</v>
      </c>
      <c r="G58" s="101">
        <v>24306</v>
      </c>
      <c r="H58" s="101">
        <v>41995</v>
      </c>
      <c r="I58" s="101">
        <v>43938</v>
      </c>
      <c r="J58" s="101" t="s">
        <v>70</v>
      </c>
    </row>
    <row r="59" spans="2:15" s="134" customFormat="1" ht="12">
      <c r="B59" s="148" t="s">
        <v>308</v>
      </c>
      <c r="C59" s="101">
        <v>7172</v>
      </c>
      <c r="D59" s="101">
        <v>7481</v>
      </c>
      <c r="E59" s="101">
        <v>-7466</v>
      </c>
      <c r="F59" s="101">
        <v>8739</v>
      </c>
      <c r="G59" s="101">
        <v>9434</v>
      </c>
      <c r="H59" s="101">
        <v>9459</v>
      </c>
      <c r="I59" s="101">
        <v>9930</v>
      </c>
      <c r="J59" s="101" t="s">
        <v>70</v>
      </c>
    </row>
    <row r="60" spans="2:15" s="134" customFormat="1">
      <c r="B60" s="148" t="s">
        <v>229</v>
      </c>
      <c r="C60" s="101">
        <v>-363</v>
      </c>
      <c r="D60" s="101">
        <v>-222</v>
      </c>
      <c r="E60" s="101">
        <v>-259</v>
      </c>
      <c r="F60" s="101">
        <v>-147</v>
      </c>
      <c r="G60" s="101">
        <v>-110</v>
      </c>
      <c r="H60" s="101">
        <v>74</v>
      </c>
      <c r="I60" s="101">
        <v>-61</v>
      </c>
      <c r="J60" s="101" t="s">
        <v>70</v>
      </c>
    </row>
    <row r="61" spans="2:15" s="157" customFormat="1">
      <c r="B61" s="160" t="s">
        <v>17</v>
      </c>
      <c r="C61" s="161">
        <v>265906</v>
      </c>
      <c r="D61" s="161">
        <v>215847</v>
      </c>
      <c r="E61" s="161">
        <v>162751</v>
      </c>
      <c r="F61" s="161">
        <v>246354</v>
      </c>
      <c r="G61" s="161">
        <v>255740</v>
      </c>
      <c r="H61" s="161">
        <v>269689</v>
      </c>
      <c r="I61" s="161">
        <v>276701</v>
      </c>
      <c r="J61" s="101" t="s">
        <v>70</v>
      </c>
    </row>
    <row r="62" spans="2:15" s="164" customFormat="1" ht="12" thickBot="1">
      <c r="B62" s="162" t="s">
        <v>233</v>
      </c>
      <c r="C62" s="163">
        <v>583307</v>
      </c>
      <c r="D62" s="163">
        <v>553595</v>
      </c>
      <c r="E62" s="163">
        <v>513409</v>
      </c>
      <c r="F62" s="163">
        <v>592000</v>
      </c>
      <c r="G62" s="163">
        <v>598468</v>
      </c>
      <c r="H62" s="163">
        <v>610000</v>
      </c>
      <c r="I62" s="163">
        <v>612800</v>
      </c>
      <c r="J62" s="101" t="s">
        <v>70</v>
      </c>
      <c r="M62" s="219"/>
      <c r="N62" s="219"/>
      <c r="O62" s="219"/>
    </row>
    <row r="63" spans="2:15" ht="5.0999999999999996" customHeight="1">
      <c r="B63" s="214" t="s">
        <v>70</v>
      </c>
      <c r="C63" s="215"/>
      <c r="D63" s="215"/>
      <c r="E63" s="215"/>
      <c r="F63" s="215"/>
      <c r="G63" s="215"/>
      <c r="H63" s="215"/>
      <c r="I63" s="215"/>
      <c r="J63" s="101" t="s">
        <v>70</v>
      </c>
      <c r="L63" s="166" t="s">
        <v>70</v>
      </c>
    </row>
    <row r="64" spans="2:15" s="168" customFormat="1" ht="11.25" customHeight="1">
      <c r="B64" s="216"/>
      <c r="C64" s="216"/>
      <c r="D64" s="216"/>
      <c r="E64" s="216"/>
      <c r="F64" s="216"/>
      <c r="G64" s="216"/>
      <c r="H64" s="216"/>
      <c r="I64" s="216"/>
      <c r="J64" s="216"/>
      <c r="K64" s="167"/>
    </row>
    <row r="65" spans="2:11" ht="16.5" customHeight="1">
      <c r="B65" s="245" t="s">
        <v>264</v>
      </c>
      <c r="C65" s="238"/>
      <c r="D65" s="238"/>
      <c r="E65" s="238"/>
      <c r="F65" s="238"/>
      <c r="G65" s="238"/>
      <c r="H65" s="238"/>
      <c r="I65" s="238"/>
      <c r="J65" s="221"/>
      <c r="K65" s="98"/>
    </row>
    <row r="66" spans="2:11" ht="25.5" customHeight="1">
      <c r="B66" s="245" t="s">
        <v>263</v>
      </c>
      <c r="C66" s="238"/>
      <c r="D66" s="238"/>
      <c r="E66" s="238"/>
      <c r="F66" s="238"/>
      <c r="G66" s="238"/>
      <c r="H66" s="238"/>
      <c r="I66" s="238"/>
      <c r="J66" s="221"/>
      <c r="K66" s="98"/>
    </row>
    <row r="67" spans="2:11" ht="30.75" customHeight="1">
      <c r="B67" s="245" t="s">
        <v>358</v>
      </c>
      <c r="C67" s="238"/>
      <c r="D67" s="238"/>
      <c r="E67" s="238"/>
      <c r="F67" s="238"/>
      <c r="G67" s="238"/>
      <c r="H67" s="238"/>
      <c r="I67" s="238"/>
      <c r="J67" s="222"/>
    </row>
    <row r="68" spans="2:11" ht="29.25" customHeight="1">
      <c r="B68" s="245" t="s">
        <v>359</v>
      </c>
      <c r="C68" s="238"/>
      <c r="D68" s="238"/>
      <c r="E68" s="238"/>
      <c r="F68" s="238"/>
      <c r="G68" s="238"/>
      <c r="H68" s="238"/>
      <c r="I68" s="238"/>
    </row>
    <row r="70" spans="2:11" ht="31.5" customHeight="1">
      <c r="B70" s="245" t="s">
        <v>304</v>
      </c>
      <c r="C70" s="238"/>
      <c r="D70" s="238"/>
      <c r="E70" s="238"/>
      <c r="F70" s="238"/>
      <c r="G70" s="238"/>
      <c r="H70" s="238"/>
      <c r="I70" s="238"/>
    </row>
    <row r="71" spans="2:11" ht="27" customHeight="1">
      <c r="B71" s="245" t="s">
        <v>350</v>
      </c>
      <c r="C71" s="252"/>
      <c r="D71" s="252"/>
      <c r="E71" s="252"/>
      <c r="F71" s="252"/>
      <c r="G71" s="252"/>
      <c r="H71" s="252"/>
      <c r="I71" s="252"/>
    </row>
  </sheetData>
  <mergeCells count="10">
    <mergeCell ref="B71:I71"/>
    <mergeCell ref="B70:I70"/>
    <mergeCell ref="B68:I68"/>
    <mergeCell ref="B1:J1"/>
    <mergeCell ref="C4:G4"/>
    <mergeCell ref="B7:J7"/>
    <mergeCell ref="B38:J38"/>
    <mergeCell ref="B65:I65"/>
    <mergeCell ref="B66:I66"/>
    <mergeCell ref="B67:I67"/>
  </mergeCells>
  <conditionalFormatting sqref="C39:J60 C8:J36 J40:J63">
    <cfRule type="cellIs" dxfId="17" priority="8" operator="equal">
      <formula>0</formula>
    </cfRule>
  </conditionalFormatting>
  <pageMargins left="0.19685039370078741" right="0.19685039370078741" top="0.19685039370078741" bottom="0.19685039370078741"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autoPageBreaks="0" fitToPage="1"/>
  </sheetPr>
  <dimension ref="A1:O70"/>
  <sheetViews>
    <sheetView showGridLines="0" topLeftCell="A46" zoomScaleNormal="100" workbookViewId="0">
      <selection activeCell="K68" sqref="K68"/>
    </sheetView>
  </sheetViews>
  <sheetFormatPr defaultColWidth="10.1640625" defaultRowHeight="11.25"/>
  <cols>
    <col min="1" max="1" width="10.1640625" style="165"/>
    <col min="2" max="2" width="37" style="169" bestFit="1" customWidth="1"/>
    <col min="3" max="8" width="11.1640625" style="169" bestFit="1" customWidth="1"/>
    <col min="9" max="10" width="11.1640625" style="169" customWidth="1"/>
    <col min="11" max="11" width="8" style="165" customWidth="1"/>
    <col min="12" max="210" width="10.1640625" style="165"/>
    <col min="211" max="211" width="32.83203125" style="165" bestFit="1" customWidth="1"/>
    <col min="212" max="219" width="11.1640625" style="165" bestFit="1" customWidth="1"/>
    <col min="220" max="220" width="0.33203125" style="165" customWidth="1"/>
    <col min="221" max="221" width="10.1640625" style="165" customWidth="1"/>
    <col min="222" max="222" width="11.6640625" style="165" bestFit="1" customWidth="1"/>
    <col min="223" max="223" width="10.6640625" style="165" bestFit="1" customWidth="1"/>
    <col min="224" max="466" width="10.1640625" style="165"/>
    <col min="467" max="467" width="32.83203125" style="165" bestFit="1" customWidth="1"/>
    <col min="468" max="475" width="11.1640625" style="165" bestFit="1" customWidth="1"/>
    <col min="476" max="476" width="0.33203125" style="165" customWidth="1"/>
    <col min="477" max="477" width="10.1640625" style="165" customWidth="1"/>
    <col min="478" max="478" width="11.6640625" style="165" bestFit="1" customWidth="1"/>
    <col min="479" max="479" width="10.6640625" style="165" bestFit="1" customWidth="1"/>
    <col min="480" max="722" width="10.1640625" style="165"/>
    <col min="723" max="723" width="32.83203125" style="165" bestFit="1" customWidth="1"/>
    <col min="724" max="731" width="11.1640625" style="165" bestFit="1" customWidth="1"/>
    <col min="732" max="732" width="0.33203125" style="165" customWidth="1"/>
    <col min="733" max="733" width="10.1640625" style="165" customWidth="1"/>
    <col min="734" max="734" width="11.6640625" style="165" bestFit="1" customWidth="1"/>
    <col min="735" max="735" width="10.6640625" style="165" bestFit="1" customWidth="1"/>
    <col min="736" max="978" width="10.1640625" style="165"/>
    <col min="979" max="979" width="32.83203125" style="165" bestFit="1" customWidth="1"/>
    <col min="980" max="987" width="11.1640625" style="165" bestFit="1" customWidth="1"/>
    <col min="988" max="988" width="0.33203125" style="165" customWidth="1"/>
    <col min="989" max="989" width="10.1640625" style="165" customWidth="1"/>
    <col min="990" max="990" width="11.6640625" style="165" bestFit="1" customWidth="1"/>
    <col min="991" max="991" width="10.6640625" style="165" bestFit="1" customWidth="1"/>
    <col min="992" max="1234" width="10.1640625" style="165"/>
    <col min="1235" max="1235" width="32.83203125" style="165" bestFit="1" customWidth="1"/>
    <col min="1236" max="1243" width="11.1640625" style="165" bestFit="1" customWidth="1"/>
    <col min="1244" max="1244" width="0.33203125" style="165" customWidth="1"/>
    <col min="1245" max="1245" width="10.1640625" style="165" customWidth="1"/>
    <col min="1246" max="1246" width="11.6640625" style="165" bestFit="1" customWidth="1"/>
    <col min="1247" max="1247" width="10.6640625" style="165" bestFit="1" customWidth="1"/>
    <col min="1248" max="1490" width="10.1640625" style="165"/>
    <col min="1491" max="1491" width="32.83203125" style="165" bestFit="1" customWidth="1"/>
    <col min="1492" max="1499" width="11.1640625" style="165" bestFit="1" customWidth="1"/>
    <col min="1500" max="1500" width="0.33203125" style="165" customWidth="1"/>
    <col min="1501" max="1501" width="10.1640625" style="165" customWidth="1"/>
    <col min="1502" max="1502" width="11.6640625" style="165" bestFit="1" customWidth="1"/>
    <col min="1503" max="1503" width="10.6640625" style="165" bestFit="1" customWidth="1"/>
    <col min="1504" max="1746" width="10.1640625" style="165"/>
    <col min="1747" max="1747" width="32.83203125" style="165" bestFit="1" customWidth="1"/>
    <col min="1748" max="1755" width="11.1640625" style="165" bestFit="1" customWidth="1"/>
    <col min="1756" max="1756" width="0.33203125" style="165" customWidth="1"/>
    <col min="1757" max="1757" width="10.1640625" style="165" customWidth="1"/>
    <col min="1758" max="1758" width="11.6640625" style="165" bestFit="1" customWidth="1"/>
    <col min="1759" max="1759" width="10.6640625" style="165" bestFit="1" customWidth="1"/>
    <col min="1760" max="2002" width="10.1640625" style="165"/>
    <col min="2003" max="2003" width="32.83203125" style="165" bestFit="1" customWidth="1"/>
    <col min="2004" max="2011" width="11.1640625" style="165" bestFit="1" customWidth="1"/>
    <col min="2012" max="2012" width="0.33203125" style="165" customWidth="1"/>
    <col min="2013" max="2013" width="10.1640625" style="165" customWidth="1"/>
    <col min="2014" max="2014" width="11.6640625" style="165" bestFit="1" customWidth="1"/>
    <col min="2015" max="2015" width="10.6640625" style="165" bestFit="1" customWidth="1"/>
    <col min="2016" max="2258" width="10.1640625" style="165"/>
    <col min="2259" max="2259" width="32.83203125" style="165" bestFit="1" customWidth="1"/>
    <col min="2260" max="2267" width="11.1640625" style="165" bestFit="1" customWidth="1"/>
    <col min="2268" max="2268" width="0.33203125" style="165" customWidth="1"/>
    <col min="2269" max="2269" width="10.1640625" style="165" customWidth="1"/>
    <col min="2270" max="2270" width="11.6640625" style="165" bestFit="1" customWidth="1"/>
    <col min="2271" max="2271" width="10.6640625" style="165" bestFit="1" customWidth="1"/>
    <col min="2272" max="2514" width="10.1640625" style="165"/>
    <col min="2515" max="2515" width="32.83203125" style="165" bestFit="1" customWidth="1"/>
    <col min="2516" max="2523" width="11.1640625" style="165" bestFit="1" customWidth="1"/>
    <col min="2524" max="2524" width="0.33203125" style="165" customWidth="1"/>
    <col min="2525" max="2525" width="10.1640625" style="165" customWidth="1"/>
    <col min="2526" max="2526" width="11.6640625" style="165" bestFit="1" customWidth="1"/>
    <col min="2527" max="2527" width="10.6640625" style="165" bestFit="1" customWidth="1"/>
    <col min="2528" max="2770" width="10.1640625" style="165"/>
    <col min="2771" max="2771" width="32.83203125" style="165" bestFit="1" customWidth="1"/>
    <col min="2772" max="2779" width="11.1640625" style="165" bestFit="1" customWidth="1"/>
    <col min="2780" max="2780" width="0.33203125" style="165" customWidth="1"/>
    <col min="2781" max="2781" width="10.1640625" style="165" customWidth="1"/>
    <col min="2782" max="2782" width="11.6640625" style="165" bestFit="1" customWidth="1"/>
    <col min="2783" max="2783" width="10.6640625" style="165" bestFit="1" customWidth="1"/>
    <col min="2784" max="3026" width="10.1640625" style="165"/>
    <col min="3027" max="3027" width="32.83203125" style="165" bestFit="1" customWidth="1"/>
    <col min="3028" max="3035" width="11.1640625" style="165" bestFit="1" customWidth="1"/>
    <col min="3036" max="3036" width="0.33203125" style="165" customWidth="1"/>
    <col min="3037" max="3037" width="10.1640625" style="165" customWidth="1"/>
    <col min="3038" max="3038" width="11.6640625" style="165" bestFit="1" customWidth="1"/>
    <col min="3039" max="3039" width="10.6640625" style="165" bestFit="1" customWidth="1"/>
    <col min="3040" max="3282" width="10.1640625" style="165"/>
    <col min="3283" max="3283" width="32.83203125" style="165" bestFit="1" customWidth="1"/>
    <col min="3284" max="3291" width="11.1640625" style="165" bestFit="1" customWidth="1"/>
    <col min="3292" max="3292" width="0.33203125" style="165" customWidth="1"/>
    <col min="3293" max="3293" width="10.1640625" style="165" customWidth="1"/>
    <col min="3294" max="3294" width="11.6640625" style="165" bestFit="1" customWidth="1"/>
    <col min="3295" max="3295" width="10.6640625" style="165" bestFit="1" customWidth="1"/>
    <col min="3296" max="3538" width="10.1640625" style="165"/>
    <col min="3539" max="3539" width="32.83203125" style="165" bestFit="1" customWidth="1"/>
    <col min="3540" max="3547" width="11.1640625" style="165" bestFit="1" customWidth="1"/>
    <col min="3548" max="3548" width="0.33203125" style="165" customWidth="1"/>
    <col min="3549" max="3549" width="10.1640625" style="165" customWidth="1"/>
    <col min="3550" max="3550" width="11.6640625" style="165" bestFit="1" customWidth="1"/>
    <col min="3551" max="3551" width="10.6640625" style="165" bestFit="1" customWidth="1"/>
    <col min="3552" max="3794" width="10.1640625" style="165"/>
    <col min="3795" max="3795" width="32.83203125" style="165" bestFit="1" customWidth="1"/>
    <col min="3796" max="3803" width="11.1640625" style="165" bestFit="1" customWidth="1"/>
    <col min="3804" max="3804" width="0.33203125" style="165" customWidth="1"/>
    <col min="3805" max="3805" width="10.1640625" style="165" customWidth="1"/>
    <col min="3806" max="3806" width="11.6640625" style="165" bestFit="1" customWidth="1"/>
    <col min="3807" max="3807" width="10.6640625" style="165" bestFit="1" customWidth="1"/>
    <col min="3808" max="4050" width="10.1640625" style="165"/>
    <col min="4051" max="4051" width="32.83203125" style="165" bestFit="1" customWidth="1"/>
    <col min="4052" max="4059" width="11.1640625" style="165" bestFit="1" customWidth="1"/>
    <col min="4060" max="4060" width="0.33203125" style="165" customWidth="1"/>
    <col min="4061" max="4061" width="10.1640625" style="165" customWidth="1"/>
    <col min="4062" max="4062" width="11.6640625" style="165" bestFit="1" customWidth="1"/>
    <col min="4063" max="4063" width="10.6640625" style="165" bestFit="1" customWidth="1"/>
    <col min="4064" max="4306" width="10.1640625" style="165"/>
    <col min="4307" max="4307" width="32.83203125" style="165" bestFit="1" customWidth="1"/>
    <col min="4308" max="4315" width="11.1640625" style="165" bestFit="1" customWidth="1"/>
    <col min="4316" max="4316" width="0.33203125" style="165" customWidth="1"/>
    <col min="4317" max="4317" width="10.1640625" style="165" customWidth="1"/>
    <col min="4318" max="4318" width="11.6640625" style="165" bestFit="1" customWidth="1"/>
    <col min="4319" max="4319" width="10.6640625" style="165" bestFit="1" customWidth="1"/>
    <col min="4320" max="4562" width="10.1640625" style="165"/>
    <col min="4563" max="4563" width="32.83203125" style="165" bestFit="1" customWidth="1"/>
    <col min="4564" max="4571" width="11.1640625" style="165" bestFit="1" customWidth="1"/>
    <col min="4572" max="4572" width="0.33203125" style="165" customWidth="1"/>
    <col min="4573" max="4573" width="10.1640625" style="165" customWidth="1"/>
    <col min="4574" max="4574" width="11.6640625" style="165" bestFit="1" customWidth="1"/>
    <col min="4575" max="4575" width="10.6640625" style="165" bestFit="1" customWidth="1"/>
    <col min="4576" max="4818" width="10.1640625" style="165"/>
    <col min="4819" max="4819" width="32.83203125" style="165" bestFit="1" customWidth="1"/>
    <col min="4820" max="4827" width="11.1640625" style="165" bestFit="1" customWidth="1"/>
    <col min="4828" max="4828" width="0.33203125" style="165" customWidth="1"/>
    <col min="4829" max="4829" width="10.1640625" style="165" customWidth="1"/>
    <col min="4830" max="4830" width="11.6640625" style="165" bestFit="1" customWidth="1"/>
    <col min="4831" max="4831" width="10.6640625" style="165" bestFit="1" customWidth="1"/>
    <col min="4832" max="5074" width="10.1640625" style="165"/>
    <col min="5075" max="5075" width="32.83203125" style="165" bestFit="1" customWidth="1"/>
    <col min="5076" max="5083" width="11.1640625" style="165" bestFit="1" customWidth="1"/>
    <col min="5084" max="5084" width="0.33203125" style="165" customWidth="1"/>
    <col min="5085" max="5085" width="10.1640625" style="165" customWidth="1"/>
    <col min="5086" max="5086" width="11.6640625" style="165" bestFit="1" customWidth="1"/>
    <col min="5087" max="5087" width="10.6640625" style="165" bestFit="1" customWidth="1"/>
    <col min="5088" max="5330" width="10.1640625" style="165"/>
    <col min="5331" max="5331" width="32.83203125" style="165" bestFit="1" customWidth="1"/>
    <col min="5332" max="5339" width="11.1640625" style="165" bestFit="1" customWidth="1"/>
    <col min="5340" max="5340" width="0.33203125" style="165" customWidth="1"/>
    <col min="5341" max="5341" width="10.1640625" style="165" customWidth="1"/>
    <col min="5342" max="5342" width="11.6640625" style="165" bestFit="1" customWidth="1"/>
    <col min="5343" max="5343" width="10.6640625" style="165" bestFit="1" customWidth="1"/>
    <col min="5344" max="5586" width="10.1640625" style="165"/>
    <col min="5587" max="5587" width="32.83203125" style="165" bestFit="1" customWidth="1"/>
    <col min="5588" max="5595" width="11.1640625" style="165" bestFit="1" customWidth="1"/>
    <col min="5596" max="5596" width="0.33203125" style="165" customWidth="1"/>
    <col min="5597" max="5597" width="10.1640625" style="165" customWidth="1"/>
    <col min="5598" max="5598" width="11.6640625" style="165" bestFit="1" customWidth="1"/>
    <col min="5599" max="5599" width="10.6640625" style="165" bestFit="1" customWidth="1"/>
    <col min="5600" max="5842" width="10.1640625" style="165"/>
    <col min="5843" max="5843" width="32.83203125" style="165" bestFit="1" customWidth="1"/>
    <col min="5844" max="5851" width="11.1640625" style="165" bestFit="1" customWidth="1"/>
    <col min="5852" max="5852" width="0.33203125" style="165" customWidth="1"/>
    <col min="5853" max="5853" width="10.1640625" style="165" customWidth="1"/>
    <col min="5854" max="5854" width="11.6640625" style="165" bestFit="1" customWidth="1"/>
    <col min="5855" max="5855" width="10.6640625" style="165" bestFit="1" customWidth="1"/>
    <col min="5856" max="6098" width="10.1640625" style="165"/>
    <col min="6099" max="6099" width="32.83203125" style="165" bestFit="1" customWidth="1"/>
    <col min="6100" max="6107" width="11.1640625" style="165" bestFit="1" customWidth="1"/>
    <col min="6108" max="6108" width="0.33203125" style="165" customWidth="1"/>
    <col min="6109" max="6109" width="10.1640625" style="165" customWidth="1"/>
    <col min="6110" max="6110" width="11.6640625" style="165" bestFit="1" customWidth="1"/>
    <col min="6111" max="6111" width="10.6640625" style="165" bestFit="1" customWidth="1"/>
    <col min="6112" max="6354" width="10.1640625" style="165"/>
    <col min="6355" max="6355" width="32.83203125" style="165" bestFit="1" customWidth="1"/>
    <col min="6356" max="6363" width="11.1640625" style="165" bestFit="1" customWidth="1"/>
    <col min="6364" max="6364" width="0.33203125" style="165" customWidth="1"/>
    <col min="6365" max="6365" width="10.1640625" style="165" customWidth="1"/>
    <col min="6366" max="6366" width="11.6640625" style="165" bestFit="1" customWidth="1"/>
    <col min="6367" max="6367" width="10.6640625" style="165" bestFit="1" customWidth="1"/>
    <col min="6368" max="6610" width="10.1640625" style="165"/>
    <col min="6611" max="6611" width="32.83203125" style="165" bestFit="1" customWidth="1"/>
    <col min="6612" max="6619" width="11.1640625" style="165" bestFit="1" customWidth="1"/>
    <col min="6620" max="6620" width="0.33203125" style="165" customWidth="1"/>
    <col min="6621" max="6621" width="10.1640625" style="165" customWidth="1"/>
    <col min="6622" max="6622" width="11.6640625" style="165" bestFit="1" customWidth="1"/>
    <col min="6623" max="6623" width="10.6640625" style="165" bestFit="1" customWidth="1"/>
    <col min="6624" max="6866" width="10.1640625" style="165"/>
    <col min="6867" max="6867" width="32.83203125" style="165" bestFit="1" customWidth="1"/>
    <col min="6868" max="6875" width="11.1640625" style="165" bestFit="1" customWidth="1"/>
    <col min="6876" max="6876" width="0.33203125" style="165" customWidth="1"/>
    <col min="6877" max="6877" width="10.1640625" style="165" customWidth="1"/>
    <col min="6878" max="6878" width="11.6640625" style="165" bestFit="1" customWidth="1"/>
    <col min="6879" max="6879" width="10.6640625" style="165" bestFit="1" customWidth="1"/>
    <col min="6880" max="7122" width="10.1640625" style="165"/>
    <col min="7123" max="7123" width="32.83203125" style="165" bestFit="1" customWidth="1"/>
    <col min="7124" max="7131" width="11.1640625" style="165" bestFit="1" customWidth="1"/>
    <col min="7132" max="7132" width="0.33203125" style="165" customWidth="1"/>
    <col min="7133" max="7133" width="10.1640625" style="165" customWidth="1"/>
    <col min="7134" max="7134" width="11.6640625" style="165" bestFit="1" customWidth="1"/>
    <col min="7135" max="7135" width="10.6640625" style="165" bestFit="1" customWidth="1"/>
    <col min="7136" max="7378" width="10.1640625" style="165"/>
    <col min="7379" max="7379" width="32.83203125" style="165" bestFit="1" customWidth="1"/>
    <col min="7380" max="7387" width="11.1640625" style="165" bestFit="1" customWidth="1"/>
    <col min="7388" max="7388" width="0.33203125" style="165" customWidth="1"/>
    <col min="7389" max="7389" width="10.1640625" style="165" customWidth="1"/>
    <col min="7390" max="7390" width="11.6640625" style="165" bestFit="1" customWidth="1"/>
    <col min="7391" max="7391" width="10.6640625" style="165" bestFit="1" customWidth="1"/>
    <col min="7392" max="7634" width="10.1640625" style="165"/>
    <col min="7635" max="7635" width="32.83203125" style="165" bestFit="1" customWidth="1"/>
    <col min="7636" max="7643" width="11.1640625" style="165" bestFit="1" customWidth="1"/>
    <col min="7644" max="7644" width="0.33203125" style="165" customWidth="1"/>
    <col min="7645" max="7645" width="10.1640625" style="165" customWidth="1"/>
    <col min="7646" max="7646" width="11.6640625" style="165" bestFit="1" customWidth="1"/>
    <col min="7647" max="7647" width="10.6640625" style="165" bestFit="1" customWidth="1"/>
    <col min="7648" max="7890" width="10.1640625" style="165"/>
    <col min="7891" max="7891" width="32.83203125" style="165" bestFit="1" customWidth="1"/>
    <col min="7892" max="7899" width="11.1640625" style="165" bestFit="1" customWidth="1"/>
    <col min="7900" max="7900" width="0.33203125" style="165" customWidth="1"/>
    <col min="7901" max="7901" width="10.1640625" style="165" customWidth="1"/>
    <col min="7902" max="7902" width="11.6640625" style="165" bestFit="1" customWidth="1"/>
    <col min="7903" max="7903" width="10.6640625" style="165" bestFit="1" customWidth="1"/>
    <col min="7904" max="8146" width="10.1640625" style="165"/>
    <col min="8147" max="8147" width="32.83203125" style="165" bestFit="1" customWidth="1"/>
    <col min="8148" max="8155" width="11.1640625" style="165" bestFit="1" customWidth="1"/>
    <col min="8156" max="8156" width="0.33203125" style="165" customWidth="1"/>
    <col min="8157" max="8157" width="10.1640625" style="165" customWidth="1"/>
    <col min="8158" max="8158" width="11.6640625" style="165" bestFit="1" customWidth="1"/>
    <col min="8159" max="8159" width="10.6640625" style="165" bestFit="1" customWidth="1"/>
    <col min="8160" max="8402" width="10.1640625" style="165"/>
    <col min="8403" max="8403" width="32.83203125" style="165" bestFit="1" customWidth="1"/>
    <col min="8404" max="8411" width="11.1640625" style="165" bestFit="1" customWidth="1"/>
    <col min="8412" max="8412" width="0.33203125" style="165" customWidth="1"/>
    <col min="8413" max="8413" width="10.1640625" style="165" customWidth="1"/>
    <col min="8414" max="8414" width="11.6640625" style="165" bestFit="1" customWidth="1"/>
    <col min="8415" max="8415" width="10.6640625" style="165" bestFit="1" customWidth="1"/>
    <col min="8416" max="8658" width="10.1640625" style="165"/>
    <col min="8659" max="8659" width="32.83203125" style="165" bestFit="1" customWidth="1"/>
    <col min="8660" max="8667" width="11.1640625" style="165" bestFit="1" customWidth="1"/>
    <col min="8668" max="8668" width="0.33203125" style="165" customWidth="1"/>
    <col min="8669" max="8669" width="10.1640625" style="165" customWidth="1"/>
    <col min="8670" max="8670" width="11.6640625" style="165" bestFit="1" customWidth="1"/>
    <col min="8671" max="8671" width="10.6640625" style="165" bestFit="1" customWidth="1"/>
    <col min="8672" max="8914" width="10.1640625" style="165"/>
    <col min="8915" max="8915" width="32.83203125" style="165" bestFit="1" customWidth="1"/>
    <col min="8916" max="8923" width="11.1640625" style="165" bestFit="1" customWidth="1"/>
    <col min="8924" max="8924" width="0.33203125" style="165" customWidth="1"/>
    <col min="8925" max="8925" width="10.1640625" style="165" customWidth="1"/>
    <col min="8926" max="8926" width="11.6640625" style="165" bestFit="1" customWidth="1"/>
    <col min="8927" max="8927" width="10.6640625" style="165" bestFit="1" customWidth="1"/>
    <col min="8928" max="9170" width="10.1640625" style="165"/>
    <col min="9171" max="9171" width="32.83203125" style="165" bestFit="1" customWidth="1"/>
    <col min="9172" max="9179" width="11.1640625" style="165" bestFit="1" customWidth="1"/>
    <col min="9180" max="9180" width="0.33203125" style="165" customWidth="1"/>
    <col min="9181" max="9181" width="10.1640625" style="165" customWidth="1"/>
    <col min="9182" max="9182" width="11.6640625" style="165" bestFit="1" customWidth="1"/>
    <col min="9183" max="9183" width="10.6640625" style="165" bestFit="1" customWidth="1"/>
    <col min="9184" max="9426" width="10.1640625" style="165"/>
    <col min="9427" max="9427" width="32.83203125" style="165" bestFit="1" customWidth="1"/>
    <col min="9428" max="9435" width="11.1640625" style="165" bestFit="1" customWidth="1"/>
    <col min="9436" max="9436" width="0.33203125" style="165" customWidth="1"/>
    <col min="9437" max="9437" width="10.1640625" style="165" customWidth="1"/>
    <col min="9438" max="9438" width="11.6640625" style="165" bestFit="1" customWidth="1"/>
    <col min="9439" max="9439" width="10.6640625" style="165" bestFit="1" customWidth="1"/>
    <col min="9440" max="9682" width="10.1640625" style="165"/>
    <col min="9683" max="9683" width="32.83203125" style="165" bestFit="1" customWidth="1"/>
    <col min="9684" max="9691" width="11.1640625" style="165" bestFit="1" customWidth="1"/>
    <col min="9692" max="9692" width="0.33203125" style="165" customWidth="1"/>
    <col min="9693" max="9693" width="10.1640625" style="165" customWidth="1"/>
    <col min="9694" max="9694" width="11.6640625" style="165" bestFit="1" customWidth="1"/>
    <col min="9695" max="9695" width="10.6640625" style="165" bestFit="1" customWidth="1"/>
    <col min="9696" max="9938" width="10.1640625" style="165"/>
    <col min="9939" max="9939" width="32.83203125" style="165" bestFit="1" customWidth="1"/>
    <col min="9940" max="9947" width="11.1640625" style="165" bestFit="1" customWidth="1"/>
    <col min="9948" max="9948" width="0.33203125" style="165" customWidth="1"/>
    <col min="9949" max="9949" width="10.1640625" style="165" customWidth="1"/>
    <col min="9950" max="9950" width="11.6640625" style="165" bestFit="1" customWidth="1"/>
    <col min="9951" max="9951" width="10.6640625" style="165" bestFit="1" customWidth="1"/>
    <col min="9952" max="10194" width="10.1640625" style="165"/>
    <col min="10195" max="10195" width="32.83203125" style="165" bestFit="1" customWidth="1"/>
    <col min="10196" max="10203" width="11.1640625" style="165" bestFit="1" customWidth="1"/>
    <col min="10204" max="10204" width="0.33203125" style="165" customWidth="1"/>
    <col min="10205" max="10205" width="10.1640625" style="165" customWidth="1"/>
    <col min="10206" max="10206" width="11.6640625" style="165" bestFit="1" customWidth="1"/>
    <col min="10207" max="10207" width="10.6640625" style="165" bestFit="1" customWidth="1"/>
    <col min="10208" max="10450" width="10.1640625" style="165"/>
    <col min="10451" max="10451" width="32.83203125" style="165" bestFit="1" customWidth="1"/>
    <col min="10452" max="10459" width="11.1640625" style="165" bestFit="1" customWidth="1"/>
    <col min="10460" max="10460" width="0.33203125" style="165" customWidth="1"/>
    <col min="10461" max="10461" width="10.1640625" style="165" customWidth="1"/>
    <col min="10462" max="10462" width="11.6640625" style="165" bestFit="1" customWidth="1"/>
    <col min="10463" max="10463" width="10.6640625" style="165" bestFit="1" customWidth="1"/>
    <col min="10464" max="10706" width="10.1640625" style="165"/>
    <col min="10707" max="10707" width="32.83203125" style="165" bestFit="1" customWidth="1"/>
    <col min="10708" max="10715" width="11.1640625" style="165" bestFit="1" customWidth="1"/>
    <col min="10716" max="10716" width="0.33203125" style="165" customWidth="1"/>
    <col min="10717" max="10717" width="10.1640625" style="165" customWidth="1"/>
    <col min="10718" max="10718" width="11.6640625" style="165" bestFit="1" customWidth="1"/>
    <col min="10719" max="10719" width="10.6640625" style="165" bestFit="1" customWidth="1"/>
    <col min="10720" max="10962" width="10.1640625" style="165"/>
    <col min="10963" max="10963" width="32.83203125" style="165" bestFit="1" customWidth="1"/>
    <col min="10964" max="10971" width="11.1640625" style="165" bestFit="1" customWidth="1"/>
    <col min="10972" max="10972" width="0.33203125" style="165" customWidth="1"/>
    <col min="10973" max="10973" width="10.1640625" style="165" customWidth="1"/>
    <col min="10974" max="10974" width="11.6640625" style="165" bestFit="1" customWidth="1"/>
    <col min="10975" max="10975" width="10.6640625" style="165" bestFit="1" customWidth="1"/>
    <col min="10976" max="11218" width="10.1640625" style="165"/>
    <col min="11219" max="11219" width="32.83203125" style="165" bestFit="1" customWidth="1"/>
    <col min="11220" max="11227" width="11.1640625" style="165" bestFit="1" customWidth="1"/>
    <col min="11228" max="11228" width="0.33203125" style="165" customWidth="1"/>
    <col min="11229" max="11229" width="10.1640625" style="165" customWidth="1"/>
    <col min="11230" max="11230" width="11.6640625" style="165" bestFit="1" customWidth="1"/>
    <col min="11231" max="11231" width="10.6640625" style="165" bestFit="1" customWidth="1"/>
    <col min="11232" max="11474" width="10.1640625" style="165"/>
    <col min="11475" max="11475" width="32.83203125" style="165" bestFit="1" customWidth="1"/>
    <col min="11476" max="11483" width="11.1640625" style="165" bestFit="1" customWidth="1"/>
    <col min="11484" max="11484" width="0.33203125" style="165" customWidth="1"/>
    <col min="11485" max="11485" width="10.1640625" style="165" customWidth="1"/>
    <col min="11486" max="11486" width="11.6640625" style="165" bestFit="1" customWidth="1"/>
    <col min="11487" max="11487" width="10.6640625" style="165" bestFit="1" customWidth="1"/>
    <col min="11488" max="11730" width="10.1640625" style="165"/>
    <col min="11731" max="11731" width="32.83203125" style="165" bestFit="1" customWidth="1"/>
    <col min="11732" max="11739" width="11.1640625" style="165" bestFit="1" customWidth="1"/>
    <col min="11740" max="11740" width="0.33203125" style="165" customWidth="1"/>
    <col min="11741" max="11741" width="10.1640625" style="165" customWidth="1"/>
    <col min="11742" max="11742" width="11.6640625" style="165" bestFit="1" customWidth="1"/>
    <col min="11743" max="11743" width="10.6640625" style="165" bestFit="1" customWidth="1"/>
    <col min="11744" max="11986" width="10.1640625" style="165"/>
    <col min="11987" max="11987" width="32.83203125" style="165" bestFit="1" customWidth="1"/>
    <col min="11988" max="11995" width="11.1640625" style="165" bestFit="1" customWidth="1"/>
    <col min="11996" max="11996" width="0.33203125" style="165" customWidth="1"/>
    <col min="11997" max="11997" width="10.1640625" style="165" customWidth="1"/>
    <col min="11998" max="11998" width="11.6640625" style="165" bestFit="1" customWidth="1"/>
    <col min="11999" max="11999" width="10.6640625" style="165" bestFit="1" customWidth="1"/>
    <col min="12000" max="12242" width="10.1640625" style="165"/>
    <col min="12243" max="12243" width="32.83203125" style="165" bestFit="1" customWidth="1"/>
    <col min="12244" max="12251" width="11.1640625" style="165" bestFit="1" customWidth="1"/>
    <col min="12252" max="12252" width="0.33203125" style="165" customWidth="1"/>
    <col min="12253" max="12253" width="10.1640625" style="165" customWidth="1"/>
    <col min="12254" max="12254" width="11.6640625" style="165" bestFit="1" customWidth="1"/>
    <col min="12255" max="12255" width="10.6640625" style="165" bestFit="1" customWidth="1"/>
    <col min="12256" max="12498" width="10.1640625" style="165"/>
    <col min="12499" max="12499" width="32.83203125" style="165" bestFit="1" customWidth="1"/>
    <col min="12500" max="12507" width="11.1640625" style="165" bestFit="1" customWidth="1"/>
    <col min="12508" max="12508" width="0.33203125" style="165" customWidth="1"/>
    <col min="12509" max="12509" width="10.1640625" style="165" customWidth="1"/>
    <col min="12510" max="12510" width="11.6640625" style="165" bestFit="1" customWidth="1"/>
    <col min="12511" max="12511" width="10.6640625" style="165" bestFit="1" customWidth="1"/>
    <col min="12512" max="12754" width="10.1640625" style="165"/>
    <col min="12755" max="12755" width="32.83203125" style="165" bestFit="1" customWidth="1"/>
    <col min="12756" max="12763" width="11.1640625" style="165" bestFit="1" customWidth="1"/>
    <col min="12764" max="12764" width="0.33203125" style="165" customWidth="1"/>
    <col min="12765" max="12765" width="10.1640625" style="165" customWidth="1"/>
    <col min="12766" max="12766" width="11.6640625" style="165" bestFit="1" customWidth="1"/>
    <col min="12767" max="12767" width="10.6640625" style="165" bestFit="1" customWidth="1"/>
    <col min="12768" max="13010" width="10.1640625" style="165"/>
    <col min="13011" max="13011" width="32.83203125" style="165" bestFit="1" customWidth="1"/>
    <col min="13012" max="13019" width="11.1640625" style="165" bestFit="1" customWidth="1"/>
    <col min="13020" max="13020" width="0.33203125" style="165" customWidth="1"/>
    <col min="13021" max="13021" width="10.1640625" style="165" customWidth="1"/>
    <col min="13022" max="13022" width="11.6640625" style="165" bestFit="1" customWidth="1"/>
    <col min="13023" max="13023" width="10.6640625" style="165" bestFit="1" customWidth="1"/>
    <col min="13024" max="13266" width="10.1640625" style="165"/>
    <col min="13267" max="13267" width="32.83203125" style="165" bestFit="1" customWidth="1"/>
    <col min="13268" max="13275" width="11.1640625" style="165" bestFit="1" customWidth="1"/>
    <col min="13276" max="13276" width="0.33203125" style="165" customWidth="1"/>
    <col min="13277" max="13277" width="10.1640625" style="165" customWidth="1"/>
    <col min="13278" max="13278" width="11.6640625" style="165" bestFit="1" customWidth="1"/>
    <col min="13279" max="13279" width="10.6640625" style="165" bestFit="1" customWidth="1"/>
    <col min="13280" max="13522" width="10.1640625" style="165"/>
    <col min="13523" max="13523" width="32.83203125" style="165" bestFit="1" customWidth="1"/>
    <col min="13524" max="13531" width="11.1640625" style="165" bestFit="1" customWidth="1"/>
    <col min="13532" max="13532" width="0.33203125" style="165" customWidth="1"/>
    <col min="13533" max="13533" width="10.1640625" style="165" customWidth="1"/>
    <col min="13534" max="13534" width="11.6640625" style="165" bestFit="1" customWidth="1"/>
    <col min="13535" max="13535" width="10.6640625" style="165" bestFit="1" customWidth="1"/>
    <col min="13536" max="13778" width="10.1640625" style="165"/>
    <col min="13779" max="13779" width="32.83203125" style="165" bestFit="1" customWidth="1"/>
    <col min="13780" max="13787" width="11.1640625" style="165" bestFit="1" customWidth="1"/>
    <col min="13788" max="13788" width="0.33203125" style="165" customWidth="1"/>
    <col min="13789" max="13789" width="10.1640625" style="165" customWidth="1"/>
    <col min="13790" max="13790" width="11.6640625" style="165" bestFit="1" customWidth="1"/>
    <col min="13791" max="13791" width="10.6640625" style="165" bestFit="1" customWidth="1"/>
    <col min="13792" max="14034" width="10.1640625" style="165"/>
    <col min="14035" max="14035" width="32.83203125" style="165" bestFit="1" customWidth="1"/>
    <col min="14036" max="14043" width="11.1640625" style="165" bestFit="1" customWidth="1"/>
    <col min="14044" max="14044" width="0.33203125" style="165" customWidth="1"/>
    <col min="14045" max="14045" width="10.1640625" style="165" customWidth="1"/>
    <col min="14046" max="14046" width="11.6640625" style="165" bestFit="1" customWidth="1"/>
    <col min="14047" max="14047" width="10.6640625" style="165" bestFit="1" customWidth="1"/>
    <col min="14048" max="14290" width="10.1640625" style="165"/>
    <col min="14291" max="14291" width="32.83203125" style="165" bestFit="1" customWidth="1"/>
    <col min="14292" max="14299" width="11.1640625" style="165" bestFit="1" customWidth="1"/>
    <col min="14300" max="14300" width="0.33203125" style="165" customWidth="1"/>
    <col min="14301" max="14301" width="10.1640625" style="165" customWidth="1"/>
    <col min="14302" max="14302" width="11.6640625" style="165" bestFit="1" customWidth="1"/>
    <col min="14303" max="14303" width="10.6640625" style="165" bestFit="1" customWidth="1"/>
    <col min="14304" max="14546" width="10.1640625" style="165"/>
    <col min="14547" max="14547" width="32.83203125" style="165" bestFit="1" customWidth="1"/>
    <col min="14548" max="14555" width="11.1640625" style="165" bestFit="1" customWidth="1"/>
    <col min="14556" max="14556" width="0.33203125" style="165" customWidth="1"/>
    <col min="14557" max="14557" width="10.1640625" style="165" customWidth="1"/>
    <col min="14558" max="14558" width="11.6640625" style="165" bestFit="1" customWidth="1"/>
    <col min="14559" max="14559" width="10.6640625" style="165" bestFit="1" customWidth="1"/>
    <col min="14560" max="14802" width="10.1640625" style="165"/>
    <col min="14803" max="14803" width="32.83203125" style="165" bestFit="1" customWidth="1"/>
    <col min="14804" max="14811" width="11.1640625" style="165" bestFit="1" customWidth="1"/>
    <col min="14812" max="14812" width="0.33203125" style="165" customWidth="1"/>
    <col min="14813" max="14813" width="10.1640625" style="165" customWidth="1"/>
    <col min="14814" max="14814" width="11.6640625" style="165" bestFit="1" customWidth="1"/>
    <col min="14815" max="14815" width="10.6640625" style="165" bestFit="1" customWidth="1"/>
    <col min="14816" max="15058" width="10.1640625" style="165"/>
    <col min="15059" max="15059" width="32.83203125" style="165" bestFit="1" customWidth="1"/>
    <col min="15060" max="15067" width="11.1640625" style="165" bestFit="1" customWidth="1"/>
    <col min="15068" max="15068" width="0.33203125" style="165" customWidth="1"/>
    <col min="15069" max="15069" width="10.1640625" style="165" customWidth="1"/>
    <col min="15070" max="15070" width="11.6640625" style="165" bestFit="1" customWidth="1"/>
    <col min="15071" max="15071" width="10.6640625" style="165" bestFit="1" customWidth="1"/>
    <col min="15072" max="15314" width="10.1640625" style="165"/>
    <col min="15315" max="15315" width="32.83203125" style="165" bestFit="1" customWidth="1"/>
    <col min="15316" max="15323" width="11.1640625" style="165" bestFit="1" customWidth="1"/>
    <col min="15324" max="15324" width="0.33203125" style="165" customWidth="1"/>
    <col min="15325" max="15325" width="10.1640625" style="165" customWidth="1"/>
    <col min="15326" max="15326" width="11.6640625" style="165" bestFit="1" customWidth="1"/>
    <col min="15327" max="15327" width="10.6640625" style="165" bestFit="1" customWidth="1"/>
    <col min="15328" max="15570" width="10.1640625" style="165"/>
    <col min="15571" max="15571" width="32.83203125" style="165" bestFit="1" customWidth="1"/>
    <col min="15572" max="15579" width="11.1640625" style="165" bestFit="1" customWidth="1"/>
    <col min="15580" max="15580" width="0.33203125" style="165" customWidth="1"/>
    <col min="15581" max="15581" width="10.1640625" style="165" customWidth="1"/>
    <col min="15582" max="15582" width="11.6640625" style="165" bestFit="1" customWidth="1"/>
    <col min="15583" max="15583" width="10.6640625" style="165" bestFit="1" customWidth="1"/>
    <col min="15584" max="15826" width="10.1640625" style="165"/>
    <col min="15827" max="15827" width="32.83203125" style="165" bestFit="1" customWidth="1"/>
    <col min="15828" max="15835" width="11.1640625" style="165" bestFit="1" customWidth="1"/>
    <col min="15836" max="15836" width="0.33203125" style="165" customWidth="1"/>
    <col min="15837" max="15837" width="10.1640625" style="165" customWidth="1"/>
    <col min="15838" max="15838" width="11.6640625" style="165" bestFit="1" customWidth="1"/>
    <col min="15839" max="15839" width="10.6640625" style="165" bestFit="1" customWidth="1"/>
    <col min="15840" max="16082" width="10.1640625" style="165"/>
    <col min="16083" max="16083" width="32.83203125" style="165" bestFit="1" customWidth="1"/>
    <col min="16084" max="16091" width="11.1640625" style="165" bestFit="1" customWidth="1"/>
    <col min="16092" max="16092" width="0.33203125" style="165" customWidth="1"/>
    <col min="16093" max="16093" width="10.1640625" style="165" customWidth="1"/>
    <col min="16094" max="16094" width="11.6640625" style="165" bestFit="1" customWidth="1"/>
    <col min="16095" max="16095" width="10.6640625" style="165" bestFit="1" customWidth="1"/>
    <col min="16096" max="16384" width="10.1640625" style="165"/>
  </cols>
  <sheetData>
    <row r="1" spans="2:10" s="141" customFormat="1" ht="18">
      <c r="B1" s="246" t="s">
        <v>265</v>
      </c>
      <c r="C1" s="246"/>
      <c r="D1" s="246"/>
      <c r="E1" s="246"/>
      <c r="F1" s="246"/>
      <c r="G1" s="246"/>
      <c r="H1" s="246"/>
      <c r="I1" s="246"/>
      <c r="J1" s="246"/>
    </row>
    <row r="2" spans="2:10" s="141" customFormat="1" ht="5.0999999999999996" customHeight="1" thickBot="1">
      <c r="B2" s="170"/>
      <c r="C2" s="170"/>
      <c r="D2" s="170"/>
      <c r="E2" s="170"/>
      <c r="F2" s="170"/>
      <c r="G2" s="170"/>
      <c r="H2" s="170"/>
      <c r="I2" s="170"/>
      <c r="J2" s="170"/>
    </row>
    <row r="3" spans="2:10" s="145" customFormat="1" ht="11.25" customHeight="1">
      <c r="B3" s="143"/>
      <c r="C3" s="143"/>
      <c r="D3" s="143"/>
      <c r="E3" s="143"/>
      <c r="F3" s="143"/>
      <c r="G3" s="143"/>
      <c r="H3" s="143"/>
      <c r="I3" s="143"/>
      <c r="J3" s="144" t="s">
        <v>0</v>
      </c>
    </row>
    <row r="4" spans="2:10" s="145" customFormat="1" ht="11.25" customHeight="1">
      <c r="B4" s="53"/>
      <c r="C4" s="241" t="s">
        <v>1</v>
      </c>
      <c r="D4" s="241"/>
      <c r="E4" s="242"/>
      <c r="F4" s="241"/>
      <c r="G4" s="241"/>
      <c r="H4" s="47"/>
      <c r="I4" s="47"/>
      <c r="J4" s="47"/>
    </row>
    <row r="5" spans="2:10" s="146" customFormat="1" ht="11.25" customHeight="1">
      <c r="B5" s="54"/>
      <c r="C5" s="46" t="s">
        <v>7</v>
      </c>
      <c r="D5" s="47" t="s">
        <v>8</v>
      </c>
      <c r="E5" s="47" t="s">
        <v>9</v>
      </c>
      <c r="F5" s="47" t="s">
        <v>10</v>
      </c>
      <c r="G5" s="47" t="s">
        <v>67</v>
      </c>
      <c r="H5" s="47" t="s">
        <v>68</v>
      </c>
      <c r="I5" s="47" t="s">
        <v>69</v>
      </c>
      <c r="J5" s="47" t="s">
        <v>266</v>
      </c>
    </row>
    <row r="6" spans="2:10" s="146" customFormat="1" ht="11.25" customHeight="1">
      <c r="B6" s="54"/>
      <c r="C6" s="46" t="s">
        <v>11</v>
      </c>
      <c r="D6" s="46" t="s">
        <v>11</v>
      </c>
      <c r="E6" s="46" t="s">
        <v>11</v>
      </c>
      <c r="F6" s="46" t="s">
        <v>11</v>
      </c>
      <c r="G6" s="46" t="s">
        <v>11</v>
      </c>
      <c r="H6" s="46" t="s">
        <v>13</v>
      </c>
      <c r="I6" s="46" t="s">
        <v>13</v>
      </c>
      <c r="J6" s="46" t="s">
        <v>13</v>
      </c>
    </row>
    <row r="7" spans="2:10" s="147" customFormat="1" ht="11.25" customHeight="1">
      <c r="B7" s="247" t="s">
        <v>220</v>
      </c>
      <c r="C7" s="247"/>
      <c r="D7" s="247"/>
      <c r="E7" s="247"/>
      <c r="F7" s="247"/>
      <c r="G7" s="247"/>
      <c r="H7" s="247"/>
      <c r="I7" s="247"/>
      <c r="J7" s="247"/>
    </row>
    <row r="8" spans="2:10" s="134" customFormat="1" ht="11.25" customHeight="1">
      <c r="B8" s="148" t="s">
        <v>221</v>
      </c>
      <c r="C8" s="101">
        <v>51079</v>
      </c>
      <c r="D8" s="101">
        <v>52641</v>
      </c>
      <c r="E8" s="101">
        <v>52539</v>
      </c>
      <c r="F8" s="101">
        <v>51055</v>
      </c>
      <c r="G8" s="101">
        <v>50886</v>
      </c>
      <c r="H8" s="101">
        <v>52086</v>
      </c>
      <c r="I8" s="101">
        <v>52026</v>
      </c>
      <c r="J8" s="101">
        <v>51116</v>
      </c>
    </row>
    <row r="9" spans="2:10" s="134" customFormat="1" ht="11.25" customHeight="1">
      <c r="B9" s="148" t="s">
        <v>222</v>
      </c>
      <c r="C9" s="101">
        <v>95928</v>
      </c>
      <c r="D9" s="101">
        <v>100592</v>
      </c>
      <c r="E9" s="101">
        <v>101198</v>
      </c>
      <c r="F9" s="101">
        <v>101772</v>
      </c>
      <c r="G9" s="101">
        <v>102513</v>
      </c>
      <c r="H9" s="101">
        <v>104343</v>
      </c>
      <c r="I9" s="101">
        <v>105147</v>
      </c>
      <c r="J9" s="101">
        <v>105223</v>
      </c>
    </row>
    <row r="10" spans="2:10" s="149" customFormat="1" ht="11.25" customHeight="1">
      <c r="B10" s="148" t="s">
        <v>268</v>
      </c>
      <c r="C10" s="101">
        <v>1402</v>
      </c>
      <c r="D10" s="101">
        <v>1453</v>
      </c>
      <c r="E10" s="101">
        <v>1527</v>
      </c>
      <c r="F10" s="101" t="s">
        <v>244</v>
      </c>
      <c r="G10" s="101" t="s">
        <v>244</v>
      </c>
      <c r="H10" s="101" t="s">
        <v>244</v>
      </c>
      <c r="I10" s="101" t="s">
        <v>244</v>
      </c>
      <c r="J10" s="101" t="s">
        <v>244</v>
      </c>
    </row>
    <row r="11" spans="2:10" s="134" customFormat="1" ht="11.25" customHeight="1">
      <c r="B11" s="148" t="s">
        <v>26</v>
      </c>
      <c r="C11" s="101">
        <v>6386</v>
      </c>
      <c r="D11" s="101">
        <v>6976</v>
      </c>
      <c r="E11" s="101">
        <v>6028</v>
      </c>
      <c r="F11" s="101">
        <v>5662</v>
      </c>
      <c r="G11" s="101">
        <v>5283</v>
      </c>
      <c r="H11" s="101">
        <v>4860</v>
      </c>
      <c r="I11" s="101">
        <v>4371</v>
      </c>
      <c r="J11" s="101">
        <v>3912</v>
      </c>
    </row>
    <row r="12" spans="2:10" s="134" customFormat="1" ht="11.25" customHeight="1">
      <c r="B12" s="150" t="s">
        <v>223</v>
      </c>
      <c r="C12" s="101">
        <v>4521</v>
      </c>
      <c r="D12" s="101">
        <v>4617</v>
      </c>
      <c r="E12" s="101">
        <v>3852</v>
      </c>
      <c r="F12" s="101">
        <v>1848</v>
      </c>
      <c r="G12" s="101">
        <v>1349</v>
      </c>
      <c r="H12" s="101">
        <v>2540</v>
      </c>
      <c r="I12" s="101">
        <v>2035</v>
      </c>
      <c r="J12" s="101">
        <v>1092</v>
      </c>
    </row>
    <row r="13" spans="2:10" s="134" customFormat="1" ht="11.25" customHeight="1">
      <c r="B13" s="148" t="s">
        <v>269</v>
      </c>
      <c r="C13" s="101">
        <v>32283</v>
      </c>
      <c r="D13" s="101">
        <v>32813</v>
      </c>
      <c r="E13" s="101">
        <v>29836</v>
      </c>
      <c r="F13" s="101">
        <v>30213</v>
      </c>
      <c r="G13" s="101">
        <v>27577</v>
      </c>
      <c r="H13" s="101">
        <v>15878</v>
      </c>
      <c r="I13" s="101">
        <v>12787</v>
      </c>
      <c r="J13" s="101">
        <v>11139</v>
      </c>
    </row>
    <row r="14" spans="2:10" s="134" customFormat="1" ht="11.25" customHeight="1">
      <c r="B14" s="148" t="s">
        <v>225</v>
      </c>
      <c r="C14" s="101">
        <v>18715</v>
      </c>
      <c r="D14" s="101">
        <v>19553</v>
      </c>
      <c r="E14" s="101">
        <v>22106</v>
      </c>
      <c r="F14" s="101">
        <v>20318</v>
      </c>
      <c r="G14" s="101">
        <v>19220</v>
      </c>
      <c r="H14" s="101">
        <v>17327</v>
      </c>
      <c r="I14" s="101">
        <v>16540</v>
      </c>
      <c r="J14" s="101">
        <v>16718</v>
      </c>
    </row>
    <row r="15" spans="2:10" s="134" customFormat="1" ht="11.25" customHeight="1">
      <c r="B15" s="148" t="s">
        <v>30</v>
      </c>
      <c r="C15" s="101">
        <v>10064</v>
      </c>
      <c r="D15" s="101">
        <v>10090</v>
      </c>
      <c r="E15" s="101">
        <v>13263</v>
      </c>
      <c r="F15" s="101">
        <v>12304</v>
      </c>
      <c r="G15" s="101">
        <v>11442</v>
      </c>
      <c r="H15" s="101">
        <v>10959</v>
      </c>
      <c r="I15" s="101">
        <v>10177</v>
      </c>
      <c r="J15" s="101">
        <v>9569</v>
      </c>
    </row>
    <row r="16" spans="2:10" s="134" customFormat="1" ht="11.25" customHeight="1">
      <c r="B16" s="148" t="s">
        <v>31</v>
      </c>
      <c r="C16" s="101">
        <v>9896</v>
      </c>
      <c r="D16" s="101">
        <v>9548</v>
      </c>
      <c r="E16" s="101">
        <v>9311</v>
      </c>
      <c r="F16" s="101">
        <v>9029</v>
      </c>
      <c r="G16" s="101">
        <v>8593</v>
      </c>
      <c r="H16" s="101">
        <v>7604</v>
      </c>
      <c r="I16" s="101">
        <v>7085</v>
      </c>
      <c r="J16" s="101">
        <v>6441</v>
      </c>
    </row>
    <row r="17" spans="1:15" s="134" customFormat="1" ht="11.25" customHeight="1">
      <c r="B17" s="148" t="s">
        <v>32</v>
      </c>
      <c r="C17" s="101">
        <v>790</v>
      </c>
      <c r="D17" s="101">
        <v>755</v>
      </c>
      <c r="E17" s="101">
        <v>695</v>
      </c>
      <c r="F17" s="101">
        <v>630</v>
      </c>
      <c r="G17" s="101">
        <v>599</v>
      </c>
      <c r="H17" s="101">
        <v>594</v>
      </c>
      <c r="I17" s="101">
        <v>518</v>
      </c>
      <c r="J17" s="101">
        <v>497</v>
      </c>
    </row>
    <row r="18" spans="1:15" s="134" customFormat="1" ht="11.25" customHeight="1">
      <c r="B18" s="148" t="s">
        <v>33</v>
      </c>
      <c r="C18" s="101">
        <v>35815</v>
      </c>
      <c r="D18" s="101">
        <v>37199</v>
      </c>
      <c r="E18" s="101">
        <v>40528</v>
      </c>
      <c r="F18" s="101">
        <v>38552</v>
      </c>
      <c r="G18" s="101">
        <v>35874</v>
      </c>
      <c r="H18" s="101">
        <v>35265</v>
      </c>
      <c r="I18" s="101">
        <v>32461</v>
      </c>
      <c r="J18" s="101">
        <v>31584</v>
      </c>
    </row>
    <row r="19" spans="1:15" s="134" customFormat="1" ht="11.25" customHeight="1">
      <c r="B19" s="148" t="s">
        <v>34</v>
      </c>
      <c r="C19" s="101">
        <v>2219</v>
      </c>
      <c r="D19" s="101">
        <v>2266</v>
      </c>
      <c r="E19" s="101">
        <v>2278</v>
      </c>
      <c r="F19" s="101">
        <v>2208</v>
      </c>
      <c r="G19" s="101">
        <v>2152</v>
      </c>
      <c r="H19" s="101">
        <v>2018</v>
      </c>
      <c r="I19" s="101">
        <v>1230</v>
      </c>
      <c r="J19" s="101">
        <v>1157</v>
      </c>
    </row>
    <row r="20" spans="1:15" s="134" customFormat="1" ht="11.25" customHeight="1">
      <c r="B20" s="148" t="s">
        <v>35</v>
      </c>
      <c r="C20" s="101">
        <v>5209</v>
      </c>
      <c r="D20" s="101">
        <v>5593</v>
      </c>
      <c r="E20" s="101">
        <v>6157</v>
      </c>
      <c r="F20" s="101">
        <v>6277</v>
      </c>
      <c r="G20" s="101">
        <v>6129</v>
      </c>
      <c r="H20" s="101">
        <v>8384</v>
      </c>
      <c r="I20" s="101">
        <v>7956</v>
      </c>
      <c r="J20" s="101">
        <v>8026</v>
      </c>
    </row>
    <row r="21" spans="1:15" s="134" customFormat="1" ht="11.25" customHeight="1">
      <c r="B21" s="150" t="s">
        <v>226</v>
      </c>
      <c r="C21" s="101">
        <v>320</v>
      </c>
      <c r="D21" s="101">
        <v>1308</v>
      </c>
      <c r="E21" s="101">
        <v>1197</v>
      </c>
      <c r="F21" s="101">
        <v>1174</v>
      </c>
      <c r="G21" s="101">
        <v>1129</v>
      </c>
      <c r="H21" s="101">
        <v>1353</v>
      </c>
      <c r="I21" s="101">
        <v>1042</v>
      </c>
      <c r="J21" s="101">
        <v>905</v>
      </c>
    </row>
    <row r="22" spans="1:15" s="134" customFormat="1" ht="11.25" customHeight="1">
      <c r="B22" s="148" t="s">
        <v>227</v>
      </c>
      <c r="C22" s="101">
        <v>2641</v>
      </c>
      <c r="D22" s="101">
        <v>2622</v>
      </c>
      <c r="E22" s="101">
        <v>2467</v>
      </c>
      <c r="F22" s="101">
        <v>2230</v>
      </c>
      <c r="G22" s="101">
        <v>2077</v>
      </c>
      <c r="H22" s="101">
        <v>2074</v>
      </c>
      <c r="I22" s="101">
        <v>1809</v>
      </c>
      <c r="J22" s="101">
        <v>1645</v>
      </c>
    </row>
    <row r="23" spans="1:15" s="134" customFormat="1" ht="11.25" customHeight="1">
      <c r="B23" s="148" t="s">
        <v>37</v>
      </c>
      <c r="C23" s="101">
        <v>1676</v>
      </c>
      <c r="D23" s="101">
        <v>1676</v>
      </c>
      <c r="E23" s="101">
        <v>1640</v>
      </c>
      <c r="F23" s="101">
        <v>1603</v>
      </c>
      <c r="G23" s="101">
        <v>3286</v>
      </c>
      <c r="H23" s="101">
        <v>1500</v>
      </c>
      <c r="I23" s="101">
        <v>1257</v>
      </c>
      <c r="J23" s="101">
        <v>1203</v>
      </c>
    </row>
    <row r="24" spans="1:15" s="134" customFormat="1" ht="11.25" customHeight="1">
      <c r="B24" s="148" t="s">
        <v>38</v>
      </c>
      <c r="C24" s="101">
        <v>8584</v>
      </c>
      <c r="D24" s="101">
        <v>9343</v>
      </c>
      <c r="E24" s="101">
        <v>9187</v>
      </c>
      <c r="F24" s="101">
        <v>7601</v>
      </c>
      <c r="G24" s="101">
        <v>7360</v>
      </c>
      <c r="H24" s="101">
        <v>7583</v>
      </c>
      <c r="I24" s="101">
        <v>7242</v>
      </c>
      <c r="J24" s="101">
        <v>5774</v>
      </c>
    </row>
    <row r="25" spans="1:15" s="134" customFormat="1" ht="11.25" customHeight="1">
      <c r="B25" s="148" t="s">
        <v>39</v>
      </c>
      <c r="C25" s="101">
        <v>26801</v>
      </c>
      <c r="D25" s="101">
        <v>27155</v>
      </c>
      <c r="E25" s="101">
        <v>27152</v>
      </c>
      <c r="F25" s="101">
        <v>26201</v>
      </c>
      <c r="G25" s="101">
        <v>26123</v>
      </c>
      <c r="H25" s="101">
        <v>25848</v>
      </c>
      <c r="I25" s="101">
        <v>25432</v>
      </c>
      <c r="J25" s="101">
        <v>25146</v>
      </c>
    </row>
    <row r="26" spans="1:15" s="134" customFormat="1" ht="11.25" customHeight="1">
      <c r="B26" s="148" t="s">
        <v>353</v>
      </c>
      <c r="C26" s="101">
        <v>14244</v>
      </c>
      <c r="D26" s="101">
        <v>14652</v>
      </c>
      <c r="E26" s="101">
        <v>14558</v>
      </c>
      <c r="F26" s="101">
        <v>14112</v>
      </c>
      <c r="G26" s="101">
        <v>13681</v>
      </c>
      <c r="H26" s="101">
        <v>13869</v>
      </c>
      <c r="I26" s="101">
        <v>13618</v>
      </c>
      <c r="J26" s="101">
        <v>13439</v>
      </c>
    </row>
    <row r="27" spans="1:15" s="134" customFormat="1" ht="11.25" customHeight="1">
      <c r="B27" s="148" t="s">
        <v>228</v>
      </c>
      <c r="C27" s="101">
        <v>10059</v>
      </c>
      <c r="D27" s="101">
        <v>10266</v>
      </c>
      <c r="E27" s="101">
        <v>10348</v>
      </c>
      <c r="F27" s="101">
        <v>10006</v>
      </c>
      <c r="G27" s="101">
        <v>10031</v>
      </c>
      <c r="H27" s="101">
        <v>9848</v>
      </c>
      <c r="I27" s="101">
        <v>9696</v>
      </c>
      <c r="J27" s="101">
        <v>9581</v>
      </c>
    </row>
    <row r="28" spans="1:15" s="134" customFormat="1" ht="11.25" customHeight="1">
      <c r="B28" s="148" t="s">
        <v>43</v>
      </c>
      <c r="C28" s="101">
        <v>4750</v>
      </c>
      <c r="D28" s="101">
        <v>4534</v>
      </c>
      <c r="E28" s="101">
        <v>4132</v>
      </c>
      <c r="F28" s="101">
        <v>3924</v>
      </c>
      <c r="G28" s="101">
        <v>3495</v>
      </c>
      <c r="H28" s="101">
        <v>3793</v>
      </c>
      <c r="I28" s="101">
        <v>3562</v>
      </c>
      <c r="J28" s="101">
        <v>3324</v>
      </c>
    </row>
    <row r="29" spans="1:15" s="134" customFormat="1" ht="11.25" customHeight="1">
      <c r="B29" s="148" t="s">
        <v>44</v>
      </c>
      <c r="C29" s="101">
        <v>2222</v>
      </c>
      <c r="D29" s="101">
        <v>2407</v>
      </c>
      <c r="E29" s="101">
        <v>2444</v>
      </c>
      <c r="F29" s="101">
        <v>2435</v>
      </c>
      <c r="G29" s="101">
        <v>2470</v>
      </c>
      <c r="H29" s="101">
        <v>2540</v>
      </c>
      <c r="I29" s="101">
        <v>2675</v>
      </c>
      <c r="J29" s="101">
        <v>2351</v>
      </c>
    </row>
    <row r="30" spans="1:15" s="134" customFormat="1" ht="11.25" customHeight="1">
      <c r="B30" s="148" t="s">
        <v>229</v>
      </c>
      <c r="C30" s="101">
        <v>1878</v>
      </c>
      <c r="D30" s="101">
        <v>1762</v>
      </c>
      <c r="E30" s="101">
        <v>1630</v>
      </c>
      <c r="F30" s="101">
        <v>1694</v>
      </c>
      <c r="G30" s="101">
        <v>1457</v>
      </c>
      <c r="H30" s="101">
        <v>1502</v>
      </c>
      <c r="I30" s="101">
        <v>1443</v>
      </c>
      <c r="J30" s="101">
        <v>1287</v>
      </c>
    </row>
    <row r="31" spans="1:15" s="134" customFormat="1" ht="11.25" customHeight="1">
      <c r="A31" s="151" t="s">
        <v>70</v>
      </c>
      <c r="B31" s="148" t="s">
        <v>267</v>
      </c>
      <c r="C31" s="101" t="s">
        <v>244</v>
      </c>
      <c r="D31" s="101" t="s">
        <v>244</v>
      </c>
      <c r="E31" s="101" t="s">
        <v>244</v>
      </c>
      <c r="F31" s="101" t="s">
        <v>244</v>
      </c>
      <c r="G31" s="101" t="s">
        <v>244</v>
      </c>
      <c r="H31" s="101" t="s">
        <v>244</v>
      </c>
      <c r="I31" s="101" t="s">
        <v>244</v>
      </c>
      <c r="J31" s="101">
        <v>1063</v>
      </c>
      <c r="O31" s="219"/>
    </row>
    <row r="32" spans="1:15" s="134" customFormat="1" ht="11.25" customHeight="1">
      <c r="B32" s="152" t="s">
        <v>230</v>
      </c>
      <c r="C32" s="101" t="s">
        <v>244</v>
      </c>
      <c r="D32" s="101" t="s">
        <v>244</v>
      </c>
      <c r="E32" s="101" t="s">
        <v>244</v>
      </c>
      <c r="F32" s="101" t="s">
        <v>244</v>
      </c>
      <c r="G32" s="101" t="s">
        <v>244</v>
      </c>
      <c r="H32" s="101">
        <v>2200</v>
      </c>
      <c r="I32" s="101">
        <v>2700</v>
      </c>
      <c r="J32" s="101">
        <v>2700</v>
      </c>
      <c r="L32" s="105"/>
      <c r="M32" s="219"/>
      <c r="N32" s="219"/>
      <c r="O32" s="219"/>
    </row>
    <row r="33" spans="2:15" s="153" customFormat="1" ht="11.25" customHeight="1">
      <c r="B33" s="152" t="s">
        <v>231</v>
      </c>
      <c r="C33" s="101" t="s">
        <v>244</v>
      </c>
      <c r="D33" s="101" t="s">
        <v>244</v>
      </c>
      <c r="E33" s="101" t="s">
        <v>244</v>
      </c>
      <c r="F33" s="101" t="s">
        <v>244</v>
      </c>
      <c r="G33" s="101" t="s">
        <v>244</v>
      </c>
      <c r="H33" s="101">
        <v>400</v>
      </c>
      <c r="I33" s="101">
        <v>1700</v>
      </c>
      <c r="J33" s="101">
        <v>900</v>
      </c>
      <c r="L33" s="105"/>
      <c r="M33" s="219"/>
      <c r="N33" s="219"/>
      <c r="O33" s="219"/>
    </row>
    <row r="34" spans="2:15" s="134" customFormat="1" ht="11.25" customHeight="1">
      <c r="B34" s="152" t="s">
        <v>72</v>
      </c>
      <c r="C34" s="101" t="s">
        <v>244</v>
      </c>
      <c r="D34" s="101" t="s">
        <v>244</v>
      </c>
      <c r="E34" s="101" t="s">
        <v>244</v>
      </c>
      <c r="F34" s="101" t="s">
        <v>244</v>
      </c>
      <c r="G34" s="101" t="s">
        <v>244</v>
      </c>
      <c r="H34" s="101">
        <v>1000</v>
      </c>
      <c r="I34" s="101" t="s">
        <v>244</v>
      </c>
      <c r="J34" s="101" t="s">
        <v>244</v>
      </c>
      <c r="L34" s="105"/>
      <c r="M34" s="219"/>
      <c r="N34" s="219"/>
      <c r="O34" s="219"/>
    </row>
    <row r="35" spans="2:15" s="134" customFormat="1" ht="11.25" customHeight="1">
      <c r="B35" s="152" t="s">
        <v>246</v>
      </c>
      <c r="C35" s="101" t="s">
        <v>244</v>
      </c>
      <c r="D35" s="101" t="s">
        <v>244</v>
      </c>
      <c r="E35" s="101" t="s">
        <v>244</v>
      </c>
      <c r="F35" s="101" t="s">
        <v>244</v>
      </c>
      <c r="G35" s="101" t="s">
        <v>244</v>
      </c>
      <c r="H35" s="101">
        <v>-1100</v>
      </c>
      <c r="I35" s="101">
        <v>-1000</v>
      </c>
      <c r="J35" s="101" t="s">
        <v>244</v>
      </c>
      <c r="L35" s="105"/>
      <c r="M35" s="219"/>
      <c r="N35" s="219"/>
      <c r="O35" s="219"/>
    </row>
    <row r="36" spans="2:15" s="134" customFormat="1" ht="11.25" customHeight="1">
      <c r="B36" s="152" t="s">
        <v>270</v>
      </c>
      <c r="C36" s="101" t="s">
        <v>244</v>
      </c>
      <c r="D36" s="101" t="s">
        <v>244</v>
      </c>
      <c r="E36" s="101" t="s">
        <v>244</v>
      </c>
      <c r="F36" s="101" t="s">
        <v>244</v>
      </c>
      <c r="G36" s="101" t="s">
        <v>244</v>
      </c>
      <c r="H36" s="101">
        <v>-1600</v>
      </c>
      <c r="I36" s="101">
        <v>-1100</v>
      </c>
      <c r="J36" s="101" t="s">
        <v>244</v>
      </c>
      <c r="L36" s="105"/>
      <c r="M36" s="219"/>
      <c r="N36" s="219"/>
      <c r="O36" s="219"/>
    </row>
    <row r="37" spans="2:15" s="157" customFormat="1" ht="11.25" customHeight="1">
      <c r="B37" s="155" t="s">
        <v>15</v>
      </c>
      <c r="C37" s="156">
        <v>347486</v>
      </c>
      <c r="D37" s="156">
        <v>359819</v>
      </c>
      <c r="E37" s="156">
        <v>364074</v>
      </c>
      <c r="F37" s="156">
        <v>350849</v>
      </c>
      <c r="G37" s="156">
        <v>342728</v>
      </c>
      <c r="H37" s="156">
        <v>332700</v>
      </c>
      <c r="I37" s="156">
        <v>322400</v>
      </c>
      <c r="J37" s="156">
        <v>315800</v>
      </c>
      <c r="L37" s="105"/>
      <c r="M37" s="219"/>
      <c r="N37" s="219"/>
      <c r="O37" s="219"/>
    </row>
    <row r="38" spans="2:15" s="157" customFormat="1" ht="11.25" customHeight="1">
      <c r="B38" s="247" t="s">
        <v>232</v>
      </c>
      <c r="C38" s="247"/>
      <c r="D38" s="247"/>
      <c r="E38" s="247"/>
      <c r="F38" s="247"/>
      <c r="G38" s="247"/>
      <c r="H38" s="247"/>
      <c r="I38" s="247"/>
      <c r="J38" s="247"/>
      <c r="M38" s="219" t="s">
        <v>70</v>
      </c>
      <c r="N38" s="219" t="s">
        <v>70</v>
      </c>
      <c r="O38" s="219" t="s">
        <v>70</v>
      </c>
    </row>
    <row r="39" spans="2:15" s="134" customFormat="1" ht="11.25" customHeight="1">
      <c r="B39" s="148" t="s">
        <v>310</v>
      </c>
      <c r="C39" s="101">
        <v>11651</v>
      </c>
      <c r="D39" s="101">
        <v>11108</v>
      </c>
      <c r="E39" s="101">
        <v>-10865</v>
      </c>
      <c r="F39" s="101">
        <v>11950</v>
      </c>
      <c r="G39" s="101">
        <v>11598</v>
      </c>
      <c r="H39" s="101">
        <v>9981</v>
      </c>
      <c r="I39" s="101">
        <v>10003</v>
      </c>
      <c r="J39" s="101" t="s">
        <v>70</v>
      </c>
      <c r="M39" s="157"/>
      <c r="N39" s="157"/>
      <c r="O39" s="157"/>
    </row>
    <row r="40" spans="2:15" s="159" customFormat="1" ht="11.25" customHeight="1">
      <c r="B40" s="158" t="s">
        <v>311</v>
      </c>
      <c r="C40" s="101">
        <v>16404</v>
      </c>
      <c r="D40" s="101">
        <v>17283</v>
      </c>
      <c r="E40" s="101">
        <v>-11396</v>
      </c>
      <c r="F40" s="101">
        <v>19877</v>
      </c>
      <c r="G40" s="101">
        <v>18840</v>
      </c>
      <c r="H40" s="101">
        <v>17105</v>
      </c>
      <c r="I40" s="101">
        <v>16990</v>
      </c>
      <c r="J40" s="101" t="s">
        <v>70</v>
      </c>
      <c r="M40" s="134"/>
      <c r="N40" s="134"/>
      <c r="O40" s="134"/>
    </row>
    <row r="41" spans="2:15" s="134" customFormat="1" ht="11.25" customHeight="1">
      <c r="B41" s="150" t="s">
        <v>26</v>
      </c>
      <c r="C41" s="101">
        <v>626</v>
      </c>
      <c r="D41" s="101">
        <v>1218</v>
      </c>
      <c r="E41" s="101">
        <v>520</v>
      </c>
      <c r="F41" s="101">
        <v>889</v>
      </c>
      <c r="G41" s="101">
        <v>507</v>
      </c>
      <c r="H41" s="101">
        <v>1482</v>
      </c>
      <c r="I41" s="101">
        <v>1429</v>
      </c>
      <c r="J41" s="101" t="s">
        <v>70</v>
      </c>
      <c r="M41" s="159"/>
      <c r="N41" s="159"/>
      <c r="O41" s="159"/>
    </row>
    <row r="42" spans="2:15" s="149" customFormat="1" ht="11.25" customHeight="1">
      <c r="B42" s="148" t="s">
        <v>223</v>
      </c>
      <c r="C42" s="101">
        <v>671</v>
      </c>
      <c r="D42" s="101">
        <v>272</v>
      </c>
      <c r="E42" s="101">
        <v>-116</v>
      </c>
      <c r="F42" s="101">
        <v>-355</v>
      </c>
      <c r="G42" s="101">
        <v>409</v>
      </c>
      <c r="H42" s="101">
        <v>463</v>
      </c>
      <c r="I42" s="101">
        <v>454</v>
      </c>
      <c r="J42" s="101" t="s">
        <v>70</v>
      </c>
      <c r="M42" s="134"/>
      <c r="N42" s="134"/>
      <c r="O42" s="134"/>
    </row>
    <row r="43" spans="2:15" s="134" customFormat="1" ht="11.25" customHeight="1">
      <c r="B43" s="148" t="s">
        <v>224</v>
      </c>
      <c r="C43" s="101">
        <v>724</v>
      </c>
      <c r="D43" s="101">
        <v>303</v>
      </c>
      <c r="E43" s="101">
        <v>1149</v>
      </c>
      <c r="F43" s="101">
        <v>743</v>
      </c>
      <c r="G43" s="101">
        <v>144</v>
      </c>
      <c r="H43" s="101">
        <v>304</v>
      </c>
      <c r="I43" s="101">
        <v>288</v>
      </c>
      <c r="J43" s="101" t="s">
        <v>70</v>
      </c>
      <c r="M43" s="149"/>
      <c r="N43" s="149"/>
      <c r="O43" s="149"/>
    </row>
    <row r="44" spans="2:15" s="134" customFormat="1" ht="11.25" customHeight="1">
      <c r="B44" s="148" t="s">
        <v>225</v>
      </c>
      <c r="C44" s="101">
        <v>343</v>
      </c>
      <c r="D44" s="101">
        <v>1424</v>
      </c>
      <c r="E44" s="101">
        <v>-856</v>
      </c>
      <c r="F44" s="101">
        <v>-1175</v>
      </c>
      <c r="G44" s="101">
        <v>-92</v>
      </c>
      <c r="H44" s="101">
        <v>-771</v>
      </c>
      <c r="I44" s="101">
        <v>-1565</v>
      </c>
      <c r="J44" s="101" t="s">
        <v>70</v>
      </c>
    </row>
    <row r="45" spans="2:15" s="134" customFormat="1" ht="11.25" customHeight="1">
      <c r="B45" s="148" t="s">
        <v>30</v>
      </c>
      <c r="C45" s="101">
        <v>782</v>
      </c>
      <c r="D45" s="101">
        <v>723</v>
      </c>
      <c r="E45" s="101">
        <v>955</v>
      </c>
      <c r="F45" s="101">
        <v>1077</v>
      </c>
      <c r="G45" s="101">
        <v>1260</v>
      </c>
      <c r="H45" s="101">
        <v>1222</v>
      </c>
      <c r="I45" s="101">
        <v>1338</v>
      </c>
      <c r="J45" s="101" t="s">
        <v>70</v>
      </c>
    </row>
    <row r="46" spans="2:15" s="134" customFormat="1" ht="11.25" customHeight="1">
      <c r="B46" s="148" t="s">
        <v>31</v>
      </c>
      <c r="C46" s="101">
        <v>493</v>
      </c>
      <c r="D46" s="101">
        <v>646</v>
      </c>
      <c r="E46" s="101">
        <v>287</v>
      </c>
      <c r="F46" s="101">
        <v>-33</v>
      </c>
      <c r="G46" s="101">
        <v>915</v>
      </c>
      <c r="H46" s="101">
        <v>216</v>
      </c>
      <c r="I46" s="101">
        <v>227</v>
      </c>
      <c r="J46" s="101" t="s">
        <v>70</v>
      </c>
    </row>
    <row r="47" spans="2:15" s="134" customFormat="1" ht="11.25" customHeight="1">
      <c r="B47" s="148" t="s">
        <v>32</v>
      </c>
      <c r="C47" s="101">
        <v>12</v>
      </c>
      <c r="D47" s="101">
        <v>18</v>
      </c>
      <c r="E47" s="101">
        <v>-13</v>
      </c>
      <c r="F47" s="101">
        <v>5</v>
      </c>
      <c r="G47" s="101">
        <v>5</v>
      </c>
      <c r="H47" s="101">
        <v>8</v>
      </c>
      <c r="I47" s="101">
        <v>7</v>
      </c>
      <c r="J47" s="101" t="s">
        <v>70</v>
      </c>
    </row>
    <row r="48" spans="2:15" s="134" customFormat="1" ht="11.25" customHeight="1">
      <c r="B48" s="148" t="s">
        <v>312</v>
      </c>
      <c r="C48" s="101">
        <v>6680</v>
      </c>
      <c r="D48" s="101">
        <v>8411</v>
      </c>
      <c r="E48" s="101">
        <v>-912</v>
      </c>
      <c r="F48" s="101">
        <v>8160</v>
      </c>
      <c r="G48" s="101">
        <v>7360</v>
      </c>
      <c r="H48" s="101">
        <v>8143</v>
      </c>
      <c r="I48" s="101">
        <v>8866</v>
      </c>
      <c r="J48" s="101" t="s">
        <v>70</v>
      </c>
    </row>
    <row r="49" spans="2:15" s="134" customFormat="1" ht="11.25" customHeight="1">
      <c r="B49" s="148" t="s">
        <v>34</v>
      </c>
      <c r="C49" s="101">
        <v>-11</v>
      </c>
      <c r="D49" s="101">
        <v>92</v>
      </c>
      <c r="E49" s="101">
        <v>35</v>
      </c>
      <c r="F49" s="101">
        <v>62</v>
      </c>
      <c r="G49" s="101">
        <v>88</v>
      </c>
      <c r="H49" s="101">
        <v>78</v>
      </c>
      <c r="I49" s="101">
        <v>72</v>
      </c>
      <c r="J49" s="101" t="s">
        <v>70</v>
      </c>
    </row>
    <row r="50" spans="2:15" s="134" customFormat="1" ht="11.25" customHeight="1">
      <c r="B50" s="150" t="s">
        <v>35</v>
      </c>
      <c r="C50" s="101">
        <v>233</v>
      </c>
      <c r="D50" s="101">
        <v>353</v>
      </c>
      <c r="E50" s="101">
        <v>315</v>
      </c>
      <c r="F50" s="101">
        <v>106</v>
      </c>
      <c r="G50" s="101">
        <v>191</v>
      </c>
      <c r="H50" s="101">
        <v>329</v>
      </c>
      <c r="I50" s="101">
        <v>152</v>
      </c>
      <c r="J50" s="101" t="s">
        <v>70</v>
      </c>
    </row>
    <row r="51" spans="2:15" s="134" customFormat="1" ht="11.25" customHeight="1">
      <c r="B51" s="148" t="s">
        <v>226</v>
      </c>
      <c r="C51" s="101">
        <v>2666</v>
      </c>
      <c r="D51" s="101">
        <v>805</v>
      </c>
      <c r="E51" s="101">
        <v>5442</v>
      </c>
      <c r="F51" s="101">
        <v>3798</v>
      </c>
      <c r="G51" s="101">
        <v>5388</v>
      </c>
      <c r="H51" s="101">
        <v>486</v>
      </c>
      <c r="I51" s="101">
        <v>716</v>
      </c>
      <c r="J51" s="101" t="s">
        <v>70</v>
      </c>
    </row>
    <row r="52" spans="2:15" s="134" customFormat="1" ht="11.25" customHeight="1">
      <c r="B52" s="148" t="s">
        <v>227</v>
      </c>
      <c r="C52" s="101">
        <v>-61</v>
      </c>
      <c r="D52" s="101">
        <v>-78</v>
      </c>
      <c r="E52" s="101">
        <v>-454</v>
      </c>
      <c r="F52" s="101">
        <v>-52</v>
      </c>
      <c r="G52" s="101">
        <v>-29</v>
      </c>
      <c r="H52" s="101">
        <v>-56</v>
      </c>
      <c r="I52" s="101">
        <v>-57</v>
      </c>
      <c r="J52" s="101" t="s">
        <v>70</v>
      </c>
    </row>
    <row r="53" spans="2:15" s="134" customFormat="1" ht="11.25" customHeight="1">
      <c r="B53" s="148" t="s">
        <v>37</v>
      </c>
      <c r="C53" s="101">
        <v>4262</v>
      </c>
      <c r="D53" s="101">
        <v>4325</v>
      </c>
      <c r="E53" s="101">
        <v>4536</v>
      </c>
      <c r="F53" s="101">
        <v>4278</v>
      </c>
      <c r="G53" s="101">
        <v>4178</v>
      </c>
      <c r="H53" s="101">
        <v>4053</v>
      </c>
      <c r="I53" s="101">
        <v>4149</v>
      </c>
      <c r="J53" s="101" t="s">
        <v>70</v>
      </c>
    </row>
    <row r="54" spans="2:15" s="134" customFormat="1" ht="11.25" customHeight="1">
      <c r="B54" s="148" t="s">
        <v>38</v>
      </c>
      <c r="C54" s="101">
        <v>143652</v>
      </c>
      <c r="D54" s="101">
        <v>151213</v>
      </c>
      <c r="E54" s="101">
        <v>152151</v>
      </c>
      <c r="F54" s="101">
        <v>156803</v>
      </c>
      <c r="G54" s="101">
        <v>160761</v>
      </c>
      <c r="H54" s="101">
        <v>160057</v>
      </c>
      <c r="I54" s="101">
        <v>160423</v>
      </c>
      <c r="J54" s="101" t="s">
        <v>70</v>
      </c>
    </row>
    <row r="55" spans="2:15" s="134" customFormat="1" ht="11.25" customHeight="1">
      <c r="B55" s="148" t="s">
        <v>39</v>
      </c>
      <c r="C55" s="101">
        <v>2722</v>
      </c>
      <c r="D55" s="101">
        <v>2475</v>
      </c>
      <c r="E55" s="101">
        <v>3172</v>
      </c>
      <c r="F55" s="101">
        <v>3119</v>
      </c>
      <c r="G55" s="101">
        <v>2754</v>
      </c>
      <c r="H55" s="101">
        <v>2613</v>
      </c>
      <c r="I55" s="101">
        <v>2652</v>
      </c>
      <c r="J55" s="101" t="s">
        <v>70</v>
      </c>
    </row>
    <row r="56" spans="2:15" s="134" customFormat="1" ht="11.25" customHeight="1">
      <c r="B56" s="148" t="s">
        <v>40</v>
      </c>
      <c r="C56" s="101">
        <v>151</v>
      </c>
      <c r="D56" s="101">
        <v>312</v>
      </c>
      <c r="E56" s="101">
        <v>55</v>
      </c>
      <c r="F56" s="101">
        <v>73</v>
      </c>
      <c r="G56" s="101">
        <v>175</v>
      </c>
      <c r="H56" s="101">
        <v>52</v>
      </c>
      <c r="I56" s="101">
        <v>117</v>
      </c>
      <c r="J56" s="101" t="s">
        <v>70</v>
      </c>
    </row>
    <row r="57" spans="2:15" s="134" customFormat="1" ht="11.25" customHeight="1">
      <c r="B57" s="148" t="s">
        <v>228</v>
      </c>
      <c r="C57" s="101">
        <v>7079</v>
      </c>
      <c r="D57" s="101">
        <v>7702</v>
      </c>
      <c r="E57" s="101">
        <v>3309</v>
      </c>
      <c r="F57" s="101">
        <v>7629</v>
      </c>
      <c r="G57" s="101">
        <v>7656</v>
      </c>
      <c r="H57" s="101">
        <v>7492</v>
      </c>
      <c r="I57" s="101">
        <v>7561</v>
      </c>
      <c r="J57" s="101" t="s">
        <v>70</v>
      </c>
    </row>
    <row r="58" spans="2:15" s="134" customFormat="1" ht="11.25" customHeight="1">
      <c r="B58" s="148" t="s">
        <v>43</v>
      </c>
      <c r="C58" s="101">
        <v>84577</v>
      </c>
      <c r="D58" s="101">
        <v>13612</v>
      </c>
      <c r="E58" s="101">
        <v>29684</v>
      </c>
      <c r="F58" s="101">
        <v>24388</v>
      </c>
      <c r="G58" s="101">
        <v>24306</v>
      </c>
      <c r="H58" s="101">
        <v>41051</v>
      </c>
      <c r="I58" s="101">
        <v>42149</v>
      </c>
      <c r="J58" s="101" t="s">
        <v>70</v>
      </c>
    </row>
    <row r="59" spans="2:15" s="134" customFormat="1" ht="11.25" customHeight="1">
      <c r="B59" s="148" t="s">
        <v>313</v>
      </c>
      <c r="C59" s="101">
        <v>7852</v>
      </c>
      <c r="D59" s="101">
        <v>7970</v>
      </c>
      <c r="E59" s="101">
        <v>-7752</v>
      </c>
      <c r="F59" s="101">
        <v>8871</v>
      </c>
      <c r="G59" s="101">
        <v>9434</v>
      </c>
      <c r="H59" s="101">
        <v>9246</v>
      </c>
      <c r="I59" s="101">
        <v>9526</v>
      </c>
      <c r="J59" s="101" t="s">
        <v>70</v>
      </c>
    </row>
    <row r="60" spans="2:15" s="134" customFormat="1" ht="11.25" customHeight="1">
      <c r="B60" s="148" t="s">
        <v>229</v>
      </c>
      <c r="C60" s="101">
        <v>-397</v>
      </c>
      <c r="D60" s="101">
        <v>-237</v>
      </c>
      <c r="E60" s="101">
        <v>-269</v>
      </c>
      <c r="F60" s="101">
        <v>-149</v>
      </c>
      <c r="G60" s="101">
        <v>-110</v>
      </c>
      <c r="H60" s="101">
        <v>72</v>
      </c>
      <c r="I60" s="101">
        <v>-59</v>
      </c>
      <c r="J60" s="101" t="s">
        <v>70</v>
      </c>
    </row>
    <row r="61" spans="2:15" s="157" customFormat="1" ht="11.25" customHeight="1">
      <c r="B61" s="160" t="s">
        <v>17</v>
      </c>
      <c r="C61" s="161">
        <v>291110</v>
      </c>
      <c r="D61" s="161">
        <v>229952</v>
      </c>
      <c r="E61" s="161">
        <v>168978</v>
      </c>
      <c r="F61" s="161">
        <v>250062</v>
      </c>
      <c r="G61" s="161">
        <v>255740</v>
      </c>
      <c r="H61" s="161">
        <v>263626</v>
      </c>
      <c r="I61" s="161">
        <v>265437</v>
      </c>
      <c r="J61" s="101" t="s">
        <v>70</v>
      </c>
      <c r="M61" s="134"/>
      <c r="N61" s="134"/>
      <c r="O61" s="134"/>
    </row>
    <row r="62" spans="2:15" s="164" customFormat="1" ht="11.25" customHeight="1" thickBot="1">
      <c r="B62" s="162" t="s">
        <v>233</v>
      </c>
      <c r="C62" s="163">
        <v>638597</v>
      </c>
      <c r="D62" s="163">
        <v>589772</v>
      </c>
      <c r="E62" s="163">
        <v>533052</v>
      </c>
      <c r="F62" s="163">
        <v>600912</v>
      </c>
      <c r="G62" s="163">
        <v>598468</v>
      </c>
      <c r="H62" s="163">
        <v>596300</v>
      </c>
      <c r="I62" s="163">
        <v>587800</v>
      </c>
      <c r="J62" s="101" t="s">
        <v>70</v>
      </c>
      <c r="M62" s="219" t="s">
        <v>70</v>
      </c>
      <c r="N62" s="219" t="s">
        <v>70</v>
      </c>
      <c r="O62" s="157"/>
    </row>
    <row r="63" spans="2:15" ht="21" customHeight="1">
      <c r="B63" s="214" t="s">
        <v>70</v>
      </c>
      <c r="C63" s="215"/>
      <c r="D63" s="215"/>
      <c r="E63" s="215"/>
      <c r="F63" s="215"/>
      <c r="G63" s="215"/>
      <c r="H63" s="215"/>
      <c r="I63" s="215"/>
      <c r="J63" s="168"/>
      <c r="M63" s="219" t="s">
        <v>70</v>
      </c>
      <c r="N63" s="219" t="s">
        <v>70</v>
      </c>
      <c r="O63" s="219" t="s">
        <v>70</v>
      </c>
    </row>
    <row r="64" spans="2:15" ht="30" customHeight="1">
      <c r="B64" s="248" t="s">
        <v>250</v>
      </c>
      <c r="C64" s="248"/>
      <c r="D64" s="248"/>
      <c r="E64" s="248"/>
      <c r="F64" s="248"/>
      <c r="G64" s="248"/>
      <c r="H64" s="248"/>
      <c r="I64" s="248"/>
      <c r="J64" s="216"/>
      <c r="K64" s="216"/>
    </row>
    <row r="65" spans="2:11" ht="17.25" customHeight="1">
      <c r="B65" s="248" t="s">
        <v>271</v>
      </c>
      <c r="C65" s="248"/>
      <c r="D65" s="248"/>
      <c r="E65" s="248"/>
      <c r="F65" s="248"/>
      <c r="G65" s="248"/>
      <c r="H65" s="248"/>
      <c r="I65" s="248"/>
      <c r="J65" s="216"/>
      <c r="K65" s="216"/>
    </row>
    <row r="66" spans="2:11" s="168" customFormat="1" ht="15.75" customHeight="1">
      <c r="B66" s="248" t="s">
        <v>272</v>
      </c>
      <c r="C66" s="248"/>
      <c r="D66" s="248"/>
      <c r="E66" s="248"/>
      <c r="F66" s="248"/>
      <c r="G66" s="248"/>
      <c r="H66" s="248"/>
      <c r="I66" s="248"/>
      <c r="J66" s="216"/>
      <c r="K66" s="216"/>
    </row>
    <row r="67" spans="2:11" s="168" customFormat="1" ht="38.25" customHeight="1">
      <c r="B67" s="249" t="s">
        <v>360</v>
      </c>
      <c r="C67" s="250"/>
      <c r="D67" s="250"/>
      <c r="E67" s="250"/>
      <c r="F67" s="250"/>
      <c r="G67" s="250"/>
      <c r="H67" s="250"/>
      <c r="I67" s="250"/>
      <c r="J67" s="220"/>
      <c r="K67" s="216"/>
    </row>
    <row r="68" spans="2:11" s="171" customFormat="1" ht="30.75" customHeight="1">
      <c r="B68" s="248" t="s">
        <v>361</v>
      </c>
      <c r="C68" s="248"/>
      <c r="D68" s="248"/>
      <c r="E68" s="248"/>
      <c r="F68" s="248"/>
      <c r="G68" s="248"/>
      <c r="H68" s="248"/>
      <c r="I68" s="248"/>
      <c r="J68" s="221"/>
      <c r="K68" s="129"/>
    </row>
    <row r="69" spans="2:11" ht="42" customHeight="1">
      <c r="B69" s="248" t="s">
        <v>309</v>
      </c>
      <c r="C69" s="248"/>
      <c r="D69" s="248"/>
      <c r="E69" s="248"/>
      <c r="F69" s="248"/>
      <c r="G69" s="248"/>
      <c r="H69" s="248"/>
      <c r="I69" s="248"/>
      <c r="J69" s="222"/>
    </row>
    <row r="70" spans="2:11" ht="24" customHeight="1">
      <c r="B70" s="245" t="s">
        <v>351</v>
      </c>
      <c r="C70" s="252"/>
      <c r="D70" s="252"/>
      <c r="E70" s="252"/>
      <c r="F70" s="252"/>
      <c r="G70" s="252"/>
      <c r="H70" s="252"/>
      <c r="I70" s="252"/>
    </row>
  </sheetData>
  <mergeCells count="11">
    <mergeCell ref="B70:I70"/>
    <mergeCell ref="B1:J1"/>
    <mergeCell ref="C4:G4"/>
    <mergeCell ref="B7:J7"/>
    <mergeCell ref="B38:J38"/>
    <mergeCell ref="B64:I64"/>
    <mergeCell ref="B69:I69"/>
    <mergeCell ref="B65:I65"/>
    <mergeCell ref="B66:I66"/>
    <mergeCell ref="B67:I67"/>
    <mergeCell ref="B68:I68"/>
  </mergeCells>
  <conditionalFormatting sqref="C39:J60 J40:J62 C8:J36">
    <cfRule type="cellIs" dxfId="16" priority="31" operator="equal">
      <formula>0</formula>
    </cfRule>
  </conditionalFormatting>
  <pageMargins left="0.19685039370078741" right="0.19685039370078741" top="0.19685039370078741"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autoPageBreaks="0" fitToPage="1"/>
  </sheetPr>
  <dimension ref="A1:O43"/>
  <sheetViews>
    <sheetView showGridLines="0" topLeftCell="A13" zoomScaleNormal="100" workbookViewId="0">
      <selection activeCell="L42" sqref="L42"/>
    </sheetView>
  </sheetViews>
  <sheetFormatPr defaultColWidth="10.1640625" defaultRowHeight="11.25"/>
  <cols>
    <col min="1" max="1" width="10.83203125" style="165" bestFit="1" customWidth="1"/>
    <col min="2" max="2" width="45.33203125" style="169" customWidth="1"/>
    <col min="3" max="9" width="10.83203125" style="175" customWidth="1"/>
    <col min="10" max="10" width="10.83203125" style="169" customWidth="1"/>
    <col min="11" max="11" width="11.6640625" style="165" bestFit="1" customWidth="1"/>
    <col min="12" max="230" width="10.1640625" style="165"/>
    <col min="231" max="231" width="36.1640625" style="165" customWidth="1"/>
    <col min="232" max="239" width="11.1640625" style="165" bestFit="1" customWidth="1"/>
    <col min="240" max="240" width="11.6640625" style="165" bestFit="1" customWidth="1"/>
    <col min="241" max="486" width="10.1640625" style="165"/>
    <col min="487" max="487" width="36.1640625" style="165" customWidth="1"/>
    <col min="488" max="495" width="11.1640625" style="165" bestFit="1" customWidth="1"/>
    <col min="496" max="496" width="11.6640625" style="165" bestFit="1" customWidth="1"/>
    <col min="497" max="742" width="10.1640625" style="165"/>
    <col min="743" max="743" width="36.1640625" style="165" customWidth="1"/>
    <col min="744" max="751" width="11.1640625" style="165" bestFit="1" customWidth="1"/>
    <col min="752" max="752" width="11.6640625" style="165" bestFit="1" customWidth="1"/>
    <col min="753" max="998" width="10.1640625" style="165"/>
    <col min="999" max="999" width="36.1640625" style="165" customWidth="1"/>
    <col min="1000" max="1007" width="11.1640625" style="165" bestFit="1" customWidth="1"/>
    <col min="1008" max="1008" width="11.6640625" style="165" bestFit="1" customWidth="1"/>
    <col min="1009" max="1254" width="10.1640625" style="165"/>
    <col min="1255" max="1255" width="36.1640625" style="165" customWidth="1"/>
    <col min="1256" max="1263" width="11.1640625" style="165" bestFit="1" customWidth="1"/>
    <col min="1264" max="1264" width="11.6640625" style="165" bestFit="1" customWidth="1"/>
    <col min="1265" max="1510" width="10.1640625" style="165"/>
    <col min="1511" max="1511" width="36.1640625" style="165" customWidth="1"/>
    <col min="1512" max="1519" width="11.1640625" style="165" bestFit="1" customWidth="1"/>
    <col min="1520" max="1520" width="11.6640625" style="165" bestFit="1" customWidth="1"/>
    <col min="1521" max="1766" width="10.1640625" style="165"/>
    <col min="1767" max="1767" width="36.1640625" style="165" customWidth="1"/>
    <col min="1768" max="1775" width="11.1640625" style="165" bestFit="1" customWidth="1"/>
    <col min="1776" max="1776" width="11.6640625" style="165" bestFit="1" customWidth="1"/>
    <col min="1777" max="2022" width="10.1640625" style="165"/>
    <col min="2023" max="2023" width="36.1640625" style="165" customWidth="1"/>
    <col min="2024" max="2031" width="11.1640625" style="165" bestFit="1" customWidth="1"/>
    <col min="2032" max="2032" width="11.6640625" style="165" bestFit="1" customWidth="1"/>
    <col min="2033" max="2278" width="10.1640625" style="165"/>
    <col min="2279" max="2279" width="36.1640625" style="165" customWidth="1"/>
    <col min="2280" max="2287" width="11.1640625" style="165" bestFit="1" customWidth="1"/>
    <col min="2288" max="2288" width="11.6640625" style="165" bestFit="1" customWidth="1"/>
    <col min="2289" max="2534" width="10.1640625" style="165"/>
    <col min="2535" max="2535" width="36.1640625" style="165" customWidth="1"/>
    <col min="2536" max="2543" width="11.1640625" style="165" bestFit="1" customWidth="1"/>
    <col min="2544" max="2544" width="11.6640625" style="165" bestFit="1" customWidth="1"/>
    <col min="2545" max="2790" width="10.1640625" style="165"/>
    <col min="2791" max="2791" width="36.1640625" style="165" customWidth="1"/>
    <col min="2792" max="2799" width="11.1640625" style="165" bestFit="1" customWidth="1"/>
    <col min="2800" max="2800" width="11.6640625" style="165" bestFit="1" customWidth="1"/>
    <col min="2801" max="3046" width="10.1640625" style="165"/>
    <col min="3047" max="3047" width="36.1640625" style="165" customWidth="1"/>
    <col min="3048" max="3055" width="11.1640625" style="165" bestFit="1" customWidth="1"/>
    <col min="3056" max="3056" width="11.6640625" style="165" bestFit="1" customWidth="1"/>
    <col min="3057" max="3302" width="10.1640625" style="165"/>
    <col min="3303" max="3303" width="36.1640625" style="165" customWidth="1"/>
    <col min="3304" max="3311" width="11.1640625" style="165" bestFit="1" customWidth="1"/>
    <col min="3312" max="3312" width="11.6640625" style="165" bestFit="1" customWidth="1"/>
    <col min="3313" max="3558" width="10.1640625" style="165"/>
    <col min="3559" max="3559" width="36.1640625" style="165" customWidth="1"/>
    <col min="3560" max="3567" width="11.1640625" style="165" bestFit="1" customWidth="1"/>
    <col min="3568" max="3568" width="11.6640625" style="165" bestFit="1" customWidth="1"/>
    <col min="3569" max="3814" width="10.1640625" style="165"/>
    <col min="3815" max="3815" width="36.1640625" style="165" customWidth="1"/>
    <col min="3816" max="3823" width="11.1640625" style="165" bestFit="1" customWidth="1"/>
    <col min="3824" max="3824" width="11.6640625" style="165" bestFit="1" customWidth="1"/>
    <col min="3825" max="4070" width="10.1640625" style="165"/>
    <col min="4071" max="4071" width="36.1640625" style="165" customWidth="1"/>
    <col min="4072" max="4079" width="11.1640625" style="165" bestFit="1" customWidth="1"/>
    <col min="4080" max="4080" width="11.6640625" style="165" bestFit="1" customWidth="1"/>
    <col min="4081" max="4326" width="10.1640625" style="165"/>
    <col min="4327" max="4327" width="36.1640625" style="165" customWidth="1"/>
    <col min="4328" max="4335" width="11.1640625" style="165" bestFit="1" customWidth="1"/>
    <col min="4336" max="4336" width="11.6640625" style="165" bestFit="1" customWidth="1"/>
    <col min="4337" max="4582" width="10.1640625" style="165"/>
    <col min="4583" max="4583" width="36.1640625" style="165" customWidth="1"/>
    <col min="4584" max="4591" width="11.1640625" style="165" bestFit="1" customWidth="1"/>
    <col min="4592" max="4592" width="11.6640625" style="165" bestFit="1" customWidth="1"/>
    <col min="4593" max="4838" width="10.1640625" style="165"/>
    <col min="4839" max="4839" width="36.1640625" style="165" customWidth="1"/>
    <col min="4840" max="4847" width="11.1640625" style="165" bestFit="1" customWidth="1"/>
    <col min="4848" max="4848" width="11.6640625" style="165" bestFit="1" customWidth="1"/>
    <col min="4849" max="5094" width="10.1640625" style="165"/>
    <col min="5095" max="5095" width="36.1640625" style="165" customWidth="1"/>
    <col min="5096" max="5103" width="11.1640625" style="165" bestFit="1" customWidth="1"/>
    <col min="5104" max="5104" width="11.6640625" style="165" bestFit="1" customWidth="1"/>
    <col min="5105" max="5350" width="10.1640625" style="165"/>
    <col min="5351" max="5351" width="36.1640625" style="165" customWidth="1"/>
    <col min="5352" max="5359" width="11.1640625" style="165" bestFit="1" customWidth="1"/>
    <col min="5360" max="5360" width="11.6640625" style="165" bestFit="1" customWidth="1"/>
    <col min="5361" max="5606" width="10.1640625" style="165"/>
    <col min="5607" max="5607" width="36.1640625" style="165" customWidth="1"/>
    <col min="5608" max="5615" width="11.1640625" style="165" bestFit="1" customWidth="1"/>
    <col min="5616" max="5616" width="11.6640625" style="165" bestFit="1" customWidth="1"/>
    <col min="5617" max="5862" width="10.1640625" style="165"/>
    <col min="5863" max="5863" width="36.1640625" style="165" customWidth="1"/>
    <col min="5864" max="5871" width="11.1640625" style="165" bestFit="1" customWidth="1"/>
    <col min="5872" max="5872" width="11.6640625" style="165" bestFit="1" customWidth="1"/>
    <col min="5873" max="6118" width="10.1640625" style="165"/>
    <col min="6119" max="6119" width="36.1640625" style="165" customWidth="1"/>
    <col min="6120" max="6127" width="11.1640625" style="165" bestFit="1" customWidth="1"/>
    <col min="6128" max="6128" width="11.6640625" style="165" bestFit="1" customWidth="1"/>
    <col min="6129" max="6374" width="10.1640625" style="165"/>
    <col min="6375" max="6375" width="36.1640625" style="165" customWidth="1"/>
    <col min="6376" max="6383" width="11.1640625" style="165" bestFit="1" customWidth="1"/>
    <col min="6384" max="6384" width="11.6640625" style="165" bestFit="1" customWidth="1"/>
    <col min="6385" max="6630" width="10.1640625" style="165"/>
    <col min="6631" max="6631" width="36.1640625" style="165" customWidth="1"/>
    <col min="6632" max="6639" width="11.1640625" style="165" bestFit="1" customWidth="1"/>
    <col min="6640" max="6640" width="11.6640625" style="165" bestFit="1" customWidth="1"/>
    <col min="6641" max="6886" width="10.1640625" style="165"/>
    <col min="6887" max="6887" width="36.1640625" style="165" customWidth="1"/>
    <col min="6888" max="6895" width="11.1640625" style="165" bestFit="1" customWidth="1"/>
    <col min="6896" max="6896" width="11.6640625" style="165" bestFit="1" customWidth="1"/>
    <col min="6897" max="7142" width="10.1640625" style="165"/>
    <col min="7143" max="7143" width="36.1640625" style="165" customWidth="1"/>
    <col min="7144" max="7151" width="11.1640625" style="165" bestFit="1" customWidth="1"/>
    <col min="7152" max="7152" width="11.6640625" style="165" bestFit="1" customWidth="1"/>
    <col min="7153" max="7398" width="10.1640625" style="165"/>
    <col min="7399" max="7399" width="36.1640625" style="165" customWidth="1"/>
    <col min="7400" max="7407" width="11.1640625" style="165" bestFit="1" customWidth="1"/>
    <col min="7408" max="7408" width="11.6640625" style="165" bestFit="1" customWidth="1"/>
    <col min="7409" max="7654" width="10.1640625" style="165"/>
    <col min="7655" max="7655" width="36.1640625" style="165" customWidth="1"/>
    <col min="7656" max="7663" width="11.1640625" style="165" bestFit="1" customWidth="1"/>
    <col min="7664" max="7664" width="11.6640625" style="165" bestFit="1" customWidth="1"/>
    <col min="7665" max="7910" width="10.1640625" style="165"/>
    <col min="7911" max="7911" width="36.1640625" style="165" customWidth="1"/>
    <col min="7912" max="7919" width="11.1640625" style="165" bestFit="1" customWidth="1"/>
    <col min="7920" max="7920" width="11.6640625" style="165" bestFit="1" customWidth="1"/>
    <col min="7921" max="8166" width="10.1640625" style="165"/>
    <col min="8167" max="8167" width="36.1640625" style="165" customWidth="1"/>
    <col min="8168" max="8175" width="11.1640625" style="165" bestFit="1" customWidth="1"/>
    <col min="8176" max="8176" width="11.6640625" style="165" bestFit="1" customWidth="1"/>
    <col min="8177" max="8422" width="10.1640625" style="165"/>
    <col min="8423" max="8423" width="36.1640625" style="165" customWidth="1"/>
    <col min="8424" max="8431" width="11.1640625" style="165" bestFit="1" customWidth="1"/>
    <col min="8432" max="8432" width="11.6640625" style="165" bestFit="1" customWidth="1"/>
    <col min="8433" max="8678" width="10.1640625" style="165"/>
    <col min="8679" max="8679" width="36.1640625" style="165" customWidth="1"/>
    <col min="8680" max="8687" width="11.1640625" style="165" bestFit="1" customWidth="1"/>
    <col min="8688" max="8688" width="11.6640625" style="165" bestFit="1" customWidth="1"/>
    <col min="8689" max="8934" width="10.1640625" style="165"/>
    <col min="8935" max="8935" width="36.1640625" style="165" customWidth="1"/>
    <col min="8936" max="8943" width="11.1640625" style="165" bestFit="1" customWidth="1"/>
    <col min="8944" max="8944" width="11.6640625" style="165" bestFit="1" customWidth="1"/>
    <col min="8945" max="9190" width="10.1640625" style="165"/>
    <col min="9191" max="9191" width="36.1640625" style="165" customWidth="1"/>
    <col min="9192" max="9199" width="11.1640625" style="165" bestFit="1" customWidth="1"/>
    <col min="9200" max="9200" width="11.6640625" style="165" bestFit="1" customWidth="1"/>
    <col min="9201" max="9446" width="10.1640625" style="165"/>
    <col min="9447" max="9447" width="36.1640625" style="165" customWidth="1"/>
    <col min="9448" max="9455" width="11.1640625" style="165" bestFit="1" customWidth="1"/>
    <col min="9456" max="9456" width="11.6640625" style="165" bestFit="1" customWidth="1"/>
    <col min="9457" max="9702" width="10.1640625" style="165"/>
    <col min="9703" max="9703" width="36.1640625" style="165" customWidth="1"/>
    <col min="9704" max="9711" width="11.1640625" style="165" bestFit="1" customWidth="1"/>
    <col min="9712" max="9712" width="11.6640625" style="165" bestFit="1" customWidth="1"/>
    <col min="9713" max="9958" width="10.1640625" style="165"/>
    <col min="9959" max="9959" width="36.1640625" style="165" customWidth="1"/>
    <col min="9960" max="9967" width="11.1640625" style="165" bestFit="1" customWidth="1"/>
    <col min="9968" max="9968" width="11.6640625" style="165" bestFit="1" customWidth="1"/>
    <col min="9969" max="10214" width="10.1640625" style="165"/>
    <col min="10215" max="10215" width="36.1640625" style="165" customWidth="1"/>
    <col min="10216" max="10223" width="11.1640625" style="165" bestFit="1" customWidth="1"/>
    <col min="10224" max="10224" width="11.6640625" style="165" bestFit="1" customWidth="1"/>
    <col min="10225" max="10470" width="10.1640625" style="165"/>
    <col min="10471" max="10471" width="36.1640625" style="165" customWidth="1"/>
    <col min="10472" max="10479" width="11.1640625" style="165" bestFit="1" customWidth="1"/>
    <col min="10480" max="10480" width="11.6640625" style="165" bestFit="1" customWidth="1"/>
    <col min="10481" max="10726" width="10.1640625" style="165"/>
    <col min="10727" max="10727" width="36.1640625" style="165" customWidth="1"/>
    <col min="10728" max="10735" width="11.1640625" style="165" bestFit="1" customWidth="1"/>
    <col min="10736" max="10736" width="11.6640625" style="165" bestFit="1" customWidth="1"/>
    <col min="10737" max="10982" width="10.1640625" style="165"/>
    <col min="10983" max="10983" width="36.1640625" style="165" customWidth="1"/>
    <col min="10984" max="10991" width="11.1640625" style="165" bestFit="1" customWidth="1"/>
    <col min="10992" max="10992" width="11.6640625" style="165" bestFit="1" customWidth="1"/>
    <col min="10993" max="11238" width="10.1640625" style="165"/>
    <col min="11239" max="11239" width="36.1640625" style="165" customWidth="1"/>
    <col min="11240" max="11247" width="11.1640625" style="165" bestFit="1" customWidth="1"/>
    <col min="11248" max="11248" width="11.6640625" style="165" bestFit="1" customWidth="1"/>
    <col min="11249" max="11494" width="10.1640625" style="165"/>
    <col min="11495" max="11495" width="36.1640625" style="165" customWidth="1"/>
    <col min="11496" max="11503" width="11.1640625" style="165" bestFit="1" customWidth="1"/>
    <col min="11504" max="11504" width="11.6640625" style="165" bestFit="1" customWidth="1"/>
    <col min="11505" max="11750" width="10.1640625" style="165"/>
    <col min="11751" max="11751" width="36.1640625" style="165" customWidth="1"/>
    <col min="11752" max="11759" width="11.1640625" style="165" bestFit="1" customWidth="1"/>
    <col min="11760" max="11760" width="11.6640625" style="165" bestFit="1" customWidth="1"/>
    <col min="11761" max="12006" width="10.1640625" style="165"/>
    <col min="12007" max="12007" width="36.1640625" style="165" customWidth="1"/>
    <col min="12008" max="12015" width="11.1640625" style="165" bestFit="1" customWidth="1"/>
    <col min="12016" max="12016" width="11.6640625" style="165" bestFit="1" customWidth="1"/>
    <col min="12017" max="12262" width="10.1640625" style="165"/>
    <col min="12263" max="12263" width="36.1640625" style="165" customWidth="1"/>
    <col min="12264" max="12271" width="11.1640625" style="165" bestFit="1" customWidth="1"/>
    <col min="12272" max="12272" width="11.6640625" style="165" bestFit="1" customWidth="1"/>
    <col min="12273" max="12518" width="10.1640625" style="165"/>
    <col min="12519" max="12519" width="36.1640625" style="165" customWidth="1"/>
    <col min="12520" max="12527" width="11.1640625" style="165" bestFit="1" customWidth="1"/>
    <col min="12528" max="12528" width="11.6640625" style="165" bestFit="1" customWidth="1"/>
    <col min="12529" max="12774" width="10.1640625" style="165"/>
    <col min="12775" max="12775" width="36.1640625" style="165" customWidth="1"/>
    <col min="12776" max="12783" width="11.1640625" style="165" bestFit="1" customWidth="1"/>
    <col min="12784" max="12784" width="11.6640625" style="165" bestFit="1" customWidth="1"/>
    <col min="12785" max="13030" width="10.1640625" style="165"/>
    <col min="13031" max="13031" width="36.1640625" style="165" customWidth="1"/>
    <col min="13032" max="13039" width="11.1640625" style="165" bestFit="1" customWidth="1"/>
    <col min="13040" max="13040" width="11.6640625" style="165" bestFit="1" customWidth="1"/>
    <col min="13041" max="13286" width="10.1640625" style="165"/>
    <col min="13287" max="13287" width="36.1640625" style="165" customWidth="1"/>
    <col min="13288" max="13295" width="11.1640625" style="165" bestFit="1" customWidth="1"/>
    <col min="13296" max="13296" width="11.6640625" style="165" bestFit="1" customWidth="1"/>
    <col min="13297" max="13542" width="10.1640625" style="165"/>
    <col min="13543" max="13543" width="36.1640625" style="165" customWidth="1"/>
    <col min="13544" max="13551" width="11.1640625" style="165" bestFit="1" customWidth="1"/>
    <col min="13552" max="13552" width="11.6640625" style="165" bestFit="1" customWidth="1"/>
    <col min="13553" max="13798" width="10.1640625" style="165"/>
    <col min="13799" max="13799" width="36.1640625" style="165" customWidth="1"/>
    <col min="13800" max="13807" width="11.1640625" style="165" bestFit="1" customWidth="1"/>
    <col min="13808" max="13808" width="11.6640625" style="165" bestFit="1" customWidth="1"/>
    <col min="13809" max="14054" width="10.1640625" style="165"/>
    <col min="14055" max="14055" width="36.1640625" style="165" customWidth="1"/>
    <col min="14056" max="14063" width="11.1640625" style="165" bestFit="1" customWidth="1"/>
    <col min="14064" max="14064" width="11.6640625" style="165" bestFit="1" customWidth="1"/>
    <col min="14065" max="14310" width="10.1640625" style="165"/>
    <col min="14311" max="14311" width="36.1640625" style="165" customWidth="1"/>
    <col min="14312" max="14319" width="11.1640625" style="165" bestFit="1" customWidth="1"/>
    <col min="14320" max="14320" width="11.6640625" style="165" bestFit="1" customWidth="1"/>
    <col min="14321" max="14566" width="10.1640625" style="165"/>
    <col min="14567" max="14567" width="36.1640625" style="165" customWidth="1"/>
    <col min="14568" max="14575" width="11.1640625" style="165" bestFit="1" customWidth="1"/>
    <col min="14576" max="14576" width="11.6640625" style="165" bestFit="1" customWidth="1"/>
    <col min="14577" max="14822" width="10.1640625" style="165"/>
    <col min="14823" max="14823" width="36.1640625" style="165" customWidth="1"/>
    <col min="14824" max="14831" width="11.1640625" style="165" bestFit="1" customWidth="1"/>
    <col min="14832" max="14832" width="11.6640625" style="165" bestFit="1" customWidth="1"/>
    <col min="14833" max="15078" width="10.1640625" style="165"/>
    <col min="15079" max="15079" width="36.1640625" style="165" customWidth="1"/>
    <col min="15080" max="15087" width="11.1640625" style="165" bestFit="1" customWidth="1"/>
    <col min="15088" max="15088" width="11.6640625" style="165" bestFit="1" customWidth="1"/>
    <col min="15089" max="15334" width="10.1640625" style="165"/>
    <col min="15335" max="15335" width="36.1640625" style="165" customWidth="1"/>
    <col min="15336" max="15343" width="11.1640625" style="165" bestFit="1" customWidth="1"/>
    <col min="15344" max="15344" width="11.6640625" style="165" bestFit="1" customWidth="1"/>
    <col min="15345" max="15590" width="10.1640625" style="165"/>
    <col min="15591" max="15591" width="36.1640625" style="165" customWidth="1"/>
    <col min="15592" max="15599" width="11.1640625" style="165" bestFit="1" customWidth="1"/>
    <col min="15600" max="15600" width="11.6640625" style="165" bestFit="1" customWidth="1"/>
    <col min="15601" max="15846" width="10.1640625" style="165"/>
    <col min="15847" max="15847" width="36.1640625" style="165" customWidth="1"/>
    <col min="15848" max="15855" width="11.1640625" style="165" bestFit="1" customWidth="1"/>
    <col min="15856" max="15856" width="11.6640625" style="165" bestFit="1" customWidth="1"/>
    <col min="15857" max="16102" width="10.1640625" style="165"/>
    <col min="16103" max="16103" width="36.1640625" style="165" customWidth="1"/>
    <col min="16104" max="16111" width="11.1640625" style="165" bestFit="1" customWidth="1"/>
    <col min="16112" max="16112" width="11.6640625" style="165" bestFit="1" customWidth="1"/>
    <col min="16113" max="16384" width="10.1640625" style="165"/>
  </cols>
  <sheetData>
    <row r="1" spans="2:12" s="141" customFormat="1" ht="20.100000000000001" customHeight="1">
      <c r="B1" s="253" t="s">
        <v>234</v>
      </c>
      <c r="C1" s="253"/>
      <c r="D1" s="253"/>
      <c r="E1" s="253"/>
      <c r="F1" s="253"/>
      <c r="G1" s="253"/>
      <c r="H1" s="253"/>
      <c r="I1" s="253"/>
      <c r="J1" s="253"/>
    </row>
    <row r="2" spans="2:12" s="141" customFormat="1" ht="5.0999999999999996" customHeight="1" thickBot="1">
      <c r="B2" s="172"/>
      <c r="C2" s="172"/>
      <c r="D2" s="172"/>
      <c r="E2" s="172"/>
      <c r="F2" s="172"/>
      <c r="G2" s="172"/>
      <c r="H2" s="172"/>
      <c r="I2" s="172"/>
      <c r="J2" s="172"/>
    </row>
    <row r="3" spans="2:12" s="145" customFormat="1">
      <c r="B3" s="143"/>
      <c r="C3" s="173"/>
      <c r="D3" s="173"/>
      <c r="E3" s="173"/>
      <c r="F3" s="173"/>
      <c r="G3" s="173"/>
      <c r="H3" s="173"/>
      <c r="I3" s="173"/>
      <c r="J3" s="144" t="s">
        <v>0</v>
      </c>
    </row>
    <row r="4" spans="2:12" s="145" customFormat="1">
      <c r="B4" s="53"/>
      <c r="C4" s="241" t="s">
        <v>1</v>
      </c>
      <c r="D4" s="241"/>
      <c r="E4" s="242"/>
      <c r="F4" s="241"/>
      <c r="G4" s="241"/>
      <c r="H4" s="47"/>
      <c r="I4" s="47"/>
      <c r="J4" s="47"/>
    </row>
    <row r="5" spans="2:12" s="146" customFormat="1" ht="12">
      <c r="B5" s="54"/>
      <c r="C5" s="46" t="s">
        <v>7</v>
      </c>
      <c r="D5" s="47" t="s">
        <v>8</v>
      </c>
      <c r="E5" s="47" t="s">
        <v>9</v>
      </c>
      <c r="F5" s="47" t="s">
        <v>10</v>
      </c>
      <c r="G5" s="47" t="s">
        <v>67</v>
      </c>
      <c r="H5" s="47" t="s">
        <v>68</v>
      </c>
      <c r="I5" s="47" t="s">
        <v>69</v>
      </c>
      <c r="J5" s="47" t="s">
        <v>235</v>
      </c>
    </row>
    <row r="6" spans="2:12" s="146" customFormat="1">
      <c r="B6" s="54"/>
      <c r="C6" s="46" t="s">
        <v>11</v>
      </c>
      <c r="D6" s="46" t="s">
        <v>11</v>
      </c>
      <c r="E6" s="46" t="s">
        <v>11</v>
      </c>
      <c r="F6" s="46" t="s">
        <v>11</v>
      </c>
      <c r="G6" s="46" t="s">
        <v>11</v>
      </c>
      <c r="H6" s="46" t="s">
        <v>13</v>
      </c>
      <c r="I6" s="46" t="s">
        <v>13</v>
      </c>
      <c r="J6" s="46" t="s">
        <v>13</v>
      </c>
    </row>
    <row r="7" spans="2:12" s="147" customFormat="1" ht="11.25" customHeight="1">
      <c r="B7" s="247" t="s">
        <v>338</v>
      </c>
      <c r="C7" s="247"/>
      <c r="D7" s="247"/>
      <c r="E7" s="247"/>
      <c r="F7" s="247"/>
      <c r="G7" s="247"/>
      <c r="H7" s="247"/>
      <c r="I7" s="247"/>
      <c r="J7" s="247"/>
    </row>
    <row r="8" spans="2:12" s="134" customFormat="1" ht="11.25" customHeight="1">
      <c r="B8" s="148" t="s">
        <v>221</v>
      </c>
      <c r="C8" s="101">
        <v>46637</v>
      </c>
      <c r="D8" s="101">
        <v>49385</v>
      </c>
      <c r="E8" s="101">
        <v>50568</v>
      </c>
      <c r="F8" s="101">
        <v>50265</v>
      </c>
      <c r="G8" s="101">
        <v>50239</v>
      </c>
      <c r="H8" s="101">
        <v>52442</v>
      </c>
      <c r="I8" s="101">
        <v>53181</v>
      </c>
      <c r="J8" s="101">
        <v>53168</v>
      </c>
      <c r="K8" s="146"/>
      <c r="L8" s="146"/>
    </row>
    <row r="9" spans="2:12" s="134" customFormat="1" ht="11.25" customHeight="1">
      <c r="B9" s="150" t="s">
        <v>222</v>
      </c>
      <c r="C9" s="101">
        <v>86671</v>
      </c>
      <c r="D9" s="101">
        <v>93237</v>
      </c>
      <c r="E9" s="101">
        <v>96260</v>
      </c>
      <c r="F9" s="101">
        <v>99070</v>
      </c>
      <c r="G9" s="101">
        <v>101416</v>
      </c>
      <c r="H9" s="101">
        <v>105519</v>
      </c>
      <c r="I9" s="101">
        <v>108340</v>
      </c>
      <c r="J9" s="101">
        <v>110372</v>
      </c>
      <c r="K9" s="146"/>
      <c r="L9" s="146"/>
    </row>
    <row r="10" spans="2:12" s="149" customFormat="1" ht="11.25" customHeight="1">
      <c r="B10" s="150" t="s">
        <v>236</v>
      </c>
      <c r="C10" s="101">
        <v>1261</v>
      </c>
      <c r="D10" s="101">
        <v>1362</v>
      </c>
      <c r="E10" s="101">
        <v>1471</v>
      </c>
      <c r="F10" s="101" t="s">
        <v>244</v>
      </c>
      <c r="G10" s="101" t="s">
        <v>244</v>
      </c>
      <c r="H10" s="101" t="s">
        <v>244</v>
      </c>
      <c r="I10" s="101" t="s">
        <v>244</v>
      </c>
      <c r="J10" s="101" t="s">
        <v>244</v>
      </c>
      <c r="K10" s="146"/>
      <c r="L10" s="146"/>
    </row>
    <row r="11" spans="2:12" s="134" customFormat="1" ht="11.25" customHeight="1">
      <c r="B11" s="148" t="s">
        <v>26</v>
      </c>
      <c r="C11" s="101">
        <v>5436</v>
      </c>
      <c r="D11" s="101">
        <v>5652</v>
      </c>
      <c r="E11" s="101">
        <v>5176</v>
      </c>
      <c r="F11" s="101">
        <v>4679</v>
      </c>
      <c r="G11" s="101">
        <v>4315</v>
      </c>
      <c r="H11" s="101">
        <v>3986</v>
      </c>
      <c r="I11" s="101">
        <v>3621</v>
      </c>
      <c r="J11" s="101">
        <v>3198</v>
      </c>
      <c r="K11" s="146"/>
      <c r="L11" s="146"/>
    </row>
    <row r="12" spans="2:12" s="134" customFormat="1" ht="11.25" customHeight="1">
      <c r="B12" s="150" t="s">
        <v>223</v>
      </c>
      <c r="C12" s="101">
        <v>4084</v>
      </c>
      <c r="D12" s="101">
        <v>4299</v>
      </c>
      <c r="E12" s="101">
        <v>3649</v>
      </c>
      <c r="F12" s="101">
        <v>1745</v>
      </c>
      <c r="G12" s="101">
        <v>1309</v>
      </c>
      <c r="H12" s="101">
        <v>2561</v>
      </c>
      <c r="I12" s="101">
        <v>2085</v>
      </c>
      <c r="J12" s="101">
        <v>1134</v>
      </c>
    </row>
    <row r="13" spans="2:12" s="134" customFormat="1" ht="11.25" customHeight="1">
      <c r="B13" s="148" t="s">
        <v>237</v>
      </c>
      <c r="C13" s="101">
        <v>29487</v>
      </c>
      <c r="D13" s="101">
        <v>30798</v>
      </c>
      <c r="E13" s="101">
        <v>28735</v>
      </c>
      <c r="F13" s="101">
        <v>29764</v>
      </c>
      <c r="G13" s="101">
        <v>27576</v>
      </c>
      <c r="H13" s="101">
        <v>16242</v>
      </c>
      <c r="I13" s="101">
        <v>13330</v>
      </c>
      <c r="J13" s="101">
        <v>11820</v>
      </c>
    </row>
    <row r="14" spans="2:12" s="134" customFormat="1" ht="11.25" customHeight="1">
      <c r="B14" s="148" t="s">
        <v>225</v>
      </c>
      <c r="C14" s="101">
        <v>16329</v>
      </c>
      <c r="D14" s="101">
        <v>17321</v>
      </c>
      <c r="E14" s="101">
        <v>17029</v>
      </c>
      <c r="F14" s="101">
        <v>16231</v>
      </c>
      <c r="G14" s="101">
        <v>15467</v>
      </c>
      <c r="H14" s="101">
        <v>14871</v>
      </c>
      <c r="I14" s="101">
        <v>13776</v>
      </c>
      <c r="J14" s="101">
        <v>13000</v>
      </c>
    </row>
    <row r="15" spans="2:12" s="134" customFormat="1" ht="11.25" customHeight="1">
      <c r="B15" s="148" t="s">
        <v>30</v>
      </c>
      <c r="C15" s="101">
        <v>9009</v>
      </c>
      <c r="D15" s="101">
        <v>9268</v>
      </c>
      <c r="E15" s="101">
        <v>12288</v>
      </c>
      <c r="F15" s="101">
        <v>11904</v>
      </c>
      <c r="G15" s="101">
        <v>11199</v>
      </c>
      <c r="H15" s="101">
        <v>10977</v>
      </c>
      <c r="I15" s="101">
        <v>10359</v>
      </c>
      <c r="J15" s="101">
        <v>9901</v>
      </c>
    </row>
    <row r="16" spans="2:12" s="134" customFormat="1" ht="11.25" customHeight="1">
      <c r="B16" s="148" t="s">
        <v>31</v>
      </c>
      <c r="C16" s="101">
        <v>8633</v>
      </c>
      <c r="D16" s="101">
        <v>8529</v>
      </c>
      <c r="E16" s="101">
        <v>8614</v>
      </c>
      <c r="F16" s="101">
        <v>8453</v>
      </c>
      <c r="G16" s="101">
        <v>8067</v>
      </c>
      <c r="H16" s="101">
        <v>7216</v>
      </c>
      <c r="I16" s="101">
        <v>6793</v>
      </c>
      <c r="J16" s="101">
        <v>6235</v>
      </c>
    </row>
    <row r="17" spans="1:15" s="134" customFormat="1" ht="11.25" customHeight="1">
      <c r="B17" s="148" t="s">
        <v>32</v>
      </c>
      <c r="C17" s="101">
        <v>712</v>
      </c>
      <c r="D17" s="101">
        <v>697</v>
      </c>
      <c r="E17" s="101">
        <v>658</v>
      </c>
      <c r="F17" s="101">
        <v>611</v>
      </c>
      <c r="G17" s="101">
        <v>591</v>
      </c>
      <c r="H17" s="101">
        <v>597</v>
      </c>
      <c r="I17" s="101">
        <v>532</v>
      </c>
      <c r="J17" s="101">
        <v>519</v>
      </c>
    </row>
    <row r="18" spans="1:15" s="134" customFormat="1" ht="11.25" customHeight="1">
      <c r="B18" s="148" t="s">
        <v>33</v>
      </c>
      <c r="C18" s="101">
        <v>25410</v>
      </c>
      <c r="D18" s="101">
        <v>27587</v>
      </c>
      <c r="E18" s="101">
        <v>28090</v>
      </c>
      <c r="F18" s="101">
        <v>28142</v>
      </c>
      <c r="G18" s="101">
        <v>26415</v>
      </c>
      <c r="H18" s="101">
        <v>26470</v>
      </c>
      <c r="I18" s="101">
        <v>24386</v>
      </c>
      <c r="J18" s="101">
        <v>23896</v>
      </c>
    </row>
    <row r="19" spans="1:15" s="134" customFormat="1" ht="11.25" customHeight="1">
      <c r="B19" s="148" t="s">
        <v>34</v>
      </c>
      <c r="C19" s="101">
        <v>1946</v>
      </c>
      <c r="D19" s="101">
        <v>2022</v>
      </c>
      <c r="E19" s="101">
        <v>2091</v>
      </c>
      <c r="F19" s="101">
        <v>2052</v>
      </c>
      <c r="G19" s="101">
        <v>1987</v>
      </c>
      <c r="H19" s="101">
        <v>1920</v>
      </c>
      <c r="I19" s="101">
        <v>1158</v>
      </c>
      <c r="J19" s="101">
        <v>1102</v>
      </c>
    </row>
    <row r="20" spans="1:15" s="134" customFormat="1" ht="11.25" customHeight="1">
      <c r="B20" s="148" t="s">
        <v>35</v>
      </c>
      <c r="C20" s="101">
        <v>4742</v>
      </c>
      <c r="D20" s="101">
        <v>5234</v>
      </c>
      <c r="E20" s="101">
        <v>5909</v>
      </c>
      <c r="F20" s="101">
        <v>6167</v>
      </c>
      <c r="G20" s="101">
        <v>6105</v>
      </c>
      <c r="H20" s="101">
        <v>8556</v>
      </c>
      <c r="I20" s="101">
        <v>8273</v>
      </c>
      <c r="J20" s="101">
        <v>8499</v>
      </c>
    </row>
    <row r="21" spans="1:15" s="134" customFormat="1" ht="11.25" customHeight="1">
      <c r="B21" s="150" t="s">
        <v>226</v>
      </c>
      <c r="C21" s="101">
        <v>288</v>
      </c>
      <c r="D21" s="101">
        <v>1216</v>
      </c>
      <c r="E21" s="101">
        <v>1146</v>
      </c>
      <c r="F21" s="101">
        <v>1144</v>
      </c>
      <c r="G21" s="101">
        <v>1117</v>
      </c>
      <c r="H21" s="101">
        <v>1375</v>
      </c>
      <c r="I21" s="101">
        <v>1078</v>
      </c>
      <c r="J21" s="101">
        <v>952</v>
      </c>
    </row>
    <row r="22" spans="1:15" s="134" customFormat="1" ht="11.25" customHeight="1">
      <c r="B22" s="148" t="s">
        <v>227</v>
      </c>
      <c r="C22" s="101">
        <v>2219</v>
      </c>
      <c r="D22" s="101">
        <v>2261</v>
      </c>
      <c r="E22" s="101">
        <v>2175</v>
      </c>
      <c r="F22" s="101">
        <v>1981</v>
      </c>
      <c r="G22" s="101">
        <v>1887</v>
      </c>
      <c r="H22" s="101">
        <v>1932</v>
      </c>
      <c r="I22" s="101">
        <v>1695</v>
      </c>
      <c r="J22" s="101">
        <v>1559</v>
      </c>
    </row>
    <row r="23" spans="1:15" s="134" customFormat="1" ht="11.25" customHeight="1">
      <c r="B23" s="148" t="s">
        <v>37</v>
      </c>
      <c r="C23" s="101">
        <v>1502</v>
      </c>
      <c r="D23" s="101">
        <v>1457</v>
      </c>
      <c r="E23" s="101">
        <v>1471</v>
      </c>
      <c r="F23" s="101">
        <v>1473</v>
      </c>
      <c r="G23" s="101">
        <v>2059</v>
      </c>
      <c r="H23" s="101">
        <v>1239</v>
      </c>
      <c r="I23" s="101">
        <v>1134</v>
      </c>
      <c r="J23" s="101">
        <v>1098</v>
      </c>
    </row>
    <row r="24" spans="1:15" s="134" customFormat="1" ht="11.25" customHeight="1">
      <c r="B24" s="148" t="s">
        <v>38</v>
      </c>
      <c r="C24" s="101">
        <v>7689</v>
      </c>
      <c r="D24" s="101">
        <v>8549</v>
      </c>
      <c r="E24" s="101">
        <v>8685</v>
      </c>
      <c r="F24" s="101">
        <v>7286</v>
      </c>
      <c r="G24" s="101">
        <v>7117</v>
      </c>
      <c r="H24" s="101">
        <v>7612</v>
      </c>
      <c r="I24" s="101">
        <v>7412</v>
      </c>
      <c r="J24" s="101">
        <v>5988</v>
      </c>
    </row>
    <row r="25" spans="1:15" s="134" customFormat="1" ht="11.25" customHeight="1">
      <c r="B25" s="148" t="s">
        <v>39</v>
      </c>
      <c r="C25" s="101">
        <v>23901</v>
      </c>
      <c r="D25" s="101">
        <v>24852</v>
      </c>
      <c r="E25" s="101">
        <v>25587</v>
      </c>
      <c r="F25" s="101">
        <v>25189</v>
      </c>
      <c r="G25" s="101">
        <v>25341</v>
      </c>
      <c r="H25" s="101">
        <v>25672</v>
      </c>
      <c r="I25" s="101">
        <v>25691</v>
      </c>
      <c r="J25" s="101">
        <v>25655</v>
      </c>
    </row>
    <row r="26" spans="1:15" s="134" customFormat="1" ht="11.25" customHeight="1">
      <c r="B26" s="148" t="s">
        <v>40</v>
      </c>
      <c r="C26" s="101">
        <v>12610</v>
      </c>
      <c r="D26" s="101">
        <v>13289</v>
      </c>
      <c r="E26" s="101">
        <v>13615</v>
      </c>
      <c r="F26" s="101">
        <v>13475</v>
      </c>
      <c r="G26" s="101">
        <v>13265</v>
      </c>
      <c r="H26" s="101">
        <v>13705</v>
      </c>
      <c r="I26" s="101">
        <v>13690</v>
      </c>
      <c r="J26" s="101">
        <v>13635</v>
      </c>
    </row>
    <row r="27" spans="1:15" s="134" customFormat="1" ht="11.25" customHeight="1">
      <c r="B27" s="148" t="s">
        <v>228</v>
      </c>
      <c r="C27" s="101">
        <v>8894</v>
      </c>
      <c r="D27" s="101">
        <v>9293</v>
      </c>
      <c r="E27" s="101">
        <v>9597</v>
      </c>
      <c r="F27" s="101">
        <v>9437</v>
      </c>
      <c r="G27" s="101">
        <v>9461</v>
      </c>
      <c r="H27" s="101">
        <v>9617</v>
      </c>
      <c r="I27" s="101">
        <v>9633</v>
      </c>
      <c r="J27" s="101">
        <v>9622</v>
      </c>
    </row>
    <row r="28" spans="1:15" s="134" customFormat="1" ht="11.25" customHeight="1">
      <c r="B28" s="148" t="s">
        <v>43</v>
      </c>
      <c r="C28" s="101">
        <v>4132</v>
      </c>
      <c r="D28" s="101">
        <v>4048</v>
      </c>
      <c r="E28" s="101">
        <v>3758</v>
      </c>
      <c r="F28" s="101">
        <v>3642</v>
      </c>
      <c r="G28" s="101">
        <v>3262</v>
      </c>
      <c r="H28" s="101">
        <v>3635</v>
      </c>
      <c r="I28" s="101">
        <v>3456</v>
      </c>
      <c r="J28" s="101">
        <v>3265</v>
      </c>
    </row>
    <row r="29" spans="1:15" s="134" customFormat="1" ht="11.25" customHeight="1">
      <c r="B29" s="148" t="s">
        <v>44</v>
      </c>
      <c r="C29" s="101">
        <v>1772</v>
      </c>
      <c r="D29" s="101">
        <v>1962</v>
      </c>
      <c r="E29" s="101">
        <v>2025</v>
      </c>
      <c r="F29" s="101">
        <v>2045</v>
      </c>
      <c r="G29" s="101">
        <v>2074</v>
      </c>
      <c r="H29" s="101">
        <v>2136</v>
      </c>
      <c r="I29" s="101">
        <v>2279</v>
      </c>
      <c r="J29" s="101">
        <v>1995</v>
      </c>
    </row>
    <row r="30" spans="1:15" s="134" customFormat="1" ht="11.25" customHeight="1">
      <c r="B30" s="148" t="s">
        <v>229</v>
      </c>
      <c r="C30" s="101">
        <v>1649</v>
      </c>
      <c r="D30" s="101">
        <v>1587</v>
      </c>
      <c r="E30" s="101">
        <v>1552</v>
      </c>
      <c r="F30" s="101">
        <v>1624</v>
      </c>
      <c r="G30" s="101">
        <v>1394</v>
      </c>
      <c r="H30" s="101">
        <v>1468</v>
      </c>
      <c r="I30" s="101">
        <v>1434</v>
      </c>
      <c r="J30" s="101">
        <v>1295</v>
      </c>
    </row>
    <row r="31" spans="1:15" s="134" customFormat="1" ht="11.25" customHeight="1">
      <c r="A31" s="151" t="s">
        <v>70</v>
      </c>
      <c r="B31" s="148" t="s">
        <v>245</v>
      </c>
      <c r="C31" s="101" t="s">
        <v>244</v>
      </c>
      <c r="D31" s="101" t="s">
        <v>244</v>
      </c>
      <c r="E31" s="101" t="s">
        <v>244</v>
      </c>
      <c r="F31" s="101" t="s">
        <v>244</v>
      </c>
      <c r="G31" s="101" t="s">
        <v>244</v>
      </c>
      <c r="H31" s="101" t="s">
        <v>244</v>
      </c>
      <c r="I31" s="101" t="s">
        <v>244</v>
      </c>
      <c r="J31" s="101">
        <v>1100</v>
      </c>
      <c r="M31" s="219"/>
      <c r="N31" s="219"/>
      <c r="O31" s="219"/>
    </row>
    <row r="32" spans="1:15" s="134" customFormat="1" ht="11.25" customHeight="1">
      <c r="B32" s="152" t="s">
        <v>230</v>
      </c>
      <c r="C32" s="101" t="s">
        <v>244</v>
      </c>
      <c r="D32" s="101" t="s">
        <v>244</v>
      </c>
      <c r="E32" s="101" t="s">
        <v>244</v>
      </c>
      <c r="F32" s="101" t="s">
        <v>244</v>
      </c>
      <c r="G32" s="101" t="s">
        <v>244</v>
      </c>
      <c r="H32" s="101">
        <v>2200</v>
      </c>
      <c r="I32" s="101">
        <v>2800</v>
      </c>
      <c r="J32" s="101">
        <v>2800</v>
      </c>
      <c r="L32" s="105"/>
      <c r="M32" s="219"/>
      <c r="N32" s="219"/>
      <c r="O32" s="219"/>
    </row>
    <row r="33" spans="2:15" s="134" customFormat="1" ht="11.25" customHeight="1">
      <c r="B33" s="152" t="s">
        <v>231</v>
      </c>
      <c r="C33" s="101" t="s">
        <v>244</v>
      </c>
      <c r="D33" s="101" t="s">
        <v>244</v>
      </c>
      <c r="E33" s="101" t="s">
        <v>244</v>
      </c>
      <c r="F33" s="101" t="s">
        <v>244</v>
      </c>
      <c r="G33" s="101" t="s">
        <v>244</v>
      </c>
      <c r="H33" s="101">
        <v>400</v>
      </c>
      <c r="I33" s="101">
        <v>1800</v>
      </c>
      <c r="J33" s="101">
        <v>1000</v>
      </c>
      <c r="L33" s="105"/>
      <c r="M33" s="219"/>
      <c r="N33" s="219"/>
      <c r="O33" s="219"/>
    </row>
    <row r="34" spans="2:15" s="134" customFormat="1" ht="11.25" customHeight="1">
      <c r="B34" s="152" t="s">
        <v>72</v>
      </c>
      <c r="C34" s="101" t="s">
        <v>244</v>
      </c>
      <c r="D34" s="101" t="s">
        <v>244</v>
      </c>
      <c r="E34" s="101" t="s">
        <v>244</v>
      </c>
      <c r="F34" s="101" t="s">
        <v>244</v>
      </c>
      <c r="G34" s="101" t="s">
        <v>244</v>
      </c>
      <c r="H34" s="101">
        <v>1000</v>
      </c>
      <c r="I34" s="101" t="s">
        <v>244</v>
      </c>
      <c r="J34" s="101" t="s">
        <v>244</v>
      </c>
      <c r="L34" s="105"/>
      <c r="M34" s="219"/>
      <c r="N34" s="219"/>
      <c r="O34" s="219"/>
    </row>
    <row r="35" spans="2:15" s="134" customFormat="1" ht="11.25" customHeight="1">
      <c r="B35" s="152" t="s">
        <v>246</v>
      </c>
      <c r="C35" s="101" t="s">
        <v>244</v>
      </c>
      <c r="D35" s="101" t="s">
        <v>244</v>
      </c>
      <c r="E35" s="101" t="s">
        <v>244</v>
      </c>
      <c r="F35" s="101" t="s">
        <v>244</v>
      </c>
      <c r="G35" s="101" t="s">
        <v>244</v>
      </c>
      <c r="H35" s="101">
        <v>-1200</v>
      </c>
      <c r="I35" s="101">
        <v>-1000</v>
      </c>
      <c r="J35" s="101" t="s">
        <v>244</v>
      </c>
      <c r="L35" s="105"/>
      <c r="M35" s="219"/>
      <c r="N35" s="219"/>
      <c r="O35" s="219"/>
    </row>
    <row r="36" spans="2:15" s="134" customFormat="1" ht="11.25" customHeight="1">
      <c r="B36" s="152" t="s">
        <v>238</v>
      </c>
      <c r="C36" s="101" t="s">
        <v>244</v>
      </c>
      <c r="D36" s="101" t="s">
        <v>244</v>
      </c>
      <c r="E36" s="101" t="s">
        <v>244</v>
      </c>
      <c r="F36" s="101" t="s">
        <v>244</v>
      </c>
      <c r="G36" s="101" t="s">
        <v>244</v>
      </c>
      <c r="H36" s="101">
        <v>-1700</v>
      </c>
      <c r="I36" s="101">
        <v>-1200</v>
      </c>
      <c r="J36" s="101" t="s">
        <v>244</v>
      </c>
      <c r="K36" s="154"/>
      <c r="L36" s="105"/>
      <c r="M36" s="219"/>
      <c r="N36" s="219"/>
      <c r="O36" s="219"/>
    </row>
    <row r="37" spans="2:15" s="157" customFormat="1" ht="11.25" customHeight="1" thickBot="1">
      <c r="B37" s="162" t="s">
        <v>239</v>
      </c>
      <c r="C37" s="174">
        <v>305012</v>
      </c>
      <c r="D37" s="174">
        <v>323905</v>
      </c>
      <c r="E37" s="174">
        <v>330149</v>
      </c>
      <c r="F37" s="174">
        <v>326380</v>
      </c>
      <c r="G37" s="174">
        <v>321663</v>
      </c>
      <c r="H37" s="174">
        <v>320700</v>
      </c>
      <c r="I37" s="174">
        <v>315700</v>
      </c>
      <c r="J37" s="174">
        <v>312900</v>
      </c>
      <c r="L37" s="105"/>
      <c r="M37" s="219"/>
      <c r="N37" s="219"/>
      <c r="O37" s="219"/>
    </row>
    <row r="38" spans="2:15" ht="5.0999999999999996" customHeight="1">
      <c r="B38" s="254" t="s">
        <v>70</v>
      </c>
      <c r="C38" s="255"/>
      <c r="D38" s="255"/>
      <c r="E38" s="255"/>
      <c r="F38" s="255"/>
      <c r="G38" s="255"/>
      <c r="H38" s="255"/>
      <c r="I38" s="255"/>
      <c r="J38" s="255"/>
    </row>
    <row r="39" spans="2:15" ht="11.25" customHeight="1">
      <c r="B39" s="248"/>
      <c r="C39" s="248"/>
      <c r="D39" s="248"/>
      <c r="E39" s="248"/>
      <c r="F39" s="248"/>
      <c r="G39" s="248"/>
      <c r="H39" s="248"/>
      <c r="I39" s="248"/>
      <c r="J39" s="248"/>
    </row>
    <row r="40" spans="2:15">
      <c r="B40" s="251" t="s">
        <v>262</v>
      </c>
      <c r="C40" s="238"/>
      <c r="D40" s="238"/>
      <c r="E40" s="238"/>
      <c r="F40" s="238"/>
      <c r="G40" s="238"/>
      <c r="H40" s="238"/>
      <c r="I40" s="238"/>
      <c r="J40" s="238"/>
    </row>
    <row r="41" spans="2:15" ht="15" customHeight="1">
      <c r="B41" s="251" t="s">
        <v>263</v>
      </c>
      <c r="C41" s="238"/>
      <c r="D41" s="238"/>
      <c r="E41" s="238"/>
      <c r="F41" s="238"/>
      <c r="G41" s="238"/>
      <c r="H41" s="238"/>
      <c r="I41" s="238"/>
      <c r="J41" s="238"/>
    </row>
    <row r="42" spans="2:15" ht="47.25" customHeight="1">
      <c r="B42" s="251" t="s">
        <v>358</v>
      </c>
      <c r="C42" s="252"/>
      <c r="D42" s="252"/>
      <c r="E42" s="252"/>
      <c r="F42" s="252"/>
      <c r="G42" s="252"/>
      <c r="H42" s="252"/>
      <c r="I42" s="252"/>
      <c r="J42" s="252"/>
    </row>
    <row r="43" spans="2:15" ht="39" customHeight="1">
      <c r="B43" s="251" t="s">
        <v>362</v>
      </c>
      <c r="C43" s="238"/>
      <c r="D43" s="238"/>
      <c r="E43" s="238"/>
      <c r="F43" s="238"/>
      <c r="G43" s="238"/>
      <c r="H43" s="238"/>
      <c r="I43" s="238"/>
      <c r="J43" s="238"/>
    </row>
  </sheetData>
  <mergeCells count="9">
    <mergeCell ref="B40:J40"/>
    <mergeCell ref="B41:J41"/>
    <mergeCell ref="B42:J42"/>
    <mergeCell ref="B43:J43"/>
    <mergeCell ref="B1:J1"/>
    <mergeCell ref="C4:G4"/>
    <mergeCell ref="B7:J7"/>
    <mergeCell ref="B38:J38"/>
    <mergeCell ref="B39:J39"/>
  </mergeCells>
  <conditionalFormatting sqref="C8:J36">
    <cfRule type="cellIs" dxfId="11" priority="46" operator="equal">
      <formula>0</formula>
    </cfRule>
  </conditionalFormatting>
  <pageMargins left="0.19685039370078741" right="0.19685039370078741" top="0.19685039370078741" bottom="0.19685039370078741"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autoPageBreaks="0" fitToPage="1"/>
  </sheetPr>
  <dimension ref="A1:O44"/>
  <sheetViews>
    <sheetView showGridLines="0" topLeftCell="B7" zoomScaleNormal="100" workbookViewId="0">
      <selection activeCell="B43" sqref="B43:J43"/>
    </sheetView>
  </sheetViews>
  <sheetFormatPr defaultColWidth="10.1640625" defaultRowHeight="11.25"/>
  <cols>
    <col min="1" max="1" width="10.83203125" style="165" bestFit="1" customWidth="1"/>
    <col min="2" max="2" width="45.33203125" style="169" customWidth="1"/>
    <col min="3" max="9" width="10.83203125" style="175" customWidth="1"/>
    <col min="10" max="10" width="10.83203125" style="169" customWidth="1"/>
    <col min="11" max="11" width="11.6640625" style="165" bestFit="1" customWidth="1"/>
    <col min="12" max="225" width="10.1640625" style="165"/>
    <col min="226" max="226" width="36.1640625" style="165" customWidth="1"/>
    <col min="227" max="234" width="11.1640625" style="165" bestFit="1" customWidth="1"/>
    <col min="235" max="235" width="11.6640625" style="165" bestFit="1" customWidth="1"/>
    <col min="236" max="481" width="10.1640625" style="165"/>
    <col min="482" max="482" width="36.1640625" style="165" customWidth="1"/>
    <col min="483" max="490" width="11.1640625" style="165" bestFit="1" customWidth="1"/>
    <col min="491" max="491" width="11.6640625" style="165" bestFit="1" customWidth="1"/>
    <col min="492" max="737" width="10.1640625" style="165"/>
    <col min="738" max="738" width="36.1640625" style="165" customWidth="1"/>
    <col min="739" max="746" width="11.1640625" style="165" bestFit="1" customWidth="1"/>
    <col min="747" max="747" width="11.6640625" style="165" bestFit="1" customWidth="1"/>
    <col min="748" max="993" width="10.1640625" style="165"/>
    <col min="994" max="994" width="36.1640625" style="165" customWidth="1"/>
    <col min="995" max="1002" width="11.1640625" style="165" bestFit="1" customWidth="1"/>
    <col min="1003" max="1003" width="11.6640625" style="165" bestFit="1" customWidth="1"/>
    <col min="1004" max="1249" width="10.1640625" style="165"/>
    <col min="1250" max="1250" width="36.1640625" style="165" customWidth="1"/>
    <col min="1251" max="1258" width="11.1640625" style="165" bestFit="1" customWidth="1"/>
    <col min="1259" max="1259" width="11.6640625" style="165" bestFit="1" customWidth="1"/>
    <col min="1260" max="1505" width="10.1640625" style="165"/>
    <col min="1506" max="1506" width="36.1640625" style="165" customWidth="1"/>
    <col min="1507" max="1514" width="11.1640625" style="165" bestFit="1" customWidth="1"/>
    <col min="1515" max="1515" width="11.6640625" style="165" bestFit="1" customWidth="1"/>
    <col min="1516" max="1761" width="10.1640625" style="165"/>
    <col min="1762" max="1762" width="36.1640625" style="165" customWidth="1"/>
    <col min="1763" max="1770" width="11.1640625" style="165" bestFit="1" customWidth="1"/>
    <col min="1771" max="1771" width="11.6640625" style="165" bestFit="1" customWidth="1"/>
    <col min="1772" max="2017" width="10.1640625" style="165"/>
    <col min="2018" max="2018" width="36.1640625" style="165" customWidth="1"/>
    <col min="2019" max="2026" width="11.1640625" style="165" bestFit="1" customWidth="1"/>
    <col min="2027" max="2027" width="11.6640625" style="165" bestFit="1" customWidth="1"/>
    <col min="2028" max="2273" width="10.1640625" style="165"/>
    <col min="2274" max="2274" width="36.1640625" style="165" customWidth="1"/>
    <col min="2275" max="2282" width="11.1640625" style="165" bestFit="1" customWidth="1"/>
    <col min="2283" max="2283" width="11.6640625" style="165" bestFit="1" customWidth="1"/>
    <col min="2284" max="2529" width="10.1640625" style="165"/>
    <col min="2530" max="2530" width="36.1640625" style="165" customWidth="1"/>
    <col min="2531" max="2538" width="11.1640625" style="165" bestFit="1" customWidth="1"/>
    <col min="2539" max="2539" width="11.6640625" style="165" bestFit="1" customWidth="1"/>
    <col min="2540" max="2785" width="10.1640625" style="165"/>
    <col min="2786" max="2786" width="36.1640625" style="165" customWidth="1"/>
    <col min="2787" max="2794" width="11.1640625" style="165" bestFit="1" customWidth="1"/>
    <col min="2795" max="2795" width="11.6640625" style="165" bestFit="1" customWidth="1"/>
    <col min="2796" max="3041" width="10.1640625" style="165"/>
    <col min="3042" max="3042" width="36.1640625" style="165" customWidth="1"/>
    <col min="3043" max="3050" width="11.1640625" style="165" bestFit="1" customWidth="1"/>
    <col min="3051" max="3051" width="11.6640625" style="165" bestFit="1" customWidth="1"/>
    <col min="3052" max="3297" width="10.1640625" style="165"/>
    <col min="3298" max="3298" width="36.1640625" style="165" customWidth="1"/>
    <col min="3299" max="3306" width="11.1640625" style="165" bestFit="1" customWidth="1"/>
    <col min="3307" max="3307" width="11.6640625" style="165" bestFit="1" customWidth="1"/>
    <col min="3308" max="3553" width="10.1640625" style="165"/>
    <col min="3554" max="3554" width="36.1640625" style="165" customWidth="1"/>
    <col min="3555" max="3562" width="11.1640625" style="165" bestFit="1" customWidth="1"/>
    <col min="3563" max="3563" width="11.6640625" style="165" bestFit="1" customWidth="1"/>
    <col min="3564" max="3809" width="10.1640625" style="165"/>
    <col min="3810" max="3810" width="36.1640625" style="165" customWidth="1"/>
    <col min="3811" max="3818" width="11.1640625" style="165" bestFit="1" customWidth="1"/>
    <col min="3819" max="3819" width="11.6640625" style="165" bestFit="1" customWidth="1"/>
    <col min="3820" max="4065" width="10.1640625" style="165"/>
    <col min="4066" max="4066" width="36.1640625" style="165" customWidth="1"/>
    <col min="4067" max="4074" width="11.1640625" style="165" bestFit="1" customWidth="1"/>
    <col min="4075" max="4075" width="11.6640625" style="165" bestFit="1" customWidth="1"/>
    <col min="4076" max="4321" width="10.1640625" style="165"/>
    <col min="4322" max="4322" width="36.1640625" style="165" customWidth="1"/>
    <col min="4323" max="4330" width="11.1640625" style="165" bestFit="1" customWidth="1"/>
    <col min="4331" max="4331" width="11.6640625" style="165" bestFit="1" customWidth="1"/>
    <col min="4332" max="4577" width="10.1640625" style="165"/>
    <col min="4578" max="4578" width="36.1640625" style="165" customWidth="1"/>
    <col min="4579" max="4586" width="11.1640625" style="165" bestFit="1" customWidth="1"/>
    <col min="4587" max="4587" width="11.6640625" style="165" bestFit="1" customWidth="1"/>
    <col min="4588" max="4833" width="10.1640625" style="165"/>
    <col min="4834" max="4834" width="36.1640625" style="165" customWidth="1"/>
    <col min="4835" max="4842" width="11.1640625" style="165" bestFit="1" customWidth="1"/>
    <col min="4843" max="4843" width="11.6640625" style="165" bestFit="1" customWidth="1"/>
    <col min="4844" max="5089" width="10.1640625" style="165"/>
    <col min="5090" max="5090" width="36.1640625" style="165" customWidth="1"/>
    <col min="5091" max="5098" width="11.1640625" style="165" bestFit="1" customWidth="1"/>
    <col min="5099" max="5099" width="11.6640625" style="165" bestFit="1" customWidth="1"/>
    <col min="5100" max="5345" width="10.1640625" style="165"/>
    <col min="5346" max="5346" width="36.1640625" style="165" customWidth="1"/>
    <col min="5347" max="5354" width="11.1640625" style="165" bestFit="1" customWidth="1"/>
    <col min="5355" max="5355" width="11.6640625" style="165" bestFit="1" customWidth="1"/>
    <col min="5356" max="5601" width="10.1640625" style="165"/>
    <col min="5602" max="5602" width="36.1640625" style="165" customWidth="1"/>
    <col min="5603" max="5610" width="11.1640625" style="165" bestFit="1" customWidth="1"/>
    <col min="5611" max="5611" width="11.6640625" style="165" bestFit="1" customWidth="1"/>
    <col min="5612" max="5857" width="10.1640625" style="165"/>
    <col min="5858" max="5858" width="36.1640625" style="165" customWidth="1"/>
    <col min="5859" max="5866" width="11.1640625" style="165" bestFit="1" customWidth="1"/>
    <col min="5867" max="5867" width="11.6640625" style="165" bestFit="1" customWidth="1"/>
    <col min="5868" max="6113" width="10.1640625" style="165"/>
    <col min="6114" max="6114" width="36.1640625" style="165" customWidth="1"/>
    <col min="6115" max="6122" width="11.1640625" style="165" bestFit="1" customWidth="1"/>
    <col min="6123" max="6123" width="11.6640625" style="165" bestFit="1" customWidth="1"/>
    <col min="6124" max="6369" width="10.1640625" style="165"/>
    <col min="6370" max="6370" width="36.1640625" style="165" customWidth="1"/>
    <col min="6371" max="6378" width="11.1640625" style="165" bestFit="1" customWidth="1"/>
    <col min="6379" max="6379" width="11.6640625" style="165" bestFit="1" customWidth="1"/>
    <col min="6380" max="6625" width="10.1640625" style="165"/>
    <col min="6626" max="6626" width="36.1640625" style="165" customWidth="1"/>
    <col min="6627" max="6634" width="11.1640625" style="165" bestFit="1" customWidth="1"/>
    <col min="6635" max="6635" width="11.6640625" style="165" bestFit="1" customWidth="1"/>
    <col min="6636" max="6881" width="10.1640625" style="165"/>
    <col min="6882" max="6882" width="36.1640625" style="165" customWidth="1"/>
    <col min="6883" max="6890" width="11.1640625" style="165" bestFit="1" customWidth="1"/>
    <col min="6891" max="6891" width="11.6640625" style="165" bestFit="1" customWidth="1"/>
    <col min="6892" max="7137" width="10.1640625" style="165"/>
    <col min="7138" max="7138" width="36.1640625" style="165" customWidth="1"/>
    <col min="7139" max="7146" width="11.1640625" style="165" bestFit="1" customWidth="1"/>
    <col min="7147" max="7147" width="11.6640625" style="165" bestFit="1" customWidth="1"/>
    <col min="7148" max="7393" width="10.1640625" style="165"/>
    <col min="7394" max="7394" width="36.1640625" style="165" customWidth="1"/>
    <col min="7395" max="7402" width="11.1640625" style="165" bestFit="1" customWidth="1"/>
    <col min="7403" max="7403" width="11.6640625" style="165" bestFit="1" customWidth="1"/>
    <col min="7404" max="7649" width="10.1640625" style="165"/>
    <col min="7650" max="7650" width="36.1640625" style="165" customWidth="1"/>
    <col min="7651" max="7658" width="11.1640625" style="165" bestFit="1" customWidth="1"/>
    <col min="7659" max="7659" width="11.6640625" style="165" bestFit="1" customWidth="1"/>
    <col min="7660" max="7905" width="10.1640625" style="165"/>
    <col min="7906" max="7906" width="36.1640625" style="165" customWidth="1"/>
    <col min="7907" max="7914" width="11.1640625" style="165" bestFit="1" customWidth="1"/>
    <col min="7915" max="7915" width="11.6640625" style="165" bestFit="1" customWidth="1"/>
    <col min="7916" max="8161" width="10.1640625" style="165"/>
    <col min="8162" max="8162" width="36.1640625" style="165" customWidth="1"/>
    <col min="8163" max="8170" width="11.1640625" style="165" bestFit="1" customWidth="1"/>
    <col min="8171" max="8171" width="11.6640625" style="165" bestFit="1" customWidth="1"/>
    <col min="8172" max="8417" width="10.1640625" style="165"/>
    <col min="8418" max="8418" width="36.1640625" style="165" customWidth="1"/>
    <col min="8419" max="8426" width="11.1640625" style="165" bestFit="1" customWidth="1"/>
    <col min="8427" max="8427" width="11.6640625" style="165" bestFit="1" customWidth="1"/>
    <col min="8428" max="8673" width="10.1640625" style="165"/>
    <col min="8674" max="8674" width="36.1640625" style="165" customWidth="1"/>
    <col min="8675" max="8682" width="11.1640625" style="165" bestFit="1" customWidth="1"/>
    <col min="8683" max="8683" width="11.6640625" style="165" bestFit="1" customWidth="1"/>
    <col min="8684" max="8929" width="10.1640625" style="165"/>
    <col min="8930" max="8930" width="36.1640625" style="165" customWidth="1"/>
    <col min="8931" max="8938" width="11.1640625" style="165" bestFit="1" customWidth="1"/>
    <col min="8939" max="8939" width="11.6640625" style="165" bestFit="1" customWidth="1"/>
    <col min="8940" max="9185" width="10.1640625" style="165"/>
    <col min="9186" max="9186" width="36.1640625" style="165" customWidth="1"/>
    <col min="9187" max="9194" width="11.1640625" style="165" bestFit="1" customWidth="1"/>
    <col min="9195" max="9195" width="11.6640625" style="165" bestFit="1" customWidth="1"/>
    <col min="9196" max="9441" width="10.1640625" style="165"/>
    <col min="9442" max="9442" width="36.1640625" style="165" customWidth="1"/>
    <col min="9443" max="9450" width="11.1640625" style="165" bestFit="1" customWidth="1"/>
    <col min="9451" max="9451" width="11.6640625" style="165" bestFit="1" customWidth="1"/>
    <col min="9452" max="9697" width="10.1640625" style="165"/>
    <col min="9698" max="9698" width="36.1640625" style="165" customWidth="1"/>
    <col min="9699" max="9706" width="11.1640625" style="165" bestFit="1" customWidth="1"/>
    <col min="9707" max="9707" width="11.6640625" style="165" bestFit="1" customWidth="1"/>
    <col min="9708" max="9953" width="10.1640625" style="165"/>
    <col min="9954" max="9954" width="36.1640625" style="165" customWidth="1"/>
    <col min="9955" max="9962" width="11.1640625" style="165" bestFit="1" customWidth="1"/>
    <col min="9963" max="9963" width="11.6640625" style="165" bestFit="1" customWidth="1"/>
    <col min="9964" max="10209" width="10.1640625" style="165"/>
    <col min="10210" max="10210" width="36.1640625" style="165" customWidth="1"/>
    <col min="10211" max="10218" width="11.1640625" style="165" bestFit="1" customWidth="1"/>
    <col min="10219" max="10219" width="11.6640625" style="165" bestFit="1" customWidth="1"/>
    <col min="10220" max="10465" width="10.1640625" style="165"/>
    <col min="10466" max="10466" width="36.1640625" style="165" customWidth="1"/>
    <col min="10467" max="10474" width="11.1640625" style="165" bestFit="1" customWidth="1"/>
    <col min="10475" max="10475" width="11.6640625" style="165" bestFit="1" customWidth="1"/>
    <col min="10476" max="10721" width="10.1640625" style="165"/>
    <col min="10722" max="10722" width="36.1640625" style="165" customWidth="1"/>
    <col min="10723" max="10730" width="11.1640625" style="165" bestFit="1" customWidth="1"/>
    <col min="10731" max="10731" width="11.6640625" style="165" bestFit="1" customWidth="1"/>
    <col min="10732" max="10977" width="10.1640625" style="165"/>
    <col min="10978" max="10978" width="36.1640625" style="165" customWidth="1"/>
    <col min="10979" max="10986" width="11.1640625" style="165" bestFit="1" customWidth="1"/>
    <col min="10987" max="10987" width="11.6640625" style="165" bestFit="1" customWidth="1"/>
    <col min="10988" max="11233" width="10.1640625" style="165"/>
    <col min="11234" max="11234" width="36.1640625" style="165" customWidth="1"/>
    <col min="11235" max="11242" width="11.1640625" style="165" bestFit="1" customWidth="1"/>
    <col min="11243" max="11243" width="11.6640625" style="165" bestFit="1" customWidth="1"/>
    <col min="11244" max="11489" width="10.1640625" style="165"/>
    <col min="11490" max="11490" width="36.1640625" style="165" customWidth="1"/>
    <col min="11491" max="11498" width="11.1640625" style="165" bestFit="1" customWidth="1"/>
    <col min="11499" max="11499" width="11.6640625" style="165" bestFit="1" customWidth="1"/>
    <col min="11500" max="11745" width="10.1640625" style="165"/>
    <col min="11746" max="11746" width="36.1640625" style="165" customWidth="1"/>
    <col min="11747" max="11754" width="11.1640625" style="165" bestFit="1" customWidth="1"/>
    <col min="11755" max="11755" width="11.6640625" style="165" bestFit="1" customWidth="1"/>
    <col min="11756" max="12001" width="10.1640625" style="165"/>
    <col min="12002" max="12002" width="36.1640625" style="165" customWidth="1"/>
    <col min="12003" max="12010" width="11.1640625" style="165" bestFit="1" customWidth="1"/>
    <col min="12011" max="12011" width="11.6640625" style="165" bestFit="1" customWidth="1"/>
    <col min="12012" max="12257" width="10.1640625" style="165"/>
    <col min="12258" max="12258" width="36.1640625" style="165" customWidth="1"/>
    <col min="12259" max="12266" width="11.1640625" style="165" bestFit="1" customWidth="1"/>
    <col min="12267" max="12267" width="11.6640625" style="165" bestFit="1" customWidth="1"/>
    <col min="12268" max="12513" width="10.1640625" style="165"/>
    <col min="12514" max="12514" width="36.1640625" style="165" customWidth="1"/>
    <col min="12515" max="12522" width="11.1640625" style="165" bestFit="1" customWidth="1"/>
    <col min="12523" max="12523" width="11.6640625" style="165" bestFit="1" customWidth="1"/>
    <col min="12524" max="12769" width="10.1640625" style="165"/>
    <col min="12770" max="12770" width="36.1640625" style="165" customWidth="1"/>
    <col min="12771" max="12778" width="11.1640625" style="165" bestFit="1" customWidth="1"/>
    <col min="12779" max="12779" width="11.6640625" style="165" bestFit="1" customWidth="1"/>
    <col min="12780" max="13025" width="10.1640625" style="165"/>
    <col min="13026" max="13026" width="36.1640625" style="165" customWidth="1"/>
    <col min="13027" max="13034" width="11.1640625" style="165" bestFit="1" customWidth="1"/>
    <col min="13035" max="13035" width="11.6640625" style="165" bestFit="1" customWidth="1"/>
    <col min="13036" max="13281" width="10.1640625" style="165"/>
    <col min="13282" max="13282" width="36.1640625" style="165" customWidth="1"/>
    <col min="13283" max="13290" width="11.1640625" style="165" bestFit="1" customWidth="1"/>
    <col min="13291" max="13291" width="11.6640625" style="165" bestFit="1" customWidth="1"/>
    <col min="13292" max="13537" width="10.1640625" style="165"/>
    <col min="13538" max="13538" width="36.1640625" style="165" customWidth="1"/>
    <col min="13539" max="13546" width="11.1640625" style="165" bestFit="1" customWidth="1"/>
    <col min="13547" max="13547" width="11.6640625" style="165" bestFit="1" customWidth="1"/>
    <col min="13548" max="13793" width="10.1640625" style="165"/>
    <col min="13794" max="13794" width="36.1640625" style="165" customWidth="1"/>
    <col min="13795" max="13802" width="11.1640625" style="165" bestFit="1" customWidth="1"/>
    <col min="13803" max="13803" width="11.6640625" style="165" bestFit="1" customWidth="1"/>
    <col min="13804" max="14049" width="10.1640625" style="165"/>
    <col min="14050" max="14050" width="36.1640625" style="165" customWidth="1"/>
    <col min="14051" max="14058" width="11.1640625" style="165" bestFit="1" customWidth="1"/>
    <col min="14059" max="14059" width="11.6640625" style="165" bestFit="1" customWidth="1"/>
    <col min="14060" max="14305" width="10.1640625" style="165"/>
    <col min="14306" max="14306" width="36.1640625" style="165" customWidth="1"/>
    <col min="14307" max="14314" width="11.1640625" style="165" bestFit="1" customWidth="1"/>
    <col min="14315" max="14315" width="11.6640625" style="165" bestFit="1" customWidth="1"/>
    <col min="14316" max="14561" width="10.1640625" style="165"/>
    <col min="14562" max="14562" width="36.1640625" style="165" customWidth="1"/>
    <col min="14563" max="14570" width="11.1640625" style="165" bestFit="1" customWidth="1"/>
    <col min="14571" max="14571" width="11.6640625" style="165" bestFit="1" customWidth="1"/>
    <col min="14572" max="14817" width="10.1640625" style="165"/>
    <col min="14818" max="14818" width="36.1640625" style="165" customWidth="1"/>
    <col min="14819" max="14826" width="11.1640625" style="165" bestFit="1" customWidth="1"/>
    <col min="14827" max="14827" width="11.6640625" style="165" bestFit="1" customWidth="1"/>
    <col min="14828" max="15073" width="10.1640625" style="165"/>
    <col min="15074" max="15074" width="36.1640625" style="165" customWidth="1"/>
    <col min="15075" max="15082" width="11.1640625" style="165" bestFit="1" customWidth="1"/>
    <col min="15083" max="15083" width="11.6640625" style="165" bestFit="1" customWidth="1"/>
    <col min="15084" max="15329" width="10.1640625" style="165"/>
    <col min="15330" max="15330" width="36.1640625" style="165" customWidth="1"/>
    <col min="15331" max="15338" width="11.1640625" style="165" bestFit="1" customWidth="1"/>
    <col min="15339" max="15339" width="11.6640625" style="165" bestFit="1" customWidth="1"/>
    <col min="15340" max="15585" width="10.1640625" style="165"/>
    <col min="15586" max="15586" width="36.1640625" style="165" customWidth="1"/>
    <col min="15587" max="15594" width="11.1640625" style="165" bestFit="1" customWidth="1"/>
    <col min="15595" max="15595" width="11.6640625" style="165" bestFit="1" customWidth="1"/>
    <col min="15596" max="15841" width="10.1640625" style="165"/>
    <col min="15842" max="15842" width="36.1640625" style="165" customWidth="1"/>
    <col min="15843" max="15850" width="11.1640625" style="165" bestFit="1" customWidth="1"/>
    <col min="15851" max="15851" width="11.6640625" style="165" bestFit="1" customWidth="1"/>
    <col min="15852" max="16097" width="10.1640625" style="165"/>
    <col min="16098" max="16098" width="36.1640625" style="165" customWidth="1"/>
    <col min="16099" max="16106" width="11.1640625" style="165" bestFit="1" customWidth="1"/>
    <col min="16107" max="16107" width="11.6640625" style="165" bestFit="1" customWidth="1"/>
    <col min="16108" max="16384" width="10.1640625" style="165"/>
  </cols>
  <sheetData>
    <row r="1" spans="2:12" s="141" customFormat="1" ht="20.100000000000001" customHeight="1">
      <c r="B1" s="253" t="s">
        <v>273</v>
      </c>
      <c r="C1" s="253"/>
      <c r="D1" s="253"/>
      <c r="E1" s="253"/>
      <c r="F1" s="253"/>
      <c r="G1" s="253"/>
      <c r="H1" s="253"/>
      <c r="I1" s="253"/>
      <c r="J1" s="253"/>
    </row>
    <row r="2" spans="2:12" s="141" customFormat="1" ht="5.0999999999999996" customHeight="1" thickBot="1">
      <c r="B2" s="172"/>
      <c r="C2" s="172"/>
      <c r="D2" s="172"/>
      <c r="E2" s="172"/>
      <c r="F2" s="172"/>
      <c r="G2" s="172"/>
      <c r="H2" s="172"/>
      <c r="I2" s="172"/>
      <c r="J2" s="172"/>
    </row>
    <row r="3" spans="2:12" s="145" customFormat="1">
      <c r="B3" s="143"/>
      <c r="C3" s="173"/>
      <c r="D3" s="173"/>
      <c r="E3" s="173"/>
      <c r="F3" s="173"/>
      <c r="G3" s="173"/>
      <c r="H3" s="173"/>
      <c r="I3" s="173"/>
      <c r="J3" s="144" t="s">
        <v>0</v>
      </c>
    </row>
    <row r="4" spans="2:12" s="145" customFormat="1">
      <c r="B4" s="53"/>
      <c r="C4" s="241" t="s">
        <v>1</v>
      </c>
      <c r="D4" s="241"/>
      <c r="E4" s="242"/>
      <c r="F4" s="241"/>
      <c r="G4" s="241"/>
      <c r="H4" s="47"/>
      <c r="I4" s="47"/>
      <c r="J4" s="47"/>
    </row>
    <row r="5" spans="2:12" s="146" customFormat="1" ht="12">
      <c r="B5" s="54"/>
      <c r="C5" s="46" t="s">
        <v>7</v>
      </c>
      <c r="D5" s="47" t="s">
        <v>8</v>
      </c>
      <c r="E5" s="47" t="s">
        <v>9</v>
      </c>
      <c r="F5" s="47" t="s">
        <v>10</v>
      </c>
      <c r="G5" s="47" t="s">
        <v>67</v>
      </c>
      <c r="H5" s="47" t="s">
        <v>68</v>
      </c>
      <c r="I5" s="47" t="s">
        <v>69</v>
      </c>
      <c r="J5" s="47" t="s">
        <v>266</v>
      </c>
    </row>
    <row r="6" spans="2:12" s="146" customFormat="1">
      <c r="B6" s="54"/>
      <c r="C6" s="46" t="s">
        <v>11</v>
      </c>
      <c r="D6" s="46" t="s">
        <v>11</v>
      </c>
      <c r="E6" s="46" t="s">
        <v>11</v>
      </c>
      <c r="F6" s="46" t="s">
        <v>11</v>
      </c>
      <c r="G6" s="46" t="s">
        <v>11</v>
      </c>
      <c r="H6" s="46" t="s">
        <v>13</v>
      </c>
      <c r="I6" s="46" t="s">
        <v>13</v>
      </c>
      <c r="J6" s="46" t="s">
        <v>13</v>
      </c>
    </row>
    <row r="7" spans="2:12" s="147" customFormat="1" ht="11.25" customHeight="1">
      <c r="B7" s="247" t="s">
        <v>338</v>
      </c>
      <c r="C7" s="247"/>
      <c r="D7" s="247"/>
      <c r="E7" s="247"/>
      <c r="F7" s="247"/>
      <c r="G7" s="247"/>
      <c r="H7" s="247"/>
      <c r="I7" s="247"/>
      <c r="J7" s="247"/>
    </row>
    <row r="8" spans="2:12" s="134" customFormat="1" ht="11.25" customHeight="1">
      <c r="B8" s="148" t="s">
        <v>221</v>
      </c>
      <c r="C8" s="101">
        <v>51058</v>
      </c>
      <c r="D8" s="101">
        <v>52612</v>
      </c>
      <c r="E8" s="101">
        <v>52503</v>
      </c>
      <c r="F8" s="101">
        <v>51022</v>
      </c>
      <c r="G8" s="101">
        <v>50239</v>
      </c>
      <c r="H8" s="101">
        <v>51263</v>
      </c>
      <c r="I8" s="101">
        <v>51016</v>
      </c>
      <c r="J8" s="101">
        <v>50102</v>
      </c>
      <c r="K8" s="146"/>
      <c r="L8" s="146"/>
    </row>
    <row r="9" spans="2:12" s="134" customFormat="1" ht="11.25" customHeight="1">
      <c r="B9" s="150" t="s">
        <v>222</v>
      </c>
      <c r="C9" s="101">
        <v>94886</v>
      </c>
      <c r="D9" s="101">
        <v>99330</v>
      </c>
      <c r="E9" s="101">
        <v>99943</v>
      </c>
      <c r="F9" s="101">
        <v>100561</v>
      </c>
      <c r="G9" s="101">
        <v>101416</v>
      </c>
      <c r="H9" s="101">
        <v>103147</v>
      </c>
      <c r="I9" s="101">
        <v>103930</v>
      </c>
      <c r="J9" s="101">
        <v>104007</v>
      </c>
      <c r="K9" s="146"/>
      <c r="L9" s="146"/>
    </row>
    <row r="10" spans="2:12" s="149" customFormat="1" ht="11.25" customHeight="1">
      <c r="B10" s="150" t="s">
        <v>268</v>
      </c>
      <c r="C10" s="101">
        <v>1381</v>
      </c>
      <c r="D10" s="101">
        <v>1451</v>
      </c>
      <c r="E10" s="101">
        <v>1527</v>
      </c>
      <c r="F10" s="101" t="s">
        <v>244</v>
      </c>
      <c r="G10" s="101" t="s">
        <v>244</v>
      </c>
      <c r="H10" s="101" t="s">
        <v>244</v>
      </c>
      <c r="I10" s="101" t="s">
        <v>244</v>
      </c>
      <c r="J10" s="101" t="s">
        <v>244</v>
      </c>
      <c r="K10" s="146"/>
      <c r="L10" s="146"/>
    </row>
    <row r="11" spans="2:12" s="134" customFormat="1" ht="11.25" customHeight="1">
      <c r="B11" s="148" t="s">
        <v>26</v>
      </c>
      <c r="C11" s="101">
        <v>5951</v>
      </c>
      <c r="D11" s="101">
        <v>6021</v>
      </c>
      <c r="E11" s="101">
        <v>5374</v>
      </c>
      <c r="F11" s="101">
        <v>4749</v>
      </c>
      <c r="G11" s="101">
        <v>4315</v>
      </c>
      <c r="H11" s="101">
        <v>3896</v>
      </c>
      <c r="I11" s="101">
        <v>3474</v>
      </c>
      <c r="J11" s="101">
        <v>3014</v>
      </c>
      <c r="K11" s="146"/>
      <c r="L11" s="146"/>
    </row>
    <row r="12" spans="2:12" s="134" customFormat="1" ht="11.25" customHeight="1">
      <c r="B12" s="150" t="s">
        <v>223</v>
      </c>
      <c r="C12" s="101">
        <v>4471</v>
      </c>
      <c r="D12" s="101">
        <v>4580</v>
      </c>
      <c r="E12" s="101">
        <v>3789</v>
      </c>
      <c r="F12" s="101">
        <v>1771</v>
      </c>
      <c r="G12" s="101">
        <v>1309</v>
      </c>
      <c r="H12" s="101">
        <v>2503</v>
      </c>
      <c r="I12" s="101">
        <v>2000</v>
      </c>
      <c r="J12" s="101">
        <v>1069</v>
      </c>
    </row>
    <row r="13" spans="2:12" s="134" customFormat="1" ht="11.25" customHeight="1">
      <c r="B13" s="148" t="s">
        <v>269</v>
      </c>
      <c r="C13" s="101">
        <v>32282</v>
      </c>
      <c r="D13" s="101">
        <v>32811</v>
      </c>
      <c r="E13" s="101">
        <v>29834</v>
      </c>
      <c r="F13" s="101">
        <v>30212</v>
      </c>
      <c r="G13" s="101">
        <v>27576</v>
      </c>
      <c r="H13" s="101">
        <v>15877</v>
      </c>
      <c r="I13" s="101">
        <v>12787</v>
      </c>
      <c r="J13" s="101">
        <v>11138</v>
      </c>
    </row>
    <row r="14" spans="2:12" s="134" customFormat="1" ht="11.25" customHeight="1">
      <c r="B14" s="148" t="s">
        <v>225</v>
      </c>
      <c r="C14" s="101">
        <v>17877</v>
      </c>
      <c r="D14" s="101">
        <v>18453</v>
      </c>
      <c r="E14" s="101">
        <v>17681</v>
      </c>
      <c r="F14" s="101">
        <v>16475</v>
      </c>
      <c r="G14" s="101">
        <v>15467</v>
      </c>
      <c r="H14" s="101">
        <v>14537</v>
      </c>
      <c r="I14" s="101">
        <v>13215</v>
      </c>
      <c r="J14" s="101">
        <v>12250</v>
      </c>
    </row>
    <row r="15" spans="2:12" s="134" customFormat="1" ht="11.25" customHeight="1">
      <c r="B15" s="148" t="s">
        <v>30</v>
      </c>
      <c r="C15" s="101">
        <v>9863</v>
      </c>
      <c r="D15" s="101">
        <v>9874</v>
      </c>
      <c r="E15" s="101">
        <v>12758</v>
      </c>
      <c r="F15" s="101">
        <v>12083</v>
      </c>
      <c r="G15" s="101">
        <v>11199</v>
      </c>
      <c r="H15" s="101">
        <v>10730</v>
      </c>
      <c r="I15" s="101">
        <v>9937</v>
      </c>
      <c r="J15" s="101">
        <v>9330</v>
      </c>
    </row>
    <row r="16" spans="2:12" s="134" customFormat="1" ht="11.25" customHeight="1">
      <c r="B16" s="148" t="s">
        <v>31</v>
      </c>
      <c r="C16" s="101">
        <v>9451</v>
      </c>
      <c r="D16" s="101">
        <v>9086</v>
      </c>
      <c r="E16" s="101">
        <v>8944</v>
      </c>
      <c r="F16" s="101">
        <v>8580</v>
      </c>
      <c r="G16" s="101">
        <v>8067</v>
      </c>
      <c r="H16" s="101">
        <v>7054</v>
      </c>
      <c r="I16" s="101">
        <v>6516</v>
      </c>
      <c r="J16" s="101">
        <v>5875</v>
      </c>
    </row>
    <row r="17" spans="1:15" s="134" customFormat="1" ht="11.25" customHeight="1">
      <c r="B17" s="148" t="s">
        <v>32</v>
      </c>
      <c r="C17" s="101">
        <v>779</v>
      </c>
      <c r="D17" s="101">
        <v>743</v>
      </c>
      <c r="E17" s="101">
        <v>683</v>
      </c>
      <c r="F17" s="101">
        <v>620</v>
      </c>
      <c r="G17" s="101">
        <v>591</v>
      </c>
      <c r="H17" s="101">
        <v>584</v>
      </c>
      <c r="I17" s="101">
        <v>510</v>
      </c>
      <c r="J17" s="101">
        <v>489</v>
      </c>
    </row>
    <row r="18" spans="1:15" s="134" customFormat="1" ht="11.25" customHeight="1">
      <c r="B18" s="148" t="s">
        <v>33</v>
      </c>
      <c r="C18" s="101">
        <v>27819</v>
      </c>
      <c r="D18" s="101">
        <v>29390</v>
      </c>
      <c r="E18" s="101">
        <v>29165</v>
      </c>
      <c r="F18" s="101">
        <v>28566</v>
      </c>
      <c r="G18" s="101">
        <v>26415</v>
      </c>
      <c r="H18" s="101">
        <v>25875</v>
      </c>
      <c r="I18" s="101">
        <v>23393</v>
      </c>
      <c r="J18" s="101">
        <v>22518</v>
      </c>
    </row>
    <row r="19" spans="1:15" s="134" customFormat="1" ht="11.25" customHeight="1">
      <c r="B19" s="148" t="s">
        <v>34</v>
      </c>
      <c r="C19" s="101">
        <v>2130</v>
      </c>
      <c r="D19" s="101">
        <v>2154</v>
      </c>
      <c r="E19" s="101">
        <v>2171</v>
      </c>
      <c r="F19" s="101">
        <v>2083</v>
      </c>
      <c r="G19" s="101">
        <v>1987</v>
      </c>
      <c r="H19" s="101">
        <v>1877</v>
      </c>
      <c r="I19" s="101">
        <v>1111</v>
      </c>
      <c r="J19" s="101">
        <v>1038</v>
      </c>
    </row>
    <row r="20" spans="1:15" s="134" customFormat="1" ht="11.25" customHeight="1">
      <c r="B20" s="148" t="s">
        <v>35</v>
      </c>
      <c r="C20" s="101">
        <v>5191</v>
      </c>
      <c r="D20" s="101">
        <v>5576</v>
      </c>
      <c r="E20" s="101">
        <v>6135</v>
      </c>
      <c r="F20" s="101">
        <v>6260</v>
      </c>
      <c r="G20" s="101">
        <v>6105</v>
      </c>
      <c r="H20" s="101">
        <v>8364</v>
      </c>
      <c r="I20" s="101">
        <v>7936</v>
      </c>
      <c r="J20" s="101">
        <v>8009</v>
      </c>
    </row>
    <row r="21" spans="1:15" s="134" customFormat="1" ht="11.25" customHeight="1">
      <c r="B21" s="150" t="s">
        <v>226</v>
      </c>
      <c r="C21" s="101">
        <v>315</v>
      </c>
      <c r="D21" s="101">
        <v>1295</v>
      </c>
      <c r="E21" s="101">
        <v>1190</v>
      </c>
      <c r="F21" s="101">
        <v>1161</v>
      </c>
      <c r="G21" s="101">
        <v>1117</v>
      </c>
      <c r="H21" s="101">
        <v>1344</v>
      </c>
      <c r="I21" s="101">
        <v>1034</v>
      </c>
      <c r="J21" s="101">
        <v>897</v>
      </c>
    </row>
    <row r="22" spans="1:15" s="134" customFormat="1" ht="11.25" customHeight="1">
      <c r="B22" s="148" t="s">
        <v>227</v>
      </c>
      <c r="C22" s="101">
        <v>2429</v>
      </c>
      <c r="D22" s="101">
        <v>2409</v>
      </c>
      <c r="E22" s="101">
        <v>2258</v>
      </c>
      <c r="F22" s="101">
        <v>2011</v>
      </c>
      <c r="G22" s="101">
        <v>1887</v>
      </c>
      <c r="H22" s="101">
        <v>1889</v>
      </c>
      <c r="I22" s="101">
        <v>1626</v>
      </c>
      <c r="J22" s="101">
        <v>1469</v>
      </c>
    </row>
    <row r="23" spans="1:15" s="134" customFormat="1" ht="11.25" customHeight="1">
      <c r="B23" s="148" t="s">
        <v>37</v>
      </c>
      <c r="C23" s="101">
        <v>1644</v>
      </c>
      <c r="D23" s="101">
        <v>1552</v>
      </c>
      <c r="E23" s="101">
        <v>1527</v>
      </c>
      <c r="F23" s="101">
        <v>1495</v>
      </c>
      <c r="G23" s="101">
        <v>2059</v>
      </c>
      <c r="H23" s="101">
        <v>1211</v>
      </c>
      <c r="I23" s="101">
        <v>1088</v>
      </c>
      <c r="J23" s="101">
        <v>1035</v>
      </c>
    </row>
    <row r="24" spans="1:15" s="134" customFormat="1" ht="11.25" customHeight="1">
      <c r="B24" s="148" t="s">
        <v>38</v>
      </c>
      <c r="C24" s="101">
        <v>8418</v>
      </c>
      <c r="D24" s="101">
        <v>9108</v>
      </c>
      <c r="E24" s="101">
        <v>9017</v>
      </c>
      <c r="F24" s="101">
        <v>7396</v>
      </c>
      <c r="G24" s="101">
        <v>7117</v>
      </c>
      <c r="H24" s="101">
        <v>7441</v>
      </c>
      <c r="I24" s="101">
        <v>7110</v>
      </c>
      <c r="J24" s="101">
        <v>5643</v>
      </c>
    </row>
    <row r="25" spans="1:15" s="134" customFormat="1" ht="11.25" customHeight="1">
      <c r="B25" s="148" t="s">
        <v>39</v>
      </c>
      <c r="C25" s="101">
        <v>26166</v>
      </c>
      <c r="D25" s="101">
        <v>26476</v>
      </c>
      <c r="E25" s="101">
        <v>26566</v>
      </c>
      <c r="F25" s="101">
        <v>25568</v>
      </c>
      <c r="G25" s="101">
        <v>25341</v>
      </c>
      <c r="H25" s="101">
        <v>25095</v>
      </c>
      <c r="I25" s="101">
        <v>24645</v>
      </c>
      <c r="J25" s="101">
        <v>24175</v>
      </c>
    </row>
    <row r="26" spans="1:15" s="134" customFormat="1" ht="11.25" customHeight="1">
      <c r="B26" s="148" t="s">
        <v>40</v>
      </c>
      <c r="C26" s="101">
        <v>13805</v>
      </c>
      <c r="D26" s="101">
        <v>14157</v>
      </c>
      <c r="E26" s="101">
        <v>14136</v>
      </c>
      <c r="F26" s="101">
        <v>13678</v>
      </c>
      <c r="G26" s="101">
        <v>13265</v>
      </c>
      <c r="H26" s="101">
        <v>13397</v>
      </c>
      <c r="I26" s="101">
        <v>13133</v>
      </c>
      <c r="J26" s="101">
        <v>12849</v>
      </c>
    </row>
    <row r="27" spans="1:15" s="134" customFormat="1" ht="11.25" customHeight="1">
      <c r="B27" s="148" t="s">
        <v>228</v>
      </c>
      <c r="C27" s="101">
        <v>9737</v>
      </c>
      <c r="D27" s="101">
        <v>9900</v>
      </c>
      <c r="E27" s="101">
        <v>9964</v>
      </c>
      <c r="F27" s="101">
        <v>9579</v>
      </c>
      <c r="G27" s="101">
        <v>9461</v>
      </c>
      <c r="H27" s="101">
        <v>9401</v>
      </c>
      <c r="I27" s="101">
        <v>9241</v>
      </c>
      <c r="J27" s="101">
        <v>9067</v>
      </c>
    </row>
    <row r="28" spans="1:15" s="134" customFormat="1" ht="11.25" customHeight="1">
      <c r="B28" s="148" t="s">
        <v>43</v>
      </c>
      <c r="C28" s="101">
        <v>4524</v>
      </c>
      <c r="D28" s="101">
        <v>4313</v>
      </c>
      <c r="E28" s="101">
        <v>3902</v>
      </c>
      <c r="F28" s="101">
        <v>3697</v>
      </c>
      <c r="G28" s="101">
        <v>3262</v>
      </c>
      <c r="H28" s="101">
        <v>3553</v>
      </c>
      <c r="I28" s="101">
        <v>3315</v>
      </c>
      <c r="J28" s="101">
        <v>3077</v>
      </c>
    </row>
    <row r="29" spans="1:15" s="134" customFormat="1" ht="11.25" customHeight="1">
      <c r="B29" s="148" t="s">
        <v>44</v>
      </c>
      <c r="C29" s="101">
        <v>1940</v>
      </c>
      <c r="D29" s="101">
        <v>2090</v>
      </c>
      <c r="E29" s="101">
        <v>2102</v>
      </c>
      <c r="F29" s="101">
        <v>2076</v>
      </c>
      <c r="G29" s="101">
        <v>2074</v>
      </c>
      <c r="H29" s="101">
        <v>2088</v>
      </c>
      <c r="I29" s="101">
        <v>2186</v>
      </c>
      <c r="J29" s="101">
        <v>1880</v>
      </c>
    </row>
    <row r="30" spans="1:15" s="134" customFormat="1" ht="11.25" customHeight="1">
      <c r="B30" s="148" t="s">
        <v>229</v>
      </c>
      <c r="C30" s="101">
        <v>1805</v>
      </c>
      <c r="D30" s="101">
        <v>1691</v>
      </c>
      <c r="E30" s="101">
        <v>1611</v>
      </c>
      <c r="F30" s="101">
        <v>1648</v>
      </c>
      <c r="G30" s="101">
        <v>1394</v>
      </c>
      <c r="H30" s="101">
        <v>1435</v>
      </c>
      <c r="I30" s="101">
        <v>1376</v>
      </c>
      <c r="J30" s="101">
        <v>1220</v>
      </c>
    </row>
    <row r="31" spans="1:15" s="134" customFormat="1" ht="11.25" customHeight="1">
      <c r="A31" s="151" t="s">
        <v>70</v>
      </c>
      <c r="B31" s="148" t="s">
        <v>267</v>
      </c>
      <c r="C31" s="101" t="s">
        <v>244</v>
      </c>
      <c r="D31" s="101" t="s">
        <v>244</v>
      </c>
      <c r="E31" s="101" t="s">
        <v>244</v>
      </c>
      <c r="F31" s="101" t="s">
        <v>244</v>
      </c>
      <c r="G31" s="101" t="s">
        <v>244</v>
      </c>
      <c r="H31" s="101" t="s">
        <v>244</v>
      </c>
      <c r="I31" s="101" t="s">
        <v>244</v>
      </c>
      <c r="J31" s="101">
        <v>1100</v>
      </c>
      <c r="M31" s="219"/>
      <c r="N31" s="219"/>
      <c r="O31" s="219"/>
    </row>
    <row r="32" spans="1:15" s="134" customFormat="1" ht="11.25" customHeight="1">
      <c r="B32" s="152" t="s">
        <v>230</v>
      </c>
      <c r="C32" s="101" t="s">
        <v>244</v>
      </c>
      <c r="D32" s="101" t="s">
        <v>244</v>
      </c>
      <c r="E32" s="101" t="s">
        <v>244</v>
      </c>
      <c r="F32" s="101" t="s">
        <v>244</v>
      </c>
      <c r="G32" s="101" t="s">
        <v>244</v>
      </c>
      <c r="H32" s="101">
        <v>2200</v>
      </c>
      <c r="I32" s="101">
        <v>2700</v>
      </c>
      <c r="J32" s="101">
        <v>2700</v>
      </c>
      <c r="L32" s="105"/>
      <c r="M32" s="219"/>
      <c r="N32" s="219"/>
      <c r="O32" s="219"/>
    </row>
    <row r="33" spans="2:15" s="134" customFormat="1" ht="11.25" customHeight="1">
      <c r="B33" s="152" t="s">
        <v>231</v>
      </c>
      <c r="C33" s="101" t="s">
        <v>244</v>
      </c>
      <c r="D33" s="101" t="s">
        <v>244</v>
      </c>
      <c r="E33" s="101" t="s">
        <v>244</v>
      </c>
      <c r="F33" s="101" t="s">
        <v>244</v>
      </c>
      <c r="G33" s="101" t="s">
        <v>244</v>
      </c>
      <c r="H33" s="101">
        <v>400</v>
      </c>
      <c r="I33" s="101">
        <v>1700</v>
      </c>
      <c r="J33" s="101">
        <v>900</v>
      </c>
      <c r="L33" s="105"/>
      <c r="M33" s="219"/>
      <c r="N33" s="219"/>
      <c r="O33" s="219"/>
    </row>
    <row r="34" spans="2:15" s="134" customFormat="1" ht="11.25" customHeight="1">
      <c r="B34" s="152" t="s">
        <v>72</v>
      </c>
      <c r="C34" s="101" t="s">
        <v>244</v>
      </c>
      <c r="D34" s="101" t="s">
        <v>244</v>
      </c>
      <c r="E34" s="101" t="s">
        <v>244</v>
      </c>
      <c r="F34" s="101" t="s">
        <v>244</v>
      </c>
      <c r="G34" s="101" t="s">
        <v>244</v>
      </c>
      <c r="H34" s="101">
        <v>1000</v>
      </c>
      <c r="I34" s="101" t="s">
        <v>244</v>
      </c>
      <c r="J34" s="101" t="s">
        <v>244</v>
      </c>
      <c r="L34" s="105"/>
      <c r="M34" s="219"/>
      <c r="N34" s="219"/>
      <c r="O34" s="219"/>
    </row>
    <row r="35" spans="2:15" s="134" customFormat="1" ht="11.25" customHeight="1">
      <c r="B35" s="152" t="s">
        <v>246</v>
      </c>
      <c r="C35" s="101" t="s">
        <v>244</v>
      </c>
      <c r="D35" s="101" t="s">
        <v>244</v>
      </c>
      <c r="E35" s="101" t="s">
        <v>244</v>
      </c>
      <c r="F35" s="101" t="s">
        <v>244</v>
      </c>
      <c r="G35" s="101" t="s">
        <v>244</v>
      </c>
      <c r="H35" s="101">
        <v>-1100</v>
      </c>
      <c r="I35" s="101">
        <v>-1000</v>
      </c>
      <c r="J35" s="101" t="s">
        <v>244</v>
      </c>
      <c r="L35" s="105"/>
      <c r="M35" s="219"/>
      <c r="N35" s="219"/>
      <c r="O35" s="219"/>
    </row>
    <row r="36" spans="2:15" s="134" customFormat="1" ht="11.25" customHeight="1">
      <c r="B36" s="152" t="s">
        <v>270</v>
      </c>
      <c r="C36" s="101" t="s">
        <v>244</v>
      </c>
      <c r="D36" s="101" t="s">
        <v>244</v>
      </c>
      <c r="E36" s="101" t="s">
        <v>244</v>
      </c>
      <c r="F36" s="101" t="s">
        <v>244</v>
      </c>
      <c r="G36" s="101" t="s">
        <v>244</v>
      </c>
      <c r="H36" s="101">
        <v>-1600</v>
      </c>
      <c r="I36" s="101">
        <v>-1100</v>
      </c>
      <c r="J36" s="101" t="s">
        <v>244</v>
      </c>
      <c r="K36" s="154"/>
      <c r="L36" s="105"/>
      <c r="M36" s="219"/>
      <c r="N36" s="219"/>
      <c r="O36" s="219"/>
    </row>
    <row r="37" spans="2:15" s="157" customFormat="1" ht="11.25" customHeight="1" thickBot="1">
      <c r="B37" s="162" t="s">
        <v>239</v>
      </c>
      <c r="C37" s="174">
        <v>333923</v>
      </c>
      <c r="D37" s="174">
        <v>345072</v>
      </c>
      <c r="E37" s="174">
        <v>342780</v>
      </c>
      <c r="F37" s="174">
        <v>331293</v>
      </c>
      <c r="G37" s="174">
        <v>321663</v>
      </c>
      <c r="H37" s="174">
        <v>313400</v>
      </c>
      <c r="I37" s="174">
        <v>302800</v>
      </c>
      <c r="J37" s="174">
        <v>294800</v>
      </c>
      <c r="L37" s="105"/>
      <c r="M37" s="219"/>
      <c r="N37" s="219"/>
      <c r="O37" s="219"/>
    </row>
    <row r="38" spans="2:15" ht="5.0999999999999996" customHeight="1">
      <c r="B38" s="254" t="s">
        <v>70</v>
      </c>
      <c r="C38" s="255"/>
      <c r="D38" s="255"/>
      <c r="E38" s="255"/>
      <c r="F38" s="255"/>
      <c r="G38" s="255"/>
      <c r="H38" s="255"/>
      <c r="I38" s="255"/>
      <c r="J38" s="255"/>
    </row>
    <row r="39" spans="2:15" ht="11.25" customHeight="1">
      <c r="B39" s="248"/>
      <c r="C39" s="248"/>
      <c r="D39" s="248"/>
      <c r="E39" s="248"/>
      <c r="F39" s="248"/>
      <c r="G39" s="248"/>
      <c r="H39" s="248"/>
      <c r="I39" s="248"/>
      <c r="J39" s="248"/>
    </row>
    <row r="40" spans="2:15" ht="28.5" customHeight="1">
      <c r="B40" s="248" t="s">
        <v>250</v>
      </c>
      <c r="C40" s="248"/>
      <c r="D40" s="248"/>
      <c r="E40" s="248"/>
      <c r="F40" s="248"/>
      <c r="G40" s="248"/>
      <c r="H40" s="248"/>
      <c r="I40" s="248"/>
      <c r="J40" s="238"/>
    </row>
    <row r="41" spans="2:15">
      <c r="B41" s="248" t="s">
        <v>274</v>
      </c>
      <c r="C41" s="248"/>
      <c r="D41" s="248"/>
      <c r="E41" s="248"/>
      <c r="F41" s="248"/>
      <c r="G41" s="248"/>
      <c r="H41" s="248"/>
      <c r="I41" s="248"/>
      <c r="J41" s="238"/>
    </row>
    <row r="42" spans="2:15" ht="15.75" customHeight="1">
      <c r="B42" s="248" t="s">
        <v>272</v>
      </c>
      <c r="C42" s="248"/>
      <c r="D42" s="248"/>
      <c r="E42" s="248"/>
      <c r="F42" s="248"/>
      <c r="G42" s="248"/>
      <c r="H42" s="248"/>
      <c r="I42" s="248"/>
      <c r="J42" s="238"/>
    </row>
    <row r="43" spans="2:15" ht="38.25" customHeight="1">
      <c r="B43" s="256" t="s">
        <v>360</v>
      </c>
      <c r="C43" s="257"/>
      <c r="D43" s="257"/>
      <c r="E43" s="257"/>
      <c r="F43" s="257"/>
      <c r="G43" s="257"/>
      <c r="H43" s="257"/>
      <c r="I43" s="257"/>
      <c r="J43" s="257"/>
    </row>
    <row r="44" spans="2:15" ht="22.5" customHeight="1">
      <c r="B44" s="248" t="s">
        <v>361</v>
      </c>
      <c r="C44" s="248"/>
      <c r="D44" s="248"/>
      <c r="E44" s="248"/>
      <c r="F44" s="248"/>
      <c r="G44" s="248"/>
      <c r="H44" s="248"/>
      <c r="I44" s="248"/>
      <c r="J44" s="238"/>
    </row>
  </sheetData>
  <mergeCells count="10">
    <mergeCell ref="B44:J44"/>
    <mergeCell ref="B40:J40"/>
    <mergeCell ref="B41:J41"/>
    <mergeCell ref="B42:J42"/>
    <mergeCell ref="B43:J43"/>
    <mergeCell ref="B1:J1"/>
    <mergeCell ref="C4:G4"/>
    <mergeCell ref="B7:J7"/>
    <mergeCell ref="B38:J38"/>
    <mergeCell ref="B39:J39"/>
  </mergeCells>
  <conditionalFormatting sqref="C8:J36">
    <cfRule type="cellIs" dxfId="9" priority="37" operator="equal">
      <formula>0</formula>
    </cfRule>
  </conditionalFormatting>
  <pageMargins left="0.19685039370078741" right="0.19685039370078741" top="0.19685039370078741" bottom="0.19685039370078741"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B1:J34"/>
  <sheetViews>
    <sheetView workbookViewId="0">
      <selection activeCell="C51" sqref="C51"/>
    </sheetView>
  </sheetViews>
  <sheetFormatPr defaultRowHeight="11.25"/>
  <cols>
    <col min="2" max="2" width="61" customWidth="1"/>
  </cols>
  <sheetData>
    <row r="1" spans="2:10" ht="15.75">
      <c r="B1" s="246" t="s">
        <v>328</v>
      </c>
      <c r="C1" s="246"/>
      <c r="D1" s="246"/>
      <c r="E1" s="246"/>
      <c r="F1" s="246"/>
      <c r="G1" s="246"/>
      <c r="H1" s="246"/>
      <c r="I1" s="246"/>
      <c r="J1" s="246"/>
    </row>
    <row r="2" spans="2:10" ht="15.75" thickBot="1">
      <c r="B2" s="142"/>
      <c r="C2" s="142"/>
      <c r="D2" s="142"/>
      <c r="E2" s="142"/>
      <c r="F2" s="142"/>
      <c r="G2" s="142"/>
      <c r="H2" s="142"/>
      <c r="I2" s="142"/>
      <c r="J2" s="142"/>
    </row>
    <row r="3" spans="2:10">
      <c r="B3" s="143"/>
      <c r="C3" s="143"/>
      <c r="D3" s="143"/>
      <c r="E3" s="143"/>
      <c r="F3" s="143"/>
      <c r="G3" s="143"/>
      <c r="H3" s="143"/>
      <c r="I3" s="143"/>
      <c r="J3" s="144" t="s">
        <v>0</v>
      </c>
    </row>
    <row r="4" spans="2:10">
      <c r="B4" s="53"/>
      <c r="C4" s="241" t="s">
        <v>1</v>
      </c>
      <c r="D4" s="241"/>
      <c r="E4" s="242"/>
      <c r="F4" s="241"/>
      <c r="G4" s="241"/>
      <c r="H4" s="47"/>
      <c r="I4" s="47"/>
      <c r="J4" s="47"/>
    </row>
    <row r="5" spans="2:10" ht="15.75" customHeight="1">
      <c r="B5" s="54"/>
      <c r="C5" s="235" t="s">
        <v>7</v>
      </c>
      <c r="D5" s="47" t="s">
        <v>8</v>
      </c>
      <c r="E5" s="47" t="s">
        <v>9</v>
      </c>
      <c r="F5" s="47" t="s">
        <v>10</v>
      </c>
      <c r="G5" s="47" t="s">
        <v>67</v>
      </c>
      <c r="H5" s="47" t="s">
        <v>68</v>
      </c>
      <c r="I5" s="47" t="s">
        <v>69</v>
      </c>
      <c r="J5" s="47" t="s">
        <v>235</v>
      </c>
    </row>
    <row r="6" spans="2:10">
      <c r="B6" s="54"/>
      <c r="C6" s="46" t="s">
        <v>11</v>
      </c>
      <c r="D6" s="46" t="s">
        <v>11</v>
      </c>
      <c r="E6" s="46" t="s">
        <v>11</v>
      </c>
      <c r="F6" s="46" t="s">
        <v>11</v>
      </c>
      <c r="G6" s="46" t="s">
        <v>11</v>
      </c>
      <c r="H6" s="46" t="s">
        <v>13</v>
      </c>
      <c r="I6" s="46" t="s">
        <v>13</v>
      </c>
      <c r="J6" s="46" t="s">
        <v>13</v>
      </c>
    </row>
    <row r="7" spans="2:10" ht="11.25" customHeight="1">
      <c r="B7" s="148" t="s">
        <v>221</v>
      </c>
      <c r="C7" s="101">
        <v>392</v>
      </c>
      <c r="D7" s="101">
        <v>395</v>
      </c>
      <c r="E7" s="101">
        <v>410</v>
      </c>
      <c r="F7" s="101">
        <v>388</v>
      </c>
      <c r="G7" s="101">
        <v>402</v>
      </c>
      <c r="H7" s="101">
        <v>394</v>
      </c>
      <c r="I7" s="101">
        <v>350</v>
      </c>
      <c r="J7" s="101">
        <v>340</v>
      </c>
    </row>
    <row r="8" spans="2:10" ht="11.25" customHeight="1">
      <c r="B8" s="148" t="s">
        <v>222</v>
      </c>
      <c r="C8" s="101">
        <v>4755</v>
      </c>
      <c r="D8" s="101">
        <v>5034</v>
      </c>
      <c r="E8" s="101">
        <v>5425</v>
      </c>
      <c r="F8" s="101">
        <v>3541</v>
      </c>
      <c r="G8" s="101">
        <v>3672</v>
      </c>
      <c r="H8" s="101">
        <v>4114</v>
      </c>
      <c r="I8" s="101">
        <v>4130</v>
      </c>
      <c r="J8" s="101">
        <v>3119</v>
      </c>
    </row>
    <row r="9" spans="2:10" ht="11.25" customHeight="1">
      <c r="B9" s="148" t="s">
        <v>26</v>
      </c>
      <c r="C9" s="101">
        <v>295</v>
      </c>
      <c r="D9" s="101">
        <v>298</v>
      </c>
      <c r="E9" s="101">
        <v>276</v>
      </c>
      <c r="F9" s="101">
        <v>217</v>
      </c>
      <c r="G9" s="101">
        <v>243</v>
      </c>
      <c r="H9" s="101">
        <v>255</v>
      </c>
      <c r="I9" s="101">
        <v>237</v>
      </c>
      <c r="J9" s="101">
        <v>248</v>
      </c>
    </row>
    <row r="10" spans="2:10" ht="11.25" customHeight="1">
      <c r="B10" s="150" t="s">
        <v>223</v>
      </c>
      <c r="C10" s="101">
        <v>500</v>
      </c>
      <c r="D10" s="101">
        <v>484</v>
      </c>
      <c r="E10" s="101">
        <v>426</v>
      </c>
      <c r="F10" s="101">
        <v>339</v>
      </c>
      <c r="G10" s="101">
        <v>286</v>
      </c>
      <c r="H10" s="101">
        <v>402</v>
      </c>
      <c r="I10" s="101">
        <v>322</v>
      </c>
      <c r="J10" s="101">
        <v>297</v>
      </c>
    </row>
    <row r="11" spans="2:10" ht="11.25" customHeight="1">
      <c r="B11" s="148" t="s">
        <v>225</v>
      </c>
      <c r="C11" s="101">
        <v>770</v>
      </c>
      <c r="D11" s="101">
        <v>817</v>
      </c>
      <c r="E11" s="101">
        <v>429</v>
      </c>
      <c r="F11" s="101">
        <v>812</v>
      </c>
      <c r="G11" s="101">
        <v>686</v>
      </c>
      <c r="H11" s="101">
        <v>715</v>
      </c>
      <c r="I11" s="101">
        <v>687</v>
      </c>
      <c r="J11" s="101">
        <v>639</v>
      </c>
    </row>
    <row r="12" spans="2:10" ht="11.25" customHeight="1">
      <c r="B12" s="148" t="s">
        <v>30</v>
      </c>
      <c r="C12" s="101">
        <v>622</v>
      </c>
      <c r="D12" s="101">
        <v>717</v>
      </c>
      <c r="E12" s="101">
        <v>629</v>
      </c>
      <c r="F12" s="101">
        <v>503</v>
      </c>
      <c r="G12" s="101">
        <v>477</v>
      </c>
      <c r="H12" s="101">
        <v>543</v>
      </c>
      <c r="I12" s="101">
        <v>505</v>
      </c>
      <c r="J12" s="101">
        <v>408</v>
      </c>
    </row>
    <row r="13" spans="2:10" ht="11.25" customHeight="1">
      <c r="B13" s="148" t="s">
        <v>31</v>
      </c>
      <c r="C13" s="101">
        <v>440</v>
      </c>
      <c r="D13" s="101">
        <v>419</v>
      </c>
      <c r="E13" s="101">
        <v>420</v>
      </c>
      <c r="F13" s="101">
        <v>642</v>
      </c>
      <c r="G13" s="101">
        <v>582</v>
      </c>
      <c r="H13" s="101">
        <v>607</v>
      </c>
      <c r="I13" s="101">
        <v>562</v>
      </c>
      <c r="J13" s="101">
        <v>518</v>
      </c>
    </row>
    <row r="14" spans="2:10" ht="11.25" customHeight="1">
      <c r="B14" s="148" t="s">
        <v>32</v>
      </c>
      <c r="C14" s="101">
        <v>66</v>
      </c>
      <c r="D14" s="101">
        <v>66</v>
      </c>
      <c r="E14" s="101">
        <v>48</v>
      </c>
      <c r="F14" s="101">
        <v>42</v>
      </c>
      <c r="G14" s="101">
        <v>44</v>
      </c>
      <c r="H14" s="101">
        <v>56</v>
      </c>
      <c r="I14" s="101">
        <v>49</v>
      </c>
      <c r="J14" s="101">
        <v>49</v>
      </c>
    </row>
    <row r="15" spans="2:10" ht="11.25" customHeight="1">
      <c r="B15" s="148" t="s">
        <v>33</v>
      </c>
      <c r="C15" s="101">
        <v>2923</v>
      </c>
      <c r="D15" s="101">
        <v>2859</v>
      </c>
      <c r="E15" s="101">
        <v>2212</v>
      </c>
      <c r="F15" s="101">
        <v>2692</v>
      </c>
      <c r="G15" s="101">
        <v>2179</v>
      </c>
      <c r="H15" s="101">
        <v>2096</v>
      </c>
      <c r="I15" s="101">
        <v>1866</v>
      </c>
      <c r="J15" s="101">
        <v>1766</v>
      </c>
    </row>
    <row r="16" spans="2:10" ht="11.25" customHeight="1">
      <c r="B16" s="148" t="s">
        <v>34</v>
      </c>
      <c r="C16" s="101">
        <v>269</v>
      </c>
      <c r="D16" s="101">
        <v>318</v>
      </c>
      <c r="E16" s="101">
        <v>352</v>
      </c>
      <c r="F16" s="101">
        <v>168</v>
      </c>
      <c r="G16" s="101">
        <v>125</v>
      </c>
      <c r="H16" s="101">
        <v>213</v>
      </c>
      <c r="I16" s="101">
        <v>198</v>
      </c>
      <c r="J16" s="101">
        <v>184</v>
      </c>
    </row>
    <row r="17" spans="2:10" ht="11.25" customHeight="1">
      <c r="B17" s="148" t="s">
        <v>35</v>
      </c>
      <c r="C17" s="101">
        <v>166</v>
      </c>
      <c r="D17" s="101">
        <v>158</v>
      </c>
      <c r="E17" s="101">
        <v>148</v>
      </c>
      <c r="F17" s="101">
        <v>123</v>
      </c>
      <c r="G17" s="101">
        <v>128</v>
      </c>
      <c r="H17" s="101">
        <v>124</v>
      </c>
      <c r="I17" s="101">
        <v>115</v>
      </c>
      <c r="J17" s="101">
        <v>113</v>
      </c>
    </row>
    <row r="18" spans="2:10" ht="11.25" customHeight="1">
      <c r="B18" s="150" t="s">
        <v>226</v>
      </c>
      <c r="C18" s="101">
        <v>198</v>
      </c>
      <c r="D18" s="101">
        <v>202</v>
      </c>
      <c r="E18" s="101">
        <v>198</v>
      </c>
      <c r="F18" s="101">
        <v>158</v>
      </c>
      <c r="G18" s="101">
        <v>162</v>
      </c>
      <c r="H18" s="101">
        <v>190</v>
      </c>
      <c r="I18" s="101">
        <v>174</v>
      </c>
      <c r="J18" s="101">
        <v>177</v>
      </c>
    </row>
    <row r="19" spans="2:10" ht="11.25" customHeight="1">
      <c r="B19" s="148" t="s">
        <v>227</v>
      </c>
      <c r="C19" s="101">
        <v>757</v>
      </c>
      <c r="D19" s="101">
        <v>740</v>
      </c>
      <c r="E19" s="101">
        <v>741</v>
      </c>
      <c r="F19" s="101">
        <v>600</v>
      </c>
      <c r="G19" s="101">
        <v>552</v>
      </c>
      <c r="H19" s="101">
        <v>623</v>
      </c>
      <c r="I19" s="101">
        <v>572</v>
      </c>
      <c r="J19" s="101">
        <v>516</v>
      </c>
    </row>
    <row r="20" spans="2:10" ht="11.25" customHeight="1">
      <c r="B20" s="148" t="s">
        <v>37</v>
      </c>
      <c r="C20" s="101">
        <v>99</v>
      </c>
      <c r="D20" s="101">
        <v>102</v>
      </c>
      <c r="E20" s="101">
        <v>100</v>
      </c>
      <c r="F20" s="101">
        <v>214</v>
      </c>
      <c r="G20" s="101">
        <v>204</v>
      </c>
      <c r="H20" s="101">
        <v>175</v>
      </c>
      <c r="I20" s="101">
        <v>154</v>
      </c>
      <c r="J20" s="101">
        <v>159</v>
      </c>
    </row>
    <row r="21" spans="2:10" ht="11.25" customHeight="1">
      <c r="B21" s="148" t="s">
        <v>334</v>
      </c>
      <c r="C21" s="101">
        <v>5621</v>
      </c>
      <c r="D21" s="101">
        <v>6063</v>
      </c>
      <c r="E21" s="101">
        <v>5610</v>
      </c>
      <c r="F21" s="101">
        <v>1333</v>
      </c>
      <c r="G21" s="101">
        <v>1174</v>
      </c>
      <c r="H21" s="101">
        <v>1277</v>
      </c>
      <c r="I21" s="101">
        <v>1210</v>
      </c>
      <c r="J21" s="101">
        <v>994</v>
      </c>
    </row>
    <row r="22" spans="2:10" ht="11.25" customHeight="1">
      <c r="B22" s="148" t="s">
        <v>335</v>
      </c>
      <c r="C22" s="101">
        <v>3765</v>
      </c>
      <c r="D22" s="101">
        <v>3688</v>
      </c>
      <c r="E22" s="101">
        <v>3405</v>
      </c>
      <c r="F22" s="101">
        <v>1093</v>
      </c>
      <c r="G22" s="101">
        <v>1083</v>
      </c>
      <c r="H22" s="101">
        <v>1021</v>
      </c>
      <c r="I22" s="101">
        <v>937</v>
      </c>
      <c r="J22" s="101">
        <v>931</v>
      </c>
    </row>
    <row r="23" spans="2:10" ht="11.25" customHeight="1">
      <c r="B23" s="148" t="s">
        <v>44</v>
      </c>
      <c r="C23" s="101">
        <v>293</v>
      </c>
      <c r="D23" s="101">
        <v>273</v>
      </c>
      <c r="E23" s="101">
        <v>276</v>
      </c>
      <c r="F23" s="101">
        <v>260</v>
      </c>
      <c r="G23" s="101">
        <v>248</v>
      </c>
      <c r="H23" s="101">
        <v>257</v>
      </c>
      <c r="I23" s="101">
        <v>237</v>
      </c>
      <c r="J23" s="101">
        <v>191</v>
      </c>
    </row>
    <row r="24" spans="2:10" ht="11.25" customHeight="1">
      <c r="B24" s="226" t="s">
        <v>329</v>
      </c>
      <c r="C24" s="101">
        <v>81</v>
      </c>
      <c r="D24" s="101">
        <v>80</v>
      </c>
      <c r="E24" s="101">
        <v>74</v>
      </c>
      <c r="F24" s="101">
        <v>73</v>
      </c>
      <c r="G24" s="101">
        <v>66</v>
      </c>
      <c r="H24" s="101">
        <v>62</v>
      </c>
      <c r="I24" s="101">
        <v>60</v>
      </c>
      <c r="J24" s="101">
        <v>61</v>
      </c>
    </row>
    <row r="25" spans="2:10" ht="11.25" customHeight="1">
      <c r="B25" s="148" t="s">
        <v>229</v>
      </c>
      <c r="C25" s="101">
        <v>460</v>
      </c>
      <c r="D25" s="101">
        <v>412</v>
      </c>
      <c r="E25" s="101">
        <v>385</v>
      </c>
      <c r="F25" s="101">
        <v>325</v>
      </c>
      <c r="G25" s="101">
        <v>331</v>
      </c>
      <c r="H25" s="101">
        <v>311</v>
      </c>
      <c r="I25" s="101">
        <v>299</v>
      </c>
      <c r="J25" s="101">
        <v>282</v>
      </c>
    </row>
    <row r="26" spans="2:10" ht="11.25" customHeight="1">
      <c r="B26" s="227" t="s">
        <v>283</v>
      </c>
      <c r="C26" s="101" t="s">
        <v>244</v>
      </c>
      <c r="D26" s="101" t="s">
        <v>244</v>
      </c>
      <c r="E26" s="101" t="s">
        <v>244</v>
      </c>
      <c r="F26" s="101" t="s">
        <v>244</v>
      </c>
      <c r="G26" s="101" t="s">
        <v>244</v>
      </c>
      <c r="H26" s="101">
        <v>-116</v>
      </c>
      <c r="I26" s="101">
        <v>-12</v>
      </c>
      <c r="J26" s="101" t="s">
        <v>244</v>
      </c>
    </row>
    <row r="27" spans="2:10" ht="11.25" customHeight="1">
      <c r="B27" s="228" t="s">
        <v>330</v>
      </c>
      <c r="C27" s="229">
        <v>22393</v>
      </c>
      <c r="D27" s="229">
        <v>23044</v>
      </c>
      <c r="E27" s="229">
        <v>21490</v>
      </c>
      <c r="F27" s="229">
        <v>13449</v>
      </c>
      <c r="G27" s="229">
        <v>12577</v>
      </c>
      <c r="H27" s="229">
        <v>13256</v>
      </c>
      <c r="I27" s="229">
        <v>12590</v>
      </c>
      <c r="J27" s="229">
        <v>10931</v>
      </c>
    </row>
    <row r="28" spans="2:10" ht="11.25" customHeight="1">
      <c r="B28" s="230" t="s">
        <v>337</v>
      </c>
      <c r="C28" s="231">
        <v>14238</v>
      </c>
      <c r="D28" s="231">
        <v>14801</v>
      </c>
      <c r="E28" s="231">
        <v>13649</v>
      </c>
      <c r="F28" s="231">
        <v>8978</v>
      </c>
      <c r="G28" s="231">
        <v>8886</v>
      </c>
      <c r="H28" s="231">
        <v>8101</v>
      </c>
      <c r="I28" s="231">
        <v>7132</v>
      </c>
      <c r="J28" s="232" t="s">
        <v>70</v>
      </c>
    </row>
    <row r="29" spans="2:10" ht="11.25" customHeight="1" thickBot="1">
      <c r="B29" s="233" t="s">
        <v>336</v>
      </c>
      <c r="C29" s="234">
        <v>3.5</v>
      </c>
      <c r="D29" s="234">
        <v>3.4</v>
      </c>
      <c r="E29" s="234">
        <v>3.1</v>
      </c>
      <c r="F29" s="234">
        <v>1.9</v>
      </c>
      <c r="G29" s="234">
        <v>1.9</v>
      </c>
      <c r="H29" s="234">
        <v>1.8</v>
      </c>
      <c r="I29" s="234">
        <v>1.7</v>
      </c>
      <c r="J29" s="232"/>
    </row>
    <row r="31" spans="2:10" ht="32.25" customHeight="1">
      <c r="B31" s="252" t="s">
        <v>331</v>
      </c>
      <c r="C31" s="238"/>
      <c r="D31" s="238"/>
      <c r="E31" s="238"/>
      <c r="F31" s="238"/>
      <c r="G31" s="238"/>
      <c r="H31" s="238"/>
      <c r="I31" s="238"/>
    </row>
    <row r="32" spans="2:10" ht="29.25" customHeight="1">
      <c r="B32" s="252" t="s">
        <v>332</v>
      </c>
      <c r="C32" s="238"/>
      <c r="D32" s="238"/>
      <c r="E32" s="238"/>
      <c r="F32" s="238"/>
      <c r="G32" s="238"/>
      <c r="H32" s="238"/>
      <c r="I32" s="238"/>
    </row>
    <row r="33" spans="2:9" ht="27" customHeight="1">
      <c r="B33" s="252" t="s">
        <v>286</v>
      </c>
      <c r="C33" s="238"/>
      <c r="D33" s="238"/>
      <c r="E33" s="238"/>
      <c r="F33" s="238"/>
      <c r="G33" s="238"/>
      <c r="H33" s="238"/>
      <c r="I33" s="238"/>
    </row>
    <row r="34" spans="2:9" ht="18" customHeight="1">
      <c r="B34" s="252" t="s">
        <v>333</v>
      </c>
      <c r="C34" s="238"/>
      <c r="D34" s="238"/>
      <c r="E34" s="238"/>
      <c r="F34" s="238"/>
      <c r="G34" s="238"/>
      <c r="H34" s="238"/>
      <c r="I34" s="238"/>
    </row>
  </sheetData>
  <mergeCells count="6">
    <mergeCell ref="B34:I34"/>
    <mergeCell ref="B1:J1"/>
    <mergeCell ref="C4:G4"/>
    <mergeCell ref="B31:I31"/>
    <mergeCell ref="B32:I32"/>
    <mergeCell ref="B33:I33"/>
  </mergeCells>
  <conditionalFormatting sqref="C7:J26">
    <cfRule type="cellIs" dxfId="15" priority="2" operator="equal">
      <formula>0</formula>
    </cfRule>
  </conditionalFormatting>
  <pageMargins left="0.11811023622047245" right="0.11811023622047245"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sheetPr>
    <pageSetUpPr autoPageBreaks="0"/>
  </sheetPr>
  <dimension ref="A1:O64"/>
  <sheetViews>
    <sheetView showGridLines="0" topLeftCell="A10" zoomScaleNormal="100" workbookViewId="0">
      <selection activeCell="M52" sqref="M52"/>
    </sheetView>
  </sheetViews>
  <sheetFormatPr defaultColWidth="10.1640625" defaultRowHeight="11.25"/>
  <cols>
    <col min="1" max="1" width="10.1640625" style="209"/>
    <col min="2" max="2" width="43" style="211" bestFit="1" customWidth="1"/>
    <col min="3" max="10" width="10.83203125" style="211" customWidth="1"/>
    <col min="11" max="11" width="10.1640625" style="208"/>
    <col min="12" max="12" width="6.1640625" style="209" bestFit="1" customWidth="1"/>
    <col min="13" max="224" width="10.1640625" style="209"/>
    <col min="225" max="225" width="43" style="209" bestFit="1" customWidth="1"/>
    <col min="226" max="226" width="10.1640625" style="209" customWidth="1"/>
    <col min="227" max="228" width="11.1640625" style="209" bestFit="1" customWidth="1"/>
    <col min="229" max="233" width="10.1640625" style="209" customWidth="1"/>
    <col min="234" max="480" width="10.1640625" style="209"/>
    <col min="481" max="481" width="43" style="209" bestFit="1" customWidth="1"/>
    <col min="482" max="482" width="10.1640625" style="209" customWidth="1"/>
    <col min="483" max="484" width="11.1640625" style="209" bestFit="1" customWidth="1"/>
    <col min="485" max="489" width="10.1640625" style="209" customWidth="1"/>
    <col min="490" max="736" width="10.1640625" style="209"/>
    <col min="737" max="737" width="43" style="209" bestFit="1" customWidth="1"/>
    <col min="738" max="738" width="10.1640625" style="209" customWidth="1"/>
    <col min="739" max="740" width="11.1640625" style="209" bestFit="1" customWidth="1"/>
    <col min="741" max="745" width="10.1640625" style="209" customWidth="1"/>
    <col min="746" max="992" width="10.1640625" style="209"/>
    <col min="993" max="993" width="43" style="209" bestFit="1" customWidth="1"/>
    <col min="994" max="994" width="10.1640625" style="209" customWidth="1"/>
    <col min="995" max="996" width="11.1640625" style="209" bestFit="1" customWidth="1"/>
    <col min="997" max="1001" width="10.1640625" style="209" customWidth="1"/>
    <col min="1002" max="1248" width="10.1640625" style="209"/>
    <col min="1249" max="1249" width="43" style="209" bestFit="1" customWidth="1"/>
    <col min="1250" max="1250" width="10.1640625" style="209" customWidth="1"/>
    <col min="1251" max="1252" width="11.1640625" style="209" bestFit="1" customWidth="1"/>
    <col min="1253" max="1257" width="10.1640625" style="209" customWidth="1"/>
    <col min="1258" max="1504" width="10.1640625" style="209"/>
    <col min="1505" max="1505" width="43" style="209" bestFit="1" customWidth="1"/>
    <col min="1506" max="1506" width="10.1640625" style="209" customWidth="1"/>
    <col min="1507" max="1508" width="11.1640625" style="209" bestFit="1" customWidth="1"/>
    <col min="1509" max="1513" width="10.1640625" style="209" customWidth="1"/>
    <col min="1514" max="1760" width="10.1640625" style="209"/>
    <col min="1761" max="1761" width="43" style="209" bestFit="1" customWidth="1"/>
    <col min="1762" max="1762" width="10.1640625" style="209" customWidth="1"/>
    <col min="1763" max="1764" width="11.1640625" style="209" bestFit="1" customWidth="1"/>
    <col min="1765" max="1769" width="10.1640625" style="209" customWidth="1"/>
    <col min="1770" max="2016" width="10.1640625" style="209"/>
    <col min="2017" max="2017" width="43" style="209" bestFit="1" customWidth="1"/>
    <col min="2018" max="2018" width="10.1640625" style="209" customWidth="1"/>
    <col min="2019" max="2020" width="11.1640625" style="209" bestFit="1" customWidth="1"/>
    <col min="2021" max="2025" width="10.1640625" style="209" customWidth="1"/>
    <col min="2026" max="2272" width="10.1640625" style="209"/>
    <col min="2273" max="2273" width="43" style="209" bestFit="1" customWidth="1"/>
    <col min="2274" max="2274" width="10.1640625" style="209" customWidth="1"/>
    <col min="2275" max="2276" width="11.1640625" style="209" bestFit="1" customWidth="1"/>
    <col min="2277" max="2281" width="10.1640625" style="209" customWidth="1"/>
    <col min="2282" max="2528" width="10.1640625" style="209"/>
    <col min="2529" max="2529" width="43" style="209" bestFit="1" customWidth="1"/>
    <col min="2530" max="2530" width="10.1640625" style="209" customWidth="1"/>
    <col min="2531" max="2532" width="11.1640625" style="209" bestFit="1" customWidth="1"/>
    <col min="2533" max="2537" width="10.1640625" style="209" customWidth="1"/>
    <col min="2538" max="2784" width="10.1640625" style="209"/>
    <col min="2785" max="2785" width="43" style="209" bestFit="1" customWidth="1"/>
    <col min="2786" max="2786" width="10.1640625" style="209" customWidth="1"/>
    <col min="2787" max="2788" width="11.1640625" style="209" bestFit="1" customWidth="1"/>
    <col min="2789" max="2793" width="10.1640625" style="209" customWidth="1"/>
    <col min="2794" max="3040" width="10.1640625" style="209"/>
    <col min="3041" max="3041" width="43" style="209" bestFit="1" customWidth="1"/>
    <col min="3042" max="3042" width="10.1640625" style="209" customWidth="1"/>
    <col min="3043" max="3044" width="11.1640625" style="209" bestFit="1" customWidth="1"/>
    <col min="3045" max="3049" width="10.1640625" style="209" customWidth="1"/>
    <col min="3050" max="3296" width="10.1640625" style="209"/>
    <col min="3297" max="3297" width="43" style="209" bestFit="1" customWidth="1"/>
    <col min="3298" max="3298" width="10.1640625" style="209" customWidth="1"/>
    <col min="3299" max="3300" width="11.1640625" style="209" bestFit="1" customWidth="1"/>
    <col min="3301" max="3305" width="10.1640625" style="209" customWidth="1"/>
    <col min="3306" max="3552" width="10.1640625" style="209"/>
    <col min="3553" max="3553" width="43" style="209" bestFit="1" customWidth="1"/>
    <col min="3554" max="3554" width="10.1640625" style="209" customWidth="1"/>
    <col min="3555" max="3556" width="11.1640625" style="209" bestFit="1" customWidth="1"/>
    <col min="3557" max="3561" width="10.1640625" style="209" customWidth="1"/>
    <col min="3562" max="3808" width="10.1640625" style="209"/>
    <col min="3809" max="3809" width="43" style="209" bestFit="1" customWidth="1"/>
    <col min="3810" max="3810" width="10.1640625" style="209" customWidth="1"/>
    <col min="3811" max="3812" width="11.1640625" style="209" bestFit="1" customWidth="1"/>
    <col min="3813" max="3817" width="10.1640625" style="209" customWidth="1"/>
    <col min="3818" max="4064" width="10.1640625" style="209"/>
    <col min="4065" max="4065" width="43" style="209" bestFit="1" customWidth="1"/>
    <col min="4066" max="4066" width="10.1640625" style="209" customWidth="1"/>
    <col min="4067" max="4068" width="11.1640625" style="209" bestFit="1" customWidth="1"/>
    <col min="4069" max="4073" width="10.1640625" style="209" customWidth="1"/>
    <col min="4074" max="4320" width="10.1640625" style="209"/>
    <col min="4321" max="4321" width="43" style="209" bestFit="1" customWidth="1"/>
    <col min="4322" max="4322" width="10.1640625" style="209" customWidth="1"/>
    <col min="4323" max="4324" width="11.1640625" style="209" bestFit="1" customWidth="1"/>
    <col min="4325" max="4329" width="10.1640625" style="209" customWidth="1"/>
    <col min="4330" max="4576" width="10.1640625" style="209"/>
    <col min="4577" max="4577" width="43" style="209" bestFit="1" customWidth="1"/>
    <col min="4578" max="4578" width="10.1640625" style="209" customWidth="1"/>
    <col min="4579" max="4580" width="11.1640625" style="209" bestFit="1" customWidth="1"/>
    <col min="4581" max="4585" width="10.1640625" style="209" customWidth="1"/>
    <col min="4586" max="4832" width="10.1640625" style="209"/>
    <col min="4833" max="4833" width="43" style="209" bestFit="1" customWidth="1"/>
    <col min="4834" max="4834" width="10.1640625" style="209" customWidth="1"/>
    <col min="4835" max="4836" width="11.1640625" style="209" bestFit="1" customWidth="1"/>
    <col min="4837" max="4841" width="10.1640625" style="209" customWidth="1"/>
    <col min="4842" max="5088" width="10.1640625" style="209"/>
    <col min="5089" max="5089" width="43" style="209" bestFit="1" customWidth="1"/>
    <col min="5090" max="5090" width="10.1640625" style="209" customWidth="1"/>
    <col min="5091" max="5092" width="11.1640625" style="209" bestFit="1" customWidth="1"/>
    <col min="5093" max="5097" width="10.1640625" style="209" customWidth="1"/>
    <col min="5098" max="5344" width="10.1640625" style="209"/>
    <col min="5345" max="5345" width="43" style="209" bestFit="1" customWidth="1"/>
    <col min="5346" max="5346" width="10.1640625" style="209" customWidth="1"/>
    <col min="5347" max="5348" width="11.1640625" style="209" bestFit="1" customWidth="1"/>
    <col min="5349" max="5353" width="10.1640625" style="209" customWidth="1"/>
    <col min="5354" max="5600" width="10.1640625" style="209"/>
    <col min="5601" max="5601" width="43" style="209" bestFit="1" customWidth="1"/>
    <col min="5602" max="5602" width="10.1640625" style="209" customWidth="1"/>
    <col min="5603" max="5604" width="11.1640625" style="209" bestFit="1" customWidth="1"/>
    <col min="5605" max="5609" width="10.1640625" style="209" customWidth="1"/>
    <col min="5610" max="5856" width="10.1640625" style="209"/>
    <col min="5857" max="5857" width="43" style="209" bestFit="1" customWidth="1"/>
    <col min="5858" max="5858" width="10.1640625" style="209" customWidth="1"/>
    <col min="5859" max="5860" width="11.1640625" style="209" bestFit="1" customWidth="1"/>
    <col min="5861" max="5865" width="10.1640625" style="209" customWidth="1"/>
    <col min="5866" max="6112" width="10.1640625" style="209"/>
    <col min="6113" max="6113" width="43" style="209" bestFit="1" customWidth="1"/>
    <col min="6114" max="6114" width="10.1640625" style="209" customWidth="1"/>
    <col min="6115" max="6116" width="11.1640625" style="209" bestFit="1" customWidth="1"/>
    <col min="6117" max="6121" width="10.1640625" style="209" customWidth="1"/>
    <col min="6122" max="6368" width="10.1640625" style="209"/>
    <col min="6369" max="6369" width="43" style="209" bestFit="1" customWidth="1"/>
    <col min="6370" max="6370" width="10.1640625" style="209" customWidth="1"/>
    <col min="6371" max="6372" width="11.1640625" style="209" bestFit="1" customWidth="1"/>
    <col min="6373" max="6377" width="10.1640625" style="209" customWidth="1"/>
    <col min="6378" max="6624" width="10.1640625" style="209"/>
    <col min="6625" max="6625" width="43" style="209" bestFit="1" customWidth="1"/>
    <col min="6626" max="6626" width="10.1640625" style="209" customWidth="1"/>
    <col min="6627" max="6628" width="11.1640625" style="209" bestFit="1" customWidth="1"/>
    <col min="6629" max="6633" width="10.1640625" style="209" customWidth="1"/>
    <col min="6634" max="6880" width="10.1640625" style="209"/>
    <col min="6881" max="6881" width="43" style="209" bestFit="1" customWidth="1"/>
    <col min="6882" max="6882" width="10.1640625" style="209" customWidth="1"/>
    <col min="6883" max="6884" width="11.1640625" style="209" bestFit="1" customWidth="1"/>
    <col min="6885" max="6889" width="10.1640625" style="209" customWidth="1"/>
    <col min="6890" max="7136" width="10.1640625" style="209"/>
    <col min="7137" max="7137" width="43" style="209" bestFit="1" customWidth="1"/>
    <col min="7138" max="7138" width="10.1640625" style="209" customWidth="1"/>
    <col min="7139" max="7140" width="11.1640625" style="209" bestFit="1" customWidth="1"/>
    <col min="7141" max="7145" width="10.1640625" style="209" customWidth="1"/>
    <col min="7146" max="7392" width="10.1640625" style="209"/>
    <col min="7393" max="7393" width="43" style="209" bestFit="1" customWidth="1"/>
    <col min="7394" max="7394" width="10.1640625" style="209" customWidth="1"/>
    <col min="7395" max="7396" width="11.1640625" style="209" bestFit="1" customWidth="1"/>
    <col min="7397" max="7401" width="10.1640625" style="209" customWidth="1"/>
    <col min="7402" max="7648" width="10.1640625" style="209"/>
    <col min="7649" max="7649" width="43" style="209" bestFit="1" customWidth="1"/>
    <col min="7650" max="7650" width="10.1640625" style="209" customWidth="1"/>
    <col min="7651" max="7652" width="11.1640625" style="209" bestFit="1" customWidth="1"/>
    <col min="7653" max="7657" width="10.1640625" style="209" customWidth="1"/>
    <col min="7658" max="7904" width="10.1640625" style="209"/>
    <col min="7905" max="7905" width="43" style="209" bestFit="1" customWidth="1"/>
    <col min="7906" max="7906" width="10.1640625" style="209" customWidth="1"/>
    <col min="7907" max="7908" width="11.1640625" style="209" bestFit="1" customWidth="1"/>
    <col min="7909" max="7913" width="10.1640625" style="209" customWidth="1"/>
    <col min="7914" max="8160" width="10.1640625" style="209"/>
    <col min="8161" max="8161" width="43" style="209" bestFit="1" customWidth="1"/>
    <col min="8162" max="8162" width="10.1640625" style="209" customWidth="1"/>
    <col min="8163" max="8164" width="11.1640625" style="209" bestFit="1" customWidth="1"/>
    <col min="8165" max="8169" width="10.1640625" style="209" customWidth="1"/>
    <col min="8170" max="8416" width="10.1640625" style="209"/>
    <col min="8417" max="8417" width="43" style="209" bestFit="1" customWidth="1"/>
    <col min="8418" max="8418" width="10.1640625" style="209" customWidth="1"/>
    <col min="8419" max="8420" width="11.1640625" style="209" bestFit="1" customWidth="1"/>
    <col min="8421" max="8425" width="10.1640625" style="209" customWidth="1"/>
    <col min="8426" max="8672" width="10.1640625" style="209"/>
    <col min="8673" max="8673" width="43" style="209" bestFit="1" customWidth="1"/>
    <col min="8674" max="8674" width="10.1640625" style="209" customWidth="1"/>
    <col min="8675" max="8676" width="11.1640625" style="209" bestFit="1" customWidth="1"/>
    <col min="8677" max="8681" width="10.1640625" style="209" customWidth="1"/>
    <col min="8682" max="8928" width="10.1640625" style="209"/>
    <col min="8929" max="8929" width="43" style="209" bestFit="1" customWidth="1"/>
    <col min="8930" max="8930" width="10.1640625" style="209" customWidth="1"/>
    <col min="8931" max="8932" width="11.1640625" style="209" bestFit="1" customWidth="1"/>
    <col min="8933" max="8937" width="10.1640625" style="209" customWidth="1"/>
    <col min="8938" max="9184" width="10.1640625" style="209"/>
    <col min="9185" max="9185" width="43" style="209" bestFit="1" customWidth="1"/>
    <col min="9186" max="9186" width="10.1640625" style="209" customWidth="1"/>
    <col min="9187" max="9188" width="11.1640625" style="209" bestFit="1" customWidth="1"/>
    <col min="9189" max="9193" width="10.1640625" style="209" customWidth="1"/>
    <col min="9194" max="9440" width="10.1640625" style="209"/>
    <col min="9441" max="9441" width="43" style="209" bestFit="1" customWidth="1"/>
    <col min="9442" max="9442" width="10.1640625" style="209" customWidth="1"/>
    <col min="9443" max="9444" width="11.1640625" style="209" bestFit="1" customWidth="1"/>
    <col min="9445" max="9449" width="10.1640625" style="209" customWidth="1"/>
    <col min="9450" max="9696" width="10.1640625" style="209"/>
    <col min="9697" max="9697" width="43" style="209" bestFit="1" customWidth="1"/>
    <col min="9698" max="9698" width="10.1640625" style="209" customWidth="1"/>
    <col min="9699" max="9700" width="11.1640625" style="209" bestFit="1" customWidth="1"/>
    <col min="9701" max="9705" width="10.1640625" style="209" customWidth="1"/>
    <col min="9706" max="9952" width="10.1640625" style="209"/>
    <col min="9953" max="9953" width="43" style="209" bestFit="1" customWidth="1"/>
    <col min="9954" max="9954" width="10.1640625" style="209" customWidth="1"/>
    <col min="9955" max="9956" width="11.1640625" style="209" bestFit="1" customWidth="1"/>
    <col min="9957" max="9961" width="10.1640625" style="209" customWidth="1"/>
    <col min="9962" max="10208" width="10.1640625" style="209"/>
    <col min="10209" max="10209" width="43" style="209" bestFit="1" customWidth="1"/>
    <col min="10210" max="10210" width="10.1640625" style="209" customWidth="1"/>
    <col min="10211" max="10212" width="11.1640625" style="209" bestFit="1" customWidth="1"/>
    <col min="10213" max="10217" width="10.1640625" style="209" customWidth="1"/>
    <col min="10218" max="10464" width="10.1640625" style="209"/>
    <col min="10465" max="10465" width="43" style="209" bestFit="1" customWidth="1"/>
    <col min="10466" max="10466" width="10.1640625" style="209" customWidth="1"/>
    <col min="10467" max="10468" width="11.1640625" style="209" bestFit="1" customWidth="1"/>
    <col min="10469" max="10473" width="10.1640625" style="209" customWidth="1"/>
    <col min="10474" max="10720" width="10.1640625" style="209"/>
    <col min="10721" max="10721" width="43" style="209" bestFit="1" customWidth="1"/>
    <col min="10722" max="10722" width="10.1640625" style="209" customWidth="1"/>
    <col min="10723" max="10724" width="11.1640625" style="209" bestFit="1" customWidth="1"/>
    <col min="10725" max="10729" width="10.1640625" style="209" customWidth="1"/>
    <col min="10730" max="10976" width="10.1640625" style="209"/>
    <col min="10977" max="10977" width="43" style="209" bestFit="1" customWidth="1"/>
    <col min="10978" max="10978" width="10.1640625" style="209" customWidth="1"/>
    <col min="10979" max="10980" width="11.1640625" style="209" bestFit="1" customWidth="1"/>
    <col min="10981" max="10985" width="10.1640625" style="209" customWidth="1"/>
    <col min="10986" max="11232" width="10.1640625" style="209"/>
    <col min="11233" max="11233" width="43" style="209" bestFit="1" customWidth="1"/>
    <col min="11234" max="11234" width="10.1640625" style="209" customWidth="1"/>
    <col min="11235" max="11236" width="11.1640625" style="209" bestFit="1" customWidth="1"/>
    <col min="11237" max="11241" width="10.1640625" style="209" customWidth="1"/>
    <col min="11242" max="11488" width="10.1640625" style="209"/>
    <col min="11489" max="11489" width="43" style="209" bestFit="1" customWidth="1"/>
    <col min="11490" max="11490" width="10.1640625" style="209" customWidth="1"/>
    <col min="11491" max="11492" width="11.1640625" style="209" bestFit="1" customWidth="1"/>
    <col min="11493" max="11497" width="10.1640625" style="209" customWidth="1"/>
    <col min="11498" max="11744" width="10.1640625" style="209"/>
    <col min="11745" max="11745" width="43" style="209" bestFit="1" customWidth="1"/>
    <col min="11746" max="11746" width="10.1640625" style="209" customWidth="1"/>
    <col min="11747" max="11748" width="11.1640625" style="209" bestFit="1" customWidth="1"/>
    <col min="11749" max="11753" width="10.1640625" style="209" customWidth="1"/>
    <col min="11754" max="12000" width="10.1640625" style="209"/>
    <col min="12001" max="12001" width="43" style="209" bestFit="1" customWidth="1"/>
    <col min="12002" max="12002" width="10.1640625" style="209" customWidth="1"/>
    <col min="12003" max="12004" width="11.1640625" style="209" bestFit="1" customWidth="1"/>
    <col min="12005" max="12009" width="10.1640625" style="209" customWidth="1"/>
    <col min="12010" max="12256" width="10.1640625" style="209"/>
    <col min="12257" max="12257" width="43" style="209" bestFit="1" customWidth="1"/>
    <col min="12258" max="12258" width="10.1640625" style="209" customWidth="1"/>
    <col min="12259" max="12260" width="11.1640625" style="209" bestFit="1" customWidth="1"/>
    <col min="12261" max="12265" width="10.1640625" style="209" customWidth="1"/>
    <col min="12266" max="12512" width="10.1640625" style="209"/>
    <col min="12513" max="12513" width="43" style="209" bestFit="1" customWidth="1"/>
    <col min="12514" max="12514" width="10.1640625" style="209" customWidth="1"/>
    <col min="12515" max="12516" width="11.1640625" style="209" bestFit="1" customWidth="1"/>
    <col min="12517" max="12521" width="10.1640625" style="209" customWidth="1"/>
    <col min="12522" max="12768" width="10.1640625" style="209"/>
    <col min="12769" max="12769" width="43" style="209" bestFit="1" customWidth="1"/>
    <col min="12770" max="12770" width="10.1640625" style="209" customWidth="1"/>
    <col min="12771" max="12772" width="11.1640625" style="209" bestFit="1" customWidth="1"/>
    <col min="12773" max="12777" width="10.1640625" style="209" customWidth="1"/>
    <col min="12778" max="13024" width="10.1640625" style="209"/>
    <col min="13025" max="13025" width="43" style="209" bestFit="1" customWidth="1"/>
    <col min="13026" max="13026" width="10.1640625" style="209" customWidth="1"/>
    <col min="13027" max="13028" width="11.1640625" style="209" bestFit="1" customWidth="1"/>
    <col min="13029" max="13033" width="10.1640625" style="209" customWidth="1"/>
    <col min="13034" max="13280" width="10.1640625" style="209"/>
    <col min="13281" max="13281" width="43" style="209" bestFit="1" customWidth="1"/>
    <col min="13282" max="13282" width="10.1640625" style="209" customWidth="1"/>
    <col min="13283" max="13284" width="11.1640625" style="209" bestFit="1" customWidth="1"/>
    <col min="13285" max="13289" width="10.1640625" style="209" customWidth="1"/>
    <col min="13290" max="13536" width="10.1640625" style="209"/>
    <col min="13537" max="13537" width="43" style="209" bestFit="1" customWidth="1"/>
    <col min="13538" max="13538" width="10.1640625" style="209" customWidth="1"/>
    <col min="13539" max="13540" width="11.1640625" style="209" bestFit="1" customWidth="1"/>
    <col min="13541" max="13545" width="10.1640625" style="209" customWidth="1"/>
    <col min="13546" max="13792" width="10.1640625" style="209"/>
    <col min="13793" max="13793" width="43" style="209" bestFit="1" customWidth="1"/>
    <col min="13794" max="13794" width="10.1640625" style="209" customWidth="1"/>
    <col min="13795" max="13796" width="11.1640625" style="209" bestFit="1" customWidth="1"/>
    <col min="13797" max="13801" width="10.1640625" style="209" customWidth="1"/>
    <col min="13802" max="14048" width="10.1640625" style="209"/>
    <col min="14049" max="14049" width="43" style="209" bestFit="1" customWidth="1"/>
    <col min="14050" max="14050" width="10.1640625" style="209" customWidth="1"/>
    <col min="14051" max="14052" width="11.1640625" style="209" bestFit="1" customWidth="1"/>
    <col min="14053" max="14057" width="10.1640625" style="209" customWidth="1"/>
    <col min="14058" max="14304" width="10.1640625" style="209"/>
    <col min="14305" max="14305" width="43" style="209" bestFit="1" customWidth="1"/>
    <col min="14306" max="14306" width="10.1640625" style="209" customWidth="1"/>
    <col min="14307" max="14308" width="11.1640625" style="209" bestFit="1" customWidth="1"/>
    <col min="14309" max="14313" width="10.1640625" style="209" customWidth="1"/>
    <col min="14314" max="14560" width="10.1640625" style="209"/>
    <col min="14561" max="14561" width="43" style="209" bestFit="1" customWidth="1"/>
    <col min="14562" max="14562" width="10.1640625" style="209" customWidth="1"/>
    <col min="14563" max="14564" width="11.1640625" style="209" bestFit="1" customWidth="1"/>
    <col min="14565" max="14569" width="10.1640625" style="209" customWidth="1"/>
    <col min="14570" max="14816" width="10.1640625" style="209"/>
    <col min="14817" max="14817" width="43" style="209" bestFit="1" customWidth="1"/>
    <col min="14818" max="14818" width="10.1640625" style="209" customWidth="1"/>
    <col min="14819" max="14820" width="11.1640625" style="209" bestFit="1" customWidth="1"/>
    <col min="14821" max="14825" width="10.1640625" style="209" customWidth="1"/>
    <col min="14826" max="15072" width="10.1640625" style="209"/>
    <col min="15073" max="15073" width="43" style="209" bestFit="1" customWidth="1"/>
    <col min="15074" max="15074" width="10.1640625" style="209" customWidth="1"/>
    <col min="15075" max="15076" width="11.1640625" style="209" bestFit="1" customWidth="1"/>
    <col min="15077" max="15081" width="10.1640625" style="209" customWidth="1"/>
    <col min="15082" max="15328" width="10.1640625" style="209"/>
    <col min="15329" max="15329" width="43" style="209" bestFit="1" customWidth="1"/>
    <col min="15330" max="15330" width="10.1640625" style="209" customWidth="1"/>
    <col min="15331" max="15332" width="11.1640625" style="209" bestFit="1" customWidth="1"/>
    <col min="15333" max="15337" width="10.1640625" style="209" customWidth="1"/>
    <col min="15338" max="15584" width="10.1640625" style="209"/>
    <col min="15585" max="15585" width="43" style="209" bestFit="1" customWidth="1"/>
    <col min="15586" max="15586" width="10.1640625" style="209" customWidth="1"/>
    <col min="15587" max="15588" width="11.1640625" style="209" bestFit="1" customWidth="1"/>
    <col min="15589" max="15593" width="10.1640625" style="209" customWidth="1"/>
    <col min="15594" max="15840" width="10.1640625" style="209"/>
    <col min="15841" max="15841" width="43" style="209" bestFit="1" customWidth="1"/>
    <col min="15842" max="15842" width="10.1640625" style="209" customWidth="1"/>
    <col min="15843" max="15844" width="11.1640625" style="209" bestFit="1" customWidth="1"/>
    <col min="15845" max="15849" width="10.1640625" style="209" customWidth="1"/>
    <col min="15850" max="16096" width="10.1640625" style="209"/>
    <col min="16097" max="16097" width="43" style="209" bestFit="1" customWidth="1"/>
    <col min="16098" max="16098" width="10.1640625" style="209" customWidth="1"/>
    <col min="16099" max="16100" width="11.1640625" style="209" bestFit="1" customWidth="1"/>
    <col min="16101" max="16105" width="10.1640625" style="209" customWidth="1"/>
    <col min="16106" max="16384" width="10.1640625" style="209"/>
  </cols>
  <sheetData>
    <row r="1" spans="2:11" s="177" customFormat="1" ht="20.100000000000001" customHeight="1">
      <c r="B1" s="246" t="s">
        <v>240</v>
      </c>
      <c r="C1" s="246"/>
      <c r="D1" s="246"/>
      <c r="E1" s="246"/>
      <c r="F1" s="246"/>
      <c r="G1" s="246"/>
      <c r="H1" s="246"/>
      <c r="I1" s="246"/>
      <c r="J1" s="246"/>
      <c r="K1" s="176"/>
    </row>
    <row r="2" spans="2:11" s="177" customFormat="1" ht="5.0999999999999996" customHeight="1" thickBot="1">
      <c r="B2" s="142"/>
      <c r="C2" s="142"/>
      <c r="D2" s="142"/>
      <c r="E2" s="142"/>
      <c r="F2" s="142"/>
      <c r="G2" s="142"/>
      <c r="H2" s="142"/>
      <c r="I2" s="142"/>
      <c r="J2" s="142"/>
      <c r="K2" s="176"/>
    </row>
    <row r="3" spans="2:11" s="181" customFormat="1" ht="11.25" customHeight="1">
      <c r="B3" s="178"/>
      <c r="C3" s="178"/>
      <c r="D3" s="178"/>
      <c r="E3" s="178"/>
      <c r="F3" s="178"/>
      <c r="G3" s="178"/>
      <c r="H3" s="178"/>
      <c r="I3" s="178"/>
      <c r="J3" s="179" t="s">
        <v>0</v>
      </c>
      <c r="K3" s="180"/>
    </row>
    <row r="4" spans="2:11" s="181" customFormat="1" ht="11.25" customHeight="1">
      <c r="B4" s="53"/>
      <c r="C4" s="241" t="s">
        <v>1</v>
      </c>
      <c r="D4" s="241"/>
      <c r="E4" s="242"/>
      <c r="F4" s="241"/>
      <c r="G4" s="241"/>
      <c r="H4" s="47"/>
      <c r="I4" s="47"/>
      <c r="J4" s="47"/>
      <c r="K4" s="180"/>
    </row>
    <row r="5" spans="2:11" s="183" customFormat="1" ht="11.25" customHeight="1">
      <c r="B5" s="54"/>
      <c r="C5" s="46" t="s">
        <v>7</v>
      </c>
      <c r="D5" s="47" t="s">
        <v>8</v>
      </c>
      <c r="E5" s="47" t="s">
        <v>9</v>
      </c>
      <c r="F5" s="47" t="s">
        <v>10</v>
      </c>
      <c r="G5" s="47" t="s">
        <v>67</v>
      </c>
      <c r="H5" s="47" t="s">
        <v>68</v>
      </c>
      <c r="I5" s="47" t="s">
        <v>69</v>
      </c>
      <c r="J5" s="47" t="s">
        <v>235</v>
      </c>
      <c r="K5" s="182"/>
    </row>
    <row r="6" spans="2:11" s="183" customFormat="1" ht="11.25" customHeight="1">
      <c r="B6" s="54"/>
      <c r="C6" s="46" t="s">
        <v>11</v>
      </c>
      <c r="D6" s="46" t="s">
        <v>11</v>
      </c>
      <c r="E6" s="46" t="s">
        <v>11</v>
      </c>
      <c r="F6" s="46" t="s">
        <v>11</v>
      </c>
      <c r="G6" s="46" t="s">
        <v>11</v>
      </c>
      <c r="H6" s="46" t="s">
        <v>13</v>
      </c>
      <c r="I6" s="46" t="s">
        <v>13</v>
      </c>
      <c r="J6" s="46" t="s">
        <v>13</v>
      </c>
      <c r="K6" s="182"/>
    </row>
    <row r="7" spans="2:11" s="48" customFormat="1" ht="11.25" customHeight="1">
      <c r="B7" s="184" t="s">
        <v>241</v>
      </c>
      <c r="C7" s="185"/>
      <c r="D7" s="185"/>
      <c r="E7" s="185"/>
      <c r="F7" s="185"/>
      <c r="G7" s="185"/>
      <c r="H7" s="185"/>
      <c r="I7" s="185"/>
      <c r="J7" s="185"/>
      <c r="K7" s="186"/>
    </row>
    <row r="8" spans="2:11" s="188" customFormat="1" ht="11.25" customHeight="1">
      <c r="B8" s="152" t="s">
        <v>221</v>
      </c>
      <c r="C8" s="101">
        <v>5524</v>
      </c>
      <c r="D8" s="101">
        <v>7442</v>
      </c>
      <c r="E8" s="101">
        <v>7020</v>
      </c>
      <c r="F8" s="101">
        <v>5043</v>
      </c>
      <c r="G8" s="101">
        <v>4449</v>
      </c>
      <c r="H8" s="101">
        <v>3983</v>
      </c>
      <c r="I8" s="101">
        <v>4569</v>
      </c>
      <c r="J8" s="101">
        <v>4569</v>
      </c>
      <c r="K8" s="187"/>
    </row>
    <row r="9" spans="2:11" s="188" customFormat="1" ht="11.25" customHeight="1">
      <c r="B9" s="152" t="s">
        <v>222</v>
      </c>
      <c r="C9" s="101">
        <v>4369</v>
      </c>
      <c r="D9" s="101">
        <v>5182</v>
      </c>
      <c r="E9" s="101">
        <v>4159</v>
      </c>
      <c r="F9" s="101">
        <v>3786</v>
      </c>
      <c r="G9" s="101">
        <v>3838</v>
      </c>
      <c r="H9" s="101">
        <v>4437</v>
      </c>
      <c r="I9" s="101">
        <v>4648</v>
      </c>
      <c r="J9" s="101">
        <v>4735</v>
      </c>
      <c r="K9" s="187"/>
    </row>
    <row r="10" spans="2:11" s="188" customFormat="1" ht="11.25" customHeight="1">
      <c r="B10" s="189" t="s">
        <v>26</v>
      </c>
      <c r="C10" s="101">
        <v>7252</v>
      </c>
      <c r="D10" s="101">
        <v>8253</v>
      </c>
      <c r="E10" s="101">
        <v>7299</v>
      </c>
      <c r="F10" s="101">
        <v>7686</v>
      </c>
      <c r="G10" s="101">
        <v>7826</v>
      </c>
      <c r="H10" s="101">
        <v>8673</v>
      </c>
      <c r="I10" s="101">
        <v>8873</v>
      </c>
      <c r="J10" s="101">
        <v>9524</v>
      </c>
      <c r="K10" s="187"/>
    </row>
    <row r="11" spans="2:11" s="188" customFormat="1" ht="11.25" customHeight="1">
      <c r="B11" s="152" t="s">
        <v>223</v>
      </c>
      <c r="C11" s="101">
        <v>7167</v>
      </c>
      <c r="D11" s="101">
        <v>8992</v>
      </c>
      <c r="E11" s="101">
        <v>6459</v>
      </c>
      <c r="F11" s="101">
        <v>3821</v>
      </c>
      <c r="G11" s="101">
        <v>2472</v>
      </c>
      <c r="H11" s="101">
        <v>4165</v>
      </c>
      <c r="I11" s="101">
        <v>4766</v>
      </c>
      <c r="J11" s="101">
        <v>3123</v>
      </c>
      <c r="K11" s="187"/>
    </row>
    <row r="12" spans="2:11" s="188" customFormat="1" ht="11.25" customHeight="1">
      <c r="B12" s="152" t="s">
        <v>224</v>
      </c>
      <c r="C12" s="101">
        <v>122</v>
      </c>
      <c r="D12" s="101">
        <v>260</v>
      </c>
      <c r="E12" s="101">
        <v>-67</v>
      </c>
      <c r="F12" s="101">
        <v>-8</v>
      </c>
      <c r="G12" s="101">
        <v>1</v>
      </c>
      <c r="H12" s="101" t="s">
        <v>244</v>
      </c>
      <c r="I12" s="101" t="s">
        <v>244</v>
      </c>
      <c r="J12" s="101" t="s">
        <v>244</v>
      </c>
      <c r="K12" s="187"/>
    </row>
    <row r="13" spans="2:11" s="188" customFormat="1" ht="11.25" customHeight="1">
      <c r="B13" s="152" t="s">
        <v>225</v>
      </c>
      <c r="C13" s="101">
        <v>2134</v>
      </c>
      <c r="D13" s="101">
        <v>3027</v>
      </c>
      <c r="E13" s="101">
        <v>2104</v>
      </c>
      <c r="F13" s="101">
        <v>1153</v>
      </c>
      <c r="G13" s="101">
        <v>1240</v>
      </c>
      <c r="H13" s="101">
        <v>2794</v>
      </c>
      <c r="I13" s="101">
        <v>2099</v>
      </c>
      <c r="J13" s="101">
        <v>3763</v>
      </c>
      <c r="K13" s="187"/>
    </row>
    <row r="14" spans="2:11" s="188" customFormat="1" ht="11.25" customHeight="1">
      <c r="B14" s="152" t="s">
        <v>30</v>
      </c>
      <c r="C14" s="101">
        <v>836</v>
      </c>
      <c r="D14" s="101">
        <v>999</v>
      </c>
      <c r="E14" s="101">
        <v>739</v>
      </c>
      <c r="F14" s="101">
        <v>493</v>
      </c>
      <c r="G14" s="101">
        <v>442</v>
      </c>
      <c r="H14" s="101">
        <v>405</v>
      </c>
      <c r="I14" s="101">
        <v>465</v>
      </c>
      <c r="J14" s="101">
        <v>390</v>
      </c>
      <c r="K14" s="187"/>
    </row>
    <row r="15" spans="2:11" s="188" customFormat="1" ht="11.25" customHeight="1">
      <c r="B15" s="152" t="s">
        <v>31</v>
      </c>
      <c r="C15" s="101">
        <v>899</v>
      </c>
      <c r="D15" s="101">
        <v>848</v>
      </c>
      <c r="E15" s="101">
        <v>530</v>
      </c>
      <c r="F15" s="101">
        <v>344</v>
      </c>
      <c r="G15" s="101">
        <v>282</v>
      </c>
      <c r="H15" s="101">
        <v>277</v>
      </c>
      <c r="I15" s="101">
        <v>301</v>
      </c>
      <c r="J15" s="101">
        <v>350</v>
      </c>
      <c r="K15" s="187"/>
    </row>
    <row r="16" spans="2:11" s="188" customFormat="1" ht="11.25" customHeight="1">
      <c r="B16" s="152" t="s">
        <v>32</v>
      </c>
      <c r="C16" s="101">
        <v>9</v>
      </c>
      <c r="D16" s="101">
        <v>12</v>
      </c>
      <c r="E16" s="101">
        <v>8</v>
      </c>
      <c r="F16" s="101">
        <v>3</v>
      </c>
      <c r="G16" s="101">
        <v>2</v>
      </c>
      <c r="H16" s="101">
        <v>6</v>
      </c>
      <c r="I16" s="101">
        <v>7</v>
      </c>
      <c r="J16" s="101">
        <v>5</v>
      </c>
      <c r="K16" s="187"/>
    </row>
    <row r="17" spans="1:14" s="188" customFormat="1" ht="11.25" customHeight="1">
      <c r="B17" s="152" t="s">
        <v>33</v>
      </c>
      <c r="C17" s="101">
        <v>8918</v>
      </c>
      <c r="D17" s="101">
        <v>9148</v>
      </c>
      <c r="E17" s="101">
        <v>9265</v>
      </c>
      <c r="F17" s="101">
        <v>9014</v>
      </c>
      <c r="G17" s="101">
        <v>7843</v>
      </c>
      <c r="H17" s="101">
        <v>9754</v>
      </c>
      <c r="I17" s="101">
        <v>9007</v>
      </c>
      <c r="J17" s="101">
        <v>8697</v>
      </c>
      <c r="K17" s="187"/>
    </row>
    <row r="18" spans="1:14" s="188" customFormat="1" ht="11.25" customHeight="1">
      <c r="B18" s="152" t="s">
        <v>34</v>
      </c>
      <c r="C18" s="101">
        <v>227</v>
      </c>
      <c r="D18" s="101">
        <v>201</v>
      </c>
      <c r="E18" s="101">
        <v>156</v>
      </c>
      <c r="F18" s="101">
        <v>115</v>
      </c>
      <c r="G18" s="101">
        <v>100</v>
      </c>
      <c r="H18" s="101">
        <v>101</v>
      </c>
      <c r="I18" s="101">
        <v>98</v>
      </c>
      <c r="J18" s="101">
        <v>98</v>
      </c>
      <c r="K18" s="187"/>
    </row>
    <row r="19" spans="1:14" s="188" customFormat="1" ht="11.25" customHeight="1">
      <c r="B19" s="189" t="s">
        <v>35</v>
      </c>
      <c r="C19" s="101">
        <v>875</v>
      </c>
      <c r="D19" s="101">
        <v>1353</v>
      </c>
      <c r="E19" s="101">
        <v>1559</v>
      </c>
      <c r="F19" s="101">
        <v>1646</v>
      </c>
      <c r="G19" s="101">
        <v>1653</v>
      </c>
      <c r="H19" s="101">
        <v>1925</v>
      </c>
      <c r="I19" s="101">
        <v>2044</v>
      </c>
      <c r="J19" s="101">
        <v>2614</v>
      </c>
      <c r="K19" s="187"/>
    </row>
    <row r="20" spans="1:14" s="188" customFormat="1" ht="11.25" customHeight="1">
      <c r="B20" s="152" t="s">
        <v>226</v>
      </c>
      <c r="C20" s="101">
        <v>1666</v>
      </c>
      <c r="D20" s="101">
        <v>1806</v>
      </c>
      <c r="E20" s="101">
        <v>2014</v>
      </c>
      <c r="F20" s="101">
        <v>1454</v>
      </c>
      <c r="G20" s="101">
        <v>2038</v>
      </c>
      <c r="H20" s="101">
        <v>2185</v>
      </c>
      <c r="I20" s="101">
        <v>2237</v>
      </c>
      <c r="J20" s="101">
        <v>2347</v>
      </c>
      <c r="K20" s="187"/>
    </row>
    <row r="21" spans="1:14" s="188" customFormat="1" ht="11.25" customHeight="1">
      <c r="B21" s="152" t="s">
        <v>227</v>
      </c>
      <c r="C21" s="101">
        <v>610</v>
      </c>
      <c r="D21" s="101">
        <v>693</v>
      </c>
      <c r="E21" s="101">
        <v>568</v>
      </c>
      <c r="F21" s="101">
        <v>383</v>
      </c>
      <c r="G21" s="101">
        <v>414</v>
      </c>
      <c r="H21" s="101">
        <v>416</v>
      </c>
      <c r="I21" s="101">
        <v>498</v>
      </c>
      <c r="J21" s="101">
        <v>468</v>
      </c>
      <c r="K21" s="187"/>
    </row>
    <row r="22" spans="1:14" s="188" customFormat="1" ht="11.25" customHeight="1">
      <c r="B22" s="148" t="s">
        <v>37</v>
      </c>
      <c r="C22" s="101">
        <v>824</v>
      </c>
      <c r="D22" s="101">
        <v>519</v>
      </c>
      <c r="E22" s="101">
        <v>580</v>
      </c>
      <c r="F22" s="101">
        <v>1270</v>
      </c>
      <c r="G22" s="101">
        <v>412</v>
      </c>
      <c r="H22" s="101">
        <v>154</v>
      </c>
      <c r="I22" s="101">
        <v>271</v>
      </c>
      <c r="J22" s="101">
        <v>117</v>
      </c>
      <c r="K22" s="187"/>
    </row>
    <row r="23" spans="1:14" s="188" customFormat="1" ht="11.25" customHeight="1">
      <c r="B23" s="152" t="s">
        <v>38</v>
      </c>
      <c r="C23" s="101">
        <v>85</v>
      </c>
      <c r="D23" s="101">
        <v>272</v>
      </c>
      <c r="E23" s="101">
        <v>323</v>
      </c>
      <c r="F23" s="101">
        <v>280</v>
      </c>
      <c r="G23" s="101">
        <v>375</v>
      </c>
      <c r="H23" s="101">
        <v>372</v>
      </c>
      <c r="I23" s="101">
        <v>242</v>
      </c>
      <c r="J23" s="101">
        <v>191</v>
      </c>
      <c r="K23" s="187"/>
    </row>
    <row r="24" spans="1:14" s="188" customFormat="1" ht="11.25" customHeight="1">
      <c r="B24" s="152" t="s">
        <v>39</v>
      </c>
      <c r="C24" s="101">
        <v>3333</v>
      </c>
      <c r="D24" s="101">
        <v>3927</v>
      </c>
      <c r="E24" s="101">
        <v>3284</v>
      </c>
      <c r="F24" s="101">
        <v>2732</v>
      </c>
      <c r="G24" s="101">
        <v>2940</v>
      </c>
      <c r="H24" s="101">
        <v>2632</v>
      </c>
      <c r="I24" s="101">
        <v>2860</v>
      </c>
      <c r="J24" s="101">
        <v>2964</v>
      </c>
      <c r="K24" s="187"/>
    </row>
    <row r="25" spans="1:14" s="188" customFormat="1" ht="11.25" customHeight="1">
      <c r="B25" s="152" t="s">
        <v>40</v>
      </c>
      <c r="C25" s="101">
        <v>1627</v>
      </c>
      <c r="D25" s="101">
        <v>1932</v>
      </c>
      <c r="E25" s="101">
        <v>1751</v>
      </c>
      <c r="F25" s="101">
        <v>1386</v>
      </c>
      <c r="G25" s="101">
        <v>1363</v>
      </c>
      <c r="H25" s="101">
        <v>1304</v>
      </c>
      <c r="I25" s="101">
        <v>1431</v>
      </c>
      <c r="J25" s="101">
        <v>1461</v>
      </c>
      <c r="K25" s="187"/>
    </row>
    <row r="26" spans="1:14" s="188" customFormat="1" ht="11.25" customHeight="1">
      <c r="B26" s="152" t="s">
        <v>228</v>
      </c>
      <c r="C26" s="101">
        <v>1307</v>
      </c>
      <c r="D26" s="101">
        <v>1277</v>
      </c>
      <c r="E26" s="101">
        <v>1192</v>
      </c>
      <c r="F26" s="101">
        <v>1000</v>
      </c>
      <c r="G26" s="101">
        <v>969</v>
      </c>
      <c r="H26" s="101">
        <v>931</v>
      </c>
      <c r="I26" s="101">
        <v>1026</v>
      </c>
      <c r="J26" s="101">
        <v>1060</v>
      </c>
      <c r="K26" s="187"/>
    </row>
    <row r="27" spans="1:14" s="188" customFormat="1" ht="11.25" customHeight="1">
      <c r="B27" s="152" t="s">
        <v>43</v>
      </c>
      <c r="C27" s="101">
        <v>281</v>
      </c>
      <c r="D27" s="101">
        <v>285</v>
      </c>
      <c r="E27" s="101">
        <v>211</v>
      </c>
      <c r="F27" s="101">
        <v>257</v>
      </c>
      <c r="G27" s="101">
        <v>218</v>
      </c>
      <c r="H27" s="101">
        <v>200</v>
      </c>
      <c r="I27" s="101">
        <v>149</v>
      </c>
      <c r="J27" s="101">
        <v>148</v>
      </c>
      <c r="K27" s="187"/>
    </row>
    <row r="28" spans="1:14" s="188" customFormat="1" ht="11.25" customHeight="1">
      <c r="B28" s="152" t="s">
        <v>44</v>
      </c>
      <c r="C28" s="101">
        <v>396</v>
      </c>
      <c r="D28" s="101">
        <v>454</v>
      </c>
      <c r="E28" s="101">
        <v>432</v>
      </c>
      <c r="F28" s="101">
        <v>403</v>
      </c>
      <c r="G28" s="101">
        <v>363</v>
      </c>
      <c r="H28" s="101">
        <v>400</v>
      </c>
      <c r="I28" s="101">
        <v>356</v>
      </c>
      <c r="J28" s="101">
        <v>360</v>
      </c>
      <c r="K28" s="187"/>
    </row>
    <row r="29" spans="1:14" s="188" customFormat="1" ht="11.25" customHeight="1">
      <c r="B29" s="152" t="s">
        <v>229</v>
      </c>
      <c r="C29" s="101">
        <v>51</v>
      </c>
      <c r="D29" s="101">
        <v>78</v>
      </c>
      <c r="E29" s="101">
        <v>78</v>
      </c>
      <c r="F29" s="101">
        <v>56</v>
      </c>
      <c r="G29" s="101">
        <v>63</v>
      </c>
      <c r="H29" s="101">
        <v>73</v>
      </c>
      <c r="I29" s="101">
        <v>76</v>
      </c>
      <c r="J29" s="101">
        <v>85</v>
      </c>
      <c r="K29" s="187"/>
    </row>
    <row r="30" spans="1:14" s="188" customFormat="1" ht="11.25" customHeight="1">
      <c r="A30" s="151" t="s">
        <v>70</v>
      </c>
      <c r="B30" s="152" t="s">
        <v>276</v>
      </c>
      <c r="C30" s="101" t="s">
        <v>244</v>
      </c>
      <c r="D30" s="101" t="s">
        <v>244</v>
      </c>
      <c r="E30" s="101" t="s">
        <v>244</v>
      </c>
      <c r="F30" s="101" t="s">
        <v>244</v>
      </c>
      <c r="G30" s="101" t="s">
        <v>244</v>
      </c>
      <c r="H30" s="101" t="s">
        <v>244</v>
      </c>
      <c r="I30" s="101" t="s">
        <v>244</v>
      </c>
      <c r="J30" s="101">
        <v>300</v>
      </c>
      <c r="K30" s="187"/>
      <c r="M30" s="219"/>
      <c r="N30" s="219"/>
    </row>
    <row r="31" spans="1:14" s="188" customFormat="1" ht="11.25" customHeight="1">
      <c r="A31" s="151" t="s">
        <v>70</v>
      </c>
      <c r="B31" s="152" t="s">
        <v>245</v>
      </c>
      <c r="C31" s="101" t="s">
        <v>244</v>
      </c>
      <c r="D31" s="101" t="s">
        <v>244</v>
      </c>
      <c r="E31" s="101" t="s">
        <v>244</v>
      </c>
      <c r="F31" s="101" t="s">
        <v>244</v>
      </c>
      <c r="G31" s="101" t="s">
        <v>244</v>
      </c>
      <c r="H31" s="101" t="s">
        <v>244</v>
      </c>
      <c r="I31" s="101" t="s">
        <v>244</v>
      </c>
      <c r="J31" s="101">
        <v>400</v>
      </c>
      <c r="K31" s="187"/>
      <c r="M31" s="219"/>
      <c r="N31" s="219"/>
    </row>
    <row r="32" spans="1:14" s="188" customFormat="1" ht="11.25" customHeight="1">
      <c r="B32" s="152" t="s">
        <v>230</v>
      </c>
      <c r="C32" s="101" t="s">
        <v>244</v>
      </c>
      <c r="D32" s="101" t="s">
        <v>244</v>
      </c>
      <c r="E32" s="101" t="s">
        <v>244</v>
      </c>
      <c r="F32" s="101" t="s">
        <v>244</v>
      </c>
      <c r="G32" s="101" t="s">
        <v>244</v>
      </c>
      <c r="H32" s="101">
        <v>400</v>
      </c>
      <c r="I32" s="101">
        <v>1100</v>
      </c>
      <c r="J32" s="101">
        <v>500</v>
      </c>
      <c r="K32" s="187"/>
      <c r="L32" s="105"/>
      <c r="M32" s="219"/>
      <c r="N32" s="219"/>
    </row>
    <row r="33" spans="1:14" s="188" customFormat="1" ht="11.25" customHeight="1">
      <c r="B33" s="152" t="s">
        <v>231</v>
      </c>
      <c r="C33" s="101" t="s">
        <v>244</v>
      </c>
      <c r="D33" s="101" t="s">
        <v>244</v>
      </c>
      <c r="E33" s="101" t="s">
        <v>244</v>
      </c>
      <c r="F33" s="101" t="s">
        <v>244</v>
      </c>
      <c r="G33" s="101" t="s">
        <v>244</v>
      </c>
      <c r="H33" s="101">
        <v>100</v>
      </c>
      <c r="I33" s="101">
        <v>300</v>
      </c>
      <c r="J33" s="101" t="s">
        <v>244</v>
      </c>
      <c r="K33" s="187"/>
      <c r="L33" s="105"/>
      <c r="M33" s="219"/>
      <c r="N33" s="219"/>
    </row>
    <row r="34" spans="1:14" s="188" customFormat="1" ht="11.25" customHeight="1">
      <c r="B34" s="152" t="s">
        <v>246</v>
      </c>
      <c r="C34" s="101" t="s">
        <v>244</v>
      </c>
      <c r="D34" s="101" t="s">
        <v>244</v>
      </c>
      <c r="E34" s="101" t="s">
        <v>244</v>
      </c>
      <c r="F34" s="101" t="s">
        <v>244</v>
      </c>
      <c r="G34" s="101" t="s">
        <v>244</v>
      </c>
      <c r="H34" s="101">
        <v>-2300</v>
      </c>
      <c r="I34" s="101">
        <v>-2000</v>
      </c>
      <c r="J34" s="101" t="s">
        <v>244</v>
      </c>
      <c r="K34" s="187"/>
      <c r="L34" s="105"/>
      <c r="M34" s="219"/>
      <c r="N34" s="219"/>
    </row>
    <row r="35" spans="1:14" s="188" customFormat="1" ht="11.25" customHeight="1">
      <c r="B35" s="152" t="s">
        <v>278</v>
      </c>
      <c r="C35" s="101" t="s">
        <v>244</v>
      </c>
      <c r="D35" s="101" t="s">
        <v>244</v>
      </c>
      <c r="E35" s="101" t="s">
        <v>244</v>
      </c>
      <c r="F35" s="101" t="s">
        <v>244</v>
      </c>
      <c r="G35" s="101" t="s">
        <v>244</v>
      </c>
      <c r="H35" s="101">
        <v>-1100</v>
      </c>
      <c r="I35" s="101">
        <v>-400</v>
      </c>
      <c r="J35" s="101" t="s">
        <v>244</v>
      </c>
      <c r="K35" s="187"/>
      <c r="L35" s="105"/>
      <c r="M35" s="219"/>
      <c r="N35" s="219"/>
    </row>
    <row r="36" spans="1:14" s="190" customFormat="1" ht="11.25" customHeight="1">
      <c r="B36" s="191" t="s">
        <v>20</v>
      </c>
      <c r="C36" s="192">
        <v>48511</v>
      </c>
      <c r="D36" s="192">
        <v>56959</v>
      </c>
      <c r="E36" s="192">
        <v>49665</v>
      </c>
      <c r="F36" s="192">
        <v>42317</v>
      </c>
      <c r="G36" s="192">
        <v>39304</v>
      </c>
      <c r="H36" s="192">
        <v>42200</v>
      </c>
      <c r="I36" s="192">
        <v>44900</v>
      </c>
      <c r="J36" s="192">
        <v>48300</v>
      </c>
      <c r="K36" s="193"/>
      <c r="L36" s="105"/>
      <c r="M36" s="219"/>
      <c r="N36" s="219"/>
    </row>
    <row r="37" spans="1:14" s="195" customFormat="1" ht="11.25" customHeight="1">
      <c r="B37" s="55" t="s">
        <v>242</v>
      </c>
      <c r="C37" s="196"/>
      <c r="D37" s="196"/>
      <c r="E37" s="196"/>
      <c r="F37" s="196"/>
      <c r="G37" s="196"/>
      <c r="H37" s="196"/>
      <c r="I37" s="196"/>
      <c r="J37" s="196"/>
      <c r="K37" s="193"/>
    </row>
    <row r="38" spans="1:14" s="197" customFormat="1" ht="11.25" customHeight="1">
      <c r="B38" s="152" t="s">
        <v>222</v>
      </c>
      <c r="C38" s="101">
        <v>14</v>
      </c>
      <c r="D38" s="101">
        <v>6</v>
      </c>
      <c r="E38" s="101">
        <v>8</v>
      </c>
      <c r="F38" s="101" t="s">
        <v>244</v>
      </c>
      <c r="G38" s="101" t="s">
        <v>244</v>
      </c>
      <c r="H38" s="101" t="s">
        <v>244</v>
      </c>
      <c r="I38" s="101" t="s">
        <v>244</v>
      </c>
      <c r="J38" s="101" t="s">
        <v>70</v>
      </c>
      <c r="K38" s="187"/>
    </row>
    <row r="39" spans="1:14" s="197" customFormat="1" ht="11.25" customHeight="1">
      <c r="A39" s="151" t="s">
        <v>70</v>
      </c>
      <c r="B39" s="152" t="s">
        <v>26</v>
      </c>
      <c r="C39" s="101" t="s">
        <v>244</v>
      </c>
      <c r="D39" s="101" t="s">
        <v>244</v>
      </c>
      <c r="E39" s="101" t="s">
        <v>244</v>
      </c>
      <c r="F39" s="101">
        <v>-33</v>
      </c>
      <c r="G39" s="101">
        <v>-61</v>
      </c>
      <c r="H39" s="101" t="s">
        <v>244</v>
      </c>
      <c r="I39" s="101" t="s">
        <v>244</v>
      </c>
      <c r="J39" s="101" t="s">
        <v>70</v>
      </c>
      <c r="K39" s="187"/>
    </row>
    <row r="40" spans="1:14" s="198" customFormat="1" ht="11.25" customHeight="1">
      <c r="B40" s="152" t="s">
        <v>223</v>
      </c>
      <c r="C40" s="101">
        <v>516</v>
      </c>
      <c r="D40" s="101">
        <v>171</v>
      </c>
      <c r="E40" s="101">
        <v>843</v>
      </c>
      <c r="F40" s="101">
        <v>153</v>
      </c>
      <c r="G40" s="101">
        <v>4</v>
      </c>
      <c r="H40" s="101">
        <v>430</v>
      </c>
      <c r="I40" s="101">
        <v>430</v>
      </c>
      <c r="J40" s="101" t="s">
        <v>70</v>
      </c>
      <c r="K40" s="199"/>
    </row>
    <row r="41" spans="1:14" s="198" customFormat="1" ht="11.25" customHeight="1">
      <c r="A41" s="151" t="s">
        <v>70</v>
      </c>
      <c r="B41" s="152" t="s">
        <v>224</v>
      </c>
      <c r="C41" s="101" t="s">
        <v>244</v>
      </c>
      <c r="D41" s="101" t="s">
        <v>244</v>
      </c>
      <c r="E41" s="101" t="s">
        <v>244</v>
      </c>
      <c r="F41" s="101" t="s">
        <v>244</v>
      </c>
      <c r="G41" s="101">
        <v>-4</v>
      </c>
      <c r="H41" s="101" t="s">
        <v>244</v>
      </c>
      <c r="I41" s="101" t="s">
        <v>244</v>
      </c>
      <c r="J41" s="101" t="s">
        <v>70</v>
      </c>
      <c r="K41" s="199"/>
    </row>
    <row r="42" spans="1:14" s="188" customFormat="1" ht="11.25" customHeight="1">
      <c r="B42" s="152" t="s">
        <v>225</v>
      </c>
      <c r="C42" s="101">
        <v>3463</v>
      </c>
      <c r="D42" s="101">
        <v>4306</v>
      </c>
      <c r="E42" s="101">
        <v>4158</v>
      </c>
      <c r="F42" s="101">
        <v>5469</v>
      </c>
      <c r="G42" s="101">
        <v>6129</v>
      </c>
      <c r="H42" s="101">
        <v>8540</v>
      </c>
      <c r="I42" s="101">
        <v>10819</v>
      </c>
      <c r="J42" s="101" t="s">
        <v>70</v>
      </c>
      <c r="K42" s="187"/>
    </row>
    <row r="43" spans="1:14" s="188" customFormat="1" ht="11.25" customHeight="1">
      <c r="B43" s="152" t="s">
        <v>33</v>
      </c>
      <c r="C43" s="101">
        <v>76</v>
      </c>
      <c r="D43" s="101">
        <v>5</v>
      </c>
      <c r="E43" s="101" t="s">
        <v>244</v>
      </c>
      <c r="F43" s="101">
        <v>-10</v>
      </c>
      <c r="G43" s="101">
        <v>-35</v>
      </c>
      <c r="H43" s="101" t="s">
        <v>244</v>
      </c>
      <c r="I43" s="101" t="s">
        <v>244</v>
      </c>
      <c r="J43" s="101" t="s">
        <v>70</v>
      </c>
      <c r="K43" s="187"/>
      <c r="L43" s="195"/>
    </row>
    <row r="44" spans="1:14" s="188" customFormat="1" ht="11.25" customHeight="1">
      <c r="A44" s="151" t="s">
        <v>70</v>
      </c>
      <c r="B44" s="152" t="s">
        <v>35</v>
      </c>
      <c r="C44" s="101" t="s">
        <v>244</v>
      </c>
      <c r="D44" s="101" t="s">
        <v>244</v>
      </c>
      <c r="E44" s="101" t="s">
        <v>244</v>
      </c>
      <c r="F44" s="101" t="s">
        <v>244</v>
      </c>
      <c r="G44" s="101">
        <v>-6</v>
      </c>
      <c r="H44" s="101" t="s">
        <v>244</v>
      </c>
      <c r="I44" s="101" t="s">
        <v>244</v>
      </c>
      <c r="J44" s="101" t="s">
        <v>70</v>
      </c>
      <c r="K44" s="187"/>
      <c r="L44" s="195"/>
    </row>
    <row r="45" spans="1:14" s="188" customFormat="1" ht="11.25" customHeight="1">
      <c r="B45" s="152" t="s">
        <v>226</v>
      </c>
      <c r="C45" s="101">
        <v>-279</v>
      </c>
      <c r="D45" s="101">
        <v>-337</v>
      </c>
      <c r="E45" s="101">
        <v>-78</v>
      </c>
      <c r="F45" s="101">
        <v>-58</v>
      </c>
      <c r="G45" s="101">
        <v>-20</v>
      </c>
      <c r="H45" s="101">
        <v>-45</v>
      </c>
      <c r="I45" s="101">
        <v>-50</v>
      </c>
      <c r="J45" s="101" t="s">
        <v>70</v>
      </c>
      <c r="K45" s="187"/>
    </row>
    <row r="46" spans="1:14" s="188" customFormat="1" ht="11.25" customHeight="1">
      <c r="B46" s="189" t="s">
        <v>227</v>
      </c>
      <c r="C46" s="101">
        <v>1</v>
      </c>
      <c r="D46" s="101">
        <v>1</v>
      </c>
      <c r="E46" s="101">
        <v>1</v>
      </c>
      <c r="F46" s="101" t="s">
        <v>244</v>
      </c>
      <c r="G46" s="101">
        <v>-1</v>
      </c>
      <c r="H46" s="101">
        <v>1</v>
      </c>
      <c r="I46" s="101">
        <v>1</v>
      </c>
      <c r="J46" s="101" t="s">
        <v>70</v>
      </c>
      <c r="K46" s="187"/>
    </row>
    <row r="47" spans="1:14" s="188" customFormat="1" ht="11.25" customHeight="1">
      <c r="B47" s="148" t="s">
        <v>37</v>
      </c>
      <c r="C47" s="101">
        <v>572</v>
      </c>
      <c r="D47" s="101">
        <v>875</v>
      </c>
      <c r="E47" s="101">
        <v>719</v>
      </c>
      <c r="F47" s="101">
        <v>576</v>
      </c>
      <c r="G47" s="101">
        <v>622</v>
      </c>
      <c r="H47" s="101">
        <v>635</v>
      </c>
      <c r="I47" s="101">
        <v>713</v>
      </c>
      <c r="J47" s="101" t="s">
        <v>70</v>
      </c>
      <c r="K47" s="187"/>
    </row>
    <row r="48" spans="1:14" s="188" customFormat="1" ht="11.25" customHeight="1">
      <c r="B48" s="152" t="s">
        <v>38</v>
      </c>
      <c r="C48" s="101">
        <v>136</v>
      </c>
      <c r="D48" s="101">
        <v>171</v>
      </c>
      <c r="E48" s="101">
        <v>177</v>
      </c>
      <c r="F48" s="101">
        <v>35</v>
      </c>
      <c r="G48" s="101">
        <v>27</v>
      </c>
      <c r="H48" s="101">
        <v>46</v>
      </c>
      <c r="I48" s="101">
        <v>48</v>
      </c>
      <c r="J48" s="101" t="s">
        <v>70</v>
      </c>
      <c r="K48" s="187"/>
    </row>
    <row r="49" spans="2:15" s="188" customFormat="1" ht="11.25" customHeight="1">
      <c r="B49" s="152" t="s">
        <v>39</v>
      </c>
      <c r="C49" s="101">
        <v>180</v>
      </c>
      <c r="D49" s="101">
        <v>160</v>
      </c>
      <c r="E49" s="101">
        <v>151</v>
      </c>
      <c r="F49" s="101">
        <v>167</v>
      </c>
      <c r="G49" s="101">
        <v>188</v>
      </c>
      <c r="H49" s="101">
        <v>408</v>
      </c>
      <c r="I49" s="101">
        <v>468</v>
      </c>
      <c r="J49" s="101" t="s">
        <v>70</v>
      </c>
      <c r="K49" s="187"/>
    </row>
    <row r="50" spans="2:15" s="188" customFormat="1" ht="11.25" customHeight="1">
      <c r="B50" s="152" t="s">
        <v>40</v>
      </c>
      <c r="C50" s="101">
        <v>168</v>
      </c>
      <c r="D50" s="101">
        <v>202</v>
      </c>
      <c r="E50" s="101">
        <v>209</v>
      </c>
      <c r="F50" s="101">
        <v>244</v>
      </c>
      <c r="G50" s="101">
        <v>255</v>
      </c>
      <c r="H50" s="101">
        <v>264</v>
      </c>
      <c r="I50" s="101">
        <v>313</v>
      </c>
      <c r="J50" s="101" t="s">
        <v>70</v>
      </c>
      <c r="K50" s="187"/>
    </row>
    <row r="51" spans="2:15" s="188" customFormat="1" ht="11.25" customHeight="1">
      <c r="B51" s="152" t="s">
        <v>228</v>
      </c>
      <c r="C51" s="101">
        <v>407</v>
      </c>
      <c r="D51" s="101">
        <v>430</v>
      </c>
      <c r="E51" s="101">
        <v>396</v>
      </c>
      <c r="F51" s="101">
        <v>588</v>
      </c>
      <c r="G51" s="101">
        <v>344</v>
      </c>
      <c r="H51" s="101">
        <v>461</v>
      </c>
      <c r="I51" s="101">
        <v>520</v>
      </c>
      <c r="J51" s="101" t="s">
        <v>70</v>
      </c>
      <c r="K51" s="187"/>
    </row>
    <row r="52" spans="2:15" s="188" customFormat="1" ht="11.25" customHeight="1">
      <c r="B52" s="152" t="s">
        <v>279</v>
      </c>
      <c r="C52" s="101">
        <v>85822</v>
      </c>
      <c r="D52" s="101">
        <v>38668</v>
      </c>
      <c r="E52" s="101">
        <v>-2675</v>
      </c>
      <c r="F52" s="101">
        <v>-4483</v>
      </c>
      <c r="G52" s="101">
        <v>-3601</v>
      </c>
      <c r="H52" s="101">
        <v>-1486</v>
      </c>
      <c r="I52" s="101">
        <v>352</v>
      </c>
      <c r="J52" s="101" t="s">
        <v>70</v>
      </c>
      <c r="K52" s="187"/>
    </row>
    <row r="53" spans="2:15" s="188" customFormat="1" ht="11.25" customHeight="1">
      <c r="B53" s="152" t="s">
        <v>229</v>
      </c>
      <c r="C53" s="101">
        <v>-210</v>
      </c>
      <c r="D53" s="101">
        <v>-162</v>
      </c>
      <c r="E53" s="101">
        <v>-100</v>
      </c>
      <c r="F53" s="101">
        <v>-52</v>
      </c>
      <c r="G53" s="101">
        <v>-40</v>
      </c>
      <c r="H53" s="101">
        <v>295</v>
      </c>
      <c r="I53" s="101" t="s">
        <v>244</v>
      </c>
      <c r="J53" s="101" t="s">
        <v>70</v>
      </c>
      <c r="K53" s="187"/>
    </row>
    <row r="54" spans="2:15" s="190" customFormat="1" ht="11.25" customHeight="1">
      <c r="B54" s="200" t="s">
        <v>22</v>
      </c>
      <c r="C54" s="201">
        <v>90866</v>
      </c>
      <c r="D54" s="201">
        <v>44494</v>
      </c>
      <c r="E54" s="201">
        <v>3809</v>
      </c>
      <c r="F54" s="201">
        <v>2597</v>
      </c>
      <c r="G54" s="201">
        <v>3799</v>
      </c>
      <c r="H54" s="201">
        <v>9549</v>
      </c>
      <c r="I54" s="201">
        <v>13614</v>
      </c>
      <c r="J54" s="101" t="s">
        <v>70</v>
      </c>
      <c r="K54" s="193"/>
      <c r="L54" s="194"/>
    </row>
    <row r="55" spans="2:15" s="190" customFormat="1" ht="11.25" customHeight="1" thickBot="1">
      <c r="B55" s="202" t="s">
        <v>243</v>
      </c>
      <c r="C55" s="203">
        <v>139376</v>
      </c>
      <c r="D55" s="203">
        <v>104654</v>
      </c>
      <c r="E55" s="203">
        <v>53474</v>
      </c>
      <c r="F55" s="203">
        <v>44914</v>
      </c>
      <c r="G55" s="203">
        <v>43104</v>
      </c>
      <c r="H55" s="203">
        <v>51800</v>
      </c>
      <c r="I55" s="203">
        <v>58500</v>
      </c>
      <c r="J55" s="101" t="s">
        <v>70</v>
      </c>
      <c r="K55" s="193"/>
      <c r="L55" s="194"/>
      <c r="M55" s="219"/>
      <c r="N55" s="219"/>
      <c r="O55" s="190" t="s">
        <v>70</v>
      </c>
    </row>
    <row r="56" spans="2:15" s="190" customFormat="1" ht="5.0999999999999996" customHeight="1">
      <c r="B56" s="195"/>
      <c r="C56" s="204" t="s">
        <v>70</v>
      </c>
      <c r="D56" s="204" t="s">
        <v>70</v>
      </c>
      <c r="E56" s="204" t="s">
        <v>70</v>
      </c>
      <c r="F56" s="204" t="s">
        <v>70</v>
      </c>
      <c r="G56" s="204" t="s">
        <v>70</v>
      </c>
      <c r="H56" s="204" t="s">
        <v>70</v>
      </c>
      <c r="I56" s="204"/>
      <c r="J56" s="204" t="s">
        <v>70</v>
      </c>
    </row>
    <row r="57" spans="2:15" s="190" customFormat="1" ht="5.0999999999999996" customHeight="1">
      <c r="B57" s="195"/>
      <c r="C57" s="204"/>
      <c r="D57" s="204"/>
      <c r="E57" s="204"/>
      <c r="F57" s="204"/>
      <c r="G57" s="204"/>
      <c r="H57" s="204"/>
      <c r="I57" s="204"/>
      <c r="J57" s="204"/>
    </row>
    <row r="58" spans="2:15" s="190" customFormat="1" ht="5.0999999999999996" customHeight="1">
      <c r="B58" s="195"/>
      <c r="C58" s="204"/>
      <c r="D58" s="204"/>
      <c r="E58" s="204"/>
      <c r="F58" s="204"/>
      <c r="G58" s="204"/>
      <c r="H58" s="204"/>
      <c r="I58" s="204"/>
      <c r="J58" s="204"/>
    </row>
    <row r="59" spans="2:15" s="207" customFormat="1">
      <c r="B59" s="258" t="s">
        <v>275</v>
      </c>
      <c r="C59" s="258"/>
      <c r="D59" s="258"/>
      <c r="E59" s="258"/>
      <c r="F59" s="258"/>
      <c r="G59" s="258"/>
      <c r="H59" s="258"/>
      <c r="I59" s="258"/>
      <c r="J59" s="205"/>
      <c r="K59" s="206"/>
    </row>
    <row r="60" spans="2:15" ht="27.75" customHeight="1">
      <c r="B60" s="258" t="s">
        <v>277</v>
      </c>
      <c r="C60" s="258"/>
      <c r="D60" s="258"/>
      <c r="E60" s="258"/>
      <c r="F60" s="258"/>
      <c r="G60" s="258"/>
      <c r="H60" s="258"/>
      <c r="I60" s="258"/>
      <c r="J60" s="224"/>
    </row>
    <row r="61" spans="2:15" ht="13.5" customHeight="1">
      <c r="B61" s="258" t="s">
        <v>249</v>
      </c>
      <c r="C61" s="258"/>
      <c r="D61" s="258"/>
      <c r="E61" s="258"/>
      <c r="F61" s="258"/>
      <c r="G61" s="258"/>
      <c r="H61" s="258"/>
      <c r="I61" s="258"/>
      <c r="J61" s="224"/>
    </row>
    <row r="62" spans="2:15">
      <c r="B62" s="210"/>
      <c r="C62" s="210"/>
      <c r="D62" s="210"/>
      <c r="E62" s="210"/>
      <c r="F62" s="210"/>
      <c r="G62" s="210"/>
      <c r="H62" s="210"/>
      <c r="I62" s="210"/>
      <c r="J62" s="210"/>
    </row>
    <row r="63" spans="2:15">
      <c r="B63" s="210"/>
      <c r="C63" s="210"/>
      <c r="D63" s="210"/>
      <c r="E63" s="210"/>
      <c r="F63" s="210"/>
      <c r="G63" s="210"/>
      <c r="H63" s="210"/>
      <c r="I63" s="210"/>
      <c r="J63" s="210"/>
    </row>
    <row r="64" spans="2:15">
      <c r="B64" s="210"/>
      <c r="C64" s="210"/>
      <c r="D64" s="210"/>
      <c r="E64" s="210"/>
      <c r="F64" s="210"/>
      <c r="G64" s="210"/>
      <c r="H64" s="210"/>
      <c r="I64" s="210"/>
      <c r="J64" s="210"/>
    </row>
  </sheetData>
  <mergeCells count="5">
    <mergeCell ref="B61:I61"/>
    <mergeCell ref="B1:J1"/>
    <mergeCell ref="C4:G4"/>
    <mergeCell ref="B59:I59"/>
    <mergeCell ref="B60:I60"/>
  </mergeCells>
  <conditionalFormatting sqref="C38:I53 C8:J35">
    <cfRule type="cellIs" dxfId="6" priority="354" operator="equal">
      <formula>0</formula>
    </cfRule>
  </conditionalFormatting>
  <pageMargins left="1.3779527559055118" right="0.19685039370078741" top="0.19685039370078741" bottom="0.19685039370078741" header="0.51181102362204722" footer="0.51181102362204722"/>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autoPageBreaks="0"/>
  </sheetPr>
  <dimension ref="A1:O63"/>
  <sheetViews>
    <sheetView showGridLines="0" zoomScaleNormal="100" workbookViewId="0">
      <selection activeCell="L31" sqref="L31"/>
    </sheetView>
  </sheetViews>
  <sheetFormatPr defaultColWidth="10.1640625" defaultRowHeight="11.25"/>
  <cols>
    <col min="1" max="1" width="10.1640625" style="209"/>
    <col min="2" max="2" width="43" style="211" bestFit="1" customWidth="1"/>
    <col min="3" max="10" width="10.83203125" style="211" customWidth="1"/>
    <col min="11" max="11" width="10.1640625" style="208"/>
    <col min="12" max="12" width="20.83203125" style="209" customWidth="1"/>
    <col min="13" max="217" width="10.1640625" style="209"/>
    <col min="218" max="218" width="43" style="209" bestFit="1" customWidth="1"/>
    <col min="219" max="219" width="10.1640625" style="209" customWidth="1"/>
    <col min="220" max="221" width="11.1640625" style="209" bestFit="1" customWidth="1"/>
    <col min="222" max="226" width="10.1640625" style="209" customWidth="1"/>
    <col min="227" max="473" width="10.1640625" style="209"/>
    <col min="474" max="474" width="43" style="209" bestFit="1" customWidth="1"/>
    <col min="475" max="475" width="10.1640625" style="209" customWidth="1"/>
    <col min="476" max="477" width="11.1640625" style="209" bestFit="1" customWidth="1"/>
    <col min="478" max="482" width="10.1640625" style="209" customWidth="1"/>
    <col min="483" max="729" width="10.1640625" style="209"/>
    <col min="730" max="730" width="43" style="209" bestFit="1" customWidth="1"/>
    <col min="731" max="731" width="10.1640625" style="209" customWidth="1"/>
    <col min="732" max="733" width="11.1640625" style="209" bestFit="1" customWidth="1"/>
    <col min="734" max="738" width="10.1640625" style="209" customWidth="1"/>
    <col min="739" max="985" width="10.1640625" style="209"/>
    <col min="986" max="986" width="43" style="209" bestFit="1" customWidth="1"/>
    <col min="987" max="987" width="10.1640625" style="209" customWidth="1"/>
    <col min="988" max="989" width="11.1640625" style="209" bestFit="1" customWidth="1"/>
    <col min="990" max="994" width="10.1640625" style="209" customWidth="1"/>
    <col min="995" max="1241" width="10.1640625" style="209"/>
    <col min="1242" max="1242" width="43" style="209" bestFit="1" customWidth="1"/>
    <col min="1243" max="1243" width="10.1640625" style="209" customWidth="1"/>
    <col min="1244" max="1245" width="11.1640625" style="209" bestFit="1" customWidth="1"/>
    <col min="1246" max="1250" width="10.1640625" style="209" customWidth="1"/>
    <col min="1251" max="1497" width="10.1640625" style="209"/>
    <col min="1498" max="1498" width="43" style="209" bestFit="1" customWidth="1"/>
    <col min="1499" max="1499" width="10.1640625" style="209" customWidth="1"/>
    <col min="1500" max="1501" width="11.1640625" style="209" bestFit="1" customWidth="1"/>
    <col min="1502" max="1506" width="10.1640625" style="209" customWidth="1"/>
    <col min="1507" max="1753" width="10.1640625" style="209"/>
    <col min="1754" max="1754" width="43" style="209" bestFit="1" customWidth="1"/>
    <col min="1755" max="1755" width="10.1640625" style="209" customWidth="1"/>
    <col min="1756" max="1757" width="11.1640625" style="209" bestFit="1" customWidth="1"/>
    <col min="1758" max="1762" width="10.1640625" style="209" customWidth="1"/>
    <col min="1763" max="2009" width="10.1640625" style="209"/>
    <col min="2010" max="2010" width="43" style="209" bestFit="1" customWidth="1"/>
    <col min="2011" max="2011" width="10.1640625" style="209" customWidth="1"/>
    <col min="2012" max="2013" width="11.1640625" style="209" bestFit="1" customWidth="1"/>
    <col min="2014" max="2018" width="10.1640625" style="209" customWidth="1"/>
    <col min="2019" max="2265" width="10.1640625" style="209"/>
    <col min="2266" max="2266" width="43" style="209" bestFit="1" customWidth="1"/>
    <col min="2267" max="2267" width="10.1640625" style="209" customWidth="1"/>
    <col min="2268" max="2269" width="11.1640625" style="209" bestFit="1" customWidth="1"/>
    <col min="2270" max="2274" width="10.1640625" style="209" customWidth="1"/>
    <col min="2275" max="2521" width="10.1640625" style="209"/>
    <col min="2522" max="2522" width="43" style="209" bestFit="1" customWidth="1"/>
    <col min="2523" max="2523" width="10.1640625" style="209" customWidth="1"/>
    <col min="2524" max="2525" width="11.1640625" style="209" bestFit="1" customWidth="1"/>
    <col min="2526" max="2530" width="10.1640625" style="209" customWidth="1"/>
    <col min="2531" max="2777" width="10.1640625" style="209"/>
    <col min="2778" max="2778" width="43" style="209" bestFit="1" customWidth="1"/>
    <col min="2779" max="2779" width="10.1640625" style="209" customWidth="1"/>
    <col min="2780" max="2781" width="11.1640625" style="209" bestFit="1" customWidth="1"/>
    <col min="2782" max="2786" width="10.1640625" style="209" customWidth="1"/>
    <col min="2787" max="3033" width="10.1640625" style="209"/>
    <col min="3034" max="3034" width="43" style="209" bestFit="1" customWidth="1"/>
    <col min="3035" max="3035" width="10.1640625" style="209" customWidth="1"/>
    <col min="3036" max="3037" width="11.1640625" style="209" bestFit="1" customWidth="1"/>
    <col min="3038" max="3042" width="10.1640625" style="209" customWidth="1"/>
    <col min="3043" max="3289" width="10.1640625" style="209"/>
    <col min="3290" max="3290" width="43" style="209" bestFit="1" customWidth="1"/>
    <col min="3291" max="3291" width="10.1640625" style="209" customWidth="1"/>
    <col min="3292" max="3293" width="11.1640625" style="209" bestFit="1" customWidth="1"/>
    <col min="3294" max="3298" width="10.1640625" style="209" customWidth="1"/>
    <col min="3299" max="3545" width="10.1640625" style="209"/>
    <col min="3546" max="3546" width="43" style="209" bestFit="1" customWidth="1"/>
    <col min="3547" max="3547" width="10.1640625" style="209" customWidth="1"/>
    <col min="3548" max="3549" width="11.1640625" style="209" bestFit="1" customWidth="1"/>
    <col min="3550" max="3554" width="10.1640625" style="209" customWidth="1"/>
    <col min="3555" max="3801" width="10.1640625" style="209"/>
    <col min="3802" max="3802" width="43" style="209" bestFit="1" customWidth="1"/>
    <col min="3803" max="3803" width="10.1640625" style="209" customWidth="1"/>
    <col min="3804" max="3805" width="11.1640625" style="209" bestFit="1" customWidth="1"/>
    <col min="3806" max="3810" width="10.1640625" style="209" customWidth="1"/>
    <col min="3811" max="4057" width="10.1640625" style="209"/>
    <col min="4058" max="4058" width="43" style="209" bestFit="1" customWidth="1"/>
    <col min="4059" max="4059" width="10.1640625" style="209" customWidth="1"/>
    <col min="4060" max="4061" width="11.1640625" style="209" bestFit="1" customWidth="1"/>
    <col min="4062" max="4066" width="10.1640625" style="209" customWidth="1"/>
    <col min="4067" max="4313" width="10.1640625" style="209"/>
    <col min="4314" max="4314" width="43" style="209" bestFit="1" customWidth="1"/>
    <col min="4315" max="4315" width="10.1640625" style="209" customWidth="1"/>
    <col min="4316" max="4317" width="11.1640625" style="209" bestFit="1" customWidth="1"/>
    <col min="4318" max="4322" width="10.1640625" style="209" customWidth="1"/>
    <col min="4323" max="4569" width="10.1640625" style="209"/>
    <col min="4570" max="4570" width="43" style="209" bestFit="1" customWidth="1"/>
    <col min="4571" max="4571" width="10.1640625" style="209" customWidth="1"/>
    <col min="4572" max="4573" width="11.1640625" style="209" bestFit="1" customWidth="1"/>
    <col min="4574" max="4578" width="10.1640625" style="209" customWidth="1"/>
    <col min="4579" max="4825" width="10.1640625" style="209"/>
    <col min="4826" max="4826" width="43" style="209" bestFit="1" customWidth="1"/>
    <col min="4827" max="4827" width="10.1640625" style="209" customWidth="1"/>
    <col min="4828" max="4829" width="11.1640625" style="209" bestFit="1" customWidth="1"/>
    <col min="4830" max="4834" width="10.1640625" style="209" customWidth="1"/>
    <col min="4835" max="5081" width="10.1640625" style="209"/>
    <col min="5082" max="5082" width="43" style="209" bestFit="1" customWidth="1"/>
    <col min="5083" max="5083" width="10.1640625" style="209" customWidth="1"/>
    <col min="5084" max="5085" width="11.1640625" style="209" bestFit="1" customWidth="1"/>
    <col min="5086" max="5090" width="10.1640625" style="209" customWidth="1"/>
    <col min="5091" max="5337" width="10.1640625" style="209"/>
    <col min="5338" max="5338" width="43" style="209" bestFit="1" customWidth="1"/>
    <col min="5339" max="5339" width="10.1640625" style="209" customWidth="1"/>
    <col min="5340" max="5341" width="11.1640625" style="209" bestFit="1" customWidth="1"/>
    <col min="5342" max="5346" width="10.1640625" style="209" customWidth="1"/>
    <col min="5347" max="5593" width="10.1640625" style="209"/>
    <col min="5594" max="5594" width="43" style="209" bestFit="1" customWidth="1"/>
    <col min="5595" max="5595" width="10.1640625" style="209" customWidth="1"/>
    <col min="5596" max="5597" width="11.1640625" style="209" bestFit="1" customWidth="1"/>
    <col min="5598" max="5602" width="10.1640625" style="209" customWidth="1"/>
    <col min="5603" max="5849" width="10.1640625" style="209"/>
    <col min="5850" max="5850" width="43" style="209" bestFit="1" customWidth="1"/>
    <col min="5851" max="5851" width="10.1640625" style="209" customWidth="1"/>
    <col min="5852" max="5853" width="11.1640625" style="209" bestFit="1" customWidth="1"/>
    <col min="5854" max="5858" width="10.1640625" style="209" customWidth="1"/>
    <col min="5859" max="6105" width="10.1640625" style="209"/>
    <col min="6106" max="6106" width="43" style="209" bestFit="1" customWidth="1"/>
    <col min="6107" max="6107" width="10.1640625" style="209" customWidth="1"/>
    <col min="6108" max="6109" width="11.1640625" style="209" bestFit="1" customWidth="1"/>
    <col min="6110" max="6114" width="10.1640625" style="209" customWidth="1"/>
    <col min="6115" max="6361" width="10.1640625" style="209"/>
    <col min="6362" max="6362" width="43" style="209" bestFit="1" customWidth="1"/>
    <col min="6363" max="6363" width="10.1640625" style="209" customWidth="1"/>
    <col min="6364" max="6365" width="11.1640625" style="209" bestFit="1" customWidth="1"/>
    <col min="6366" max="6370" width="10.1640625" style="209" customWidth="1"/>
    <col min="6371" max="6617" width="10.1640625" style="209"/>
    <col min="6618" max="6618" width="43" style="209" bestFit="1" customWidth="1"/>
    <col min="6619" max="6619" width="10.1640625" style="209" customWidth="1"/>
    <col min="6620" max="6621" width="11.1640625" style="209" bestFit="1" customWidth="1"/>
    <col min="6622" max="6626" width="10.1640625" style="209" customWidth="1"/>
    <col min="6627" max="6873" width="10.1640625" style="209"/>
    <col min="6874" max="6874" width="43" style="209" bestFit="1" customWidth="1"/>
    <col min="6875" max="6875" width="10.1640625" style="209" customWidth="1"/>
    <col min="6876" max="6877" width="11.1640625" style="209" bestFit="1" customWidth="1"/>
    <col min="6878" max="6882" width="10.1640625" style="209" customWidth="1"/>
    <col min="6883" max="7129" width="10.1640625" style="209"/>
    <col min="7130" max="7130" width="43" style="209" bestFit="1" customWidth="1"/>
    <col min="7131" max="7131" width="10.1640625" style="209" customWidth="1"/>
    <col min="7132" max="7133" width="11.1640625" style="209" bestFit="1" customWidth="1"/>
    <col min="7134" max="7138" width="10.1640625" style="209" customWidth="1"/>
    <col min="7139" max="7385" width="10.1640625" style="209"/>
    <col min="7386" max="7386" width="43" style="209" bestFit="1" customWidth="1"/>
    <col min="7387" max="7387" width="10.1640625" style="209" customWidth="1"/>
    <col min="7388" max="7389" width="11.1640625" style="209" bestFit="1" customWidth="1"/>
    <col min="7390" max="7394" width="10.1640625" style="209" customWidth="1"/>
    <col min="7395" max="7641" width="10.1640625" style="209"/>
    <col min="7642" max="7642" width="43" style="209" bestFit="1" customWidth="1"/>
    <col min="7643" max="7643" width="10.1640625" style="209" customWidth="1"/>
    <col min="7644" max="7645" width="11.1640625" style="209" bestFit="1" customWidth="1"/>
    <col min="7646" max="7650" width="10.1640625" style="209" customWidth="1"/>
    <col min="7651" max="7897" width="10.1640625" style="209"/>
    <col min="7898" max="7898" width="43" style="209" bestFit="1" customWidth="1"/>
    <col min="7899" max="7899" width="10.1640625" style="209" customWidth="1"/>
    <col min="7900" max="7901" width="11.1640625" style="209" bestFit="1" customWidth="1"/>
    <col min="7902" max="7906" width="10.1640625" style="209" customWidth="1"/>
    <col min="7907" max="8153" width="10.1640625" style="209"/>
    <col min="8154" max="8154" width="43" style="209" bestFit="1" customWidth="1"/>
    <col min="8155" max="8155" width="10.1640625" style="209" customWidth="1"/>
    <col min="8156" max="8157" width="11.1640625" style="209" bestFit="1" customWidth="1"/>
    <col min="8158" max="8162" width="10.1640625" style="209" customWidth="1"/>
    <col min="8163" max="8409" width="10.1640625" style="209"/>
    <col min="8410" max="8410" width="43" style="209" bestFit="1" customWidth="1"/>
    <col min="8411" max="8411" width="10.1640625" style="209" customWidth="1"/>
    <col min="8412" max="8413" width="11.1640625" style="209" bestFit="1" customWidth="1"/>
    <col min="8414" max="8418" width="10.1640625" style="209" customWidth="1"/>
    <col min="8419" max="8665" width="10.1640625" style="209"/>
    <col min="8666" max="8666" width="43" style="209" bestFit="1" customWidth="1"/>
    <col min="8667" max="8667" width="10.1640625" style="209" customWidth="1"/>
    <col min="8668" max="8669" width="11.1640625" style="209" bestFit="1" customWidth="1"/>
    <col min="8670" max="8674" width="10.1640625" style="209" customWidth="1"/>
    <col min="8675" max="8921" width="10.1640625" style="209"/>
    <col min="8922" max="8922" width="43" style="209" bestFit="1" customWidth="1"/>
    <col min="8923" max="8923" width="10.1640625" style="209" customWidth="1"/>
    <col min="8924" max="8925" width="11.1640625" style="209" bestFit="1" customWidth="1"/>
    <col min="8926" max="8930" width="10.1640625" style="209" customWidth="1"/>
    <col min="8931" max="9177" width="10.1640625" style="209"/>
    <col min="9178" max="9178" width="43" style="209" bestFit="1" customWidth="1"/>
    <col min="9179" max="9179" width="10.1640625" style="209" customWidth="1"/>
    <col min="9180" max="9181" width="11.1640625" style="209" bestFit="1" customWidth="1"/>
    <col min="9182" max="9186" width="10.1640625" style="209" customWidth="1"/>
    <col min="9187" max="9433" width="10.1640625" style="209"/>
    <col min="9434" max="9434" width="43" style="209" bestFit="1" customWidth="1"/>
    <col min="9435" max="9435" width="10.1640625" style="209" customWidth="1"/>
    <col min="9436" max="9437" width="11.1640625" style="209" bestFit="1" customWidth="1"/>
    <col min="9438" max="9442" width="10.1640625" style="209" customWidth="1"/>
    <col min="9443" max="9689" width="10.1640625" style="209"/>
    <col min="9690" max="9690" width="43" style="209" bestFit="1" customWidth="1"/>
    <col min="9691" max="9691" width="10.1640625" style="209" customWidth="1"/>
    <col min="9692" max="9693" width="11.1640625" style="209" bestFit="1" customWidth="1"/>
    <col min="9694" max="9698" width="10.1640625" style="209" customWidth="1"/>
    <col min="9699" max="9945" width="10.1640625" style="209"/>
    <col min="9946" max="9946" width="43" style="209" bestFit="1" customWidth="1"/>
    <col min="9947" max="9947" width="10.1640625" style="209" customWidth="1"/>
    <col min="9948" max="9949" width="11.1640625" style="209" bestFit="1" customWidth="1"/>
    <col min="9950" max="9954" width="10.1640625" style="209" customWidth="1"/>
    <col min="9955" max="10201" width="10.1640625" style="209"/>
    <col min="10202" max="10202" width="43" style="209" bestFit="1" customWidth="1"/>
    <col min="10203" max="10203" width="10.1640625" style="209" customWidth="1"/>
    <col min="10204" max="10205" width="11.1640625" style="209" bestFit="1" customWidth="1"/>
    <col min="10206" max="10210" width="10.1640625" style="209" customWidth="1"/>
    <col min="10211" max="10457" width="10.1640625" style="209"/>
    <col min="10458" max="10458" width="43" style="209" bestFit="1" customWidth="1"/>
    <col min="10459" max="10459" width="10.1640625" style="209" customWidth="1"/>
    <col min="10460" max="10461" width="11.1640625" style="209" bestFit="1" customWidth="1"/>
    <col min="10462" max="10466" width="10.1640625" style="209" customWidth="1"/>
    <col min="10467" max="10713" width="10.1640625" style="209"/>
    <col min="10714" max="10714" width="43" style="209" bestFit="1" customWidth="1"/>
    <col min="10715" max="10715" width="10.1640625" style="209" customWidth="1"/>
    <col min="10716" max="10717" width="11.1640625" style="209" bestFit="1" customWidth="1"/>
    <col min="10718" max="10722" width="10.1640625" style="209" customWidth="1"/>
    <col min="10723" max="10969" width="10.1640625" style="209"/>
    <col min="10970" max="10970" width="43" style="209" bestFit="1" customWidth="1"/>
    <col min="10971" max="10971" width="10.1640625" style="209" customWidth="1"/>
    <col min="10972" max="10973" width="11.1640625" style="209" bestFit="1" customWidth="1"/>
    <col min="10974" max="10978" width="10.1640625" style="209" customWidth="1"/>
    <col min="10979" max="11225" width="10.1640625" style="209"/>
    <col min="11226" max="11226" width="43" style="209" bestFit="1" customWidth="1"/>
    <col min="11227" max="11227" width="10.1640625" style="209" customWidth="1"/>
    <col min="11228" max="11229" width="11.1640625" style="209" bestFit="1" customWidth="1"/>
    <col min="11230" max="11234" width="10.1640625" style="209" customWidth="1"/>
    <col min="11235" max="11481" width="10.1640625" style="209"/>
    <col min="11482" max="11482" width="43" style="209" bestFit="1" customWidth="1"/>
    <col min="11483" max="11483" width="10.1640625" style="209" customWidth="1"/>
    <col min="11484" max="11485" width="11.1640625" style="209" bestFit="1" customWidth="1"/>
    <col min="11486" max="11490" width="10.1640625" style="209" customWidth="1"/>
    <col min="11491" max="11737" width="10.1640625" style="209"/>
    <col min="11738" max="11738" width="43" style="209" bestFit="1" customWidth="1"/>
    <col min="11739" max="11739" width="10.1640625" style="209" customWidth="1"/>
    <col min="11740" max="11741" width="11.1640625" style="209" bestFit="1" customWidth="1"/>
    <col min="11742" max="11746" width="10.1640625" style="209" customWidth="1"/>
    <col min="11747" max="11993" width="10.1640625" style="209"/>
    <col min="11994" max="11994" width="43" style="209" bestFit="1" customWidth="1"/>
    <col min="11995" max="11995" width="10.1640625" style="209" customWidth="1"/>
    <col min="11996" max="11997" width="11.1640625" style="209" bestFit="1" customWidth="1"/>
    <col min="11998" max="12002" width="10.1640625" style="209" customWidth="1"/>
    <col min="12003" max="12249" width="10.1640625" style="209"/>
    <col min="12250" max="12250" width="43" style="209" bestFit="1" customWidth="1"/>
    <col min="12251" max="12251" width="10.1640625" style="209" customWidth="1"/>
    <col min="12252" max="12253" width="11.1640625" style="209" bestFit="1" customWidth="1"/>
    <col min="12254" max="12258" width="10.1640625" style="209" customWidth="1"/>
    <col min="12259" max="12505" width="10.1640625" style="209"/>
    <col min="12506" max="12506" width="43" style="209" bestFit="1" customWidth="1"/>
    <col min="12507" max="12507" width="10.1640625" style="209" customWidth="1"/>
    <col min="12508" max="12509" width="11.1640625" style="209" bestFit="1" customWidth="1"/>
    <col min="12510" max="12514" width="10.1640625" style="209" customWidth="1"/>
    <col min="12515" max="12761" width="10.1640625" style="209"/>
    <col min="12762" max="12762" width="43" style="209" bestFit="1" customWidth="1"/>
    <col min="12763" max="12763" width="10.1640625" style="209" customWidth="1"/>
    <col min="12764" max="12765" width="11.1640625" style="209" bestFit="1" customWidth="1"/>
    <col min="12766" max="12770" width="10.1640625" style="209" customWidth="1"/>
    <col min="12771" max="13017" width="10.1640625" style="209"/>
    <col min="13018" max="13018" width="43" style="209" bestFit="1" customWidth="1"/>
    <col min="13019" max="13019" width="10.1640625" style="209" customWidth="1"/>
    <col min="13020" max="13021" width="11.1640625" style="209" bestFit="1" customWidth="1"/>
    <col min="13022" max="13026" width="10.1640625" style="209" customWidth="1"/>
    <col min="13027" max="13273" width="10.1640625" style="209"/>
    <col min="13274" max="13274" width="43" style="209" bestFit="1" customWidth="1"/>
    <col min="13275" max="13275" width="10.1640625" style="209" customWidth="1"/>
    <col min="13276" max="13277" width="11.1640625" style="209" bestFit="1" customWidth="1"/>
    <col min="13278" max="13282" width="10.1640625" style="209" customWidth="1"/>
    <col min="13283" max="13529" width="10.1640625" style="209"/>
    <col min="13530" max="13530" width="43" style="209" bestFit="1" customWidth="1"/>
    <col min="13531" max="13531" width="10.1640625" style="209" customWidth="1"/>
    <col min="13532" max="13533" width="11.1640625" style="209" bestFit="1" customWidth="1"/>
    <col min="13534" max="13538" width="10.1640625" style="209" customWidth="1"/>
    <col min="13539" max="13785" width="10.1640625" style="209"/>
    <col min="13786" max="13786" width="43" style="209" bestFit="1" customWidth="1"/>
    <col min="13787" max="13787" width="10.1640625" style="209" customWidth="1"/>
    <col min="13788" max="13789" width="11.1640625" style="209" bestFit="1" customWidth="1"/>
    <col min="13790" max="13794" width="10.1640625" style="209" customWidth="1"/>
    <col min="13795" max="14041" width="10.1640625" style="209"/>
    <col min="14042" max="14042" width="43" style="209" bestFit="1" customWidth="1"/>
    <col min="14043" max="14043" width="10.1640625" style="209" customWidth="1"/>
    <col min="14044" max="14045" width="11.1640625" style="209" bestFit="1" customWidth="1"/>
    <col min="14046" max="14050" width="10.1640625" style="209" customWidth="1"/>
    <col min="14051" max="14297" width="10.1640625" style="209"/>
    <col min="14298" max="14298" width="43" style="209" bestFit="1" customWidth="1"/>
    <col min="14299" max="14299" width="10.1640625" style="209" customWidth="1"/>
    <col min="14300" max="14301" width="11.1640625" style="209" bestFit="1" customWidth="1"/>
    <col min="14302" max="14306" width="10.1640625" style="209" customWidth="1"/>
    <col min="14307" max="14553" width="10.1640625" style="209"/>
    <col min="14554" max="14554" width="43" style="209" bestFit="1" customWidth="1"/>
    <col min="14555" max="14555" width="10.1640625" style="209" customWidth="1"/>
    <col min="14556" max="14557" width="11.1640625" style="209" bestFit="1" customWidth="1"/>
    <col min="14558" max="14562" width="10.1640625" style="209" customWidth="1"/>
    <col min="14563" max="14809" width="10.1640625" style="209"/>
    <col min="14810" max="14810" width="43" style="209" bestFit="1" customWidth="1"/>
    <col min="14811" max="14811" width="10.1640625" style="209" customWidth="1"/>
    <col min="14812" max="14813" width="11.1640625" style="209" bestFit="1" customWidth="1"/>
    <col min="14814" max="14818" width="10.1640625" style="209" customWidth="1"/>
    <col min="14819" max="15065" width="10.1640625" style="209"/>
    <col min="15066" max="15066" width="43" style="209" bestFit="1" customWidth="1"/>
    <col min="15067" max="15067" width="10.1640625" style="209" customWidth="1"/>
    <col min="15068" max="15069" width="11.1640625" style="209" bestFit="1" customWidth="1"/>
    <col min="15070" max="15074" width="10.1640625" style="209" customWidth="1"/>
    <col min="15075" max="15321" width="10.1640625" style="209"/>
    <col min="15322" max="15322" width="43" style="209" bestFit="1" customWidth="1"/>
    <col min="15323" max="15323" width="10.1640625" style="209" customWidth="1"/>
    <col min="15324" max="15325" width="11.1640625" style="209" bestFit="1" customWidth="1"/>
    <col min="15326" max="15330" width="10.1640625" style="209" customWidth="1"/>
    <col min="15331" max="15577" width="10.1640625" style="209"/>
    <col min="15578" max="15578" width="43" style="209" bestFit="1" customWidth="1"/>
    <col min="15579" max="15579" width="10.1640625" style="209" customWidth="1"/>
    <col min="15580" max="15581" width="11.1640625" style="209" bestFit="1" customWidth="1"/>
    <col min="15582" max="15586" width="10.1640625" style="209" customWidth="1"/>
    <col min="15587" max="15833" width="10.1640625" style="209"/>
    <col min="15834" max="15834" width="43" style="209" bestFit="1" customWidth="1"/>
    <col min="15835" max="15835" width="10.1640625" style="209" customWidth="1"/>
    <col min="15836" max="15837" width="11.1640625" style="209" bestFit="1" customWidth="1"/>
    <col min="15838" max="15842" width="10.1640625" style="209" customWidth="1"/>
    <col min="15843" max="16089" width="10.1640625" style="209"/>
    <col min="16090" max="16090" width="43" style="209" bestFit="1" customWidth="1"/>
    <col min="16091" max="16091" width="10.1640625" style="209" customWidth="1"/>
    <col min="16092" max="16093" width="11.1640625" style="209" bestFit="1" customWidth="1"/>
    <col min="16094" max="16098" width="10.1640625" style="209" customWidth="1"/>
    <col min="16099" max="16384" width="10.1640625" style="209"/>
  </cols>
  <sheetData>
    <row r="1" spans="2:11" s="177" customFormat="1" ht="20.100000000000001" customHeight="1">
      <c r="B1" s="246" t="s">
        <v>280</v>
      </c>
      <c r="C1" s="246"/>
      <c r="D1" s="246"/>
      <c r="E1" s="246"/>
      <c r="F1" s="246"/>
      <c r="G1" s="246"/>
      <c r="H1" s="246"/>
      <c r="I1" s="246"/>
      <c r="J1" s="246"/>
      <c r="K1" s="176"/>
    </row>
    <row r="2" spans="2:11" s="177" customFormat="1" ht="5.0999999999999996" customHeight="1" thickBot="1">
      <c r="B2" s="142"/>
      <c r="C2" s="142"/>
      <c r="D2" s="142"/>
      <c r="E2" s="142"/>
      <c r="F2" s="142"/>
      <c r="G2" s="142"/>
      <c r="H2" s="142"/>
      <c r="I2" s="142"/>
      <c r="J2" s="142"/>
      <c r="K2" s="176"/>
    </row>
    <row r="3" spans="2:11" s="181" customFormat="1" ht="11.25" customHeight="1">
      <c r="B3" s="178"/>
      <c r="C3" s="178"/>
      <c r="D3" s="178"/>
      <c r="E3" s="178"/>
      <c r="F3" s="178"/>
      <c r="G3" s="178"/>
      <c r="H3" s="178"/>
      <c r="I3" s="178"/>
      <c r="J3" s="179" t="s">
        <v>0</v>
      </c>
      <c r="K3" s="180"/>
    </row>
    <row r="4" spans="2:11" s="181" customFormat="1" ht="11.25" customHeight="1">
      <c r="B4" s="53"/>
      <c r="C4" s="241" t="s">
        <v>1</v>
      </c>
      <c r="D4" s="241"/>
      <c r="E4" s="242"/>
      <c r="F4" s="241"/>
      <c r="G4" s="241"/>
      <c r="H4" s="47"/>
      <c r="I4" s="47"/>
      <c r="J4" s="47"/>
      <c r="K4" s="180"/>
    </row>
    <row r="5" spans="2:11" s="183" customFormat="1" ht="11.25" customHeight="1">
      <c r="B5" s="54"/>
      <c r="C5" s="46" t="s">
        <v>7</v>
      </c>
      <c r="D5" s="47" t="s">
        <v>8</v>
      </c>
      <c r="E5" s="47" t="s">
        <v>9</v>
      </c>
      <c r="F5" s="47" t="s">
        <v>10</v>
      </c>
      <c r="G5" s="47" t="s">
        <v>67</v>
      </c>
      <c r="H5" s="47" t="s">
        <v>68</v>
      </c>
      <c r="I5" s="47" t="s">
        <v>69</v>
      </c>
      <c r="J5" s="47" t="s">
        <v>266</v>
      </c>
      <c r="K5" s="182"/>
    </row>
    <row r="6" spans="2:11" s="183" customFormat="1" ht="11.25" customHeight="1">
      <c r="B6" s="54"/>
      <c r="C6" s="46" t="s">
        <v>11</v>
      </c>
      <c r="D6" s="46" t="s">
        <v>11</v>
      </c>
      <c r="E6" s="46" t="s">
        <v>11</v>
      </c>
      <c r="F6" s="46" t="s">
        <v>11</v>
      </c>
      <c r="G6" s="46" t="s">
        <v>11</v>
      </c>
      <c r="H6" s="46" t="s">
        <v>13</v>
      </c>
      <c r="I6" s="46" t="s">
        <v>13</v>
      </c>
      <c r="J6" s="46" t="s">
        <v>13</v>
      </c>
      <c r="K6" s="182"/>
    </row>
    <row r="7" spans="2:11" s="48" customFormat="1" ht="11.25" customHeight="1">
      <c r="B7" s="184" t="s">
        <v>241</v>
      </c>
      <c r="C7" s="185"/>
      <c r="D7" s="185"/>
      <c r="E7" s="185"/>
      <c r="F7" s="185"/>
      <c r="G7" s="185"/>
      <c r="H7" s="185"/>
      <c r="I7" s="185"/>
      <c r="J7" s="185"/>
      <c r="K7" s="186"/>
    </row>
    <row r="8" spans="2:11" s="188" customFormat="1" ht="11.25" customHeight="1">
      <c r="B8" s="152" t="s">
        <v>221</v>
      </c>
      <c r="C8" s="101">
        <v>6048</v>
      </c>
      <c r="D8" s="101">
        <v>7928</v>
      </c>
      <c r="E8" s="101">
        <v>7289</v>
      </c>
      <c r="F8" s="101">
        <v>5119</v>
      </c>
      <c r="G8" s="101">
        <v>4449</v>
      </c>
      <c r="H8" s="101">
        <v>3893</v>
      </c>
      <c r="I8" s="101">
        <v>4383</v>
      </c>
      <c r="J8" s="101">
        <v>4305</v>
      </c>
      <c r="K8" s="187"/>
    </row>
    <row r="9" spans="2:11" s="188" customFormat="1" ht="11.25" customHeight="1">
      <c r="B9" s="152" t="s">
        <v>222</v>
      </c>
      <c r="C9" s="101">
        <v>4783</v>
      </c>
      <c r="D9" s="101">
        <v>5521</v>
      </c>
      <c r="E9" s="101">
        <v>4318</v>
      </c>
      <c r="F9" s="101">
        <v>3843</v>
      </c>
      <c r="G9" s="101">
        <v>3838</v>
      </c>
      <c r="H9" s="101">
        <v>4337</v>
      </c>
      <c r="I9" s="101">
        <v>4459</v>
      </c>
      <c r="J9" s="101">
        <v>4462</v>
      </c>
      <c r="K9" s="187"/>
    </row>
    <row r="10" spans="2:11" s="188" customFormat="1" ht="11.25" customHeight="1">
      <c r="B10" s="189" t="s">
        <v>26</v>
      </c>
      <c r="C10" s="101">
        <v>7939</v>
      </c>
      <c r="D10" s="101">
        <v>8792</v>
      </c>
      <c r="E10" s="101">
        <v>7578</v>
      </c>
      <c r="F10" s="101">
        <v>7802</v>
      </c>
      <c r="G10" s="101">
        <v>7826</v>
      </c>
      <c r="H10" s="101">
        <v>8478</v>
      </c>
      <c r="I10" s="101">
        <v>8512</v>
      </c>
      <c r="J10" s="101">
        <v>8975</v>
      </c>
      <c r="K10" s="187"/>
    </row>
    <row r="11" spans="2:11" s="188" customFormat="1" ht="11.25" customHeight="1">
      <c r="B11" s="152" t="s">
        <v>223</v>
      </c>
      <c r="C11" s="101">
        <v>7846</v>
      </c>
      <c r="D11" s="101">
        <v>9580</v>
      </c>
      <c r="E11" s="101">
        <v>6706</v>
      </c>
      <c r="F11" s="101">
        <v>3879</v>
      </c>
      <c r="G11" s="101">
        <v>2472</v>
      </c>
      <c r="H11" s="101">
        <v>4071</v>
      </c>
      <c r="I11" s="101">
        <v>4572</v>
      </c>
      <c r="J11" s="101">
        <v>2943</v>
      </c>
      <c r="K11" s="187"/>
    </row>
    <row r="12" spans="2:11" s="188" customFormat="1" ht="11.25" customHeight="1">
      <c r="B12" s="152" t="s">
        <v>224</v>
      </c>
      <c r="C12" s="101">
        <v>134</v>
      </c>
      <c r="D12" s="101">
        <v>277</v>
      </c>
      <c r="E12" s="101">
        <v>-70</v>
      </c>
      <c r="F12" s="101">
        <v>-8</v>
      </c>
      <c r="G12" s="101">
        <v>1</v>
      </c>
      <c r="H12" s="101" t="s">
        <v>244</v>
      </c>
      <c r="I12" s="101" t="s">
        <v>244</v>
      </c>
      <c r="J12" s="101" t="s">
        <v>244</v>
      </c>
      <c r="K12" s="101" t="s">
        <v>70</v>
      </c>
    </row>
    <row r="13" spans="2:11" s="188" customFormat="1" ht="11.25" customHeight="1">
      <c r="B13" s="152" t="s">
        <v>225</v>
      </c>
      <c r="C13" s="101">
        <v>2336</v>
      </c>
      <c r="D13" s="101">
        <v>3225</v>
      </c>
      <c r="E13" s="101">
        <v>2184</v>
      </c>
      <c r="F13" s="101">
        <v>1170</v>
      </c>
      <c r="G13" s="101">
        <v>1240</v>
      </c>
      <c r="H13" s="101">
        <v>2731</v>
      </c>
      <c r="I13" s="101">
        <v>2014</v>
      </c>
      <c r="J13" s="101">
        <v>3546</v>
      </c>
      <c r="K13" s="187"/>
    </row>
    <row r="14" spans="2:11" s="188" customFormat="1" ht="11.25" customHeight="1">
      <c r="B14" s="152" t="s">
        <v>30</v>
      </c>
      <c r="C14" s="101">
        <v>915</v>
      </c>
      <c r="D14" s="101">
        <v>1064</v>
      </c>
      <c r="E14" s="101">
        <v>767</v>
      </c>
      <c r="F14" s="101">
        <v>500</v>
      </c>
      <c r="G14" s="101">
        <v>442</v>
      </c>
      <c r="H14" s="101">
        <v>396</v>
      </c>
      <c r="I14" s="101">
        <v>446</v>
      </c>
      <c r="J14" s="101">
        <v>368</v>
      </c>
      <c r="K14" s="187"/>
    </row>
    <row r="15" spans="2:11" s="188" customFormat="1" ht="11.25" customHeight="1">
      <c r="B15" s="152" t="s">
        <v>31</v>
      </c>
      <c r="C15" s="101">
        <v>984</v>
      </c>
      <c r="D15" s="101">
        <v>903</v>
      </c>
      <c r="E15" s="101">
        <v>550</v>
      </c>
      <c r="F15" s="101">
        <v>349</v>
      </c>
      <c r="G15" s="101">
        <v>282</v>
      </c>
      <c r="H15" s="101">
        <v>271</v>
      </c>
      <c r="I15" s="101">
        <v>289</v>
      </c>
      <c r="J15" s="101">
        <v>330</v>
      </c>
      <c r="K15" s="187"/>
    </row>
    <row r="16" spans="2:11" s="188" customFormat="1" ht="11.25" customHeight="1">
      <c r="B16" s="152" t="s">
        <v>32</v>
      </c>
      <c r="C16" s="101">
        <v>10</v>
      </c>
      <c r="D16" s="101">
        <v>13</v>
      </c>
      <c r="E16" s="101">
        <v>8</v>
      </c>
      <c r="F16" s="101">
        <v>3</v>
      </c>
      <c r="G16" s="101">
        <v>2</v>
      </c>
      <c r="H16" s="101">
        <v>6</v>
      </c>
      <c r="I16" s="101">
        <v>7</v>
      </c>
      <c r="J16" s="101">
        <v>5</v>
      </c>
      <c r="K16" s="187"/>
    </row>
    <row r="17" spans="1:14" s="188" customFormat="1" ht="11.25" customHeight="1">
      <c r="B17" s="152" t="s">
        <v>33</v>
      </c>
      <c r="C17" s="101">
        <v>9763</v>
      </c>
      <c r="D17" s="101">
        <v>9746</v>
      </c>
      <c r="E17" s="101">
        <v>9619</v>
      </c>
      <c r="F17" s="101">
        <v>9150</v>
      </c>
      <c r="G17" s="101">
        <v>7843</v>
      </c>
      <c r="H17" s="101">
        <v>9535</v>
      </c>
      <c r="I17" s="101">
        <v>8640</v>
      </c>
      <c r="J17" s="101">
        <v>8195</v>
      </c>
      <c r="K17" s="187"/>
    </row>
    <row r="18" spans="1:14" s="188" customFormat="1" ht="11.25" customHeight="1">
      <c r="B18" s="152" t="s">
        <v>34</v>
      </c>
      <c r="C18" s="101">
        <v>249</v>
      </c>
      <c r="D18" s="101">
        <v>214</v>
      </c>
      <c r="E18" s="101">
        <v>162</v>
      </c>
      <c r="F18" s="101">
        <v>117</v>
      </c>
      <c r="G18" s="101">
        <v>100</v>
      </c>
      <c r="H18" s="101">
        <v>99</v>
      </c>
      <c r="I18" s="101">
        <v>94</v>
      </c>
      <c r="J18" s="101">
        <v>92</v>
      </c>
      <c r="K18" s="187"/>
    </row>
    <row r="19" spans="1:14" s="188" customFormat="1" ht="11.25" customHeight="1">
      <c r="B19" s="189" t="s">
        <v>35</v>
      </c>
      <c r="C19" s="101">
        <v>958</v>
      </c>
      <c r="D19" s="101">
        <v>1441</v>
      </c>
      <c r="E19" s="101">
        <v>1619</v>
      </c>
      <c r="F19" s="101">
        <v>1671</v>
      </c>
      <c r="G19" s="101">
        <v>1653</v>
      </c>
      <c r="H19" s="101">
        <v>1882</v>
      </c>
      <c r="I19" s="101">
        <v>1961</v>
      </c>
      <c r="J19" s="101">
        <v>2463</v>
      </c>
      <c r="K19" s="187"/>
    </row>
    <row r="20" spans="1:14" s="188" customFormat="1" ht="11.25" customHeight="1">
      <c r="B20" s="152" t="s">
        <v>226</v>
      </c>
      <c r="C20" s="101">
        <v>1824</v>
      </c>
      <c r="D20" s="101">
        <v>1924</v>
      </c>
      <c r="E20" s="101">
        <v>2091</v>
      </c>
      <c r="F20" s="101">
        <v>1476</v>
      </c>
      <c r="G20" s="101">
        <v>2038</v>
      </c>
      <c r="H20" s="101">
        <v>2136</v>
      </c>
      <c r="I20" s="101">
        <v>2146</v>
      </c>
      <c r="J20" s="101">
        <v>2212</v>
      </c>
      <c r="K20" s="187"/>
    </row>
    <row r="21" spans="1:14" s="188" customFormat="1" ht="11.25" customHeight="1">
      <c r="B21" s="152" t="s">
        <v>227</v>
      </c>
      <c r="C21" s="101">
        <v>668</v>
      </c>
      <c r="D21" s="101">
        <v>738</v>
      </c>
      <c r="E21" s="101">
        <v>590</v>
      </c>
      <c r="F21" s="101">
        <v>389</v>
      </c>
      <c r="G21" s="101">
        <v>414</v>
      </c>
      <c r="H21" s="101">
        <v>407</v>
      </c>
      <c r="I21" s="101">
        <v>478</v>
      </c>
      <c r="J21" s="101">
        <v>441</v>
      </c>
      <c r="K21" s="187"/>
    </row>
    <row r="22" spans="1:14" s="188" customFormat="1" ht="11.25" customHeight="1">
      <c r="B22" s="148" t="s">
        <v>37</v>
      </c>
      <c r="C22" s="101">
        <v>902</v>
      </c>
      <c r="D22" s="101">
        <v>553</v>
      </c>
      <c r="E22" s="101">
        <v>602</v>
      </c>
      <c r="F22" s="101">
        <v>1289</v>
      </c>
      <c r="G22" s="101">
        <v>412</v>
      </c>
      <c r="H22" s="101">
        <v>151</v>
      </c>
      <c r="I22" s="101">
        <v>260</v>
      </c>
      <c r="J22" s="101">
        <v>110</v>
      </c>
      <c r="K22" s="187"/>
    </row>
    <row r="23" spans="1:14" s="188" customFormat="1" ht="11.25" customHeight="1">
      <c r="B23" s="152" t="s">
        <v>38</v>
      </c>
      <c r="C23" s="101">
        <v>93</v>
      </c>
      <c r="D23" s="101">
        <v>290</v>
      </c>
      <c r="E23" s="101">
        <v>335</v>
      </c>
      <c r="F23" s="101">
        <v>284</v>
      </c>
      <c r="G23" s="101">
        <v>375</v>
      </c>
      <c r="H23" s="101">
        <v>364</v>
      </c>
      <c r="I23" s="101">
        <v>232</v>
      </c>
      <c r="J23" s="101">
        <v>180</v>
      </c>
      <c r="K23" s="187"/>
    </row>
    <row r="24" spans="1:14" s="188" customFormat="1" ht="11.25" customHeight="1">
      <c r="B24" s="152" t="s">
        <v>39</v>
      </c>
      <c r="C24" s="101">
        <v>3649</v>
      </c>
      <c r="D24" s="101">
        <v>4184</v>
      </c>
      <c r="E24" s="101">
        <v>3410</v>
      </c>
      <c r="F24" s="101">
        <v>2773</v>
      </c>
      <c r="G24" s="101">
        <v>2940</v>
      </c>
      <c r="H24" s="101">
        <v>2573</v>
      </c>
      <c r="I24" s="101">
        <v>2744</v>
      </c>
      <c r="J24" s="101">
        <v>2793</v>
      </c>
      <c r="K24" s="187"/>
    </row>
    <row r="25" spans="1:14" s="188" customFormat="1" ht="11.25" customHeight="1">
      <c r="B25" s="152" t="s">
        <v>40</v>
      </c>
      <c r="C25" s="101">
        <v>1781</v>
      </c>
      <c r="D25" s="101">
        <v>2058</v>
      </c>
      <c r="E25" s="101">
        <v>1818</v>
      </c>
      <c r="F25" s="101">
        <v>1407</v>
      </c>
      <c r="G25" s="101">
        <v>1363</v>
      </c>
      <c r="H25" s="101">
        <v>1275</v>
      </c>
      <c r="I25" s="101">
        <v>1373</v>
      </c>
      <c r="J25" s="101">
        <v>1377</v>
      </c>
      <c r="K25" s="187"/>
    </row>
    <row r="26" spans="1:14" s="188" customFormat="1" ht="11.25" customHeight="1">
      <c r="B26" s="152" t="s">
        <v>228</v>
      </c>
      <c r="C26" s="101">
        <v>1431</v>
      </c>
      <c r="D26" s="101">
        <v>1360</v>
      </c>
      <c r="E26" s="101">
        <v>1238</v>
      </c>
      <c r="F26" s="101">
        <v>1015</v>
      </c>
      <c r="G26" s="101">
        <v>969</v>
      </c>
      <c r="H26" s="101">
        <v>910</v>
      </c>
      <c r="I26" s="101">
        <v>984</v>
      </c>
      <c r="J26" s="101">
        <v>999</v>
      </c>
      <c r="K26" s="187"/>
    </row>
    <row r="27" spans="1:14" s="188" customFormat="1" ht="11.25" customHeight="1">
      <c r="B27" s="152" t="s">
        <v>43</v>
      </c>
      <c r="C27" s="101">
        <v>308</v>
      </c>
      <c r="D27" s="101">
        <v>304</v>
      </c>
      <c r="E27" s="101">
        <v>219</v>
      </c>
      <c r="F27" s="101">
        <v>261</v>
      </c>
      <c r="G27" s="101">
        <v>218</v>
      </c>
      <c r="H27" s="101">
        <v>196</v>
      </c>
      <c r="I27" s="101">
        <v>143</v>
      </c>
      <c r="J27" s="101">
        <v>139</v>
      </c>
      <c r="K27" s="187"/>
    </row>
    <row r="28" spans="1:14" s="188" customFormat="1" ht="11.25" customHeight="1">
      <c r="B28" s="152" t="s">
        <v>44</v>
      </c>
      <c r="C28" s="101">
        <v>434</v>
      </c>
      <c r="D28" s="101">
        <v>484</v>
      </c>
      <c r="E28" s="101">
        <v>449</v>
      </c>
      <c r="F28" s="101">
        <v>409</v>
      </c>
      <c r="G28" s="101">
        <v>363</v>
      </c>
      <c r="H28" s="101">
        <v>391</v>
      </c>
      <c r="I28" s="101">
        <v>342</v>
      </c>
      <c r="J28" s="101">
        <v>339</v>
      </c>
      <c r="K28" s="187"/>
    </row>
    <row r="29" spans="1:14" s="188" customFormat="1" ht="11.25" customHeight="1">
      <c r="B29" s="152" t="s">
        <v>229</v>
      </c>
      <c r="C29" s="101">
        <v>56</v>
      </c>
      <c r="D29" s="101">
        <v>83</v>
      </c>
      <c r="E29" s="101">
        <v>81</v>
      </c>
      <c r="F29" s="101">
        <v>57</v>
      </c>
      <c r="G29" s="101">
        <v>63</v>
      </c>
      <c r="H29" s="101">
        <v>71</v>
      </c>
      <c r="I29" s="101">
        <v>73</v>
      </c>
      <c r="J29" s="101">
        <v>80</v>
      </c>
      <c r="K29" s="187"/>
    </row>
    <row r="30" spans="1:14" s="188" customFormat="1" ht="11.25" customHeight="1">
      <c r="A30" s="151" t="s">
        <v>70</v>
      </c>
      <c r="B30" s="152" t="s">
        <v>281</v>
      </c>
      <c r="C30" s="101" t="s">
        <v>244</v>
      </c>
      <c r="D30" s="101" t="s">
        <v>244</v>
      </c>
      <c r="E30" s="101" t="s">
        <v>244</v>
      </c>
      <c r="F30" s="101" t="s">
        <v>244</v>
      </c>
      <c r="G30" s="101" t="s">
        <v>244</v>
      </c>
      <c r="H30" s="101" t="s">
        <v>244</v>
      </c>
      <c r="I30" s="101" t="s">
        <v>244</v>
      </c>
      <c r="J30" s="101">
        <v>300</v>
      </c>
      <c r="K30" s="187"/>
    </row>
    <row r="31" spans="1:14" s="188" customFormat="1" ht="11.25" customHeight="1">
      <c r="A31" s="151" t="s">
        <v>70</v>
      </c>
      <c r="B31" s="152" t="s">
        <v>282</v>
      </c>
      <c r="C31" s="101" t="s">
        <v>244</v>
      </c>
      <c r="D31" s="101" t="s">
        <v>244</v>
      </c>
      <c r="E31" s="101" t="s">
        <v>244</v>
      </c>
      <c r="F31" s="101" t="s">
        <v>244</v>
      </c>
      <c r="G31" s="101" t="s">
        <v>244</v>
      </c>
      <c r="H31" s="101" t="s">
        <v>244</v>
      </c>
      <c r="I31" s="101" t="s">
        <v>244</v>
      </c>
      <c r="J31" s="101">
        <v>400</v>
      </c>
      <c r="K31" s="187"/>
      <c r="M31" s="219"/>
      <c r="N31" s="219"/>
    </row>
    <row r="32" spans="1:14" s="188" customFormat="1" ht="11.25" customHeight="1">
      <c r="B32" s="152" t="s">
        <v>230</v>
      </c>
      <c r="C32" s="101" t="s">
        <v>244</v>
      </c>
      <c r="D32" s="101" t="s">
        <v>244</v>
      </c>
      <c r="E32" s="101" t="s">
        <v>244</v>
      </c>
      <c r="F32" s="101" t="s">
        <v>244</v>
      </c>
      <c r="G32" s="101" t="s">
        <v>244</v>
      </c>
      <c r="H32" s="101">
        <v>400</v>
      </c>
      <c r="I32" s="101">
        <v>1000</v>
      </c>
      <c r="J32" s="101">
        <v>500</v>
      </c>
      <c r="K32" s="187"/>
      <c r="L32" s="105"/>
      <c r="M32" s="219"/>
      <c r="N32" s="219"/>
    </row>
    <row r="33" spans="1:14" s="188" customFormat="1" ht="11.25" customHeight="1">
      <c r="B33" s="152" t="s">
        <v>231</v>
      </c>
      <c r="C33" s="101" t="s">
        <v>244</v>
      </c>
      <c r="D33" s="101" t="s">
        <v>244</v>
      </c>
      <c r="E33" s="101" t="s">
        <v>244</v>
      </c>
      <c r="F33" s="101" t="s">
        <v>244</v>
      </c>
      <c r="G33" s="101" t="s">
        <v>244</v>
      </c>
      <c r="H33" s="101">
        <v>100</v>
      </c>
      <c r="I33" s="101">
        <v>200</v>
      </c>
      <c r="J33" s="101" t="s">
        <v>244</v>
      </c>
      <c r="K33" s="187"/>
      <c r="L33" s="105"/>
      <c r="M33" s="219"/>
      <c r="N33" s="219"/>
    </row>
    <row r="34" spans="1:14" s="188" customFormat="1" ht="11.25" customHeight="1">
      <c r="B34" s="152" t="s">
        <v>246</v>
      </c>
      <c r="C34" s="101" t="s">
        <v>244</v>
      </c>
      <c r="D34" s="101" t="s">
        <v>244</v>
      </c>
      <c r="E34" s="101" t="s">
        <v>244</v>
      </c>
      <c r="F34" s="101" t="s">
        <v>244</v>
      </c>
      <c r="G34" s="101" t="s">
        <v>244</v>
      </c>
      <c r="H34" s="101">
        <v>-2300</v>
      </c>
      <c r="I34" s="101">
        <v>-1900</v>
      </c>
      <c r="J34" s="101" t="s">
        <v>244</v>
      </c>
      <c r="K34" s="187"/>
      <c r="L34" s="105"/>
      <c r="M34" s="219"/>
      <c r="N34" s="219"/>
    </row>
    <row r="35" spans="1:14" s="188" customFormat="1" ht="11.25" customHeight="1">
      <c r="B35" s="152" t="s">
        <v>283</v>
      </c>
      <c r="C35" s="101" t="s">
        <v>244</v>
      </c>
      <c r="D35" s="101" t="s">
        <v>244</v>
      </c>
      <c r="E35" s="101" t="s">
        <v>244</v>
      </c>
      <c r="F35" s="101" t="s">
        <v>244</v>
      </c>
      <c r="G35" s="101" t="s">
        <v>244</v>
      </c>
      <c r="H35" s="101">
        <v>-1100</v>
      </c>
      <c r="I35" s="101">
        <v>-400</v>
      </c>
      <c r="J35" s="101" t="s">
        <v>244</v>
      </c>
      <c r="K35" s="187"/>
      <c r="L35" s="105"/>
      <c r="M35" s="219"/>
      <c r="N35" s="219"/>
    </row>
    <row r="36" spans="1:14" s="190" customFormat="1" ht="11.25" customHeight="1">
      <c r="B36" s="191" t="s">
        <v>20</v>
      </c>
      <c r="C36" s="192">
        <v>53109</v>
      </c>
      <c r="D36" s="192">
        <v>60681</v>
      </c>
      <c r="E36" s="192">
        <v>51565</v>
      </c>
      <c r="F36" s="192">
        <v>42954</v>
      </c>
      <c r="G36" s="192">
        <v>39304</v>
      </c>
      <c r="H36" s="192">
        <v>41300</v>
      </c>
      <c r="I36" s="192">
        <v>43100</v>
      </c>
      <c r="J36" s="192">
        <v>45500</v>
      </c>
      <c r="K36" s="193"/>
      <c r="L36" s="105"/>
      <c r="M36" s="219"/>
      <c r="N36" s="219"/>
    </row>
    <row r="37" spans="1:14" s="195" customFormat="1" ht="11.25" customHeight="1">
      <c r="B37" s="55" t="s">
        <v>242</v>
      </c>
      <c r="C37" s="196"/>
      <c r="D37" s="196"/>
      <c r="E37" s="196"/>
      <c r="F37" s="196"/>
      <c r="G37" s="196"/>
      <c r="H37" s="196"/>
      <c r="I37" s="196"/>
      <c r="J37" s="196"/>
      <c r="K37" s="193"/>
    </row>
    <row r="38" spans="1:14" s="197" customFormat="1" ht="11.25" customHeight="1">
      <c r="B38" s="152" t="s">
        <v>222</v>
      </c>
      <c r="C38" s="101">
        <v>15</v>
      </c>
      <c r="D38" s="101">
        <v>6</v>
      </c>
      <c r="E38" s="101">
        <v>8</v>
      </c>
      <c r="F38" s="101" t="s">
        <v>244</v>
      </c>
      <c r="G38" s="101" t="s">
        <v>244</v>
      </c>
      <c r="H38" s="101" t="s">
        <v>244</v>
      </c>
      <c r="I38" s="101" t="s">
        <v>244</v>
      </c>
      <c r="J38" s="101" t="s">
        <v>70</v>
      </c>
      <c r="K38" s="187"/>
    </row>
    <row r="39" spans="1:14" s="197" customFormat="1" ht="11.25" customHeight="1">
      <c r="A39" s="151" t="s">
        <v>70</v>
      </c>
      <c r="B39" s="152" t="s">
        <v>26</v>
      </c>
      <c r="C39" s="101" t="s">
        <v>244</v>
      </c>
      <c r="D39" s="101" t="s">
        <v>244</v>
      </c>
      <c r="E39" s="101" t="s">
        <v>244</v>
      </c>
      <c r="F39" s="101">
        <v>-33</v>
      </c>
      <c r="G39" s="101">
        <v>-61</v>
      </c>
      <c r="H39" s="101" t="s">
        <v>244</v>
      </c>
      <c r="I39" s="101" t="s">
        <v>244</v>
      </c>
      <c r="J39" s="101" t="s">
        <v>70</v>
      </c>
      <c r="K39" s="187"/>
    </row>
    <row r="40" spans="1:14" s="198" customFormat="1" ht="11.25" customHeight="1">
      <c r="B40" s="152" t="s">
        <v>223</v>
      </c>
      <c r="C40" s="101">
        <v>565</v>
      </c>
      <c r="D40" s="101">
        <v>182</v>
      </c>
      <c r="E40" s="101">
        <v>875</v>
      </c>
      <c r="F40" s="101">
        <v>155</v>
      </c>
      <c r="G40" s="101">
        <v>4</v>
      </c>
      <c r="H40" s="101">
        <v>420</v>
      </c>
      <c r="I40" s="101">
        <v>412</v>
      </c>
      <c r="J40" s="101" t="s">
        <v>70</v>
      </c>
      <c r="K40" s="199"/>
    </row>
    <row r="41" spans="1:14" s="198" customFormat="1" ht="11.25" customHeight="1">
      <c r="A41" s="151" t="s">
        <v>70</v>
      </c>
      <c r="B41" s="152" t="s">
        <v>224</v>
      </c>
      <c r="C41" s="101" t="s">
        <v>244</v>
      </c>
      <c r="D41" s="101" t="s">
        <v>244</v>
      </c>
      <c r="E41" s="101" t="s">
        <v>244</v>
      </c>
      <c r="F41" s="101" t="s">
        <v>244</v>
      </c>
      <c r="G41" s="101">
        <v>-4</v>
      </c>
      <c r="H41" s="101" t="s">
        <v>244</v>
      </c>
      <c r="I41" s="101" t="s">
        <v>244</v>
      </c>
      <c r="J41" s="101" t="s">
        <v>70</v>
      </c>
      <c r="K41" s="199"/>
    </row>
    <row r="42" spans="1:14" s="188" customFormat="1" ht="11.25" customHeight="1">
      <c r="B42" s="152" t="s">
        <v>225</v>
      </c>
      <c r="C42" s="101">
        <v>3791</v>
      </c>
      <c r="D42" s="101">
        <v>4587</v>
      </c>
      <c r="E42" s="101">
        <v>4317</v>
      </c>
      <c r="F42" s="101">
        <v>5551</v>
      </c>
      <c r="G42" s="101">
        <v>6129</v>
      </c>
      <c r="H42" s="101">
        <v>8348</v>
      </c>
      <c r="I42" s="101">
        <v>10379</v>
      </c>
      <c r="J42" s="101" t="s">
        <v>70</v>
      </c>
      <c r="K42" s="187"/>
    </row>
    <row r="43" spans="1:14" s="188" customFormat="1" ht="11.25" customHeight="1">
      <c r="B43" s="152" t="s">
        <v>33</v>
      </c>
      <c r="C43" s="101">
        <v>83</v>
      </c>
      <c r="D43" s="101">
        <v>5</v>
      </c>
      <c r="E43" s="101" t="s">
        <v>244</v>
      </c>
      <c r="F43" s="101">
        <v>-10</v>
      </c>
      <c r="G43" s="101">
        <v>-35</v>
      </c>
      <c r="H43" s="101" t="s">
        <v>244</v>
      </c>
      <c r="I43" s="101" t="s">
        <v>244</v>
      </c>
      <c r="J43" s="101" t="s">
        <v>70</v>
      </c>
      <c r="K43" s="187"/>
      <c r="L43" s="195"/>
    </row>
    <row r="44" spans="1:14" s="188" customFormat="1" ht="11.25" customHeight="1">
      <c r="A44" s="151" t="s">
        <v>70</v>
      </c>
      <c r="B44" s="152" t="s">
        <v>35</v>
      </c>
      <c r="C44" s="101" t="s">
        <v>244</v>
      </c>
      <c r="D44" s="101" t="s">
        <v>244</v>
      </c>
      <c r="E44" s="101" t="s">
        <v>244</v>
      </c>
      <c r="F44" s="101" t="s">
        <v>244</v>
      </c>
      <c r="G44" s="101">
        <v>-6</v>
      </c>
      <c r="H44" s="101" t="s">
        <v>244</v>
      </c>
      <c r="I44" s="101" t="s">
        <v>244</v>
      </c>
      <c r="J44" s="101" t="s">
        <v>70</v>
      </c>
      <c r="K44" s="187"/>
      <c r="L44" s="195"/>
    </row>
    <row r="45" spans="1:14" s="188" customFormat="1" ht="11.25" customHeight="1">
      <c r="B45" s="152" t="s">
        <v>226</v>
      </c>
      <c r="C45" s="101">
        <v>-305</v>
      </c>
      <c r="D45" s="101">
        <v>-359</v>
      </c>
      <c r="E45" s="101">
        <v>-81</v>
      </c>
      <c r="F45" s="101">
        <v>-59</v>
      </c>
      <c r="G45" s="101">
        <v>-20</v>
      </c>
      <c r="H45" s="101">
        <v>-44</v>
      </c>
      <c r="I45" s="101">
        <v>-48</v>
      </c>
      <c r="J45" s="101" t="s">
        <v>70</v>
      </c>
      <c r="K45" s="187"/>
    </row>
    <row r="46" spans="1:14" s="188" customFormat="1" ht="11.25" customHeight="1">
      <c r="B46" s="189" t="s">
        <v>227</v>
      </c>
      <c r="C46" s="101">
        <v>1</v>
      </c>
      <c r="D46" s="101">
        <v>1</v>
      </c>
      <c r="E46" s="101">
        <v>1</v>
      </c>
      <c r="F46" s="101" t="s">
        <v>244</v>
      </c>
      <c r="G46" s="101">
        <v>-1</v>
      </c>
      <c r="H46" s="101">
        <v>1</v>
      </c>
      <c r="I46" s="101">
        <v>1</v>
      </c>
      <c r="J46" s="101" t="s">
        <v>70</v>
      </c>
      <c r="K46" s="187"/>
    </row>
    <row r="47" spans="1:14" s="188" customFormat="1" ht="11.25" customHeight="1">
      <c r="B47" s="148" t="s">
        <v>37</v>
      </c>
      <c r="C47" s="101">
        <v>626</v>
      </c>
      <c r="D47" s="101">
        <v>932</v>
      </c>
      <c r="E47" s="101">
        <v>747</v>
      </c>
      <c r="F47" s="101">
        <v>585</v>
      </c>
      <c r="G47" s="101">
        <v>622</v>
      </c>
      <c r="H47" s="101">
        <v>621</v>
      </c>
      <c r="I47" s="101">
        <v>684</v>
      </c>
      <c r="J47" s="101" t="s">
        <v>70</v>
      </c>
      <c r="K47" s="187"/>
    </row>
    <row r="48" spans="1:14" s="188" customFormat="1" ht="11.25" customHeight="1">
      <c r="B48" s="152" t="s">
        <v>38</v>
      </c>
      <c r="C48" s="101">
        <v>149</v>
      </c>
      <c r="D48" s="101">
        <v>182</v>
      </c>
      <c r="E48" s="101">
        <v>184</v>
      </c>
      <c r="F48" s="101">
        <v>36</v>
      </c>
      <c r="G48" s="101">
        <v>27</v>
      </c>
      <c r="H48" s="101">
        <v>45</v>
      </c>
      <c r="I48" s="101">
        <v>46</v>
      </c>
      <c r="J48" s="101" t="s">
        <v>70</v>
      </c>
      <c r="K48" s="187"/>
    </row>
    <row r="49" spans="2:15" s="188" customFormat="1" ht="11.25" customHeight="1">
      <c r="B49" s="152" t="s">
        <v>39</v>
      </c>
      <c r="C49" s="101">
        <v>197</v>
      </c>
      <c r="D49" s="101">
        <v>170</v>
      </c>
      <c r="E49" s="101">
        <v>157</v>
      </c>
      <c r="F49" s="101">
        <v>170</v>
      </c>
      <c r="G49" s="101">
        <v>188</v>
      </c>
      <c r="H49" s="101">
        <v>399</v>
      </c>
      <c r="I49" s="101">
        <v>449</v>
      </c>
      <c r="J49" s="101" t="s">
        <v>70</v>
      </c>
      <c r="K49" s="187"/>
    </row>
    <row r="50" spans="2:15" s="188" customFormat="1" ht="11.25" customHeight="1">
      <c r="B50" s="152" t="s">
        <v>40</v>
      </c>
      <c r="C50" s="101">
        <v>184</v>
      </c>
      <c r="D50" s="101">
        <v>215</v>
      </c>
      <c r="E50" s="101">
        <v>217</v>
      </c>
      <c r="F50" s="101">
        <v>248</v>
      </c>
      <c r="G50" s="101">
        <v>255</v>
      </c>
      <c r="H50" s="101">
        <v>258</v>
      </c>
      <c r="I50" s="101">
        <v>300</v>
      </c>
      <c r="J50" s="101" t="s">
        <v>70</v>
      </c>
      <c r="K50" s="187"/>
    </row>
    <row r="51" spans="2:15" s="188" customFormat="1" ht="11.25" customHeight="1">
      <c r="B51" s="152" t="s">
        <v>228</v>
      </c>
      <c r="C51" s="101">
        <v>446</v>
      </c>
      <c r="D51" s="101">
        <v>458</v>
      </c>
      <c r="E51" s="101">
        <v>411</v>
      </c>
      <c r="F51" s="101">
        <v>597</v>
      </c>
      <c r="G51" s="101">
        <v>344</v>
      </c>
      <c r="H51" s="101">
        <v>451</v>
      </c>
      <c r="I51" s="101">
        <v>499</v>
      </c>
      <c r="J51" s="101" t="s">
        <v>70</v>
      </c>
      <c r="K51" s="187"/>
    </row>
    <row r="52" spans="2:15" s="188" customFormat="1" ht="11.25" customHeight="1">
      <c r="B52" s="152" t="s">
        <v>284</v>
      </c>
      <c r="C52" s="101">
        <v>93957</v>
      </c>
      <c r="D52" s="101">
        <v>41195</v>
      </c>
      <c r="E52" s="101">
        <v>-2777</v>
      </c>
      <c r="F52" s="101">
        <v>-4550</v>
      </c>
      <c r="G52" s="101">
        <v>-3601</v>
      </c>
      <c r="H52" s="101">
        <v>-1453</v>
      </c>
      <c r="I52" s="101">
        <v>338</v>
      </c>
      <c r="J52" s="101" t="s">
        <v>70</v>
      </c>
      <c r="K52" s="187"/>
    </row>
    <row r="53" spans="2:15" s="188" customFormat="1" ht="11.25" customHeight="1">
      <c r="B53" s="152" t="s">
        <v>229</v>
      </c>
      <c r="C53" s="101">
        <v>-230</v>
      </c>
      <c r="D53" s="101">
        <v>-173</v>
      </c>
      <c r="E53" s="101">
        <v>-104</v>
      </c>
      <c r="F53" s="101">
        <v>-53</v>
      </c>
      <c r="G53" s="101">
        <v>-40</v>
      </c>
      <c r="H53" s="101">
        <v>288</v>
      </c>
      <c r="I53" s="101" t="s">
        <v>244</v>
      </c>
      <c r="J53" s="101" t="s">
        <v>70</v>
      </c>
      <c r="K53" s="187"/>
    </row>
    <row r="54" spans="2:15" s="190" customFormat="1" ht="11.25" customHeight="1">
      <c r="B54" s="200" t="s">
        <v>22</v>
      </c>
      <c r="C54" s="201">
        <v>99479</v>
      </c>
      <c r="D54" s="201">
        <v>47402</v>
      </c>
      <c r="E54" s="201">
        <v>3955</v>
      </c>
      <c r="F54" s="201">
        <v>2636</v>
      </c>
      <c r="G54" s="201">
        <v>3799</v>
      </c>
      <c r="H54" s="201">
        <v>9334</v>
      </c>
      <c r="I54" s="201">
        <v>13060</v>
      </c>
      <c r="J54" s="101" t="s">
        <v>70</v>
      </c>
      <c r="K54" s="193"/>
      <c r="L54" s="194"/>
    </row>
    <row r="55" spans="2:15" s="190" customFormat="1" ht="11.25" customHeight="1" thickBot="1">
      <c r="B55" s="202" t="s">
        <v>243</v>
      </c>
      <c r="C55" s="203">
        <v>152587</v>
      </c>
      <c r="D55" s="203">
        <v>111493</v>
      </c>
      <c r="E55" s="203">
        <v>55520</v>
      </c>
      <c r="F55" s="203">
        <v>45590</v>
      </c>
      <c r="G55" s="203">
        <v>43104</v>
      </c>
      <c r="H55" s="203">
        <v>50600</v>
      </c>
      <c r="I55" s="203">
        <v>56200</v>
      </c>
      <c r="J55" s="101" t="s">
        <v>70</v>
      </c>
      <c r="K55" s="193"/>
      <c r="L55" s="194"/>
      <c r="M55" s="219"/>
      <c r="N55" s="219"/>
      <c r="O55" s="190" t="s">
        <v>70</v>
      </c>
    </row>
    <row r="56" spans="2:15" s="157" customFormat="1" ht="15" customHeight="1">
      <c r="B56" s="217"/>
      <c r="C56" s="218" t="s">
        <v>70</v>
      </c>
      <c r="D56" s="218" t="s">
        <v>70</v>
      </c>
      <c r="E56" s="218" t="s">
        <v>70</v>
      </c>
      <c r="F56" s="218" t="s">
        <v>70</v>
      </c>
      <c r="G56" s="218" t="s">
        <v>70</v>
      </c>
      <c r="H56" s="218" t="s">
        <v>70</v>
      </c>
      <c r="I56" s="218"/>
      <c r="J56" s="190"/>
    </row>
    <row r="57" spans="2:15" s="207" customFormat="1">
      <c r="B57" s="205"/>
      <c r="C57" s="205"/>
      <c r="D57" s="205"/>
      <c r="E57" s="205"/>
      <c r="F57" s="205"/>
      <c r="G57" s="205"/>
      <c r="H57" s="205"/>
      <c r="I57" s="205"/>
      <c r="J57" s="205"/>
      <c r="K57" s="206"/>
    </row>
    <row r="58" spans="2:15" s="207" customFormat="1" ht="23.25" customHeight="1">
      <c r="B58" s="248" t="s">
        <v>250</v>
      </c>
      <c r="C58" s="248"/>
      <c r="D58" s="248"/>
      <c r="E58" s="248"/>
      <c r="F58" s="248"/>
      <c r="G58" s="248"/>
      <c r="H58" s="248"/>
      <c r="I58" s="248"/>
      <c r="J58" s="223"/>
      <c r="K58" s="206"/>
    </row>
    <row r="59" spans="2:15" ht="15.75" customHeight="1">
      <c r="B59" s="248" t="s">
        <v>285</v>
      </c>
      <c r="C59" s="248"/>
      <c r="D59" s="248"/>
      <c r="E59" s="248"/>
      <c r="F59" s="248"/>
      <c r="G59" s="248"/>
      <c r="H59" s="248"/>
      <c r="I59" s="248"/>
      <c r="J59" s="205"/>
    </row>
    <row r="60" spans="2:15" ht="26.25" customHeight="1">
      <c r="B60" s="248" t="s">
        <v>286</v>
      </c>
      <c r="C60" s="248"/>
      <c r="D60" s="248"/>
      <c r="E60" s="248"/>
      <c r="F60" s="248"/>
      <c r="G60" s="248"/>
      <c r="H60" s="248"/>
      <c r="I60" s="248"/>
      <c r="J60" s="210"/>
    </row>
    <row r="61" spans="2:15">
      <c r="B61" s="248" t="s">
        <v>252</v>
      </c>
      <c r="C61" s="248"/>
      <c r="D61" s="248"/>
      <c r="E61" s="248"/>
      <c r="F61" s="248"/>
      <c r="G61" s="248"/>
      <c r="H61" s="248"/>
      <c r="I61" s="248"/>
      <c r="J61" s="210"/>
    </row>
    <row r="62" spans="2:15">
      <c r="B62" s="210"/>
      <c r="C62" s="210"/>
      <c r="D62" s="210"/>
      <c r="E62" s="210"/>
      <c r="F62" s="210"/>
      <c r="G62" s="210"/>
      <c r="H62" s="210"/>
      <c r="I62" s="210"/>
      <c r="J62" s="210"/>
    </row>
    <row r="63" spans="2:15">
      <c r="B63" s="210"/>
      <c r="C63" s="210"/>
      <c r="D63" s="210"/>
      <c r="E63" s="210"/>
      <c r="F63" s="210"/>
      <c r="G63" s="210"/>
      <c r="H63" s="210"/>
      <c r="I63" s="210"/>
      <c r="J63" s="210"/>
    </row>
  </sheetData>
  <mergeCells count="6">
    <mergeCell ref="B59:I59"/>
    <mergeCell ref="B60:I60"/>
    <mergeCell ref="B61:I61"/>
    <mergeCell ref="B1:J1"/>
    <mergeCell ref="C4:G4"/>
    <mergeCell ref="B58:I58"/>
  </mergeCells>
  <conditionalFormatting sqref="I12:K12 C38:J53 J39:J55 C8:J35">
    <cfRule type="cellIs" dxfId="4" priority="216" operator="equal">
      <formula>0</formula>
    </cfRule>
  </conditionalFormatting>
  <pageMargins left="1.3779527559055118" right="0.19685039370078741" top="0.19685039370078741" bottom="0.19685039370078741" header="0.51181102362204722" footer="0.51181102362204722"/>
  <pageSetup paperSize="9" scale="8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7A9E7789-52DD-4BB8-8FA2-C05391F8A9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1.1</vt:lpstr>
      <vt:lpstr>1.2 </vt:lpstr>
      <vt:lpstr>1.3</vt:lpstr>
      <vt:lpstr>1.4</vt:lpstr>
      <vt:lpstr>1.5</vt:lpstr>
      <vt:lpstr>1.6</vt:lpstr>
      <vt:lpstr>1.7 </vt:lpstr>
      <vt:lpstr>1.8</vt:lpstr>
      <vt:lpstr>1.9</vt:lpstr>
      <vt:lpstr>1.10</vt:lpstr>
      <vt:lpstr>1.11</vt:lpstr>
      <vt:lpstr>1.12a</vt:lpstr>
      <vt:lpstr>1.12b</vt:lpstr>
      <vt:lpstr>1.12c</vt:lpstr>
      <vt:lpstr>1.13</vt:lpstr>
      <vt:lpstr>2.5</vt:lpstr>
      <vt:lpstr>'1.1'!Print_Area</vt:lpstr>
      <vt:lpstr>'1.10'!Print_Area</vt:lpstr>
      <vt:lpstr>'1.11'!Print_Area</vt:lpstr>
      <vt:lpstr>'1.12a'!Print_Area</vt:lpstr>
      <vt:lpstr>'1.12b'!Print_Area</vt:lpstr>
      <vt:lpstr>'1.12c'!Print_Area</vt:lpstr>
      <vt:lpstr>'1.2 '!Print_Area</vt:lpstr>
      <vt:lpstr>'1.3'!Print_Area</vt:lpstr>
      <vt:lpstr>'1.4'!Print_Area</vt:lpstr>
      <vt:lpstr>'1.5'!Print_Area</vt:lpstr>
      <vt:lpstr>'1.6'!Print_Area</vt:lpstr>
      <vt:lpstr>'1.7 '!Print_Area</vt:lpstr>
      <vt:lpstr>'1.8'!Print_Area</vt:lpstr>
      <vt:lpstr>'1.9'!Print_Area</vt:lpstr>
      <vt:lpstr>'1.3'!Table</vt:lpstr>
      <vt:lpstr>'1.4'!Table</vt:lpstr>
      <vt:lpstr>'1.8'!Table</vt:lpstr>
      <vt:lpstr>'1.9'!Table</vt:lpstr>
      <vt:lpstr>'2.5'!Table</vt:lpstr>
    </vt:vector>
  </TitlesOfParts>
  <Company>Her Majesty's Treasury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brian hopps</cp:lastModifiedBy>
  <cp:lastPrinted>2013-07-10T14:26:52Z</cp:lastPrinted>
  <dcterms:created xsi:type="dcterms:W3CDTF">2009-02-18T11:29:44Z</dcterms:created>
  <dcterms:modified xsi:type="dcterms:W3CDTF">2013-07-15T13:32:02Z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e6974f28-bb50-49e1-bc85-2f131981f4db</vt:lpwstr>
  </property>
</Properties>
</file>