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95" yWindow="65431" windowWidth="8025" windowHeight="10485" tabRatio="859" activeTab="0"/>
  </bookViews>
  <sheets>
    <sheet name="T1" sheetId="1" r:id="rId1"/>
    <sheet name="T2" sheetId="2" r:id="rId2"/>
    <sheet name="T2cont" sheetId="3" r:id="rId3"/>
    <sheet name="T3" sheetId="4" r:id="rId4"/>
    <sheet name="T4" sheetId="5" r:id="rId5"/>
    <sheet name="T4cont" sheetId="6" r:id="rId6"/>
    <sheet name="T5" sheetId="7" r:id="rId7"/>
    <sheet name="T6" sheetId="8" r:id="rId8"/>
    <sheet name="Figs 1 and 2" sheetId="9" r:id="rId9"/>
    <sheet name="Figs 3 and 4" sheetId="10" r:id="rId10"/>
    <sheet name="Data for graphs" sheetId="11" state="hidden" r:id="rId11"/>
  </sheets>
  <definedNames>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_xlnm.Print_Area" localSheetId="0">'T1'!$A$1:$M$73</definedName>
    <definedName name="_xlnm.Print_Area" localSheetId="1">'T2'!$A$1:$M$77</definedName>
    <definedName name="_xlnm.Print_Area" localSheetId="2">'T2cont'!$A$1:$M$77</definedName>
  </definedNames>
  <calcPr fullCalcOnLoad="1"/>
</workbook>
</file>

<file path=xl/sharedStrings.xml><?xml version="1.0" encoding="utf-8"?>
<sst xmlns="http://schemas.openxmlformats.org/spreadsheetml/2006/main" count="634" uniqueCount="139">
  <si>
    <t>percentage</t>
  </si>
  <si>
    <t>Males</t>
  </si>
  <si>
    <t>Females</t>
  </si>
  <si>
    <t>All</t>
  </si>
  <si>
    <t>End of calendar year</t>
  </si>
  <si>
    <t>Aged 16</t>
  </si>
  <si>
    <t>Full-time education</t>
  </si>
  <si>
    <t>Employer Funded Training (EFT)</t>
  </si>
  <si>
    <t>Population (thousands)</t>
  </si>
  <si>
    <t>Aged 17</t>
  </si>
  <si>
    <t>Aged 18</t>
  </si>
  <si>
    <t>Aged 16-18</t>
  </si>
  <si>
    <t>The remainder of the age group.</t>
  </si>
  <si>
    <t>Sixth form colleges</t>
  </si>
  <si>
    <t>General FE, tertiary and specialist colleges</t>
  </si>
  <si>
    <t>Higher education institutions</t>
  </si>
  <si>
    <t>Total</t>
  </si>
  <si>
    <t>Full- and part-time education</t>
  </si>
  <si>
    <t>Number of full-time students (thousands)</t>
  </si>
  <si>
    <t>Number of part-time students (thousands)</t>
  </si>
  <si>
    <t>In employment</t>
  </si>
  <si>
    <t>Inactive</t>
  </si>
  <si>
    <t>Education and training</t>
  </si>
  <si>
    <t>Available to start work in the next two weeks and has either looked for work in the last four weeks or is waiting to start a job already obtained.</t>
  </si>
  <si>
    <t>Higher Education (Level 4 and above)</t>
  </si>
  <si>
    <t>Further Education</t>
  </si>
  <si>
    <t>Level 3</t>
  </si>
  <si>
    <t>NVQ 3 and equivalents</t>
  </si>
  <si>
    <t>Level 2</t>
  </si>
  <si>
    <t>NVQ 2 and equivalents</t>
  </si>
  <si>
    <t>Level 1</t>
  </si>
  <si>
    <t>Foundation GNVQ</t>
  </si>
  <si>
    <t>NVQ 1 and equivalents</t>
  </si>
  <si>
    <r>
      <t>Total Education and training</t>
    </r>
    <r>
      <rPr>
        <b/>
        <vertAlign val="superscript"/>
        <sz val="8"/>
        <rFont val="Arial"/>
        <family val="2"/>
      </rPr>
      <t>3</t>
    </r>
  </si>
  <si>
    <t>Population aged 16-18 (thousands)</t>
  </si>
  <si>
    <t>Work Based Learning (WBL)</t>
  </si>
  <si>
    <t>Includes part-time education not funded by employers or through WBL; also full- or part-time education in independent FE and HE institutions.</t>
  </si>
  <si>
    <t>Total of all full-time education and WBL (less WBL in full-time education) plus EFT and OET.</t>
  </si>
  <si>
    <t>Total of those studying part-time education as part of WBL, EFT and OET.</t>
  </si>
  <si>
    <t>Total of all full-time education and WBL (less WBL in full-time education) plus EFT and OET</t>
  </si>
  <si>
    <t>Continued</t>
  </si>
  <si>
    <r>
      <t>ILO unemployed</t>
    </r>
    <r>
      <rPr>
        <b/>
        <vertAlign val="superscript"/>
        <sz val="8"/>
        <rFont val="Arial"/>
        <family val="2"/>
      </rPr>
      <t>1</t>
    </r>
  </si>
  <si>
    <t>Advanced Apprenticeships (AAs)</t>
  </si>
  <si>
    <t>Apprenticeships (As)</t>
  </si>
  <si>
    <t>Entry to Employment (E2E)</t>
  </si>
  <si>
    <t>Males and females</t>
  </si>
  <si>
    <r>
      <t>Maintained schools</t>
    </r>
    <r>
      <rPr>
        <vertAlign val="superscript"/>
        <sz val="8"/>
        <rFont val="Arial"/>
        <family val="2"/>
      </rPr>
      <t>1</t>
    </r>
  </si>
  <si>
    <t>Participation estimates may be slightly underestimated for 16 year olds between 1999 and 2000; 17 year olds between 2000 and 2001; and 18 year olds 2001 and 2002.</t>
  </si>
  <si>
    <t>See paragraphs 9-11 of SFR 03/2005 for further information.</t>
  </si>
  <si>
    <r>
      <t>Other education and training (OET)</t>
    </r>
    <r>
      <rPr>
        <vertAlign val="superscript"/>
        <sz val="8"/>
        <rFont val="Arial"/>
        <family val="2"/>
      </rPr>
      <t>3</t>
    </r>
  </si>
  <si>
    <r>
      <t>Total Education and training</t>
    </r>
    <r>
      <rPr>
        <b/>
        <vertAlign val="superscript"/>
        <sz val="8"/>
        <rFont val="Arial"/>
        <family val="2"/>
      </rPr>
      <t>4</t>
    </r>
  </si>
  <si>
    <t>Population aged 16 (thousands)</t>
  </si>
  <si>
    <t>Population aged 17 (thousands)</t>
  </si>
  <si>
    <t>Population aged 18 (thousands)</t>
  </si>
  <si>
    <t>Not in any education, employment or training (NEET)</t>
  </si>
  <si>
    <t>Total Not in any Education or Training (NET)</t>
  </si>
  <si>
    <t>Not in any education or training - in employment</t>
  </si>
  <si>
    <r>
      <t>Not in employment (including NEET figure)</t>
    </r>
    <r>
      <rPr>
        <b/>
        <vertAlign val="superscript"/>
        <sz val="8"/>
        <rFont val="Arial"/>
        <family val="2"/>
      </rPr>
      <t>2</t>
    </r>
  </si>
  <si>
    <t>Not in education or training - in employment</t>
  </si>
  <si>
    <t>Total not in any education or training</t>
  </si>
  <si>
    <t>16 year olds</t>
  </si>
  <si>
    <t>17 year olds</t>
  </si>
  <si>
    <t>Sixth form college</t>
  </si>
  <si>
    <t>WBL</t>
  </si>
  <si>
    <t>Part-time education</t>
  </si>
  <si>
    <t>Government Office regions</t>
  </si>
  <si>
    <t>North East</t>
  </si>
  <si>
    <t>North West</t>
  </si>
  <si>
    <t>Yorkshire and the Humber</t>
  </si>
  <si>
    <t>East Midlands</t>
  </si>
  <si>
    <t>West Midlands</t>
  </si>
  <si>
    <t>East of England</t>
  </si>
  <si>
    <t>London</t>
  </si>
  <si>
    <t>South East</t>
  </si>
  <si>
    <t>South West</t>
  </si>
  <si>
    <t xml:space="preserve">Males </t>
  </si>
  <si>
    <t>Total of all full-time and part-time education and WBL, less WBL provision in education institutions.</t>
  </si>
  <si>
    <t>16 and 17 year olds</t>
  </si>
  <si>
    <t xml:space="preserve">There is a discontinuity from 2002 onwards whereby participation in External Institutions and Specialist Designated Institutions are included in the figures. This increases </t>
  </si>
  <si>
    <t xml:space="preserve">overall participation rates in full-time education at each age by around 0.1 percentage point and participation rates in part-time education and overall education and training </t>
  </si>
  <si>
    <t>figures by around 0.4 percentage points.</t>
  </si>
  <si>
    <t>GCSE/Intermediate GNVQ</t>
  </si>
  <si>
    <r>
      <t>GCE/VCE A/AS levels</t>
    </r>
    <r>
      <rPr>
        <vertAlign val="superscript"/>
        <sz val="8"/>
        <rFont val="Arial"/>
        <family val="2"/>
      </rPr>
      <t>1</t>
    </r>
  </si>
  <si>
    <r>
      <t>Other courses</t>
    </r>
    <r>
      <rPr>
        <b/>
        <vertAlign val="superscript"/>
        <sz val="8"/>
        <rFont val="Arial"/>
        <family val="2"/>
      </rPr>
      <t>2</t>
    </r>
  </si>
  <si>
    <t>Includes GCE A/AS levels in applied subjects.</t>
  </si>
  <si>
    <t>Table 4: Participation of 16 to 18 year olds in full-time education by highest qualification aim, and</t>
  </si>
  <si>
    <r>
      <t>Employer Funded Training (EFT)</t>
    </r>
    <r>
      <rPr>
        <vertAlign val="superscript"/>
        <sz val="8"/>
        <rFont val="Arial"/>
        <family val="2"/>
      </rPr>
      <t>1</t>
    </r>
  </si>
  <si>
    <r>
      <t>Other Education and Training (OET)</t>
    </r>
    <r>
      <rPr>
        <vertAlign val="superscript"/>
        <sz val="8"/>
        <rFont val="Arial"/>
        <family val="2"/>
      </rPr>
      <t>1 2</t>
    </r>
  </si>
  <si>
    <t>Sub total for information:</t>
  </si>
  <si>
    <r>
      <t>Total Education and WBL</t>
    </r>
    <r>
      <rPr>
        <b/>
        <vertAlign val="superscript"/>
        <sz val="8"/>
        <rFont val="Arial"/>
        <family val="2"/>
      </rPr>
      <t>4</t>
    </r>
  </si>
  <si>
    <t>For the part time split of these categories see Additional Web Tables; 'More detailed participation rates.'</t>
  </si>
  <si>
    <t>It is the total of all full-time and part-time education and WBL (less WBL in full-time education), equivalent to local level estimates for education and training.</t>
  </si>
  <si>
    <r>
      <t>Total Education and WBL</t>
    </r>
    <r>
      <rPr>
        <b/>
        <vertAlign val="superscript"/>
        <sz val="8"/>
        <rFont val="Arial"/>
        <family val="2"/>
      </rPr>
      <t>5</t>
    </r>
  </si>
  <si>
    <t>Of which WBL in full-time education</t>
  </si>
  <si>
    <t>Of which WBL in part-time education</t>
  </si>
  <si>
    <t>Of which part-time education</t>
  </si>
  <si>
    <t>Age 16</t>
  </si>
  <si>
    <r>
      <t>1994</t>
    </r>
    <r>
      <rPr>
        <b/>
        <vertAlign val="superscript"/>
        <sz val="8"/>
        <rFont val="Arial"/>
        <family val="0"/>
      </rPr>
      <t>1</t>
    </r>
    <r>
      <rPr>
        <b/>
        <sz val="8"/>
        <rFont val="Arial"/>
        <family val="0"/>
      </rPr>
      <t xml:space="preserve"> (b)</t>
    </r>
  </si>
  <si>
    <t>Work Based Learning (WBL) less WBL in full time education</t>
  </si>
  <si>
    <t>Age 17</t>
  </si>
  <si>
    <t>16-18</t>
  </si>
  <si>
    <t>Age 18</t>
  </si>
  <si>
    <t>Other Education and Training (OET)</t>
  </si>
  <si>
    <r>
      <t>Not in any education or training</t>
    </r>
    <r>
      <rPr>
        <vertAlign val="superscript"/>
        <sz val="8"/>
        <rFont val="Arial"/>
        <family val="2"/>
      </rPr>
      <t>5</t>
    </r>
  </si>
  <si>
    <t>Apprenticeships Total</t>
  </si>
  <si>
    <t>2008 provisional</t>
  </si>
  <si>
    <t>Data is these columns are copies of previous columns to allow update of graphs.</t>
  </si>
  <si>
    <t>Academies and City Technology Colleges</t>
  </si>
  <si>
    <t>Academies &amp; CTCs</t>
  </si>
  <si>
    <t>Definitive national figures for participation in education and work based learning are shown in table 1</t>
  </si>
  <si>
    <r>
      <t xml:space="preserve">2009 </t>
    </r>
    <r>
      <rPr>
        <sz val="8"/>
        <rFont val="Arial"/>
        <family val="2"/>
      </rPr>
      <t>provisional</t>
    </r>
  </si>
  <si>
    <t>Table 1:  Participation of 16 to 18 year olds in education and training, England, 2008 and 2009</t>
  </si>
  <si>
    <t>Table 2:  Participation of 16 to 18 year olds in education by institution type, England, 2008 and 2009</t>
  </si>
  <si>
    <t>Table 3:  Participation of 16 to 18 year olds in education and training by labour market status, England, 2008 and 2009</t>
  </si>
  <si>
    <t>work based learning, England, 2008 and 2009</t>
  </si>
  <si>
    <t>2009 provisional</t>
  </si>
  <si>
    <t>Various work related provision including basic skills, individually tailored provision and learning as part of Train to Gain</t>
  </si>
  <si>
    <r>
      <t>Other</t>
    </r>
    <r>
      <rPr>
        <vertAlign val="superscript"/>
        <sz val="8"/>
        <rFont val="Arial"/>
        <family val="2"/>
      </rPr>
      <t>3</t>
    </r>
  </si>
  <si>
    <r>
      <t>England</t>
    </r>
    <r>
      <rPr>
        <b/>
        <vertAlign val="superscript"/>
        <sz val="8"/>
        <rFont val="Arial"/>
        <family val="2"/>
      </rPr>
      <t>5</t>
    </r>
  </si>
  <si>
    <t>Includes all pupils in independent schools and non-maintained special schools.</t>
  </si>
  <si>
    <r>
      <t>Other FE</t>
    </r>
    <r>
      <rPr>
        <vertAlign val="superscript"/>
        <sz val="8"/>
        <rFont val="Arial"/>
        <family val="2"/>
      </rPr>
      <t>3</t>
    </r>
  </si>
  <si>
    <r>
      <t xml:space="preserve"> Education and WBL</t>
    </r>
    <r>
      <rPr>
        <vertAlign val="superscript"/>
        <sz val="8"/>
        <rFont val="Arial"/>
        <family val="2"/>
      </rPr>
      <t>4</t>
    </r>
  </si>
  <si>
    <r>
      <t>Independent schools</t>
    </r>
    <r>
      <rPr>
        <vertAlign val="superscript"/>
        <sz val="8"/>
        <rFont val="Arial"/>
        <family val="2"/>
      </rPr>
      <t>2</t>
    </r>
  </si>
  <si>
    <r>
      <t>Part-time education</t>
    </r>
    <r>
      <rPr>
        <b/>
        <vertAlign val="superscript"/>
        <sz val="8"/>
        <rFont val="Arial"/>
        <family val="2"/>
      </rPr>
      <t>3</t>
    </r>
  </si>
  <si>
    <t>Includes all pupils in maintained schools, maintained special schools and pupil referral units.</t>
  </si>
  <si>
    <t>The sum of those young people who are ILO unemployed or inactive. Therefore, the figures in this column for young people not in any education or training are the NEET figures.</t>
  </si>
  <si>
    <r>
      <t>Table 5:  Participation of 16-18 year olds in education and training, England, 1994 onwards</t>
    </r>
    <r>
      <rPr>
        <b/>
        <vertAlign val="superscript"/>
        <sz val="10"/>
        <rFont val="Arial"/>
        <family val="2"/>
      </rPr>
      <t>1 2 6</t>
    </r>
  </si>
  <si>
    <t>Total Education and WBL</t>
  </si>
  <si>
    <t>Total Education and training</t>
  </si>
  <si>
    <t>Total Not in any education or training (NET)</t>
  </si>
  <si>
    <t xml:space="preserve">Includes part-time education not funded by employers or through WBL; also full- or part-time education in independent </t>
  </si>
  <si>
    <t xml:space="preserve">FE and HE institutions.  </t>
  </si>
  <si>
    <t xml:space="preserve">It is the total of all full-time and part-time education and WBL (less WBL in full-time education), equivalent to local level estimates </t>
  </si>
  <si>
    <t>for education and training.</t>
  </si>
  <si>
    <t>which no qualification breakdown is available).</t>
  </si>
  <si>
    <t>Includes all courses below level 1 and those of unknown or unspecified level (also includes PRUs; and special schools, for</t>
  </si>
  <si>
    <r>
      <t xml:space="preserve">Time series back to 1985 are available online at </t>
    </r>
    <r>
      <rPr>
        <u val="single"/>
        <sz val="8"/>
        <rFont val="Arial"/>
        <family val="2"/>
      </rPr>
      <t>www.education.gov.uk/rsgateway</t>
    </r>
  </si>
  <si>
    <t>Table 6: Participation in education and YPLA funded WBL of 16 and 17 year olds by type of institution, region and gender in England, end 2008</t>
  </si>
  <si>
    <t>Includes all learners in General FE, tertiary and specialist colleges (e.g. agriculture colleges), FE provision funded by the YPLA delivered in HEIs, and learners in HE.</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</si>
</sst>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0.000"/>
    <numFmt numFmtId="167" formatCode="0.0,"/>
    <numFmt numFmtId="168" formatCode="0.00,"/>
    <numFmt numFmtId="169" formatCode="0.000,"/>
    <numFmt numFmtId="170" formatCode="[Blue][&gt;=0.05]0.0;[Red][&lt;=-0.05]&quot;ouch!&quot;;&quot;-&quot;"/>
    <numFmt numFmtId="171" formatCode="0.0000000"/>
    <numFmt numFmtId="172" formatCode="0.000000"/>
    <numFmt numFmtId="173" formatCode="0.00000"/>
    <numFmt numFmtId="174" formatCode="0.0000"/>
    <numFmt numFmtId="175" formatCode="0,"/>
    <numFmt numFmtId="176" formatCode="[Blue][&gt;=0.05]0.00;[Red][&lt;=-0.05]&quot;ouch!&quot;;&quot;-&quot;"/>
    <numFmt numFmtId="177" formatCode="[&gt;=0.05]0.0;[=0]&quot;.&quot;;&quot;-&quot;"/>
    <numFmt numFmtId="178" formatCode="\(0,\)"/>
    <numFmt numFmtId="179" formatCode="\(0\)"/>
    <numFmt numFmtId="180" formatCode="#,##0,"/>
    <numFmt numFmtId="181" formatCode="\(#,##0,\)"/>
    <numFmt numFmtId="182" formatCode="0.0000,"/>
    <numFmt numFmtId="183" formatCode="0;0;&quot;-&quot;"/>
    <numFmt numFmtId="184" formatCode="0.0;0.0;&quot;-&quot;"/>
    <numFmt numFmtId="185" formatCode="0.00;0.00;&quot;-&quot;"/>
    <numFmt numFmtId="186" formatCode="0.000;0.000;&quot;-&quot;"/>
    <numFmt numFmtId="187" formatCode="[Blue][&gt;=0.05]0.0;[Red][&lt;=-0.05]&quot;-&quot;;&quot;.&quot;"/>
    <numFmt numFmtId="188" formatCode="[Blue][&gt;=0.05]0;[Red][&lt;=-0.05]&quot;-&quot;;&quot;.&quot;"/>
    <numFmt numFmtId="189" formatCode="[&gt;=0.05]0;[Red][&lt;=-0.05]&quot;-&quot;;&quot;.&quot;"/>
    <numFmt numFmtId="190" formatCode="[&gt;=0.05]0.0;[Red][&lt;=-0.05]&quot;-&quot;;&quot;.&quot;"/>
    <numFmt numFmtId="191" formatCode="[&gt;=0.05]0.00;[Red][&lt;=-0.05]&quot;-&quot;;&quot;.&quot;"/>
    <numFmt numFmtId="192" formatCode="[&gt;=0.05]0.000;[Red][&lt;=-0.05]&quot;-&quot;;&quot;.&quot;"/>
    <numFmt numFmtId="193" formatCode="[&gt;=0.05]0.0000;[Red][&lt;=-0.05]&quot;-&quot;;&quot;.&quot;"/>
    <numFmt numFmtId="194" formatCode="[&gt;=0.05]0.00000;[Red][&lt;=-0.05]&quot;-&quot;;&quot;.&quot;"/>
    <numFmt numFmtId="195" formatCode="0.000000000"/>
    <numFmt numFmtId="196" formatCode="0.00000000"/>
    <numFmt numFmtId="197" formatCode="#,##0.0"/>
    <numFmt numFmtId="198" formatCode="General_)"/>
    <numFmt numFmtId="199" formatCode="0______"/>
    <numFmt numFmtId="200" formatCode="0__________"/>
    <numFmt numFmtId="201" formatCode="0________"/>
    <numFmt numFmtId="202" formatCode="#,##0.0;[Red]\-#,##0.0"/>
    <numFmt numFmtId="203" formatCode="0.0%"/>
  </numFmts>
  <fonts count="29">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b/>
      <sz val="10"/>
      <name val="Tms Rmn"/>
      <family val="0"/>
    </font>
    <font>
      <u val="single"/>
      <sz val="10"/>
      <color indexed="12"/>
      <name val="MS Sans Serif"/>
      <family val="0"/>
    </font>
    <font>
      <i/>
      <sz val="8"/>
      <name val="Tms Rmn"/>
      <family val="0"/>
    </font>
    <font>
      <b/>
      <sz val="8"/>
      <name val="Tms Rmn"/>
      <family val="0"/>
    </font>
    <font>
      <b/>
      <sz val="10"/>
      <name val="Arial"/>
      <family val="2"/>
    </font>
    <font>
      <b/>
      <sz val="9"/>
      <name val="Arial"/>
      <family val="2"/>
    </font>
    <font>
      <b/>
      <sz val="8"/>
      <name val="Arial"/>
      <family val="2"/>
    </font>
    <font>
      <sz val="8"/>
      <name val="Arial"/>
      <family val="2"/>
    </font>
    <font>
      <b/>
      <i/>
      <sz val="8"/>
      <color indexed="9"/>
      <name val="Arial"/>
      <family val="2"/>
    </font>
    <font>
      <i/>
      <sz val="8"/>
      <name val="Arial"/>
      <family val="2"/>
    </font>
    <font>
      <sz val="6"/>
      <name val="Arial"/>
      <family val="2"/>
    </font>
    <font>
      <b/>
      <sz val="6"/>
      <name val="Arial"/>
      <family val="0"/>
    </font>
    <font>
      <vertAlign val="superscript"/>
      <sz val="8"/>
      <name val="Arial"/>
      <family val="2"/>
    </font>
    <font>
      <b/>
      <vertAlign val="superscript"/>
      <sz val="8"/>
      <name val="Arial"/>
      <family val="2"/>
    </font>
    <font>
      <sz val="7"/>
      <name val="Arial"/>
      <family val="2"/>
    </font>
    <font>
      <b/>
      <i/>
      <sz val="8"/>
      <name val="Arial"/>
      <family val="2"/>
    </font>
    <font>
      <b/>
      <i/>
      <sz val="10"/>
      <name val="Arial"/>
      <family val="2"/>
    </font>
    <font>
      <b/>
      <vertAlign val="superscript"/>
      <sz val="10"/>
      <name val="Arial"/>
      <family val="2"/>
    </font>
    <font>
      <u val="single"/>
      <sz val="8"/>
      <name val="Arial"/>
      <family val="2"/>
    </font>
    <font>
      <sz val="10"/>
      <name val="Arial"/>
      <family val="2"/>
    </font>
    <font>
      <sz val="9"/>
      <name val="Arial"/>
      <family val="2"/>
    </font>
    <font>
      <sz val="10"/>
      <name val="Courier"/>
      <family val="0"/>
    </font>
    <font>
      <sz val="8"/>
      <name val="MS Sans Serif"/>
      <family val="0"/>
    </font>
    <font>
      <b/>
      <sz val="10"/>
      <color indexed="10"/>
      <name val="Arial"/>
      <family val="2"/>
    </font>
  </fonts>
  <fills count="3">
    <fill>
      <patternFill/>
    </fill>
    <fill>
      <patternFill patternType="gray125"/>
    </fill>
    <fill>
      <patternFill patternType="solid">
        <fgColor indexed="55"/>
        <bgColor indexed="64"/>
      </patternFill>
    </fill>
  </fills>
  <borders count="11">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 fillId="0" borderId="0" applyNumberFormat="0" applyFill="0" applyBorder="0" applyAlignment="0" applyProtection="0"/>
    <xf numFmtId="0" fontId="5" fillId="0" borderId="0">
      <alignment horizontal="left"/>
      <protection/>
    </xf>
    <xf numFmtId="0" fontId="6" fillId="0" borderId="0" applyNumberFormat="0" applyFill="0" applyBorder="0" applyAlignment="0" applyProtection="0"/>
    <xf numFmtId="0" fontId="0" fillId="0" borderId="0">
      <alignment/>
      <protection/>
    </xf>
    <xf numFmtId="198" fontId="26" fillId="0" borderId="0">
      <alignment/>
      <protection/>
    </xf>
    <xf numFmtId="0" fontId="24" fillId="0" borderId="0">
      <alignment/>
      <protection/>
    </xf>
    <xf numFmtId="9" fontId="0" fillId="0" borderId="0" applyFont="0" applyFill="0" applyBorder="0" applyAlignment="0" applyProtection="0"/>
    <xf numFmtId="0" fontId="7" fillId="0" borderId="0">
      <alignment/>
      <protection/>
    </xf>
    <xf numFmtId="0" fontId="8" fillId="0" borderId="0">
      <alignment/>
      <protection/>
    </xf>
    <xf numFmtId="165" fontId="8" fillId="0" borderId="0">
      <alignment/>
      <protection/>
    </xf>
  </cellStyleXfs>
  <cellXfs count="263">
    <xf numFmtId="0" fontId="0" fillId="0" borderId="0" xfId="0" applyAlignment="1">
      <alignment/>
    </xf>
    <xf numFmtId="3" fontId="20" fillId="0" borderId="0" xfId="0" applyNumberFormat="1" applyFont="1" applyBorder="1" applyAlignment="1">
      <alignment/>
    </xf>
    <xf numFmtId="3" fontId="14" fillId="0" borderId="0" xfId="0" applyNumberFormat="1" applyFont="1" applyBorder="1" applyAlignment="1">
      <alignment/>
    </xf>
    <xf numFmtId="3" fontId="12" fillId="0" borderId="0" xfId="0" applyNumberFormat="1" applyFont="1" applyBorder="1" applyAlignment="1">
      <alignment/>
    </xf>
    <xf numFmtId="3" fontId="11" fillId="0" borderId="0" xfId="0" applyNumberFormat="1" applyFont="1" applyBorder="1" applyAlignment="1">
      <alignment/>
    </xf>
    <xf numFmtId="3" fontId="11" fillId="2" borderId="0" xfId="0" applyNumberFormat="1" applyFont="1" applyFill="1" applyBorder="1" applyAlignment="1">
      <alignment/>
    </xf>
    <xf numFmtId="0" fontId="9" fillId="0" borderId="0" xfId="20" applyFont="1" applyAlignment="1">
      <alignment horizontal="left" wrapText="1"/>
      <protection/>
    </xf>
    <xf numFmtId="0" fontId="11" fillId="0" borderId="0" xfId="0" applyFont="1" applyAlignment="1">
      <alignment/>
    </xf>
    <xf numFmtId="0" fontId="12" fillId="0" borderId="0" xfId="0" applyFont="1" applyBorder="1" applyAlignment="1" applyProtection="1">
      <alignment horizontal="left"/>
      <protection/>
    </xf>
    <xf numFmtId="0" fontId="12" fillId="0" borderId="0" xfId="0" applyFont="1" applyAlignment="1">
      <alignment/>
    </xf>
    <xf numFmtId="2" fontId="15" fillId="0" borderId="1" xfId="0" applyNumberFormat="1" applyFont="1" applyBorder="1" applyAlignment="1">
      <alignment horizontal="left" vertical="top" wrapText="1"/>
    </xf>
    <xf numFmtId="2" fontId="15" fillId="0" borderId="2" xfId="0" applyNumberFormat="1" applyFont="1" applyBorder="1" applyAlignment="1">
      <alignment horizontal="left" vertical="top" wrapText="1"/>
    </xf>
    <xf numFmtId="1" fontId="11" fillId="0" borderId="2" xfId="0" applyNumberFormat="1" applyFont="1" applyBorder="1" applyAlignment="1">
      <alignment horizontal="left" vertical="top"/>
    </xf>
    <xf numFmtId="2" fontId="16" fillId="0" borderId="2" xfId="0" applyNumberFormat="1" applyFont="1" applyBorder="1" applyAlignment="1">
      <alignment horizontal="left" vertical="top" wrapText="1"/>
    </xf>
    <xf numFmtId="2" fontId="15" fillId="0" borderId="3" xfId="0" applyNumberFormat="1" applyFont="1" applyBorder="1" applyAlignment="1">
      <alignment horizontal="left" vertical="top" wrapText="1"/>
    </xf>
    <xf numFmtId="1" fontId="11" fillId="0" borderId="2" xfId="0" applyNumberFormat="1" applyFont="1" applyBorder="1" applyAlignment="1">
      <alignment horizontal="center" vertical="top" wrapText="1"/>
    </xf>
    <xf numFmtId="2" fontId="13" fillId="0" borderId="0" xfId="0" applyNumberFormat="1" applyFont="1" applyAlignment="1">
      <alignment/>
    </xf>
    <xf numFmtId="2" fontId="10" fillId="0" borderId="0" xfId="0" applyNumberFormat="1" applyFont="1" applyBorder="1" applyAlignment="1">
      <alignment/>
    </xf>
    <xf numFmtId="2" fontId="12" fillId="0" borderId="0" xfId="0" applyNumberFormat="1" applyFont="1" applyBorder="1" applyAlignment="1">
      <alignment/>
    </xf>
    <xf numFmtId="2" fontId="12" fillId="0" borderId="0" xfId="0" applyNumberFormat="1" applyFont="1" applyAlignment="1">
      <alignment/>
    </xf>
    <xf numFmtId="2" fontId="11" fillId="0" borderId="0" xfId="0" applyNumberFormat="1" applyFont="1" applyAlignment="1">
      <alignment/>
    </xf>
    <xf numFmtId="2" fontId="11" fillId="0" borderId="0" xfId="0" applyNumberFormat="1" applyFont="1" applyAlignment="1">
      <alignment/>
    </xf>
    <xf numFmtId="2" fontId="11" fillId="0" borderId="0" xfId="0" applyNumberFormat="1" applyFont="1" applyBorder="1" applyAlignment="1">
      <alignment/>
    </xf>
    <xf numFmtId="2" fontId="11" fillId="0" borderId="1" xfId="0" applyNumberFormat="1" applyFont="1" applyBorder="1" applyAlignment="1">
      <alignment/>
    </xf>
    <xf numFmtId="1" fontId="12" fillId="0" borderId="0" xfId="0" applyNumberFormat="1" applyFont="1" applyBorder="1" applyAlignment="1">
      <alignment/>
    </xf>
    <xf numFmtId="2" fontId="17" fillId="0" borderId="0" xfId="0" applyNumberFormat="1" applyFont="1" applyBorder="1" applyAlignment="1">
      <alignment/>
    </xf>
    <xf numFmtId="2" fontId="19" fillId="0" borderId="0" xfId="0" applyNumberFormat="1" applyFont="1" applyBorder="1" applyAlignment="1">
      <alignment/>
    </xf>
    <xf numFmtId="2" fontId="11" fillId="0" borderId="0" xfId="0" applyNumberFormat="1" applyFont="1" applyBorder="1" applyAlignment="1">
      <alignment/>
    </xf>
    <xf numFmtId="165" fontId="11" fillId="0" borderId="0" xfId="0" applyNumberFormat="1" applyFont="1" applyBorder="1" applyAlignment="1">
      <alignment/>
    </xf>
    <xf numFmtId="2" fontId="11" fillId="0" borderId="3" xfId="0" applyNumberFormat="1" applyFont="1" applyBorder="1" applyAlignment="1">
      <alignment/>
    </xf>
    <xf numFmtId="2" fontId="15" fillId="0" borderId="0" xfId="0" applyNumberFormat="1" applyFont="1" applyBorder="1" applyAlignment="1">
      <alignment horizontal="left" vertical="top" wrapText="1"/>
    </xf>
    <xf numFmtId="1" fontId="17" fillId="0" borderId="0" xfId="0" applyNumberFormat="1" applyFont="1" applyBorder="1" applyAlignment="1">
      <alignment/>
    </xf>
    <xf numFmtId="0" fontId="11" fillId="0" borderId="0" xfId="27" applyFont="1">
      <alignment/>
      <protection/>
    </xf>
    <xf numFmtId="0" fontId="11" fillId="0" borderId="0" xfId="0" applyFont="1" applyBorder="1" applyAlignment="1" applyProtection="1">
      <alignment horizontal="left"/>
      <protection/>
    </xf>
    <xf numFmtId="0" fontId="0" fillId="0" borderId="0" xfId="0" applyFont="1" applyAlignment="1">
      <alignment/>
    </xf>
    <xf numFmtId="0" fontId="1" fillId="0" borderId="0" xfId="0" applyFont="1" applyAlignment="1">
      <alignment/>
    </xf>
    <xf numFmtId="0" fontId="12" fillId="0" borderId="0" xfId="27" applyFont="1">
      <alignment/>
      <protection/>
    </xf>
    <xf numFmtId="0" fontId="11" fillId="0" borderId="0" xfId="0" applyFont="1" applyAlignment="1" applyProtection="1">
      <alignment/>
      <protection/>
    </xf>
    <xf numFmtId="0" fontId="12" fillId="0" borderId="0" xfId="0" applyFont="1" applyAlignment="1" applyProtection="1">
      <alignment/>
      <protection/>
    </xf>
    <xf numFmtId="0" fontId="12" fillId="0" borderId="0" xfId="0" applyFont="1" applyBorder="1" applyAlignment="1">
      <alignment/>
    </xf>
    <xf numFmtId="0" fontId="11" fillId="0" borderId="3" xfId="27" applyFont="1" applyBorder="1">
      <alignment/>
      <protection/>
    </xf>
    <xf numFmtId="0" fontId="11" fillId="0" borderId="3" xfId="0" applyFont="1" applyBorder="1" applyAlignment="1">
      <alignment/>
    </xf>
    <xf numFmtId="0" fontId="9" fillId="0" borderId="0" xfId="0" applyFont="1" applyAlignment="1">
      <alignment/>
    </xf>
    <xf numFmtId="165" fontId="14" fillId="0" borderId="0" xfId="0" applyNumberFormat="1" applyFont="1" applyAlignment="1">
      <alignment/>
    </xf>
    <xf numFmtId="0" fontId="14" fillId="0" borderId="0" xfId="26" applyFont="1" applyFill="1" applyAlignment="1">
      <alignment horizontal="center"/>
      <protection/>
    </xf>
    <xf numFmtId="0" fontId="14" fillId="0" borderId="0" xfId="26" applyFont="1" applyFill="1" applyAlignment="1">
      <alignment horizontal="right"/>
      <protection/>
    </xf>
    <xf numFmtId="2" fontId="11" fillId="0" borderId="2" xfId="0" applyNumberFormat="1" applyFont="1" applyBorder="1" applyAlignment="1">
      <alignment horizontal="centerContinuous" vertical="top" wrapText="1"/>
    </xf>
    <xf numFmtId="2" fontId="12" fillId="2" borderId="2" xfId="0" applyNumberFormat="1" applyFont="1" applyFill="1" applyBorder="1" applyAlignment="1">
      <alignment horizontal="right" vertical="top" wrapText="1"/>
    </xf>
    <xf numFmtId="2" fontId="15" fillId="0" borderId="0" xfId="0" applyNumberFormat="1" applyFont="1" applyAlignment="1">
      <alignment horizontal="left" vertical="top" wrapText="1"/>
    </xf>
    <xf numFmtId="0" fontId="11" fillId="0" borderId="0" xfId="0" applyFont="1" applyAlignment="1">
      <alignment/>
    </xf>
    <xf numFmtId="167" fontId="11" fillId="0" borderId="1" xfId="0" applyNumberFormat="1" applyFont="1" applyBorder="1" applyAlignment="1">
      <alignment/>
    </xf>
    <xf numFmtId="0" fontId="19" fillId="0" borderId="0" xfId="0" applyFont="1" applyAlignment="1">
      <alignment/>
    </xf>
    <xf numFmtId="0" fontId="21" fillId="0" borderId="0" xfId="0" applyFont="1" applyAlignment="1">
      <alignment/>
    </xf>
    <xf numFmtId="2" fontId="15" fillId="0" borderId="0" xfId="0" applyNumberFormat="1" applyFont="1" applyAlignment="1">
      <alignment horizontal="left" vertical="top" wrapText="1"/>
    </xf>
    <xf numFmtId="2" fontId="11" fillId="0" borderId="0" xfId="0" applyNumberFormat="1" applyFont="1" applyBorder="1" applyAlignment="1">
      <alignment horizontal="centerContinuous" vertical="top" wrapText="1"/>
    </xf>
    <xf numFmtId="2" fontId="12" fillId="0" borderId="0" xfId="0" applyNumberFormat="1" applyFont="1" applyBorder="1" applyAlignment="1">
      <alignment horizontal="right" vertical="top"/>
    </xf>
    <xf numFmtId="2" fontId="14" fillId="0" borderId="0" xfId="0" applyNumberFormat="1" applyFont="1" applyBorder="1" applyAlignment="1">
      <alignment horizontal="right" vertical="top"/>
    </xf>
    <xf numFmtId="182" fontId="12" fillId="0" borderId="0" xfId="0" applyNumberFormat="1" applyFont="1" applyBorder="1" applyAlignment="1">
      <alignment/>
    </xf>
    <xf numFmtId="0" fontId="12" fillId="0" borderId="0" xfId="0" applyFont="1" applyAlignment="1">
      <alignment vertical="top" wrapText="1"/>
    </xf>
    <xf numFmtId="0" fontId="11" fillId="0" borderId="0" xfId="0" applyFont="1" applyBorder="1" applyAlignment="1">
      <alignment/>
    </xf>
    <xf numFmtId="0" fontId="19" fillId="0" borderId="0" xfId="0" applyFont="1" applyBorder="1" applyAlignment="1">
      <alignment/>
    </xf>
    <xf numFmtId="0" fontId="12" fillId="0" borderId="0" xfId="0" applyFont="1" applyFill="1" applyBorder="1" applyAlignment="1">
      <alignment horizontal="right"/>
    </xf>
    <xf numFmtId="0" fontId="9" fillId="0" borderId="0" xfId="20" applyFont="1" applyBorder="1" applyAlignment="1">
      <alignment horizontal="left" wrapText="1"/>
      <protection/>
    </xf>
    <xf numFmtId="0" fontId="12" fillId="0" borderId="0" xfId="0" applyFont="1" applyFill="1" applyBorder="1" applyAlignment="1">
      <alignment horizontal="center"/>
    </xf>
    <xf numFmtId="165" fontId="14" fillId="0" borderId="0" xfId="0" applyNumberFormat="1" applyFont="1" applyBorder="1" applyAlignment="1">
      <alignment/>
    </xf>
    <xf numFmtId="0" fontId="14" fillId="0" borderId="0" xfId="26" applyFont="1" applyFill="1" applyBorder="1" applyAlignment="1">
      <alignment horizontal="center"/>
      <protection/>
    </xf>
    <xf numFmtId="0" fontId="14" fillId="0" borderId="0" xfId="26" applyFont="1" applyFill="1" applyBorder="1" applyAlignment="1">
      <alignment horizontal="right"/>
      <protection/>
    </xf>
    <xf numFmtId="0" fontId="14" fillId="2" borderId="0" xfId="26" applyFont="1" applyFill="1" applyBorder="1" applyAlignment="1">
      <alignment horizontal="right"/>
      <protection/>
    </xf>
    <xf numFmtId="0" fontId="0" fillId="0" borderId="0" xfId="0" applyBorder="1" applyAlignment="1">
      <alignment/>
    </xf>
    <xf numFmtId="0" fontId="0" fillId="2" borderId="0" xfId="0" applyFill="1" applyBorder="1" applyAlignment="1">
      <alignment/>
    </xf>
    <xf numFmtId="3" fontId="14" fillId="2" borderId="0" xfId="0" applyNumberFormat="1" applyFont="1" applyFill="1" applyBorder="1" applyAlignment="1">
      <alignment/>
    </xf>
    <xf numFmtId="3" fontId="20" fillId="2" borderId="0" xfId="0" applyNumberFormat="1" applyFont="1" applyFill="1" applyBorder="1" applyAlignment="1">
      <alignment/>
    </xf>
    <xf numFmtId="3" fontId="12" fillId="2" borderId="0" xfId="0" applyNumberFormat="1" applyFont="1" applyFill="1" applyBorder="1" applyAlignment="1">
      <alignment/>
    </xf>
    <xf numFmtId="3" fontId="0" fillId="0" borderId="0" xfId="0" applyNumberFormat="1" applyBorder="1" applyAlignment="1">
      <alignment/>
    </xf>
    <xf numFmtId="3" fontId="0" fillId="2" borderId="0" xfId="0" applyNumberFormat="1" applyFill="1" applyBorder="1" applyAlignment="1">
      <alignment/>
    </xf>
    <xf numFmtId="166" fontId="12" fillId="0" borderId="0" xfId="0" applyNumberFormat="1" applyFont="1" applyBorder="1" applyAlignment="1">
      <alignment/>
    </xf>
    <xf numFmtId="166" fontId="12" fillId="2" borderId="0" xfId="0" applyNumberFormat="1" applyFont="1" applyFill="1" applyBorder="1" applyAlignment="1">
      <alignment/>
    </xf>
    <xf numFmtId="3" fontId="20" fillId="2" borderId="0" xfId="0" applyNumberFormat="1" applyFont="1" applyFill="1" applyBorder="1" applyAlignment="1">
      <alignment/>
    </xf>
    <xf numFmtId="3" fontId="11" fillId="2" borderId="0" xfId="0" applyNumberFormat="1" applyFont="1" applyFill="1" applyBorder="1" applyAlignment="1">
      <alignment/>
    </xf>
    <xf numFmtId="165" fontId="14" fillId="2" borderId="0" xfId="0" applyNumberFormat="1" applyFont="1" applyFill="1" applyBorder="1" applyAlignment="1">
      <alignment/>
    </xf>
    <xf numFmtId="165" fontId="14" fillId="2" borderId="0" xfId="0" applyNumberFormat="1" applyFont="1" applyFill="1" applyBorder="1" applyAlignment="1">
      <alignment/>
    </xf>
    <xf numFmtId="3" fontId="14" fillId="2" borderId="0" xfId="0" applyNumberFormat="1" applyFont="1" applyFill="1" applyBorder="1" applyAlignment="1">
      <alignment/>
    </xf>
    <xf numFmtId="3" fontId="14" fillId="2" borderId="0" xfId="27" applyNumberFormat="1" applyFont="1" applyFill="1" applyBorder="1">
      <alignment/>
      <protection/>
    </xf>
    <xf numFmtId="3" fontId="2" fillId="2" borderId="0" xfId="0" applyNumberFormat="1" applyFont="1" applyFill="1" applyBorder="1" applyAlignment="1">
      <alignment/>
    </xf>
    <xf numFmtId="3" fontId="14" fillId="2" borderId="0" xfId="0" applyNumberFormat="1" applyFont="1" applyFill="1" applyBorder="1" applyAlignment="1" applyProtection="1">
      <alignment/>
      <protection/>
    </xf>
    <xf numFmtId="2" fontId="9" fillId="0" borderId="0" xfId="0" applyNumberFormat="1" applyFont="1" applyAlignment="1">
      <alignment/>
    </xf>
    <xf numFmtId="2" fontId="10" fillId="0" borderId="0" xfId="0" applyNumberFormat="1" applyFont="1" applyAlignment="1">
      <alignment/>
    </xf>
    <xf numFmtId="2" fontId="11" fillId="0" borderId="0" xfId="0" applyNumberFormat="1" applyFont="1" applyAlignment="1">
      <alignment horizontal="right"/>
    </xf>
    <xf numFmtId="2" fontId="12" fillId="0" borderId="0" xfId="0" applyNumberFormat="1" applyFont="1" applyAlignment="1">
      <alignment/>
    </xf>
    <xf numFmtId="166" fontId="12" fillId="0" borderId="0" xfId="0" applyNumberFormat="1" applyFont="1" applyAlignment="1">
      <alignment/>
    </xf>
    <xf numFmtId="167" fontId="11" fillId="0" borderId="0" xfId="0" applyNumberFormat="1" applyFont="1" applyBorder="1" applyAlignment="1">
      <alignment/>
    </xf>
    <xf numFmtId="165" fontId="14" fillId="0" borderId="0" xfId="0" applyNumberFormat="1" applyFont="1" applyBorder="1" applyAlignment="1">
      <alignment/>
    </xf>
    <xf numFmtId="3" fontId="14" fillId="0" borderId="0" xfId="0" applyNumberFormat="1" applyFont="1" applyFill="1" applyBorder="1" applyAlignment="1">
      <alignment/>
    </xf>
    <xf numFmtId="0" fontId="14" fillId="0" borderId="3" xfId="26" applyFont="1" applyFill="1" applyBorder="1" applyAlignment="1">
      <alignment horizontal="right"/>
      <protection/>
    </xf>
    <xf numFmtId="0" fontId="12" fillId="0" borderId="3" xfId="0" applyFont="1" applyBorder="1" applyAlignment="1">
      <alignment/>
    </xf>
    <xf numFmtId="3" fontId="11" fillId="0" borderId="0" xfId="0" applyNumberFormat="1" applyFont="1" applyFill="1" applyBorder="1" applyAlignment="1">
      <alignment/>
    </xf>
    <xf numFmtId="3" fontId="0" fillId="0" borderId="0" xfId="0" applyNumberFormat="1" applyFill="1" applyBorder="1" applyAlignment="1">
      <alignment/>
    </xf>
    <xf numFmtId="0" fontId="9" fillId="0" borderId="0" xfId="20" applyFont="1" applyFill="1" applyBorder="1" applyAlignment="1">
      <alignment horizontal="left" wrapText="1"/>
      <protection/>
    </xf>
    <xf numFmtId="0" fontId="9" fillId="0" borderId="0" xfId="20" applyFont="1" applyFill="1" applyAlignment="1">
      <alignment horizontal="left" wrapText="1"/>
      <protection/>
    </xf>
    <xf numFmtId="0" fontId="12" fillId="0" borderId="0" xfId="0" applyFont="1" applyFill="1" applyAlignment="1">
      <alignment/>
    </xf>
    <xf numFmtId="2" fontId="11" fillId="0" borderId="4" xfId="0" applyNumberFormat="1" applyFont="1" applyFill="1" applyBorder="1" applyAlignment="1">
      <alignment horizontal="centerContinuous" vertical="top" wrapText="1"/>
    </xf>
    <xf numFmtId="165" fontId="14" fillId="0" borderId="0" xfId="0" applyNumberFormat="1" applyFont="1" applyFill="1" applyAlignment="1">
      <alignment/>
    </xf>
    <xf numFmtId="2" fontId="12" fillId="0" borderId="0" xfId="0" applyNumberFormat="1" applyFont="1" applyFill="1" applyBorder="1" applyAlignment="1">
      <alignment horizontal="right" vertical="top" wrapText="1"/>
    </xf>
    <xf numFmtId="2" fontId="15" fillId="0" borderId="0" xfId="0" applyNumberFormat="1" applyFont="1" applyFill="1" applyAlignment="1">
      <alignment horizontal="left" vertical="top" wrapText="1"/>
    </xf>
    <xf numFmtId="2" fontId="15" fillId="0" borderId="0" xfId="0" applyNumberFormat="1" applyFont="1" applyFill="1" applyAlignment="1">
      <alignment horizontal="left" vertical="top" wrapText="1"/>
    </xf>
    <xf numFmtId="2" fontId="14" fillId="0" borderId="5" xfId="0" applyNumberFormat="1" applyFont="1" applyFill="1" applyBorder="1" applyAlignment="1">
      <alignment horizontal="right" vertical="top"/>
    </xf>
    <xf numFmtId="165" fontId="14" fillId="0" borderId="0" xfId="0" applyNumberFormat="1" applyFont="1" applyFill="1" applyBorder="1" applyAlignment="1">
      <alignment/>
    </xf>
    <xf numFmtId="2" fontId="15" fillId="0" borderId="5" xfId="0" applyNumberFormat="1" applyFont="1" applyFill="1" applyBorder="1" applyAlignment="1">
      <alignment horizontal="left" vertical="top" wrapText="1"/>
    </xf>
    <xf numFmtId="2" fontId="12" fillId="0" borderId="5" xfId="0" applyNumberFormat="1"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6" xfId="0" applyFill="1" applyBorder="1" applyAlignment="1">
      <alignment/>
    </xf>
    <xf numFmtId="2" fontId="12" fillId="0" borderId="0" xfId="0" applyNumberFormat="1" applyFont="1" applyFill="1" applyAlignment="1">
      <alignment/>
    </xf>
    <xf numFmtId="165" fontId="14" fillId="0" borderId="0" xfId="0" applyNumberFormat="1" applyFont="1" applyFill="1" applyAlignment="1">
      <alignment/>
    </xf>
    <xf numFmtId="165" fontId="14" fillId="0" borderId="0" xfId="0" applyNumberFormat="1" applyFont="1" applyFill="1" applyBorder="1" applyAlignment="1">
      <alignment/>
    </xf>
    <xf numFmtId="165" fontId="14" fillId="0" borderId="6" xfId="0" applyNumberFormat="1" applyFont="1" applyFill="1" applyBorder="1" applyAlignment="1">
      <alignment/>
    </xf>
    <xf numFmtId="0" fontId="12" fillId="0" borderId="5" xfId="0" applyFont="1" applyFill="1" applyBorder="1" applyAlignment="1">
      <alignment/>
    </xf>
    <xf numFmtId="0" fontId="12" fillId="0" borderId="0" xfId="0" applyFont="1" applyFill="1" applyBorder="1" applyAlignment="1">
      <alignment/>
    </xf>
    <xf numFmtId="3" fontId="14" fillId="0" borderId="5" xfId="0" applyNumberFormat="1" applyFont="1" applyFill="1" applyBorder="1" applyAlignment="1">
      <alignment/>
    </xf>
    <xf numFmtId="190" fontId="14" fillId="0" borderId="0" xfId="0" applyNumberFormat="1" applyFont="1" applyFill="1" applyBorder="1" applyAlignment="1">
      <alignment/>
    </xf>
    <xf numFmtId="3" fontId="20" fillId="0" borderId="5" xfId="0" applyNumberFormat="1" applyFont="1" applyFill="1" applyBorder="1" applyAlignment="1">
      <alignment/>
    </xf>
    <xf numFmtId="190" fontId="20" fillId="0" borderId="0" xfId="0" applyNumberFormat="1" applyFont="1" applyFill="1" applyBorder="1" applyAlignment="1">
      <alignment/>
    </xf>
    <xf numFmtId="165" fontId="20" fillId="0" borderId="0" xfId="0" applyNumberFormat="1" applyFont="1" applyFill="1" applyAlignment="1">
      <alignment/>
    </xf>
    <xf numFmtId="3" fontId="11" fillId="0" borderId="5" xfId="0" applyNumberFormat="1" applyFont="1" applyFill="1" applyBorder="1" applyAlignment="1">
      <alignment/>
    </xf>
    <xf numFmtId="190" fontId="11" fillId="0" borderId="0" xfId="0" applyNumberFormat="1" applyFont="1" applyFill="1" applyBorder="1" applyAlignment="1">
      <alignment/>
    </xf>
    <xf numFmtId="0" fontId="11" fillId="0" borderId="0" xfId="0" applyFont="1" applyFill="1" applyAlignment="1">
      <alignment/>
    </xf>
    <xf numFmtId="167" fontId="11" fillId="0" borderId="0" xfId="0" applyNumberFormat="1" applyFont="1" applyFill="1" applyAlignment="1">
      <alignment/>
    </xf>
    <xf numFmtId="165" fontId="20" fillId="0" borderId="0" xfId="0" applyNumberFormat="1" applyFont="1" applyFill="1" applyAlignment="1">
      <alignment/>
    </xf>
    <xf numFmtId="173" fontId="14" fillId="0" borderId="0" xfId="0" applyNumberFormat="1" applyFont="1" applyFill="1" applyBorder="1" applyAlignment="1">
      <alignment/>
    </xf>
    <xf numFmtId="3" fontId="12" fillId="0" borderId="5" xfId="0" applyNumberFormat="1" applyFont="1" applyFill="1" applyBorder="1" applyAlignment="1">
      <alignment/>
    </xf>
    <xf numFmtId="3" fontId="0" fillId="0" borderId="5" xfId="0" applyNumberFormat="1" applyFill="1" applyBorder="1" applyAlignment="1">
      <alignment/>
    </xf>
    <xf numFmtId="182" fontId="12" fillId="0" borderId="0" xfId="0" applyNumberFormat="1" applyFont="1" applyFill="1" applyBorder="1" applyAlignment="1">
      <alignment/>
    </xf>
    <xf numFmtId="0" fontId="19" fillId="0" borderId="0" xfId="0" applyFont="1" applyFill="1" applyBorder="1" applyAlignment="1">
      <alignment/>
    </xf>
    <xf numFmtId="0" fontId="19" fillId="0" borderId="0" xfId="0" applyFont="1" applyFill="1" applyAlignment="1">
      <alignment/>
    </xf>
    <xf numFmtId="3" fontId="14" fillId="0" borderId="6" xfId="0" applyNumberFormat="1" applyFont="1" applyBorder="1" applyAlignment="1">
      <alignment/>
    </xf>
    <xf numFmtId="3" fontId="14" fillId="0" borderId="5" xfId="0" applyNumberFormat="1" applyFont="1" applyBorder="1" applyAlignment="1">
      <alignment/>
    </xf>
    <xf numFmtId="3" fontId="11" fillId="0" borderId="0" xfId="0" applyNumberFormat="1" applyFont="1" applyFill="1" applyAlignment="1">
      <alignment/>
    </xf>
    <xf numFmtId="2" fontId="12" fillId="0" borderId="5" xfId="0" applyNumberFormat="1" applyFont="1" applyFill="1" applyBorder="1" applyAlignment="1">
      <alignment horizontal="right" vertical="top" wrapText="1"/>
    </xf>
    <xf numFmtId="2" fontId="12" fillId="0" borderId="2" xfId="0" applyNumberFormat="1" applyFont="1" applyBorder="1" applyAlignment="1">
      <alignment/>
    </xf>
    <xf numFmtId="3" fontId="14" fillId="2" borderId="2" xfId="0" applyNumberFormat="1" applyFont="1" applyFill="1" applyBorder="1" applyAlignment="1">
      <alignment/>
    </xf>
    <xf numFmtId="3" fontId="20" fillId="0" borderId="0" xfId="0" applyNumberFormat="1" applyFont="1" applyFill="1" applyBorder="1" applyAlignment="1">
      <alignment/>
    </xf>
    <xf numFmtId="3" fontId="12" fillId="0" borderId="0" xfId="0" applyNumberFormat="1" applyFont="1" applyFill="1" applyBorder="1" applyAlignment="1">
      <alignment/>
    </xf>
    <xf numFmtId="2" fontId="14" fillId="0" borderId="1" xfId="0" applyNumberFormat="1" applyFont="1" applyFill="1" applyBorder="1" applyAlignment="1">
      <alignment horizontal="right" vertical="top"/>
    </xf>
    <xf numFmtId="2" fontId="12" fillId="0" borderId="0" xfId="0" applyNumberFormat="1" applyFont="1" applyFill="1" applyBorder="1" applyAlignment="1">
      <alignment/>
    </xf>
    <xf numFmtId="1" fontId="9" fillId="0" borderId="0" xfId="22" applyNumberFormat="1" applyFont="1" applyAlignment="1">
      <alignment vertical="center"/>
      <protection/>
    </xf>
    <xf numFmtId="0" fontId="24" fillId="0" borderId="0" xfId="22" applyFont="1">
      <alignment/>
      <protection/>
    </xf>
    <xf numFmtId="1" fontId="11" fillId="0" borderId="0" xfId="22" applyNumberFormat="1" applyFont="1" applyAlignment="1">
      <alignment vertical="center"/>
      <protection/>
    </xf>
    <xf numFmtId="0" fontId="24" fillId="0" borderId="0" xfId="0" applyFont="1" applyAlignment="1">
      <alignment/>
    </xf>
    <xf numFmtId="1" fontId="25" fillId="0" borderId="0" xfId="22" applyNumberFormat="1" applyFont="1" applyAlignment="1">
      <alignment vertical="center"/>
      <protection/>
    </xf>
    <xf numFmtId="1" fontId="25" fillId="0" borderId="0" xfId="22" applyNumberFormat="1" applyFont="1" applyBorder="1" applyAlignment="1">
      <alignment vertical="center"/>
      <protection/>
    </xf>
    <xf numFmtId="0" fontId="24" fillId="0" borderId="0" xfId="22" applyFont="1" applyBorder="1">
      <alignment/>
      <protection/>
    </xf>
    <xf numFmtId="1" fontId="11" fillId="0" borderId="2" xfId="22" applyNumberFormat="1" applyFont="1" applyBorder="1" applyAlignment="1">
      <alignment horizontal="centerContinuous" vertical="top"/>
      <protection/>
    </xf>
    <xf numFmtId="1" fontId="14" fillId="0" borderId="2" xfId="22" applyNumberFormat="1" applyFont="1" applyBorder="1" applyAlignment="1">
      <alignment horizontal="centerContinuous" vertical="top"/>
      <protection/>
    </xf>
    <xf numFmtId="0" fontId="12" fillId="0" borderId="2" xfId="0" applyFont="1" applyBorder="1" applyAlignment="1">
      <alignment horizontal="centerContinuous" vertical="top" wrapText="1"/>
    </xf>
    <xf numFmtId="0" fontId="0" fillId="2" borderId="0" xfId="0" applyFill="1" applyAlignment="1">
      <alignment/>
    </xf>
    <xf numFmtId="1" fontId="12" fillId="0" borderId="0" xfId="22" applyNumberFormat="1" applyFont="1" applyBorder="1" applyAlignment="1">
      <alignment horizontal="centerContinuous" vertical="top" wrapText="1"/>
      <protection/>
    </xf>
    <xf numFmtId="1" fontId="12" fillId="0" borderId="0" xfId="22" applyNumberFormat="1" applyFont="1" applyBorder="1" applyAlignment="1">
      <alignment horizontal="center" vertical="top" wrapText="1"/>
      <protection/>
    </xf>
    <xf numFmtId="0" fontId="12" fillId="0" borderId="0" xfId="22" applyFont="1" applyBorder="1" applyAlignment="1">
      <alignment horizontal="center"/>
      <protection/>
    </xf>
    <xf numFmtId="1" fontId="25" fillId="0" borderId="3" xfId="22" applyNumberFormat="1" applyFont="1" applyBorder="1" applyAlignment="1">
      <alignment vertical="center"/>
      <protection/>
    </xf>
    <xf numFmtId="0" fontId="24" fillId="0" borderId="3" xfId="22" applyFont="1" applyBorder="1">
      <alignment/>
      <protection/>
    </xf>
    <xf numFmtId="1" fontId="12" fillId="0" borderId="3" xfId="22" applyNumberFormat="1" applyFont="1" applyFill="1" applyBorder="1" applyAlignment="1">
      <alignment horizontal="center" vertical="center" wrapText="1"/>
      <protection/>
    </xf>
    <xf numFmtId="1" fontId="12" fillId="0" borderId="2" xfId="22" applyNumberFormat="1" applyFont="1" applyFill="1" applyBorder="1" applyAlignment="1">
      <alignment horizontal="center" vertical="center" wrapText="1"/>
      <protection/>
    </xf>
    <xf numFmtId="198" fontId="12" fillId="0" borderId="3" xfId="23" applyNumberFormat="1" applyFont="1" applyFill="1" applyBorder="1" applyAlignment="1" applyProtection="1">
      <alignment horizontal="center" vertical="center" wrapText="1"/>
      <protection/>
    </xf>
    <xf numFmtId="1" fontId="11" fillId="0" borderId="0" xfId="22" applyNumberFormat="1" applyFont="1" applyBorder="1" applyAlignment="1">
      <alignment horizontal="left" vertical="center"/>
      <protection/>
    </xf>
    <xf numFmtId="1" fontId="11" fillId="0" borderId="0" xfId="22" applyNumberFormat="1" applyFont="1" applyBorder="1" applyAlignment="1">
      <alignment horizontal="right" vertical="center"/>
      <protection/>
    </xf>
    <xf numFmtId="1" fontId="12" fillId="0" borderId="0" xfId="22" applyNumberFormat="1" applyFont="1" applyBorder="1" applyAlignment="1">
      <alignment horizontal="right" vertical="center"/>
      <protection/>
    </xf>
    <xf numFmtId="1" fontId="11" fillId="0" borderId="0" xfId="22" applyNumberFormat="1" applyFont="1" applyBorder="1" applyAlignment="1" quotePrefix="1">
      <alignment horizontal="right" vertical="center"/>
      <protection/>
    </xf>
    <xf numFmtId="1" fontId="11" fillId="0" borderId="0" xfId="22" applyNumberFormat="1" applyFont="1" applyAlignment="1">
      <alignment horizontal="right" vertical="center"/>
      <protection/>
    </xf>
    <xf numFmtId="1" fontId="12" fillId="0" borderId="0" xfId="22" applyNumberFormat="1" applyFont="1" applyAlignment="1">
      <alignment vertical="center"/>
      <protection/>
    </xf>
    <xf numFmtId="3" fontId="12" fillId="0" borderId="0" xfId="22" applyNumberFormat="1" applyFont="1" applyAlignment="1">
      <alignment horizontal="right" vertical="center"/>
      <protection/>
    </xf>
    <xf numFmtId="0" fontId="0" fillId="2" borderId="0" xfId="0" applyFill="1" applyAlignment="1">
      <alignment horizontal="right"/>
    </xf>
    <xf numFmtId="3" fontId="0" fillId="2" borderId="0" xfId="0" applyNumberFormat="1" applyFill="1" applyAlignment="1">
      <alignment horizontal="right"/>
    </xf>
    <xf numFmtId="1" fontId="11" fillId="0" borderId="3" xfId="22" applyNumberFormat="1" applyFont="1" applyBorder="1" applyAlignment="1">
      <alignment vertical="center"/>
      <protection/>
    </xf>
    <xf numFmtId="1" fontId="12" fillId="0" borderId="3" xfId="22" applyNumberFormat="1" applyFont="1" applyBorder="1" applyAlignment="1">
      <alignment vertical="center"/>
      <protection/>
    </xf>
    <xf numFmtId="1" fontId="12" fillId="0" borderId="3" xfId="22" applyNumberFormat="1" applyFont="1" applyBorder="1" applyAlignment="1">
      <alignment horizontal="right" vertical="center"/>
      <protection/>
    </xf>
    <xf numFmtId="1" fontId="12" fillId="0" borderId="3" xfId="22" applyNumberFormat="1" applyFont="1" applyBorder="1" applyAlignment="1">
      <alignment horizontal="right"/>
      <protection/>
    </xf>
    <xf numFmtId="0" fontId="24" fillId="0" borderId="3" xfId="0" applyFont="1" applyBorder="1" applyAlignment="1">
      <alignment/>
    </xf>
    <xf numFmtId="197" fontId="14" fillId="0" borderId="0" xfId="0" applyNumberFormat="1" applyFont="1" applyBorder="1" applyAlignment="1">
      <alignment/>
    </xf>
    <xf numFmtId="197" fontId="14" fillId="2" borderId="0" xfId="0" applyNumberFormat="1" applyFont="1" applyFill="1" applyBorder="1" applyAlignment="1">
      <alignment/>
    </xf>
    <xf numFmtId="197" fontId="20" fillId="0" borderId="0" xfId="0" applyNumberFormat="1" applyFont="1" applyBorder="1" applyAlignment="1">
      <alignment/>
    </xf>
    <xf numFmtId="197" fontId="11" fillId="2" borderId="0" xfId="0" applyNumberFormat="1" applyFont="1" applyFill="1" applyBorder="1" applyAlignment="1">
      <alignment/>
    </xf>
    <xf numFmtId="197" fontId="11" fillId="0" borderId="0" xfId="0" applyNumberFormat="1" applyFont="1" applyBorder="1" applyAlignment="1">
      <alignment/>
    </xf>
    <xf numFmtId="197" fontId="12" fillId="0" borderId="0" xfId="0" applyNumberFormat="1" applyFont="1" applyBorder="1" applyAlignment="1">
      <alignment/>
    </xf>
    <xf numFmtId="197" fontId="12" fillId="2" borderId="0" xfId="0" applyNumberFormat="1" applyFont="1" applyFill="1" applyBorder="1" applyAlignment="1">
      <alignment/>
    </xf>
    <xf numFmtId="197" fontId="11" fillId="0" borderId="3" xfId="0" applyNumberFormat="1" applyFont="1" applyBorder="1" applyAlignment="1">
      <alignment/>
    </xf>
    <xf numFmtId="197" fontId="14" fillId="0" borderId="0" xfId="0" applyNumberFormat="1" applyFont="1" applyBorder="1" applyAlignment="1">
      <alignment/>
    </xf>
    <xf numFmtId="197" fontId="14" fillId="0" borderId="6" xfId="0" applyNumberFormat="1" applyFont="1" applyBorder="1" applyAlignment="1">
      <alignment/>
    </xf>
    <xf numFmtId="197" fontId="14" fillId="0" borderId="5" xfId="0" applyNumberFormat="1" applyFont="1" applyBorder="1" applyAlignment="1">
      <alignment/>
    </xf>
    <xf numFmtId="197" fontId="20" fillId="0" borderId="6" xfId="0" applyNumberFormat="1" applyFont="1" applyBorder="1" applyAlignment="1">
      <alignment/>
    </xf>
    <xf numFmtId="197" fontId="20" fillId="0" borderId="5" xfId="0" applyNumberFormat="1" applyFont="1" applyBorder="1" applyAlignment="1">
      <alignment/>
    </xf>
    <xf numFmtId="197" fontId="14" fillId="0" borderId="7" xfId="0" applyNumberFormat="1" applyFont="1" applyBorder="1" applyAlignment="1">
      <alignment/>
    </xf>
    <xf numFmtId="197" fontId="14" fillId="0" borderId="4" xfId="0" applyNumberFormat="1" applyFont="1" applyBorder="1" applyAlignment="1">
      <alignment/>
    </xf>
    <xf numFmtId="197" fontId="14" fillId="0" borderId="2" xfId="0" applyNumberFormat="1" applyFont="1" applyBorder="1" applyAlignment="1">
      <alignment/>
    </xf>
    <xf numFmtId="197" fontId="20" fillId="2" borderId="0" xfId="0" applyNumberFormat="1" applyFont="1" applyFill="1" applyBorder="1" applyAlignment="1">
      <alignment/>
    </xf>
    <xf numFmtId="197" fontId="20" fillId="0" borderId="3" xfId="0" applyNumberFormat="1" applyFont="1" applyBorder="1" applyAlignment="1">
      <alignment/>
    </xf>
    <xf numFmtId="197" fontId="20" fillId="2" borderId="3" xfId="0" applyNumberFormat="1" applyFont="1" applyFill="1" applyBorder="1" applyAlignment="1">
      <alignment/>
    </xf>
    <xf numFmtId="197" fontId="20" fillId="0" borderId="8" xfId="0" applyNumberFormat="1" applyFont="1" applyBorder="1" applyAlignment="1">
      <alignment/>
    </xf>
    <xf numFmtId="197" fontId="20" fillId="0" borderId="9" xfId="0" applyNumberFormat="1" applyFont="1" applyBorder="1" applyAlignment="1">
      <alignment/>
    </xf>
    <xf numFmtId="197" fontId="14" fillId="2" borderId="0" xfId="0" applyNumberFormat="1" applyFont="1" applyFill="1" applyBorder="1" applyAlignment="1">
      <alignment/>
    </xf>
    <xf numFmtId="197" fontId="12" fillId="0" borderId="0" xfId="0" applyNumberFormat="1" applyFont="1" applyAlignment="1">
      <alignment/>
    </xf>
    <xf numFmtId="197" fontId="11" fillId="0" borderId="0" xfId="0" applyNumberFormat="1" applyFont="1" applyAlignment="1">
      <alignment/>
    </xf>
    <xf numFmtId="197" fontId="14" fillId="0" borderId="0" xfId="0" applyNumberFormat="1" applyFont="1" applyAlignment="1">
      <alignment/>
    </xf>
    <xf numFmtId="0" fontId="9" fillId="0" borderId="0" xfId="24" applyFont="1">
      <alignment/>
      <protection/>
    </xf>
    <xf numFmtId="0" fontId="24" fillId="0" borderId="0" xfId="24">
      <alignment/>
      <protection/>
    </xf>
    <xf numFmtId="0" fontId="28" fillId="0" borderId="0" xfId="24" applyFont="1">
      <alignment/>
      <protection/>
    </xf>
    <xf numFmtId="0" fontId="12" fillId="0" borderId="0" xfId="24" applyFont="1">
      <alignment/>
      <protection/>
    </xf>
    <xf numFmtId="0" fontId="25" fillId="0" borderId="0" xfId="24" applyFont="1">
      <alignment/>
      <protection/>
    </xf>
    <xf numFmtId="0" fontId="11" fillId="0" borderId="0" xfId="24" applyFont="1">
      <alignment/>
      <protection/>
    </xf>
    <xf numFmtId="165" fontId="25" fillId="0" borderId="0" xfId="24" applyNumberFormat="1" applyFont="1">
      <alignment/>
      <protection/>
    </xf>
    <xf numFmtId="0" fontId="24" fillId="0" borderId="0" xfId="24" applyFont="1">
      <alignment/>
      <protection/>
    </xf>
    <xf numFmtId="0" fontId="24" fillId="0" borderId="0" xfId="24" applyFont="1">
      <alignment/>
      <protection/>
    </xf>
    <xf numFmtId="3" fontId="11" fillId="0" borderId="0" xfId="22" applyNumberFormat="1" applyFont="1" applyAlignment="1">
      <alignment horizontal="right" vertical="center"/>
      <protection/>
    </xf>
    <xf numFmtId="0" fontId="1" fillId="2" borderId="0" xfId="0" applyFont="1" applyFill="1" applyAlignment="1">
      <alignment horizontal="right"/>
    </xf>
    <xf numFmtId="0" fontId="12" fillId="0" borderId="2" xfId="0" applyFont="1" applyBorder="1" applyAlignment="1">
      <alignment vertical="top" wrapText="1"/>
    </xf>
    <xf numFmtId="2" fontId="15" fillId="0" borderId="2" xfId="0" applyNumberFormat="1" applyFont="1" applyBorder="1" applyAlignment="1">
      <alignment horizontal="left" vertical="top" wrapText="1"/>
    </xf>
    <xf numFmtId="0" fontId="10" fillId="0" borderId="0" xfId="0" applyFont="1" applyAlignment="1">
      <alignment/>
    </xf>
    <xf numFmtId="0" fontId="11" fillId="0" borderId="0" xfId="27" applyFont="1" applyBorder="1">
      <alignment/>
      <protection/>
    </xf>
    <xf numFmtId="197" fontId="11" fillId="0" borderId="0" xfId="0" applyNumberFormat="1" applyFont="1" applyBorder="1" applyAlignment="1">
      <alignment/>
    </xf>
    <xf numFmtId="197" fontId="20" fillId="2" borderId="0" xfId="0" applyNumberFormat="1" applyFont="1" applyFill="1" applyBorder="1" applyAlignment="1">
      <alignment/>
    </xf>
    <xf numFmtId="197" fontId="20" fillId="0" borderId="0" xfId="0" applyNumberFormat="1" applyFont="1" applyBorder="1" applyAlignment="1">
      <alignment/>
    </xf>
    <xf numFmtId="197" fontId="11" fillId="2" borderId="0" xfId="0" applyNumberFormat="1" applyFont="1" applyFill="1" applyBorder="1" applyAlignment="1">
      <alignment/>
    </xf>
    <xf numFmtId="197" fontId="0" fillId="2" borderId="0" xfId="0" applyNumberFormat="1" applyFill="1" applyBorder="1" applyAlignment="1">
      <alignment/>
    </xf>
    <xf numFmtId="197" fontId="0" fillId="0" borderId="0" xfId="0" applyNumberFormat="1" applyBorder="1" applyAlignment="1">
      <alignment/>
    </xf>
    <xf numFmtId="197" fontId="11" fillId="0" borderId="3" xfId="0" applyNumberFormat="1" applyFont="1" applyBorder="1" applyAlignment="1">
      <alignment/>
    </xf>
    <xf numFmtId="2" fontId="14" fillId="0" borderId="0" xfId="0" applyNumberFormat="1" applyFont="1" applyAlignment="1">
      <alignment/>
    </xf>
    <xf numFmtId="197" fontId="14" fillId="0" borderId="4" xfId="0" applyNumberFormat="1" applyFont="1" applyFill="1" applyBorder="1" applyAlignment="1">
      <alignment/>
    </xf>
    <xf numFmtId="3" fontId="12" fillId="2" borderId="3" xfId="0" applyNumberFormat="1" applyFont="1" applyFill="1" applyBorder="1" applyAlignment="1">
      <alignment/>
    </xf>
    <xf numFmtId="197" fontId="12" fillId="2" borderId="3" xfId="0" applyNumberFormat="1" applyFont="1" applyFill="1" applyBorder="1" applyAlignment="1">
      <alignment/>
    </xf>
    <xf numFmtId="2" fontId="11" fillId="0" borderId="2" xfId="0" applyNumberFormat="1" applyFont="1" applyFill="1" applyBorder="1" applyAlignment="1">
      <alignment horizontal="centerContinuous" vertical="top" wrapText="1"/>
    </xf>
    <xf numFmtId="197" fontId="20" fillId="0" borderId="0" xfId="0" applyNumberFormat="1" applyFont="1" applyAlignment="1">
      <alignment/>
    </xf>
    <xf numFmtId="197" fontId="0" fillId="0" borderId="0" xfId="0" applyNumberFormat="1" applyAlignment="1">
      <alignment/>
    </xf>
    <xf numFmtId="165" fontId="14" fillId="0" borderId="0" xfId="0" applyNumberFormat="1" applyFont="1" applyAlignment="1">
      <alignment/>
    </xf>
    <xf numFmtId="165" fontId="12" fillId="0" borderId="0" xfId="0" applyNumberFormat="1" applyFont="1" applyAlignment="1">
      <alignment/>
    </xf>
    <xf numFmtId="165" fontId="20" fillId="0" borderId="0" xfId="0" applyNumberFormat="1" applyFont="1" applyAlignment="1">
      <alignment/>
    </xf>
    <xf numFmtId="0" fontId="1" fillId="0" borderId="0" xfId="0" applyFont="1" applyAlignment="1">
      <alignment/>
    </xf>
    <xf numFmtId="1" fontId="11" fillId="0" borderId="2" xfId="0" applyNumberFormat="1" applyFont="1" applyBorder="1" applyAlignment="1">
      <alignment horizontal="right" vertical="top" wrapText="1"/>
    </xf>
    <xf numFmtId="1" fontId="11" fillId="0" borderId="2" xfId="0" applyNumberFormat="1" applyFont="1" applyBorder="1" applyAlignment="1">
      <alignment horizontal="right" vertical="top" wrapText="1"/>
    </xf>
    <xf numFmtId="165" fontId="0" fillId="0" borderId="0" xfId="0" applyNumberFormat="1" applyAlignment="1">
      <alignment/>
    </xf>
    <xf numFmtId="197" fontId="11" fillId="2" borderId="3" xfId="0" applyNumberFormat="1" applyFont="1" applyFill="1" applyBorder="1" applyAlignment="1">
      <alignment/>
    </xf>
    <xf numFmtId="165" fontId="14" fillId="0" borderId="10" xfId="0" applyNumberFormat="1" applyFont="1" applyFill="1" applyBorder="1" applyAlignment="1">
      <alignment/>
    </xf>
    <xf numFmtId="2" fontId="15" fillId="0" borderId="10" xfId="0" applyNumberFormat="1" applyFont="1" applyBorder="1" applyAlignment="1">
      <alignment horizontal="left" vertical="top" wrapText="1"/>
    </xf>
    <xf numFmtId="1" fontId="11" fillId="0" borderId="7" xfId="0" applyNumberFormat="1" applyFont="1" applyBorder="1" applyAlignment="1">
      <alignment horizontal="left" vertical="top"/>
    </xf>
    <xf numFmtId="2" fontId="15" fillId="0" borderId="6" xfId="0" applyNumberFormat="1" applyFont="1" applyBorder="1" applyAlignment="1">
      <alignment horizontal="left" vertical="top" wrapText="1"/>
    </xf>
    <xf numFmtId="2" fontId="10" fillId="0" borderId="6" xfId="0" applyNumberFormat="1" applyFont="1" applyBorder="1" applyAlignment="1">
      <alignment/>
    </xf>
    <xf numFmtId="2" fontId="12" fillId="0" borderId="6" xfId="0" applyNumberFormat="1" applyFont="1" applyBorder="1" applyAlignment="1">
      <alignment/>
    </xf>
    <xf numFmtId="2" fontId="12" fillId="0" borderId="7" xfId="0" applyNumberFormat="1" applyFont="1" applyBorder="1" applyAlignment="1">
      <alignment/>
    </xf>
    <xf numFmtId="2" fontId="11" fillId="0" borderId="6" xfId="0" applyNumberFormat="1" applyFont="1" applyBorder="1" applyAlignment="1">
      <alignment/>
    </xf>
    <xf numFmtId="0" fontId="11" fillId="0" borderId="0" xfId="0" applyFont="1" applyBorder="1" applyAlignment="1">
      <alignment/>
    </xf>
    <xf numFmtId="2" fontId="11" fillId="0" borderId="9" xfId="0" applyNumberFormat="1" applyFont="1" applyBorder="1" applyAlignment="1">
      <alignment/>
    </xf>
    <xf numFmtId="0" fontId="14" fillId="0" borderId="0" xfId="0" applyFont="1" applyAlignment="1" applyProtection="1">
      <alignment/>
      <protection/>
    </xf>
    <xf numFmtId="0" fontId="0" fillId="0" borderId="0" xfId="0" applyFont="1" applyAlignment="1">
      <alignment/>
    </xf>
    <xf numFmtId="0" fontId="20" fillId="0" borderId="2" xfId="0" applyFont="1" applyBorder="1" applyAlignment="1">
      <alignment horizontal="right" wrapText="1"/>
    </xf>
    <xf numFmtId="1" fontId="0" fillId="0" borderId="0" xfId="0" applyNumberFormat="1" applyAlignment="1">
      <alignment/>
    </xf>
    <xf numFmtId="0" fontId="20" fillId="0" borderId="0" xfId="0" applyFont="1" applyBorder="1" applyAlignment="1">
      <alignment horizontal="right" wrapText="1"/>
    </xf>
    <xf numFmtId="2" fontId="11" fillId="0" borderId="2" xfId="0" applyNumberFormat="1" applyFont="1" applyBorder="1" applyAlignment="1">
      <alignment horizontal="center" vertical="top" wrapText="1"/>
    </xf>
    <xf numFmtId="2" fontId="11" fillId="0" borderId="2" xfId="0" applyNumberFormat="1" applyFont="1" applyBorder="1" applyAlignment="1">
      <alignment horizontal="center" vertical="top" wrapText="1"/>
    </xf>
    <xf numFmtId="2" fontId="11" fillId="0" borderId="7" xfId="0" applyNumberFormat="1" applyFont="1" applyFill="1" applyBorder="1" applyAlignment="1">
      <alignment horizontal="center" vertical="top" wrapText="1"/>
    </xf>
    <xf numFmtId="2" fontId="11" fillId="0" borderId="4" xfId="0" applyNumberFormat="1" applyFont="1" applyFill="1" applyBorder="1" applyAlignment="1">
      <alignment horizontal="center" vertical="top" wrapText="1"/>
    </xf>
    <xf numFmtId="2" fontId="11" fillId="0" borderId="3" xfId="0" applyNumberFormat="1" applyFont="1" applyBorder="1" applyAlignment="1">
      <alignment horizontal="center" vertical="top" wrapText="1"/>
    </xf>
    <xf numFmtId="1" fontId="12" fillId="0" borderId="2" xfId="22" applyNumberFormat="1" applyFont="1" applyBorder="1" applyAlignment="1">
      <alignment horizontal="center" vertical="top" wrapText="1"/>
      <protection/>
    </xf>
    <xf numFmtId="165" fontId="14" fillId="0" borderId="0" xfId="0" applyNumberFormat="1" applyFont="1" applyFill="1" applyAlignment="1">
      <alignment horizontal="right"/>
    </xf>
    <xf numFmtId="1" fontId="11" fillId="0" borderId="7" xfId="0" applyNumberFormat="1" applyFont="1" applyBorder="1" applyAlignment="1">
      <alignment horizontal="right" vertical="top" wrapText="1"/>
    </xf>
    <xf numFmtId="1" fontId="11" fillId="0" borderId="4" xfId="0" applyNumberFormat="1" applyFont="1" applyBorder="1" applyAlignment="1">
      <alignment horizontal="right" vertical="top" wrapText="1"/>
    </xf>
  </cellXfs>
  <cellStyles count="15">
    <cellStyle name="Normal" xfId="0"/>
    <cellStyle name="Comma" xfId="15"/>
    <cellStyle name="Comma [0]" xfId="16"/>
    <cellStyle name="Currency" xfId="17"/>
    <cellStyle name="Currency [0]" xfId="18"/>
    <cellStyle name="Followed Hyperlink" xfId="19"/>
    <cellStyle name="heading" xfId="20"/>
    <cellStyle name="Hyperlink" xfId="21"/>
    <cellStyle name="Normal_Aged 16" xfId="22"/>
    <cellStyle name="Normal_AH180_95" xfId="23"/>
    <cellStyle name="Normal_Figs" xfId="24"/>
    <cellStyle name="Percent" xfId="25"/>
    <cellStyle name="Percentage of" xfId="26"/>
    <cellStyle name="subheading" xfId="27"/>
    <cellStyle name="table thousands"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 Participation of 16 year olds in education and training, England, 1994 to 2009</a:t>
            </a:r>
          </a:p>
        </c:rich>
      </c:tx>
      <c:layout>
        <c:manualLayout>
          <c:xMode val="factor"/>
          <c:yMode val="factor"/>
          <c:x val="0.024"/>
          <c:y val="0.00375"/>
        </c:manualLayout>
      </c:layout>
      <c:spPr>
        <a:noFill/>
        <a:ln>
          <a:noFill/>
        </a:ln>
      </c:spPr>
    </c:title>
    <c:plotArea>
      <c:layout>
        <c:manualLayout>
          <c:xMode val="edge"/>
          <c:yMode val="edge"/>
          <c:x val="0.04525"/>
          <c:y val="0.1075"/>
          <c:w val="0.94075"/>
          <c:h val="0.70875"/>
        </c:manualLayout>
      </c:layout>
      <c:areaChart>
        <c:grouping val="percentStacked"/>
        <c:varyColors val="0"/>
        <c:ser>
          <c:idx val="0"/>
          <c:order val="0"/>
          <c:tx>
            <c:strRef>
              <c:f>'Data for graphs'!$V$18</c:f>
              <c:strCache>
                <c:ptCount val="1"/>
                <c:pt idx="0">
                  <c:v>Full-time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graphs'!$W$18:$AL$18</c:f>
              <c:numCache>
                <c:ptCount val="16"/>
                <c:pt idx="0">
                  <c:v>71.79332777042544</c:v>
                </c:pt>
                <c:pt idx="1">
                  <c:v>71.08935956424591</c:v>
                </c:pt>
                <c:pt idx="2">
                  <c:v>70.61001431496953</c:v>
                </c:pt>
                <c:pt idx="3">
                  <c:v>70.18169602028517</c:v>
                </c:pt>
                <c:pt idx="4">
                  <c:v>70.16478303458238</c:v>
                </c:pt>
                <c:pt idx="5">
                  <c:v>71.76747464981365</c:v>
                </c:pt>
                <c:pt idx="6">
                  <c:v>71.04819722644582</c:v>
                </c:pt>
                <c:pt idx="7">
                  <c:v>70.82972715154808</c:v>
                </c:pt>
                <c:pt idx="8">
                  <c:v>72.06281175651964</c:v>
                </c:pt>
                <c:pt idx="9">
                  <c:v>72.21810748584797</c:v>
                </c:pt>
                <c:pt idx="10">
                  <c:v>73.78985876610929</c:v>
                </c:pt>
                <c:pt idx="11">
                  <c:v>75.69252309424888</c:v>
                </c:pt>
                <c:pt idx="12">
                  <c:v>78.00674814426033</c:v>
                </c:pt>
                <c:pt idx="13">
                  <c:v>79.29691353411553</c:v>
                </c:pt>
                <c:pt idx="14">
                  <c:v>82.59681072603671</c:v>
                </c:pt>
                <c:pt idx="15">
                  <c:v>84.83583379883028</c:v>
                </c:pt>
              </c:numCache>
            </c:numRef>
          </c:val>
        </c:ser>
        <c:ser>
          <c:idx val="1"/>
          <c:order val="1"/>
          <c:tx>
            <c:strRef>
              <c:f>'Data for graphs'!$V$19</c:f>
              <c:strCache>
                <c:ptCount val="1"/>
                <c:pt idx="0">
                  <c:v>Work Based Learning (WBL) less WBL in full 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graphs'!$W$19:$AL$19</c:f>
              <c:numCache>
                <c:ptCount val="16"/>
                <c:pt idx="0">
                  <c:v>11.41836409426276</c:v>
                </c:pt>
                <c:pt idx="1">
                  <c:v>10.168712608622316</c:v>
                </c:pt>
                <c:pt idx="2">
                  <c:v>9.187150409445962</c:v>
                </c:pt>
                <c:pt idx="3">
                  <c:v>8.906078506834575</c:v>
                </c:pt>
                <c:pt idx="4">
                  <c:v>8.453296693166488</c:v>
                </c:pt>
                <c:pt idx="5">
                  <c:v>7.938787739436756</c:v>
                </c:pt>
                <c:pt idx="6">
                  <c:v>8.00330987983456</c:v>
                </c:pt>
                <c:pt idx="7">
                  <c:v>7.075792397994451</c:v>
                </c:pt>
                <c:pt idx="8">
                  <c:v>6.7364195536470755</c:v>
                </c:pt>
                <c:pt idx="9">
                  <c:v>6.907860251483968</c:v>
                </c:pt>
                <c:pt idx="10">
                  <c:v>6.480161224035193</c:v>
                </c:pt>
                <c:pt idx="11">
                  <c:v>6.131114449314852</c:v>
                </c:pt>
                <c:pt idx="12">
                  <c:v>5.472643787528248</c:v>
                </c:pt>
                <c:pt idx="13">
                  <c:v>5.722731506136108</c:v>
                </c:pt>
                <c:pt idx="14">
                  <c:v>5.377379494179344</c:v>
                </c:pt>
                <c:pt idx="15">
                  <c:v>4.688242503140278</c:v>
                </c:pt>
              </c:numCache>
            </c:numRef>
          </c:val>
        </c:ser>
        <c:ser>
          <c:idx val="2"/>
          <c:order val="2"/>
          <c:tx>
            <c:strRef>
              <c:f>'Data for graphs'!$V$20</c:f>
              <c:strCache>
                <c:ptCount val="1"/>
                <c:pt idx="0">
                  <c:v>Employer Funded Training (EFT)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graphs'!$W$20:$AL$20</c:f>
              <c:numCache>
                <c:ptCount val="16"/>
                <c:pt idx="0">
                  <c:v>3.0974939823333507</c:v>
                </c:pt>
                <c:pt idx="1">
                  <c:v>3.1958724371371092</c:v>
                </c:pt>
                <c:pt idx="2">
                  <c:v>3.491423207219095</c:v>
                </c:pt>
                <c:pt idx="3">
                  <c:v>3.5076487869464823</c:v>
                </c:pt>
                <c:pt idx="4">
                  <c:v>3.5062821034215803</c:v>
                </c:pt>
                <c:pt idx="5">
                  <c:v>3.4806287444665176</c:v>
                </c:pt>
                <c:pt idx="6">
                  <c:v>2.8870407105026987</c:v>
                </c:pt>
                <c:pt idx="7">
                  <c:v>3.06391988500982</c:v>
                </c:pt>
                <c:pt idx="8">
                  <c:v>2.963865460295095</c:v>
                </c:pt>
                <c:pt idx="9">
                  <c:v>3.1219083421982576</c:v>
                </c:pt>
                <c:pt idx="10">
                  <c:v>2.7999664542290947</c:v>
                </c:pt>
                <c:pt idx="11">
                  <c:v>2.671586944283876</c:v>
                </c:pt>
                <c:pt idx="12">
                  <c:v>2.2372129242888468</c:v>
                </c:pt>
                <c:pt idx="13">
                  <c:v>2.246791665876835</c:v>
                </c:pt>
                <c:pt idx="14">
                  <c:v>1.6643024177656482</c:v>
                </c:pt>
                <c:pt idx="15">
                  <c:v>1.2352558768803985</c:v>
                </c:pt>
              </c:numCache>
            </c:numRef>
          </c:val>
        </c:ser>
        <c:ser>
          <c:idx val="3"/>
          <c:order val="3"/>
          <c:tx>
            <c:strRef>
              <c:f>'Data for graphs'!$V$21</c:f>
              <c:strCache>
                <c:ptCount val="1"/>
                <c:pt idx="0">
                  <c:v>Other Education and Training (OET)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graphs'!$W$21:$AL$21</c:f>
              <c:numCache>
                <c:ptCount val="16"/>
                <c:pt idx="0">
                  <c:v>4.564019162146383</c:v>
                </c:pt>
                <c:pt idx="1">
                  <c:v>4.157758523332938</c:v>
                </c:pt>
                <c:pt idx="2">
                  <c:v>4.228816342146353</c:v>
                </c:pt>
                <c:pt idx="3">
                  <c:v>4.217500959481453</c:v>
                </c:pt>
                <c:pt idx="4">
                  <c:v>3.972813054445221</c:v>
                </c:pt>
                <c:pt idx="5">
                  <c:v>3.8661301417299225</c:v>
                </c:pt>
                <c:pt idx="6">
                  <c:v>4.438161088533996</c:v>
                </c:pt>
                <c:pt idx="7">
                  <c:v>4.730383446676689</c:v>
                </c:pt>
                <c:pt idx="8">
                  <c:v>4.713864449962501</c:v>
                </c:pt>
                <c:pt idx="9">
                  <c:v>4.616327467135325</c:v>
                </c:pt>
                <c:pt idx="10">
                  <c:v>4.242248637961375</c:v>
                </c:pt>
                <c:pt idx="11">
                  <c:v>3.9011681652085892</c:v>
                </c:pt>
                <c:pt idx="12">
                  <c:v>3.611212952963473</c:v>
                </c:pt>
                <c:pt idx="13">
                  <c:v>3.545952111360901</c:v>
                </c:pt>
                <c:pt idx="14">
                  <c:v>3.7304755605525126</c:v>
                </c:pt>
                <c:pt idx="15">
                  <c:v>4.223290820834375</c:v>
                </c:pt>
              </c:numCache>
            </c:numRef>
          </c:val>
        </c:ser>
        <c:ser>
          <c:idx val="4"/>
          <c:order val="4"/>
          <c:tx>
            <c:strRef>
              <c:f>'Data for graphs'!$V$22</c:f>
              <c:strCache>
                <c:ptCount val="1"/>
                <c:pt idx="0">
                  <c:v>Not in any education or training - in employment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graphs'!$W$22:$AL$22</c:f>
              <c:numCache>
                <c:ptCount val="16"/>
                <c:pt idx="0">
                  <c:v>4.769926266376496</c:v>
                </c:pt>
                <c:pt idx="1">
                  <c:v>5.528551042519302</c:v>
                </c:pt>
                <c:pt idx="2">
                  <c:v>5.996669365921357</c:v>
                </c:pt>
                <c:pt idx="3">
                  <c:v>7.300160853918855</c:v>
                </c:pt>
                <c:pt idx="4">
                  <c:v>7.225768824503374</c:v>
                </c:pt>
                <c:pt idx="5">
                  <c:v>6.166313219772544</c:v>
                </c:pt>
                <c:pt idx="6">
                  <c:v>6.917570839140678</c:v>
                </c:pt>
                <c:pt idx="7">
                  <c:v>6.635372243104494</c:v>
                </c:pt>
                <c:pt idx="8">
                  <c:v>5.735505990943042</c:v>
                </c:pt>
                <c:pt idx="9">
                  <c:v>5.46984853806546</c:v>
                </c:pt>
                <c:pt idx="10">
                  <c:v>5.356510718489192</c:v>
                </c:pt>
                <c:pt idx="11">
                  <c:v>3.8992436766955727</c:v>
                </c:pt>
                <c:pt idx="12">
                  <c:v>3.985160753270149</c:v>
                </c:pt>
                <c:pt idx="13">
                  <c:v>3.8552870344540886</c:v>
                </c:pt>
                <c:pt idx="14">
                  <c:v>1.9436474638523393</c:v>
                </c:pt>
                <c:pt idx="15">
                  <c:v>1.0515621318303434</c:v>
                </c:pt>
              </c:numCache>
            </c:numRef>
          </c:val>
        </c:ser>
        <c:ser>
          <c:idx val="5"/>
          <c:order val="5"/>
          <c:tx>
            <c:strRef>
              <c:f>'Data for graphs'!$V$23</c:f>
              <c:strCache>
                <c:ptCount val="1"/>
                <c:pt idx="0">
                  <c:v>Not in any education, employment or training (NEET)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graphs'!$W$23:$AL$23</c:f>
              <c:numCache>
                <c:ptCount val="16"/>
                <c:pt idx="0">
                  <c:v>4.356868724455587</c:v>
                </c:pt>
                <c:pt idx="1">
                  <c:v>5.859745824142435</c:v>
                </c:pt>
                <c:pt idx="2">
                  <c:v>6.48592636029773</c:v>
                </c:pt>
                <c:pt idx="3">
                  <c:v>5.886914872533453</c:v>
                </c:pt>
                <c:pt idx="4">
                  <c:v>6.677056289880973</c:v>
                </c:pt>
                <c:pt idx="5">
                  <c:v>6.780665504780595</c:v>
                </c:pt>
                <c:pt idx="6">
                  <c:v>6.705720255542255</c:v>
                </c:pt>
                <c:pt idx="7">
                  <c:v>7.66480487566647</c:v>
                </c:pt>
                <c:pt idx="8">
                  <c:v>7.78753278863264</c:v>
                </c:pt>
                <c:pt idx="9">
                  <c:v>7.665947915269017</c:v>
                </c:pt>
                <c:pt idx="10">
                  <c:v>7.3312541991758655</c:v>
                </c:pt>
                <c:pt idx="11">
                  <c:v>7.7043636702482265</c:v>
                </c:pt>
                <c:pt idx="12">
                  <c:v>6.687021437688953</c:v>
                </c:pt>
                <c:pt idx="13">
                  <c:v>5.332324148056529</c:v>
                </c:pt>
                <c:pt idx="14">
                  <c:v>4.6873843376134445</c:v>
                </c:pt>
                <c:pt idx="15">
                  <c:v>3.9658148684843226</c:v>
                </c:pt>
              </c:numCache>
            </c:numRef>
          </c:val>
        </c:ser>
        <c:axId val="53969123"/>
        <c:axId val="15960060"/>
      </c:areaChart>
      <c:catAx>
        <c:axId val="53969123"/>
        <c:scaling>
          <c:orientation val="minMax"/>
        </c:scaling>
        <c:axPos val="b"/>
        <c:title>
          <c:tx>
            <c:rich>
              <a:bodyPr vert="horz" rot="0" anchor="ctr"/>
              <a:lstStyle/>
              <a:p>
                <a:pPr algn="ctr">
                  <a:defRPr/>
                </a:pPr>
                <a:r>
                  <a:rPr lang="en-US" cap="none" sz="800" b="1" i="0" u="none" baseline="0"/>
                  <a:t>Year</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ln>
        </c:spPr>
        <c:crossAx val="15960060"/>
        <c:crosses val="autoZero"/>
        <c:auto val="1"/>
        <c:lblOffset val="100"/>
        <c:noMultiLvlLbl val="0"/>
      </c:catAx>
      <c:valAx>
        <c:axId val="15960060"/>
        <c:scaling>
          <c:orientation val="minMax"/>
        </c:scaling>
        <c:axPos val="l"/>
        <c:title>
          <c:tx>
            <c:rich>
              <a:bodyPr vert="horz" rot="-5400000" anchor="ctr"/>
              <a:lstStyle/>
              <a:p>
                <a:pPr algn="ctr">
                  <a:defRPr/>
                </a:pPr>
                <a:r>
                  <a:rPr lang="en-US" cap="none" sz="800" b="1" i="0" u="none" baseline="0"/>
                  <a:t>Percentage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crossAx val="53969123"/>
        <c:crossesAt val="1"/>
        <c:crossBetween val="midCat"/>
        <c:dispUnits/>
        <c:majorUnit val="10"/>
      </c:valAx>
      <c:spPr>
        <a:solidFill>
          <a:srgbClr val="E3E3E3"/>
        </a:solidFill>
        <a:ln w="12700">
          <a:solidFill>
            <a:srgbClr val="808080"/>
          </a:solidFill>
        </a:ln>
      </c:spPr>
    </c:plotArea>
    <c:legend>
      <c:legendPos val="b"/>
      <c:layout>
        <c:manualLayout>
          <c:xMode val="edge"/>
          <c:yMode val="edge"/>
          <c:x val="0.0975"/>
          <c:y val="0.87275"/>
        </c:manualLayout>
      </c:layout>
      <c:overlay val="0"/>
    </c:legend>
    <c:plotVisOnly val="1"/>
    <c:dispBlanksAs val="gap"/>
    <c:showDLblsOverMax val="0"/>
  </c:chart>
  <c:spPr>
    <a:solidFill>
      <a:srgbClr val="FFFFFF"/>
    </a:solidFill>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 Participation of 17 year olds in education and training, England, 1994 to 2009</a:t>
            </a:r>
          </a:p>
        </c:rich>
      </c:tx>
      <c:layout>
        <c:manualLayout>
          <c:xMode val="factor"/>
          <c:yMode val="factor"/>
          <c:x val="0.024"/>
          <c:y val="0.002"/>
        </c:manualLayout>
      </c:layout>
      <c:spPr>
        <a:noFill/>
        <a:ln>
          <a:noFill/>
        </a:ln>
      </c:spPr>
    </c:title>
    <c:plotArea>
      <c:layout>
        <c:manualLayout>
          <c:xMode val="edge"/>
          <c:yMode val="edge"/>
          <c:x val="0.045"/>
          <c:y val="0.1065"/>
          <c:w val="0.941"/>
          <c:h val="0.71025"/>
        </c:manualLayout>
      </c:layout>
      <c:areaChart>
        <c:grouping val="percentStacked"/>
        <c:varyColors val="0"/>
        <c:ser>
          <c:idx val="0"/>
          <c:order val="0"/>
          <c:tx>
            <c:strRef>
              <c:f>'Data for graphs'!$V$42</c:f>
              <c:strCache>
                <c:ptCount val="1"/>
                <c:pt idx="0">
                  <c:v>Full-time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graphs'!$W$42:$AL$42</c:f>
              <c:numCache>
                <c:ptCount val="16"/>
                <c:pt idx="0">
                  <c:v>59.797732147117785</c:v>
                </c:pt>
                <c:pt idx="1">
                  <c:v>59.57789077017056</c:v>
                </c:pt>
                <c:pt idx="2">
                  <c:v>59.33356805558915</c:v>
                </c:pt>
                <c:pt idx="3">
                  <c:v>58.655197371248576</c:v>
                </c:pt>
                <c:pt idx="4">
                  <c:v>58.53241239147165</c:v>
                </c:pt>
                <c:pt idx="5">
                  <c:v>59.7315051277608</c:v>
                </c:pt>
                <c:pt idx="6">
                  <c:v>60.00006937932532</c:v>
                </c:pt>
                <c:pt idx="7">
                  <c:v>58.559245140149095</c:v>
                </c:pt>
                <c:pt idx="8">
                  <c:v>58.99901662052027</c:v>
                </c:pt>
                <c:pt idx="9">
                  <c:v>59.948596425556445</c:v>
                </c:pt>
                <c:pt idx="10">
                  <c:v>60.565355906823235</c:v>
                </c:pt>
                <c:pt idx="11">
                  <c:v>62.80117053895672</c:v>
                </c:pt>
                <c:pt idx="12">
                  <c:v>64.94978865911852</c:v>
                </c:pt>
                <c:pt idx="13">
                  <c:v>66.43481306989302</c:v>
                </c:pt>
                <c:pt idx="14">
                  <c:v>68.64199174544002</c:v>
                </c:pt>
                <c:pt idx="15">
                  <c:v>73.60486419531365</c:v>
                </c:pt>
              </c:numCache>
            </c:numRef>
          </c:val>
        </c:ser>
        <c:ser>
          <c:idx val="1"/>
          <c:order val="1"/>
          <c:tx>
            <c:strRef>
              <c:f>'Data for graphs'!$V$43</c:f>
              <c:strCache>
                <c:ptCount val="1"/>
                <c:pt idx="0">
                  <c:v>Work Based Learning (WBL) less WBL in full 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graphs'!$W$43:$AL$43</c:f>
              <c:numCache>
                <c:ptCount val="16"/>
                <c:pt idx="0">
                  <c:v>12.488863852148928</c:v>
                </c:pt>
                <c:pt idx="1">
                  <c:v>11.633292830306052</c:v>
                </c:pt>
                <c:pt idx="2">
                  <c:v>11.271901396247143</c:v>
                </c:pt>
                <c:pt idx="3">
                  <c:v>10.764696054871003</c:v>
                </c:pt>
                <c:pt idx="4">
                  <c:v>10.784318431277134</c:v>
                </c:pt>
                <c:pt idx="5">
                  <c:v>10.720271181935008</c:v>
                </c:pt>
                <c:pt idx="6">
                  <c:v>10.548580881074821</c:v>
                </c:pt>
                <c:pt idx="7">
                  <c:v>9.41540731562372</c:v>
                </c:pt>
                <c:pt idx="8">
                  <c:v>8.751651170792195</c:v>
                </c:pt>
                <c:pt idx="9">
                  <c:v>8.926041039807561</c:v>
                </c:pt>
                <c:pt idx="10">
                  <c:v>8.534307923511784</c:v>
                </c:pt>
                <c:pt idx="11">
                  <c:v>7.9878198727155745</c:v>
                </c:pt>
                <c:pt idx="12">
                  <c:v>7.401372147336382</c:v>
                </c:pt>
                <c:pt idx="13">
                  <c:v>7.352849393276642</c:v>
                </c:pt>
                <c:pt idx="14">
                  <c:v>7.241239766010588</c:v>
                </c:pt>
                <c:pt idx="15">
                  <c:v>6.979026262829846</c:v>
                </c:pt>
              </c:numCache>
            </c:numRef>
          </c:val>
        </c:ser>
        <c:ser>
          <c:idx val="2"/>
          <c:order val="2"/>
          <c:tx>
            <c:strRef>
              <c:f>'Data for graphs'!$V$44</c:f>
              <c:strCache>
                <c:ptCount val="1"/>
                <c:pt idx="0">
                  <c:v>Employer Funded Training (EFT)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graphs'!$W$44:$AL$44</c:f>
              <c:numCache>
                <c:ptCount val="16"/>
                <c:pt idx="0">
                  <c:v>5.1437842430336325</c:v>
                </c:pt>
                <c:pt idx="1">
                  <c:v>4.86443057989636</c:v>
                </c:pt>
                <c:pt idx="2">
                  <c:v>5.785997278081437</c:v>
                </c:pt>
                <c:pt idx="3">
                  <c:v>6.080745084070624</c:v>
                </c:pt>
                <c:pt idx="4">
                  <c:v>6.285428300649872</c:v>
                </c:pt>
                <c:pt idx="5">
                  <c:v>5.923616405472459</c:v>
                </c:pt>
                <c:pt idx="6">
                  <c:v>4.805488320246018</c:v>
                </c:pt>
                <c:pt idx="7">
                  <c:v>4.833165932267445</c:v>
                </c:pt>
                <c:pt idx="8">
                  <c:v>4.807437293620084</c:v>
                </c:pt>
                <c:pt idx="9">
                  <c:v>4.776708954351759</c:v>
                </c:pt>
                <c:pt idx="10">
                  <c:v>4.664739968979098</c:v>
                </c:pt>
                <c:pt idx="11">
                  <c:v>4.30358521984298</c:v>
                </c:pt>
                <c:pt idx="12">
                  <c:v>4.145614417147011</c:v>
                </c:pt>
                <c:pt idx="13">
                  <c:v>4.008213122607547</c:v>
                </c:pt>
                <c:pt idx="14">
                  <c:v>3.375613296645578</c:v>
                </c:pt>
                <c:pt idx="15">
                  <c:v>2.364490352703927</c:v>
                </c:pt>
              </c:numCache>
            </c:numRef>
          </c:val>
        </c:ser>
        <c:ser>
          <c:idx val="3"/>
          <c:order val="3"/>
          <c:tx>
            <c:strRef>
              <c:f>'Data for graphs'!$V$45</c:f>
              <c:strCache>
                <c:ptCount val="1"/>
                <c:pt idx="0">
                  <c:v>Other Education and Training (OET)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graphs'!$W$45:$AL$45</c:f>
              <c:numCache>
                <c:ptCount val="16"/>
                <c:pt idx="0">
                  <c:v>5.007792891792872</c:v>
                </c:pt>
                <c:pt idx="1">
                  <c:v>4.492688735782195</c:v>
                </c:pt>
                <c:pt idx="2">
                  <c:v>4.778050944843608</c:v>
                </c:pt>
                <c:pt idx="3">
                  <c:v>5.138740834062887</c:v>
                </c:pt>
                <c:pt idx="4">
                  <c:v>4.877078425546209</c:v>
                </c:pt>
                <c:pt idx="5">
                  <c:v>4.707803882909459</c:v>
                </c:pt>
                <c:pt idx="6">
                  <c:v>5.2032983740236265</c:v>
                </c:pt>
                <c:pt idx="7">
                  <c:v>5.553260953917607</c:v>
                </c:pt>
                <c:pt idx="8">
                  <c:v>5.575693330843001</c:v>
                </c:pt>
                <c:pt idx="9">
                  <c:v>5.557275368039779</c:v>
                </c:pt>
                <c:pt idx="10">
                  <c:v>5.392675949558815</c:v>
                </c:pt>
                <c:pt idx="11">
                  <c:v>4.871858555152394</c:v>
                </c:pt>
                <c:pt idx="12">
                  <c:v>4.425215398591794</c:v>
                </c:pt>
                <c:pt idx="13">
                  <c:v>4.426142267862473</c:v>
                </c:pt>
                <c:pt idx="14">
                  <c:v>4.687049484605723</c:v>
                </c:pt>
                <c:pt idx="15">
                  <c:v>6.236513094069928</c:v>
                </c:pt>
              </c:numCache>
            </c:numRef>
          </c:val>
        </c:ser>
        <c:ser>
          <c:idx val="4"/>
          <c:order val="4"/>
          <c:tx>
            <c:strRef>
              <c:f>'Data for graphs'!$V$46</c:f>
              <c:strCache>
                <c:ptCount val="1"/>
                <c:pt idx="0">
                  <c:v>Not in any education or training - in employment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graphs'!$W$46:$AL$46</c:f>
              <c:numCache>
                <c:ptCount val="16"/>
                <c:pt idx="0">
                  <c:v>10.07034852511969</c:v>
                </c:pt>
                <c:pt idx="1">
                  <c:v>11.638778082785013</c:v>
                </c:pt>
                <c:pt idx="2">
                  <c:v>8.578922796854476</c:v>
                </c:pt>
                <c:pt idx="3">
                  <c:v>11.272998937027385</c:v>
                </c:pt>
                <c:pt idx="4">
                  <c:v>10.977190569656987</c:v>
                </c:pt>
                <c:pt idx="5">
                  <c:v>11.714282419808233</c:v>
                </c:pt>
                <c:pt idx="6">
                  <c:v>12.059445568296532</c:v>
                </c:pt>
                <c:pt idx="7">
                  <c:v>12.027898334769906</c:v>
                </c:pt>
                <c:pt idx="8">
                  <c:v>12.829222457933763</c:v>
                </c:pt>
                <c:pt idx="9">
                  <c:v>13.087912350221512</c:v>
                </c:pt>
                <c:pt idx="10">
                  <c:v>11.598532672795871</c:v>
                </c:pt>
                <c:pt idx="11">
                  <c:v>9.593858047580932</c:v>
                </c:pt>
                <c:pt idx="12">
                  <c:v>9.283909187380015</c:v>
                </c:pt>
                <c:pt idx="13">
                  <c:v>8.622972823969402</c:v>
                </c:pt>
                <c:pt idx="14">
                  <c:v>7.222485184144603</c:v>
                </c:pt>
                <c:pt idx="15">
                  <c:v>4.307309628843589</c:v>
                </c:pt>
              </c:numCache>
            </c:numRef>
          </c:val>
        </c:ser>
        <c:ser>
          <c:idx val="5"/>
          <c:order val="5"/>
          <c:tx>
            <c:strRef>
              <c:f>'Data for graphs'!$V$47</c:f>
              <c:strCache>
                <c:ptCount val="1"/>
                <c:pt idx="0">
                  <c:v>Not in any education, employment or training (NEET)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graphs'!$W$47:$AL$47</c:f>
              <c:numCache>
                <c:ptCount val="16"/>
                <c:pt idx="0">
                  <c:v>7.491478340787099</c:v>
                </c:pt>
                <c:pt idx="1">
                  <c:v>7.792919001059808</c:v>
                </c:pt>
                <c:pt idx="2">
                  <c:v>10.251559528384213</c:v>
                </c:pt>
                <c:pt idx="3">
                  <c:v>8.087621718719513</c:v>
                </c:pt>
                <c:pt idx="4">
                  <c:v>8.543571881398142</c:v>
                </c:pt>
                <c:pt idx="5">
                  <c:v>7.202520982114055</c:v>
                </c:pt>
                <c:pt idx="6">
                  <c:v>7.383117477033689</c:v>
                </c:pt>
                <c:pt idx="7">
                  <c:v>9.611022323272229</c:v>
                </c:pt>
                <c:pt idx="8">
                  <c:v>9.036979126290689</c:v>
                </c:pt>
                <c:pt idx="9">
                  <c:v>7.703465862022947</c:v>
                </c:pt>
                <c:pt idx="10">
                  <c:v>9.2443875783312</c:v>
                </c:pt>
                <c:pt idx="11">
                  <c:v>10.441707765751396</c:v>
                </c:pt>
                <c:pt idx="12">
                  <c:v>9.794100190426269</c:v>
                </c:pt>
                <c:pt idx="13">
                  <c:v>9.155009322390912</c:v>
                </c:pt>
                <c:pt idx="14">
                  <c:v>8.831620523153486</c:v>
                </c:pt>
                <c:pt idx="15">
                  <c:v>6.507796466239056</c:v>
                </c:pt>
              </c:numCache>
            </c:numRef>
          </c:val>
        </c:ser>
        <c:axId val="9422813"/>
        <c:axId val="17696454"/>
      </c:areaChart>
      <c:catAx>
        <c:axId val="9422813"/>
        <c:scaling>
          <c:orientation val="minMax"/>
        </c:scaling>
        <c:axPos val="b"/>
        <c:title>
          <c:tx>
            <c:rich>
              <a:bodyPr vert="horz" rot="0" anchor="ctr"/>
              <a:lstStyle/>
              <a:p>
                <a:pPr algn="ctr">
                  <a:defRPr/>
                </a:pPr>
                <a:r>
                  <a:rPr lang="en-US" cap="none" sz="800" b="1" i="0" u="none" baseline="0"/>
                  <a:t>Year</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ln>
        </c:spPr>
        <c:crossAx val="17696454"/>
        <c:crosses val="autoZero"/>
        <c:auto val="1"/>
        <c:lblOffset val="100"/>
        <c:noMultiLvlLbl val="0"/>
      </c:catAx>
      <c:valAx>
        <c:axId val="17696454"/>
        <c:scaling>
          <c:orientation val="minMax"/>
        </c:scaling>
        <c:axPos val="l"/>
        <c:title>
          <c:tx>
            <c:rich>
              <a:bodyPr vert="horz" rot="-5400000" anchor="ctr"/>
              <a:lstStyle/>
              <a:p>
                <a:pPr algn="ctr">
                  <a:defRPr/>
                </a:pPr>
                <a:r>
                  <a:rPr lang="en-US" cap="none" sz="800" b="1" i="0" u="none" baseline="0"/>
                  <a:t>Percentage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crossAx val="9422813"/>
        <c:crossesAt val="1"/>
        <c:crossBetween val="midCat"/>
        <c:dispUnits/>
        <c:majorUnit val="10"/>
      </c:valAx>
      <c:spPr>
        <a:solidFill>
          <a:srgbClr val="E3E3E3"/>
        </a:solidFill>
        <a:ln w="12700">
          <a:solidFill>
            <a:srgbClr val="808080"/>
          </a:solidFill>
        </a:ln>
      </c:spPr>
    </c:plotArea>
    <c:legend>
      <c:legendPos val="b"/>
      <c:layout>
        <c:manualLayout>
          <c:xMode val="edge"/>
          <c:yMode val="edge"/>
          <c:x val="0.09875"/>
          <c:y val="0.873"/>
        </c:manualLayout>
      </c:layout>
      <c:overlay val="0"/>
    </c:legend>
    <c:plotVisOnly val="1"/>
    <c:dispBlanksAs val="gap"/>
    <c:showDLblsOverMax val="0"/>
  </c:chart>
  <c:spPr>
    <a:solidFill>
      <a:srgbClr val="FFFFFF"/>
    </a:solidFill>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3: Participation of 18 year olds in education and training, England, 1994 to 2009</a:t>
            </a:r>
          </a:p>
        </c:rich>
      </c:tx>
      <c:layout>
        <c:manualLayout>
          <c:xMode val="factor"/>
          <c:yMode val="factor"/>
          <c:x val="0.02825"/>
          <c:y val="0.00375"/>
        </c:manualLayout>
      </c:layout>
      <c:spPr>
        <a:noFill/>
        <a:ln>
          <a:noFill/>
        </a:ln>
      </c:spPr>
    </c:title>
    <c:plotArea>
      <c:layout>
        <c:manualLayout>
          <c:xMode val="edge"/>
          <c:yMode val="edge"/>
          <c:x val="0.04525"/>
          <c:y val="0.1075"/>
          <c:w val="0.94075"/>
          <c:h val="0.70875"/>
        </c:manualLayout>
      </c:layout>
      <c:areaChart>
        <c:grouping val="percentStacked"/>
        <c:varyColors val="0"/>
        <c:ser>
          <c:idx val="0"/>
          <c:order val="0"/>
          <c:tx>
            <c:strRef>
              <c:f>'Data for graphs'!$V$67</c:f>
              <c:strCache>
                <c:ptCount val="1"/>
                <c:pt idx="0">
                  <c:v>Full-time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graphs'!$W$67:$AL$67</c:f>
              <c:numCache>
                <c:ptCount val="16"/>
                <c:pt idx="0">
                  <c:v>39.56881963113775</c:v>
                </c:pt>
                <c:pt idx="1">
                  <c:v>41.195171578775145</c:v>
                </c:pt>
                <c:pt idx="2">
                  <c:v>41.26546656921878</c:v>
                </c:pt>
                <c:pt idx="3">
                  <c:v>39.96603991183142</c:v>
                </c:pt>
                <c:pt idx="4">
                  <c:v>39.12825867493853</c:v>
                </c:pt>
                <c:pt idx="5">
                  <c:v>39.230185331334404</c:v>
                </c:pt>
                <c:pt idx="6">
                  <c:v>39.32609213652427</c:v>
                </c:pt>
                <c:pt idx="7">
                  <c:v>38.24384925054103</c:v>
                </c:pt>
                <c:pt idx="8">
                  <c:v>38.31795544917577</c:v>
                </c:pt>
                <c:pt idx="9">
                  <c:v>38.13165818486986</c:v>
                </c:pt>
                <c:pt idx="10">
                  <c:v>38.91965096415765</c:v>
                </c:pt>
                <c:pt idx="11">
                  <c:v>40.68734656770738</c:v>
                </c:pt>
                <c:pt idx="12">
                  <c:v>41.55033187869009</c:v>
                </c:pt>
                <c:pt idx="13">
                  <c:v>42.830661545534085</c:v>
                </c:pt>
                <c:pt idx="14">
                  <c:v>43.65682713459866</c:v>
                </c:pt>
                <c:pt idx="15">
                  <c:v>46.30933181758725</c:v>
                </c:pt>
              </c:numCache>
            </c:numRef>
          </c:val>
        </c:ser>
        <c:ser>
          <c:idx val="1"/>
          <c:order val="1"/>
          <c:tx>
            <c:strRef>
              <c:f>'Data for graphs'!$V$68</c:f>
              <c:strCache>
                <c:ptCount val="1"/>
                <c:pt idx="0">
                  <c:v>Work Based Learning (WBL) less WBL in full 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graphs'!$W$68:$AL$68</c:f>
              <c:numCache>
                <c:ptCount val="16"/>
                <c:pt idx="0">
                  <c:v>7.194090969226965</c:v>
                </c:pt>
                <c:pt idx="1">
                  <c:v>7.370332254809945</c:v>
                </c:pt>
                <c:pt idx="2">
                  <c:v>8.190397837964484</c:v>
                </c:pt>
                <c:pt idx="3">
                  <c:v>8.189887107842317</c:v>
                </c:pt>
                <c:pt idx="4">
                  <c:v>8.381744850335675</c:v>
                </c:pt>
                <c:pt idx="5">
                  <c:v>8.817057674270927</c:v>
                </c:pt>
                <c:pt idx="6">
                  <c:v>8.840516462099096</c:v>
                </c:pt>
                <c:pt idx="7">
                  <c:v>8.463085660874954</c:v>
                </c:pt>
                <c:pt idx="8">
                  <c:v>7.976842115258728</c:v>
                </c:pt>
                <c:pt idx="9">
                  <c:v>7.922208453930381</c:v>
                </c:pt>
                <c:pt idx="10">
                  <c:v>7.657455139482444</c:v>
                </c:pt>
                <c:pt idx="11">
                  <c:v>7.3133001225739775</c:v>
                </c:pt>
                <c:pt idx="12">
                  <c:v>6.822579920590288</c:v>
                </c:pt>
                <c:pt idx="13">
                  <c:v>6.659079024635491</c:v>
                </c:pt>
                <c:pt idx="14">
                  <c:v>6.677350010735561</c:v>
                </c:pt>
                <c:pt idx="15">
                  <c:v>6.79247428665085</c:v>
                </c:pt>
              </c:numCache>
            </c:numRef>
          </c:val>
        </c:ser>
        <c:ser>
          <c:idx val="2"/>
          <c:order val="2"/>
          <c:tx>
            <c:strRef>
              <c:f>'Data for graphs'!$V$69</c:f>
              <c:strCache>
                <c:ptCount val="1"/>
                <c:pt idx="0">
                  <c:v>Employer Funded Training (EFT)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graphs'!$W$69:$AL$69</c:f>
              <c:numCache>
                <c:ptCount val="16"/>
                <c:pt idx="0">
                  <c:v>7.9154553118682065</c:v>
                </c:pt>
                <c:pt idx="1">
                  <c:v>6.994246522418569</c:v>
                </c:pt>
                <c:pt idx="2">
                  <c:v>7.103065099132958</c:v>
                </c:pt>
                <c:pt idx="3">
                  <c:v>7.535985007710609</c:v>
                </c:pt>
                <c:pt idx="4">
                  <c:v>7.313774268121799</c:v>
                </c:pt>
                <c:pt idx="5">
                  <c:v>7.443017804354824</c:v>
                </c:pt>
                <c:pt idx="6">
                  <c:v>6.799421325104643</c:v>
                </c:pt>
                <c:pt idx="7">
                  <c:v>7.086255885507795</c:v>
                </c:pt>
                <c:pt idx="8">
                  <c:v>7.129793667380054</c:v>
                </c:pt>
                <c:pt idx="9">
                  <c:v>7.290823469422407</c:v>
                </c:pt>
                <c:pt idx="10">
                  <c:v>7.089045666352184</c:v>
                </c:pt>
                <c:pt idx="11">
                  <c:v>6.66079676196058</c:v>
                </c:pt>
                <c:pt idx="12">
                  <c:v>6.985895870691719</c:v>
                </c:pt>
                <c:pt idx="13">
                  <c:v>6.931538271463454</c:v>
                </c:pt>
                <c:pt idx="14">
                  <c:v>6.475445527762479</c:v>
                </c:pt>
                <c:pt idx="15">
                  <c:v>5.35312142412852</c:v>
                </c:pt>
              </c:numCache>
            </c:numRef>
          </c:val>
        </c:ser>
        <c:ser>
          <c:idx val="3"/>
          <c:order val="3"/>
          <c:tx>
            <c:strRef>
              <c:f>'Data for graphs'!$V$70</c:f>
              <c:strCache>
                <c:ptCount val="1"/>
                <c:pt idx="0">
                  <c:v>Other Education and Training (OET)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graphs'!$W$70:$AL$70</c:f>
              <c:numCache>
                <c:ptCount val="16"/>
                <c:pt idx="0">
                  <c:v>6.287528359852892</c:v>
                </c:pt>
                <c:pt idx="1">
                  <c:v>6.045045485962374</c:v>
                </c:pt>
                <c:pt idx="2">
                  <c:v>6.381482452253374</c:v>
                </c:pt>
                <c:pt idx="3">
                  <c:v>6.81007668733637</c:v>
                </c:pt>
                <c:pt idx="4">
                  <c:v>6.930400764659003</c:v>
                </c:pt>
                <c:pt idx="5">
                  <c:v>6.641406465767933</c:v>
                </c:pt>
                <c:pt idx="6">
                  <c:v>7.056755260016577</c:v>
                </c:pt>
                <c:pt idx="7">
                  <c:v>6.971083991947453</c:v>
                </c:pt>
                <c:pt idx="8">
                  <c:v>6.7304715029060285</c:v>
                </c:pt>
                <c:pt idx="9">
                  <c:v>6.628459049133334</c:v>
                </c:pt>
                <c:pt idx="10">
                  <c:v>6.571184522125763</c:v>
                </c:pt>
                <c:pt idx="11">
                  <c:v>6.457445885324161</c:v>
                </c:pt>
                <c:pt idx="12">
                  <c:v>5.9563384269642805</c:v>
                </c:pt>
                <c:pt idx="13">
                  <c:v>5.712462535093046</c:v>
                </c:pt>
                <c:pt idx="14">
                  <c:v>5.456675690266547</c:v>
                </c:pt>
                <c:pt idx="15">
                  <c:v>6.268569509570747</c:v>
                </c:pt>
              </c:numCache>
            </c:numRef>
          </c:val>
        </c:ser>
        <c:ser>
          <c:idx val="4"/>
          <c:order val="4"/>
          <c:tx>
            <c:strRef>
              <c:f>'Data for graphs'!$V$71</c:f>
              <c:strCache>
                <c:ptCount val="1"/>
                <c:pt idx="0">
                  <c:v>Not in any education or training - in employment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graphs'!$W$71:$AL$71</c:f>
              <c:numCache>
                <c:ptCount val="16"/>
                <c:pt idx="0">
                  <c:v>25.5972612288664</c:v>
                </c:pt>
                <c:pt idx="1">
                  <c:v>24.106486319470847</c:v>
                </c:pt>
                <c:pt idx="2">
                  <c:v>23.581002783273124</c:v>
                </c:pt>
                <c:pt idx="3">
                  <c:v>24.78399863357865</c:v>
                </c:pt>
                <c:pt idx="4">
                  <c:v>25.807795367719116</c:v>
                </c:pt>
                <c:pt idx="5">
                  <c:v>27.427756783453773</c:v>
                </c:pt>
                <c:pt idx="6">
                  <c:v>25.804162038428082</c:v>
                </c:pt>
                <c:pt idx="7">
                  <c:v>26.768335188118485</c:v>
                </c:pt>
                <c:pt idx="8">
                  <c:v>26.736264607622378</c:v>
                </c:pt>
                <c:pt idx="9">
                  <c:v>27.000441480350894</c:v>
                </c:pt>
                <c:pt idx="10">
                  <c:v>27.36776111147728</c:v>
                </c:pt>
                <c:pt idx="11">
                  <c:v>24.900812422167657</c:v>
                </c:pt>
                <c:pt idx="12">
                  <c:v>24.00220753480221</c:v>
                </c:pt>
                <c:pt idx="13">
                  <c:v>23.84244963387333</c:v>
                </c:pt>
                <c:pt idx="14">
                  <c:v>20.723727926781628</c:v>
                </c:pt>
                <c:pt idx="15">
                  <c:v>18.34108060207696</c:v>
                </c:pt>
              </c:numCache>
            </c:numRef>
          </c:val>
        </c:ser>
        <c:ser>
          <c:idx val="5"/>
          <c:order val="5"/>
          <c:tx>
            <c:strRef>
              <c:f>'Data for graphs'!$V$72</c:f>
              <c:strCache>
                <c:ptCount val="1"/>
                <c:pt idx="0">
                  <c:v>Not in any education, employment or training (NEET)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graphs'!$W$72:$AL$72</c:f>
              <c:numCache>
                <c:ptCount val="16"/>
                <c:pt idx="0">
                  <c:v>13.436844499047787</c:v>
                </c:pt>
                <c:pt idx="1">
                  <c:v>14.288717838563125</c:v>
                </c:pt>
                <c:pt idx="2">
                  <c:v>13.478585258157272</c:v>
                </c:pt>
                <c:pt idx="3">
                  <c:v>12.714012651700642</c:v>
                </c:pt>
                <c:pt idx="4">
                  <c:v>12.43802607422588</c:v>
                </c:pt>
                <c:pt idx="5">
                  <c:v>10.440575940818126</c:v>
                </c:pt>
                <c:pt idx="6">
                  <c:v>12.173052777827346</c:v>
                </c:pt>
                <c:pt idx="7">
                  <c:v>12.467390023010285</c:v>
                </c:pt>
                <c:pt idx="8">
                  <c:v>13.108672657657033</c:v>
                </c:pt>
                <c:pt idx="9">
                  <c:v>13.026409362293103</c:v>
                </c:pt>
                <c:pt idx="10">
                  <c:v>12.394902596404675</c:v>
                </c:pt>
                <c:pt idx="11">
                  <c:v>13.980298240266245</c:v>
                </c:pt>
                <c:pt idx="12">
                  <c:v>14.682646368261423</c:v>
                </c:pt>
                <c:pt idx="13">
                  <c:v>14.023808989400601</c:v>
                </c:pt>
                <c:pt idx="14">
                  <c:v>17.009973709855128</c:v>
                </c:pt>
                <c:pt idx="15">
                  <c:v>16.935422359985665</c:v>
                </c:pt>
              </c:numCache>
            </c:numRef>
          </c:val>
        </c:ser>
        <c:axId val="25050359"/>
        <c:axId val="24126640"/>
      </c:areaChart>
      <c:catAx>
        <c:axId val="25050359"/>
        <c:scaling>
          <c:orientation val="minMax"/>
        </c:scaling>
        <c:axPos val="b"/>
        <c:title>
          <c:tx>
            <c:rich>
              <a:bodyPr vert="horz" rot="0" anchor="ctr"/>
              <a:lstStyle/>
              <a:p>
                <a:pPr algn="ctr">
                  <a:defRPr/>
                </a:pPr>
                <a:r>
                  <a:rPr lang="en-US" cap="none" sz="800" b="1" i="0" u="none" baseline="0"/>
                  <a:t>Year</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ln>
        </c:spPr>
        <c:crossAx val="24126640"/>
        <c:crosses val="autoZero"/>
        <c:auto val="1"/>
        <c:lblOffset val="100"/>
        <c:noMultiLvlLbl val="0"/>
      </c:catAx>
      <c:valAx>
        <c:axId val="24126640"/>
        <c:scaling>
          <c:orientation val="minMax"/>
        </c:scaling>
        <c:axPos val="l"/>
        <c:title>
          <c:tx>
            <c:rich>
              <a:bodyPr vert="horz" rot="-5400000" anchor="ctr"/>
              <a:lstStyle/>
              <a:p>
                <a:pPr algn="ctr">
                  <a:defRPr/>
                </a:pPr>
                <a:r>
                  <a:rPr lang="en-US" cap="none" sz="800" b="1" i="0" u="none" baseline="0"/>
                  <a:t>Percentage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crossAx val="25050359"/>
        <c:crossesAt val="1"/>
        <c:crossBetween val="midCat"/>
        <c:dispUnits/>
        <c:majorUnit val="10"/>
      </c:valAx>
      <c:spPr>
        <a:solidFill>
          <a:srgbClr val="E3E3E3"/>
        </a:solidFill>
        <a:ln w="12700">
          <a:solidFill>
            <a:srgbClr val="808080"/>
          </a:solidFill>
        </a:ln>
      </c:spPr>
    </c:plotArea>
    <c:legend>
      <c:legendPos val="b"/>
      <c:layout>
        <c:manualLayout>
          <c:xMode val="edge"/>
          <c:yMode val="edge"/>
          <c:x val="0.0975"/>
          <c:y val="0.87275"/>
        </c:manualLayout>
      </c:layout>
      <c:overlay val="0"/>
    </c:legend>
    <c:plotVisOnly val="1"/>
    <c:dispBlanksAs val="gap"/>
    <c:showDLblsOverMax val="0"/>
  </c:chart>
  <c:spPr>
    <a:solidFill>
      <a:srgbClr val="FFFFFF"/>
    </a:solidFill>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4: Participation of 16-18 year olds in education and training, England, 1994 to 2009</a:t>
            </a:r>
          </a:p>
        </c:rich>
      </c:tx>
      <c:layout>
        <c:manualLayout>
          <c:xMode val="factor"/>
          <c:yMode val="factor"/>
          <c:x val="-0.01"/>
          <c:y val="-0.01325"/>
        </c:manualLayout>
      </c:layout>
      <c:spPr>
        <a:noFill/>
        <a:ln>
          <a:noFill/>
        </a:ln>
      </c:spPr>
    </c:title>
    <c:plotArea>
      <c:layout>
        <c:manualLayout>
          <c:xMode val="edge"/>
          <c:yMode val="edge"/>
          <c:x val="0.045"/>
          <c:y val="0.0815"/>
          <c:w val="0.941"/>
          <c:h val="0.7355"/>
        </c:manualLayout>
      </c:layout>
      <c:areaChart>
        <c:grouping val="percentStacked"/>
        <c:varyColors val="0"/>
        <c:ser>
          <c:idx val="0"/>
          <c:order val="0"/>
          <c:tx>
            <c:strRef>
              <c:f>'Data for graphs'!$V$91</c:f>
              <c:strCache>
                <c:ptCount val="1"/>
                <c:pt idx="0">
                  <c:v>Full-time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graphs'!$W$91:$AL$91</c:f>
              <c:numCache>
                <c:ptCount val="16"/>
                <c:pt idx="0">
                  <c:v>56.99795304960501</c:v>
                </c:pt>
                <c:pt idx="1">
                  <c:v>57.854357295915605</c:v>
                </c:pt>
                <c:pt idx="2">
                  <c:v>57.690789811465656</c:v>
                </c:pt>
                <c:pt idx="3">
                  <c:v>56.426394468695605</c:v>
                </c:pt>
                <c:pt idx="4">
                  <c:v>55.84847039115034</c:v>
                </c:pt>
                <c:pt idx="5">
                  <c:v>56.909317013181656</c:v>
                </c:pt>
                <c:pt idx="6">
                  <c:v>56.98303916692027</c:v>
                </c:pt>
                <c:pt idx="7">
                  <c:v>56.14900989509531</c:v>
                </c:pt>
                <c:pt idx="8">
                  <c:v>56.560127766350774</c:v>
                </c:pt>
                <c:pt idx="9">
                  <c:v>56.715188915458256</c:v>
                </c:pt>
                <c:pt idx="10">
                  <c:v>57.88930347248176</c:v>
                </c:pt>
                <c:pt idx="11">
                  <c:v>59.680634417447486</c:v>
                </c:pt>
                <c:pt idx="12">
                  <c:v>61.35010841331009</c:v>
                </c:pt>
                <c:pt idx="13">
                  <c:v>62.80997143892585</c:v>
                </c:pt>
                <c:pt idx="14">
                  <c:v>64.71653896901452</c:v>
                </c:pt>
                <c:pt idx="15">
                  <c:v>67.77493704219488</c:v>
                </c:pt>
              </c:numCache>
            </c:numRef>
          </c:val>
        </c:ser>
        <c:ser>
          <c:idx val="1"/>
          <c:order val="1"/>
          <c:tx>
            <c:strRef>
              <c:f>'Data for graphs'!$V$92</c:f>
              <c:strCache>
                <c:ptCount val="1"/>
                <c:pt idx="0">
                  <c:v>Work Based Learning (WBL) less WBL in full 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graphs'!$W$92:$AL$92</c:f>
              <c:numCache>
                <c:ptCount val="16"/>
                <c:pt idx="0">
                  <c:v>10.341566296231203</c:v>
                </c:pt>
                <c:pt idx="1">
                  <c:v>9.75920561245135</c:v>
                </c:pt>
                <c:pt idx="2">
                  <c:v>9.585284502366731</c:v>
                </c:pt>
                <c:pt idx="3">
                  <c:v>9.30160688684152</c:v>
                </c:pt>
                <c:pt idx="4">
                  <c:v>9.209315739955844</c:v>
                </c:pt>
                <c:pt idx="5">
                  <c:v>9.151368780415366</c:v>
                </c:pt>
                <c:pt idx="6">
                  <c:v>9.127426867569765</c:v>
                </c:pt>
                <c:pt idx="7">
                  <c:v>8.303506602660356</c:v>
                </c:pt>
                <c:pt idx="8">
                  <c:v>7.825171395006881</c:v>
                </c:pt>
                <c:pt idx="9">
                  <c:v>7.914417230299558</c:v>
                </c:pt>
                <c:pt idx="10">
                  <c:v>7.551266458515267</c:v>
                </c:pt>
                <c:pt idx="11">
                  <c:v>7.151078699393808</c:v>
                </c:pt>
                <c:pt idx="12">
                  <c:v>6.566286759425144</c:v>
                </c:pt>
                <c:pt idx="13">
                  <c:v>6.580217781022517</c:v>
                </c:pt>
                <c:pt idx="14">
                  <c:v>6.442703675480876</c:v>
                </c:pt>
                <c:pt idx="15">
                  <c:v>6.18258267667056</c:v>
                </c:pt>
              </c:numCache>
            </c:numRef>
          </c:val>
        </c:ser>
        <c:ser>
          <c:idx val="2"/>
          <c:order val="2"/>
          <c:tx>
            <c:strRef>
              <c:f>'Data for graphs'!$V$93</c:f>
              <c:strCache>
                <c:ptCount val="1"/>
                <c:pt idx="0">
                  <c:v>Employer Funded Training (EFT)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graphs'!$W$93:$AL$93</c:f>
              <c:numCache>
                <c:ptCount val="16"/>
                <c:pt idx="0">
                  <c:v>5.3921028738041095</c:v>
                </c:pt>
                <c:pt idx="1">
                  <c:v>4.9446989310355605</c:v>
                </c:pt>
                <c:pt idx="2">
                  <c:v>5.388997850670026</c:v>
                </c:pt>
                <c:pt idx="3">
                  <c:v>5.69228850757074</c:v>
                </c:pt>
                <c:pt idx="4">
                  <c:v>5.715044780114573</c:v>
                </c:pt>
                <c:pt idx="5">
                  <c:v>5.612880658309971</c:v>
                </c:pt>
                <c:pt idx="6">
                  <c:v>4.807435770328253</c:v>
                </c:pt>
                <c:pt idx="7">
                  <c:v>4.960520746664641</c:v>
                </c:pt>
                <c:pt idx="8">
                  <c:v>4.955747210717574</c:v>
                </c:pt>
                <c:pt idx="9">
                  <c:v>5.068834947430327</c:v>
                </c:pt>
                <c:pt idx="10">
                  <c:v>4.834895978774304</c:v>
                </c:pt>
                <c:pt idx="11">
                  <c:v>4.551231141211182</c:v>
                </c:pt>
                <c:pt idx="12">
                  <c:v>4.475362462232091</c:v>
                </c:pt>
                <c:pt idx="13">
                  <c:v>4.401259719150929</c:v>
                </c:pt>
                <c:pt idx="14">
                  <c:v>3.869155561667053</c:v>
                </c:pt>
                <c:pt idx="15">
                  <c:v>3.03492315070977</c:v>
                </c:pt>
              </c:numCache>
            </c:numRef>
          </c:val>
        </c:ser>
        <c:ser>
          <c:idx val="3"/>
          <c:order val="3"/>
          <c:tx>
            <c:strRef>
              <c:f>'Data for graphs'!$V$94</c:f>
              <c:strCache>
                <c:ptCount val="1"/>
                <c:pt idx="0">
                  <c:v>Other Education and Training (OET)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graphs'!$W$94:$AL$94</c:f>
              <c:numCache>
                <c:ptCount val="16"/>
                <c:pt idx="0">
                  <c:v>5.2907751465723605</c:v>
                </c:pt>
                <c:pt idx="1">
                  <c:v>4.865479025741898</c:v>
                </c:pt>
                <c:pt idx="2">
                  <c:v>5.082267768013365</c:v>
                </c:pt>
                <c:pt idx="3">
                  <c:v>5.374803423088516</c:v>
                </c:pt>
                <c:pt idx="4">
                  <c:v>5.268726292682865</c:v>
                </c:pt>
                <c:pt idx="5">
                  <c:v>5.072367827984954</c:v>
                </c:pt>
                <c:pt idx="6">
                  <c:v>5.550146996057894</c:v>
                </c:pt>
                <c:pt idx="7">
                  <c:v>5.7329485394468565</c:v>
                </c:pt>
                <c:pt idx="8">
                  <c:v>5.667736552930249</c:v>
                </c:pt>
                <c:pt idx="9">
                  <c:v>5.602933357971844</c:v>
                </c:pt>
                <c:pt idx="10">
                  <c:v>5.393017106534502</c:v>
                </c:pt>
                <c:pt idx="11">
                  <c:v>5.080323046072858</c:v>
                </c:pt>
                <c:pt idx="12">
                  <c:v>4.674132416028345</c:v>
                </c:pt>
                <c:pt idx="13">
                  <c:v>4.564219579380561</c:v>
                </c:pt>
                <c:pt idx="14">
                  <c:v>4.636340265475243</c:v>
                </c:pt>
                <c:pt idx="15">
                  <c:v>5.604206665990494</c:v>
                </c:pt>
              </c:numCache>
            </c:numRef>
          </c:val>
        </c:ser>
        <c:ser>
          <c:idx val="4"/>
          <c:order val="4"/>
          <c:tx>
            <c:strRef>
              <c:f>'Data for graphs'!$V$95</c:f>
              <c:strCache>
                <c:ptCount val="1"/>
                <c:pt idx="0">
                  <c:v>Not in any education or training - in employment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graphs'!$W$95:$AL$95</c:f>
              <c:numCache>
                <c:ptCount val="16"/>
                <c:pt idx="0">
                  <c:v>13.531914201379008</c:v>
                </c:pt>
                <c:pt idx="1">
                  <c:v>13.413023602616114</c:v>
                </c:pt>
                <c:pt idx="2">
                  <c:v>12.322362474690935</c:v>
                </c:pt>
                <c:pt idx="3">
                  <c:v>14.346667177039214</c:v>
                </c:pt>
                <c:pt idx="4">
                  <c:v>14.721946300099598</c:v>
                </c:pt>
                <c:pt idx="5">
                  <c:v>15.10997847026212</c:v>
                </c:pt>
                <c:pt idx="6">
                  <c:v>14.81192265995291</c:v>
                </c:pt>
                <c:pt idx="7">
                  <c:v>14.979838468044395</c:v>
                </c:pt>
                <c:pt idx="8">
                  <c:v>15.033099996793373</c:v>
                </c:pt>
                <c:pt idx="9">
                  <c:v>15.21870138293289</c:v>
                </c:pt>
                <c:pt idx="10">
                  <c:v>14.693686783513682</c:v>
                </c:pt>
                <c:pt idx="11">
                  <c:v>12.817998563108931</c:v>
                </c:pt>
                <c:pt idx="12">
                  <c:v>12.513632891244853</c:v>
                </c:pt>
                <c:pt idx="13">
                  <c:v>12.129589375187372</c:v>
                </c:pt>
                <c:pt idx="14">
                  <c:v>10.080712195038515</c:v>
                </c:pt>
                <c:pt idx="15">
                  <c:v>8.109578686047909</c:v>
                </c:pt>
              </c:numCache>
            </c:numRef>
          </c:val>
        </c:ser>
        <c:ser>
          <c:idx val="5"/>
          <c:order val="5"/>
          <c:tx>
            <c:strRef>
              <c:f>'Data for graphs'!$V$96</c:f>
              <c:strCache>
                <c:ptCount val="1"/>
                <c:pt idx="0">
                  <c:v>Not in any education, employment or training (NEET)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graphs'!$W$96:$AL$96</c:f>
              <c:numCache>
                <c:ptCount val="16"/>
                <c:pt idx="0">
                  <c:v>8.4456884324083</c:v>
                </c:pt>
                <c:pt idx="1">
                  <c:v>9.163235532239469</c:v>
                </c:pt>
                <c:pt idx="2">
                  <c:v>9.930297592793298</c:v>
                </c:pt>
                <c:pt idx="3">
                  <c:v>8.858239536764408</c:v>
                </c:pt>
                <c:pt idx="4">
                  <c:v>9.236496495996786</c:v>
                </c:pt>
                <c:pt idx="5">
                  <c:v>8.144087249845935</c:v>
                </c:pt>
                <c:pt idx="6">
                  <c:v>8.720028539170913</c:v>
                </c:pt>
                <c:pt idx="7">
                  <c:v>9.874175748088431</c:v>
                </c:pt>
                <c:pt idx="8">
                  <c:v>9.958117078201147</c:v>
                </c:pt>
                <c:pt idx="9">
                  <c:v>9.479924165907123</c:v>
                </c:pt>
                <c:pt idx="10">
                  <c:v>9.637830200180487</c:v>
                </c:pt>
                <c:pt idx="11">
                  <c:v>10.718734132765736</c:v>
                </c:pt>
                <c:pt idx="12">
                  <c:v>10.420477057759477</c:v>
                </c:pt>
                <c:pt idx="13">
                  <c:v>9.51474210633277</c:v>
                </c:pt>
                <c:pt idx="14">
                  <c:v>10.254549333323784</c:v>
                </c:pt>
                <c:pt idx="15">
                  <c:v>9.293771778386391</c:v>
                </c:pt>
              </c:numCache>
            </c:numRef>
          </c:val>
        </c:ser>
        <c:axId val="15813169"/>
        <c:axId val="8100794"/>
      </c:areaChart>
      <c:catAx>
        <c:axId val="15813169"/>
        <c:scaling>
          <c:orientation val="minMax"/>
        </c:scaling>
        <c:axPos val="b"/>
        <c:title>
          <c:tx>
            <c:rich>
              <a:bodyPr vert="horz" rot="0" anchor="ctr"/>
              <a:lstStyle/>
              <a:p>
                <a:pPr algn="ctr">
                  <a:defRPr/>
                </a:pPr>
                <a:r>
                  <a:rPr lang="en-US" cap="none" sz="800" b="1" i="0" u="none" baseline="0"/>
                  <a:t>Year</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ln>
        </c:spPr>
        <c:crossAx val="8100794"/>
        <c:crosses val="autoZero"/>
        <c:auto val="1"/>
        <c:lblOffset val="100"/>
        <c:noMultiLvlLbl val="0"/>
      </c:catAx>
      <c:valAx>
        <c:axId val="8100794"/>
        <c:scaling>
          <c:orientation val="minMax"/>
        </c:scaling>
        <c:axPos val="l"/>
        <c:title>
          <c:tx>
            <c:rich>
              <a:bodyPr vert="horz" rot="-5400000" anchor="ctr"/>
              <a:lstStyle/>
              <a:p>
                <a:pPr algn="ctr">
                  <a:defRPr/>
                </a:pPr>
                <a:r>
                  <a:rPr lang="en-US" cap="none" sz="800" b="1" i="0" u="none" baseline="0"/>
                  <a:t>Percentage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crossAx val="15813169"/>
        <c:crossesAt val="1"/>
        <c:crossBetween val="midCat"/>
        <c:dispUnits/>
        <c:majorUnit val="10"/>
      </c:valAx>
      <c:spPr>
        <a:solidFill>
          <a:srgbClr val="E3E3E3"/>
        </a:solidFill>
        <a:ln w="12700">
          <a:solidFill>
            <a:srgbClr val="808080"/>
          </a:solidFill>
        </a:ln>
      </c:spPr>
    </c:plotArea>
    <c:legend>
      <c:legendPos val="b"/>
      <c:layout>
        <c:manualLayout>
          <c:xMode val="edge"/>
          <c:yMode val="edge"/>
          <c:x val="0.09875"/>
          <c:y val="0.873"/>
        </c:manualLayout>
      </c:layout>
      <c:overlay val="0"/>
    </c:legend>
    <c:plotVisOnly val="1"/>
    <c:dispBlanksAs val="gap"/>
    <c:showDLblsOverMax val="0"/>
  </c:chart>
  <c:spPr>
    <a:solidFill>
      <a:srgbClr val="FFFFFF"/>
    </a:soli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11</xdr:col>
      <xdr:colOff>590550</xdr:colOff>
      <xdr:row>34</xdr:row>
      <xdr:rowOff>95250</xdr:rowOff>
    </xdr:to>
    <xdr:graphicFrame>
      <xdr:nvGraphicFramePr>
        <xdr:cNvPr id="1" name="Chart 3"/>
        <xdr:cNvGraphicFramePr/>
      </xdr:nvGraphicFramePr>
      <xdr:xfrm>
        <a:off x="619125" y="495300"/>
        <a:ext cx="6819900" cy="5105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11</xdr:col>
      <xdr:colOff>590550</xdr:colOff>
      <xdr:row>73</xdr:row>
      <xdr:rowOff>104775</xdr:rowOff>
    </xdr:to>
    <xdr:graphicFrame>
      <xdr:nvGraphicFramePr>
        <xdr:cNvPr id="2" name="Chart 4"/>
        <xdr:cNvGraphicFramePr/>
      </xdr:nvGraphicFramePr>
      <xdr:xfrm>
        <a:off x="609600" y="6810375"/>
        <a:ext cx="6829425" cy="5114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11</xdr:col>
      <xdr:colOff>590550</xdr:colOff>
      <xdr:row>34</xdr:row>
      <xdr:rowOff>95250</xdr:rowOff>
    </xdr:to>
    <xdr:graphicFrame>
      <xdr:nvGraphicFramePr>
        <xdr:cNvPr id="1" name="Chart 1"/>
        <xdr:cNvGraphicFramePr/>
      </xdr:nvGraphicFramePr>
      <xdr:xfrm>
        <a:off x="619125" y="495300"/>
        <a:ext cx="6819900" cy="5105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11</xdr:col>
      <xdr:colOff>590550</xdr:colOff>
      <xdr:row>73</xdr:row>
      <xdr:rowOff>104775</xdr:rowOff>
    </xdr:to>
    <xdr:graphicFrame>
      <xdr:nvGraphicFramePr>
        <xdr:cNvPr id="2" name="Chart 2"/>
        <xdr:cNvGraphicFramePr/>
      </xdr:nvGraphicFramePr>
      <xdr:xfrm>
        <a:off x="609600" y="6810375"/>
        <a:ext cx="6829425" cy="5114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73"/>
  <sheetViews>
    <sheetView tabSelected="1" workbookViewId="0" topLeftCell="A1">
      <pane xSplit="5" ySplit="6" topLeftCell="F7" activePane="bottomRight" state="frozen"/>
      <selection pane="topLeft" activeCell="Q23" sqref="Q23"/>
      <selection pane="topRight" activeCell="Q23" sqref="Q23"/>
      <selection pane="bottomLeft" activeCell="Q23" sqref="Q23"/>
      <selection pane="bottomRight" activeCell="O14" sqref="O14"/>
    </sheetView>
  </sheetViews>
  <sheetFormatPr defaultColWidth="9.140625" defaultRowHeight="12.75"/>
  <cols>
    <col min="1" max="4" width="1.7109375" style="9" customWidth="1"/>
    <col min="5" max="5" width="32.57421875" style="9" customWidth="1"/>
    <col min="6" max="7" width="8.421875" style="39" customWidth="1"/>
    <col min="8" max="8" width="1.7109375" style="39" customWidth="1"/>
    <col min="9" max="10" width="8.28125" style="39" customWidth="1"/>
    <col min="11" max="11" width="1.7109375" style="39" customWidth="1"/>
    <col min="12" max="12" width="8.8515625" style="39" customWidth="1"/>
    <col min="13" max="16384" width="9.140625" style="9" customWidth="1"/>
  </cols>
  <sheetData>
    <row r="1" spans="1:14" ht="12.75">
      <c r="A1" s="42" t="s">
        <v>111</v>
      </c>
      <c r="B1" s="6"/>
      <c r="C1" s="6"/>
      <c r="D1" s="6"/>
      <c r="E1" s="6"/>
      <c r="F1" s="62"/>
      <c r="G1" s="62"/>
      <c r="H1" s="62"/>
      <c r="I1" s="62"/>
      <c r="J1" s="62"/>
      <c r="K1" s="62"/>
      <c r="L1" s="62"/>
      <c r="M1"/>
      <c r="N1"/>
    </row>
    <row r="2" spans="1:14" ht="11.25" customHeight="1">
      <c r="A2" s="6"/>
      <c r="B2" s="6"/>
      <c r="C2" s="6"/>
      <c r="D2" s="6"/>
      <c r="E2" s="6"/>
      <c r="F2" s="62"/>
      <c r="G2" s="62"/>
      <c r="H2" s="62"/>
      <c r="I2" s="62"/>
      <c r="J2" s="62"/>
      <c r="K2" s="62"/>
      <c r="L2" s="62"/>
      <c r="M2"/>
      <c r="N2"/>
    </row>
    <row r="3" spans="1:14" ht="11.25" customHeight="1">
      <c r="A3" s="6"/>
      <c r="B3" s="6"/>
      <c r="C3" s="6"/>
      <c r="D3" s="6"/>
      <c r="E3" s="6"/>
      <c r="F3" s="62"/>
      <c r="G3" s="62"/>
      <c r="H3" s="62"/>
      <c r="I3" s="62"/>
      <c r="J3" s="62"/>
      <c r="K3" s="62"/>
      <c r="L3" s="62"/>
      <c r="M3"/>
      <c r="N3"/>
    </row>
    <row r="4" spans="1:13" ht="10.5" customHeight="1">
      <c r="A4" s="7"/>
      <c r="B4" s="8"/>
      <c r="F4" s="61"/>
      <c r="G4" s="61"/>
      <c r="H4" s="64"/>
      <c r="I4" s="61"/>
      <c r="J4" s="61"/>
      <c r="K4" s="64"/>
      <c r="M4" s="93" t="s">
        <v>0</v>
      </c>
    </row>
    <row r="5" spans="1:13" s="48" customFormat="1" ht="12" customHeight="1">
      <c r="A5" s="10"/>
      <c r="B5" s="11"/>
      <c r="C5" s="11"/>
      <c r="D5" s="11"/>
      <c r="E5" s="10"/>
      <c r="F5" s="254" t="s">
        <v>1</v>
      </c>
      <c r="G5" s="254"/>
      <c r="H5" s="47"/>
      <c r="I5" s="254" t="s">
        <v>2</v>
      </c>
      <c r="J5" s="254"/>
      <c r="K5" s="47"/>
      <c r="L5" s="254" t="s">
        <v>3</v>
      </c>
      <c r="M5" s="254"/>
    </row>
    <row r="6" spans="1:13" s="48" customFormat="1" ht="24" customHeight="1">
      <c r="A6" s="12" t="s">
        <v>4</v>
      </c>
      <c r="B6" s="13"/>
      <c r="C6" s="14"/>
      <c r="D6" s="14"/>
      <c r="E6" s="15"/>
      <c r="F6" s="236">
        <v>2008</v>
      </c>
      <c r="G6" s="236" t="s">
        <v>110</v>
      </c>
      <c r="H6" s="47"/>
      <c r="I6" s="236">
        <v>2008</v>
      </c>
      <c r="J6" s="236" t="s">
        <v>110</v>
      </c>
      <c r="K6" s="47"/>
      <c r="L6" s="236">
        <v>2008</v>
      </c>
      <c r="M6" s="236" t="s">
        <v>110</v>
      </c>
    </row>
    <row r="7" spans="1:12" ht="9" customHeight="1">
      <c r="A7" s="16"/>
      <c r="B7" s="16"/>
      <c r="C7" s="16"/>
      <c r="D7" s="16"/>
      <c r="E7" s="16"/>
      <c r="F7" s="66"/>
      <c r="G7" s="66"/>
      <c r="H7" s="67"/>
      <c r="I7" s="66"/>
      <c r="J7" s="66"/>
      <c r="K7" s="67"/>
      <c r="L7" s="66"/>
    </row>
    <row r="8" spans="1:12" s="19" customFormat="1" ht="12" customHeight="1">
      <c r="A8" s="17" t="s">
        <v>5</v>
      </c>
      <c r="B8" s="18"/>
      <c r="C8" s="18"/>
      <c r="D8" s="18"/>
      <c r="E8" s="18"/>
      <c r="F8" s="68"/>
      <c r="G8" s="68"/>
      <c r="H8" s="69"/>
      <c r="I8" s="68"/>
      <c r="J8" s="68"/>
      <c r="K8" s="69"/>
      <c r="L8" s="68"/>
    </row>
    <row r="9" spans="1:15" ht="12" customHeight="1">
      <c r="A9" s="19"/>
      <c r="B9" s="19"/>
      <c r="C9" s="19" t="s">
        <v>6</v>
      </c>
      <c r="D9" s="19"/>
      <c r="E9" s="19"/>
      <c r="F9" s="177">
        <v>79.2</v>
      </c>
      <c r="G9" s="177">
        <v>82.4</v>
      </c>
      <c r="H9" s="178"/>
      <c r="I9" s="177">
        <v>86.2</v>
      </c>
      <c r="J9" s="177">
        <v>87.4</v>
      </c>
      <c r="K9" s="178"/>
      <c r="L9" s="177">
        <v>82.6</v>
      </c>
      <c r="M9" s="177">
        <v>84.8</v>
      </c>
      <c r="O9" s="199"/>
    </row>
    <row r="10" spans="1:15" ht="12" customHeight="1">
      <c r="A10" s="19"/>
      <c r="B10" s="34"/>
      <c r="C10" s="19" t="s">
        <v>35</v>
      </c>
      <c r="D10" s="19"/>
      <c r="E10" s="19"/>
      <c r="F10" s="177">
        <v>6.7</v>
      </c>
      <c r="G10" s="177">
        <v>5.7</v>
      </c>
      <c r="H10" s="178"/>
      <c r="I10" s="177">
        <v>4.4</v>
      </c>
      <c r="J10" s="177">
        <v>4</v>
      </c>
      <c r="K10" s="178"/>
      <c r="L10" s="177">
        <v>5.6</v>
      </c>
      <c r="M10" s="177">
        <v>4.9</v>
      </c>
      <c r="O10" s="199"/>
    </row>
    <row r="11" spans="1:15" ht="12" customHeight="1">
      <c r="A11" s="19"/>
      <c r="B11" s="34"/>
      <c r="C11" s="19" t="s">
        <v>86</v>
      </c>
      <c r="D11" s="19"/>
      <c r="E11" s="19"/>
      <c r="F11" s="177">
        <v>1.9</v>
      </c>
      <c r="G11" s="177">
        <v>1.3</v>
      </c>
      <c r="H11" s="178"/>
      <c r="I11" s="177">
        <v>1.4</v>
      </c>
      <c r="J11" s="177">
        <v>1.2</v>
      </c>
      <c r="K11" s="178"/>
      <c r="L11" s="177">
        <v>1.7</v>
      </c>
      <c r="M11" s="177">
        <v>1.2</v>
      </c>
      <c r="O11" s="199"/>
    </row>
    <row r="12" spans="1:15" ht="12" customHeight="1">
      <c r="A12" s="19"/>
      <c r="B12" s="34"/>
      <c r="C12" s="19" t="s">
        <v>87</v>
      </c>
      <c r="D12" s="19"/>
      <c r="E12" s="19"/>
      <c r="F12" s="177">
        <v>4.3</v>
      </c>
      <c r="G12" s="177">
        <v>4.6</v>
      </c>
      <c r="H12" s="178"/>
      <c r="I12" s="177">
        <v>3.2</v>
      </c>
      <c r="J12" s="177">
        <v>3.8</v>
      </c>
      <c r="K12" s="178"/>
      <c r="L12" s="177">
        <v>3.7</v>
      </c>
      <c r="M12" s="177">
        <v>4.2</v>
      </c>
      <c r="O12" s="199"/>
    </row>
    <row r="13" spans="1:15" s="7" customFormat="1" ht="12" customHeight="1">
      <c r="A13" s="20"/>
      <c r="B13" s="20" t="s">
        <v>33</v>
      </c>
      <c r="C13" s="19"/>
      <c r="D13" s="19"/>
      <c r="E13" s="19"/>
      <c r="F13" s="179">
        <v>91.8</v>
      </c>
      <c r="G13" s="179">
        <v>93.7</v>
      </c>
      <c r="H13" s="218"/>
      <c r="I13" s="219">
        <v>95</v>
      </c>
      <c r="J13" s="219">
        <v>96.3</v>
      </c>
      <c r="K13" s="218"/>
      <c r="L13" s="219">
        <v>93.4</v>
      </c>
      <c r="M13" s="219">
        <v>95</v>
      </c>
      <c r="O13" s="199"/>
    </row>
    <row r="14" spans="1:15" ht="12" customHeight="1">
      <c r="A14" s="19"/>
      <c r="C14" s="19" t="s">
        <v>56</v>
      </c>
      <c r="D14" s="19"/>
      <c r="E14" s="19"/>
      <c r="F14" s="177">
        <v>2.4</v>
      </c>
      <c r="G14" s="177">
        <v>1.2</v>
      </c>
      <c r="H14" s="178"/>
      <c r="I14" s="177">
        <v>1.5</v>
      </c>
      <c r="J14" s="177">
        <v>0.8</v>
      </c>
      <c r="K14" s="178"/>
      <c r="L14" s="177">
        <v>1.9</v>
      </c>
      <c r="M14" s="177">
        <v>1.1</v>
      </c>
      <c r="O14" s="199"/>
    </row>
    <row r="15" spans="1:16" ht="12" customHeight="1">
      <c r="A15" s="19"/>
      <c r="C15" s="19" t="s">
        <v>54</v>
      </c>
      <c r="D15" s="19"/>
      <c r="E15" s="19"/>
      <c r="F15" s="177">
        <v>5.8</v>
      </c>
      <c r="G15" s="177">
        <v>5</v>
      </c>
      <c r="H15" s="178"/>
      <c r="I15" s="177">
        <v>3.5</v>
      </c>
      <c r="J15" s="177">
        <v>2.8</v>
      </c>
      <c r="K15" s="178"/>
      <c r="L15" s="177">
        <v>4.7</v>
      </c>
      <c r="M15" s="177">
        <v>4</v>
      </c>
      <c r="O15" s="199"/>
      <c r="P15" s="199"/>
    </row>
    <row r="16" spans="1:15" ht="12" customHeight="1">
      <c r="A16" s="19"/>
      <c r="B16" s="20" t="s">
        <v>55</v>
      </c>
      <c r="C16" s="19"/>
      <c r="D16" s="19"/>
      <c r="E16" s="19"/>
      <c r="F16" s="179">
        <v>8.2</v>
      </c>
      <c r="G16" s="179">
        <v>6.3</v>
      </c>
      <c r="H16" s="178"/>
      <c r="I16" s="179">
        <v>5</v>
      </c>
      <c r="J16" s="179">
        <v>3.7</v>
      </c>
      <c r="K16" s="178"/>
      <c r="L16" s="179">
        <v>6.6</v>
      </c>
      <c r="M16" s="179">
        <v>5</v>
      </c>
      <c r="O16" s="199"/>
    </row>
    <row r="17" spans="2:15" ht="12" customHeight="1">
      <c r="B17" s="224" t="s">
        <v>88</v>
      </c>
      <c r="D17" s="19"/>
      <c r="E17" s="19"/>
      <c r="F17" s="179"/>
      <c r="G17" s="179"/>
      <c r="H17" s="178"/>
      <c r="I17" s="179"/>
      <c r="J17" s="179"/>
      <c r="K17" s="178"/>
      <c r="L17" s="179"/>
      <c r="M17" s="179"/>
      <c r="O17" s="199"/>
    </row>
    <row r="18" spans="1:15" ht="12" customHeight="1">
      <c r="A18" s="19"/>
      <c r="C18" s="20" t="s">
        <v>89</v>
      </c>
      <c r="D18" s="19"/>
      <c r="E18" s="19"/>
      <c r="F18" s="179">
        <v>89.9</v>
      </c>
      <c r="G18" s="179">
        <v>92.2</v>
      </c>
      <c r="H18" s="218"/>
      <c r="I18" s="219">
        <v>93.5</v>
      </c>
      <c r="J18" s="219">
        <v>95.1</v>
      </c>
      <c r="K18" s="218"/>
      <c r="L18" s="219">
        <v>91.6</v>
      </c>
      <c r="M18" s="219">
        <v>93.6</v>
      </c>
      <c r="O18" s="199"/>
    </row>
    <row r="19" spans="1:15" ht="12" customHeight="1">
      <c r="A19" s="19"/>
      <c r="B19" s="21" t="s">
        <v>3</v>
      </c>
      <c r="C19" s="19"/>
      <c r="D19" s="19"/>
      <c r="E19" s="19"/>
      <c r="F19" s="179">
        <v>100</v>
      </c>
      <c r="G19" s="179">
        <v>100</v>
      </c>
      <c r="H19" s="178"/>
      <c r="I19" s="179">
        <v>100</v>
      </c>
      <c r="J19" s="179">
        <v>100</v>
      </c>
      <c r="K19" s="178"/>
      <c r="L19" s="179">
        <v>100</v>
      </c>
      <c r="M19" s="179">
        <v>100</v>
      </c>
      <c r="O19" s="199"/>
    </row>
    <row r="20" spans="1:15" ht="12" customHeight="1">
      <c r="A20" s="19"/>
      <c r="B20" s="19"/>
      <c r="C20" s="19"/>
      <c r="D20" s="19"/>
      <c r="E20" s="19"/>
      <c r="F20" s="177"/>
      <c r="G20" s="177"/>
      <c r="H20" s="183"/>
      <c r="I20" s="182"/>
      <c r="J20" s="182"/>
      <c r="K20" s="183"/>
      <c r="L20" s="182"/>
      <c r="M20" s="182"/>
      <c r="O20" s="199"/>
    </row>
    <row r="21" spans="1:15" s="49" customFormat="1" ht="12" customHeight="1">
      <c r="A21" s="22"/>
      <c r="B21" s="22" t="s">
        <v>8</v>
      </c>
      <c r="C21" s="22"/>
      <c r="D21" s="22"/>
      <c r="E21" s="22"/>
      <c r="F21" s="179">
        <v>338.9</v>
      </c>
      <c r="G21" s="179">
        <v>326.8</v>
      </c>
      <c r="H21" s="220"/>
      <c r="I21" s="217">
        <v>318.5</v>
      </c>
      <c r="J21" s="217">
        <v>309.1</v>
      </c>
      <c r="K21" s="220"/>
      <c r="L21" s="217">
        <v>657.4</v>
      </c>
      <c r="M21" s="217">
        <v>635.9</v>
      </c>
      <c r="O21" s="199"/>
    </row>
    <row r="22" spans="6:15" ht="12" customHeight="1">
      <c r="F22" s="182"/>
      <c r="G22" s="182"/>
      <c r="H22" s="183"/>
      <c r="I22" s="182"/>
      <c r="J22" s="182"/>
      <c r="K22" s="183"/>
      <c r="L22" s="182"/>
      <c r="M22" s="182"/>
      <c r="O22" s="199"/>
    </row>
    <row r="23" spans="1:15" s="19" customFormat="1" ht="12" customHeight="1">
      <c r="A23" s="17" t="s">
        <v>9</v>
      </c>
      <c r="B23" s="18"/>
      <c r="C23" s="18"/>
      <c r="D23" s="18"/>
      <c r="E23" s="18"/>
      <c r="F23" s="199"/>
      <c r="G23" s="199"/>
      <c r="H23" s="221"/>
      <c r="I23" s="222"/>
      <c r="J23" s="222"/>
      <c r="K23" s="221"/>
      <c r="L23" s="222"/>
      <c r="M23" s="222"/>
      <c r="O23" s="199"/>
    </row>
    <row r="24" spans="1:15" ht="12" customHeight="1">
      <c r="A24" s="19"/>
      <c r="B24" s="19"/>
      <c r="C24" s="19" t="s">
        <v>6</v>
      </c>
      <c r="D24" s="19"/>
      <c r="E24" s="19"/>
      <c r="F24" s="177">
        <v>64.4</v>
      </c>
      <c r="G24" s="177">
        <v>69.7</v>
      </c>
      <c r="H24" s="178"/>
      <c r="I24" s="177">
        <v>73.2</v>
      </c>
      <c r="J24" s="177">
        <v>76</v>
      </c>
      <c r="K24" s="178"/>
      <c r="L24" s="177">
        <v>68.6</v>
      </c>
      <c r="M24" s="177">
        <v>72.8</v>
      </c>
      <c r="N24" s="199"/>
      <c r="O24" s="199"/>
    </row>
    <row r="25" spans="1:15" ht="12" customHeight="1">
      <c r="A25" s="19"/>
      <c r="B25" s="34"/>
      <c r="C25" s="19" t="s">
        <v>35</v>
      </c>
      <c r="D25" s="19"/>
      <c r="E25" s="19"/>
      <c r="F25" s="177">
        <v>8.8</v>
      </c>
      <c r="G25" s="177">
        <v>8.2</v>
      </c>
      <c r="H25" s="178"/>
      <c r="I25" s="177">
        <v>6</v>
      </c>
      <c r="J25" s="177">
        <v>6</v>
      </c>
      <c r="K25" s="178"/>
      <c r="L25" s="177">
        <v>7.4</v>
      </c>
      <c r="M25" s="177">
        <v>7.2</v>
      </c>
      <c r="O25" s="199"/>
    </row>
    <row r="26" spans="1:15" ht="12" customHeight="1">
      <c r="A26" s="19"/>
      <c r="B26" s="34"/>
      <c r="C26" s="19" t="s">
        <v>86</v>
      </c>
      <c r="D26" s="19"/>
      <c r="E26" s="19"/>
      <c r="F26" s="177">
        <v>4</v>
      </c>
      <c r="G26" s="177">
        <v>3</v>
      </c>
      <c r="H26" s="178"/>
      <c r="I26" s="177">
        <v>2.7</v>
      </c>
      <c r="J26" s="177">
        <v>2.2</v>
      </c>
      <c r="K26" s="178"/>
      <c r="L26" s="177">
        <v>3.4</v>
      </c>
      <c r="M26" s="177">
        <v>2.6</v>
      </c>
      <c r="O26" s="199"/>
    </row>
    <row r="27" spans="1:15" ht="12" customHeight="1">
      <c r="A27" s="19"/>
      <c r="B27" s="34"/>
      <c r="C27" s="19" t="s">
        <v>87</v>
      </c>
      <c r="D27" s="19"/>
      <c r="E27" s="19"/>
      <c r="F27" s="177">
        <v>5</v>
      </c>
      <c r="G27" s="177">
        <v>5.8</v>
      </c>
      <c r="H27" s="178"/>
      <c r="I27" s="177">
        <v>4.3</v>
      </c>
      <c r="J27" s="177">
        <v>5</v>
      </c>
      <c r="K27" s="178"/>
      <c r="L27" s="177">
        <v>4.7</v>
      </c>
      <c r="M27" s="177">
        <v>5.4</v>
      </c>
      <c r="O27" s="199"/>
    </row>
    <row r="28" spans="1:15" ht="12" customHeight="1">
      <c r="A28" s="19"/>
      <c r="B28" s="20" t="s">
        <v>33</v>
      </c>
      <c r="C28" s="19"/>
      <c r="D28" s="19"/>
      <c r="E28" s="19"/>
      <c r="F28" s="179">
        <v>81.9</v>
      </c>
      <c r="G28" s="179">
        <v>86.4</v>
      </c>
      <c r="H28" s="218"/>
      <c r="I28" s="219">
        <v>86.1</v>
      </c>
      <c r="J28" s="219">
        <v>89.2</v>
      </c>
      <c r="K28" s="218"/>
      <c r="L28" s="219">
        <v>83.9</v>
      </c>
      <c r="M28" s="219">
        <v>87.8</v>
      </c>
      <c r="O28" s="199"/>
    </row>
    <row r="29" spans="1:15" ht="12" customHeight="1">
      <c r="A29" s="19"/>
      <c r="C29" s="19" t="s">
        <v>56</v>
      </c>
      <c r="D29" s="19"/>
      <c r="E29" s="19"/>
      <c r="F29" s="177">
        <v>8.9</v>
      </c>
      <c r="G29" s="177">
        <v>5.3</v>
      </c>
      <c r="H29" s="218"/>
      <c r="I29" s="185">
        <v>5.4</v>
      </c>
      <c r="J29" s="185">
        <v>4.4</v>
      </c>
      <c r="K29" s="218"/>
      <c r="L29" s="177">
        <v>7.2</v>
      </c>
      <c r="M29" s="177">
        <v>4.9</v>
      </c>
      <c r="O29" s="199"/>
    </row>
    <row r="30" spans="1:16" ht="12" customHeight="1">
      <c r="A30" s="19"/>
      <c r="C30" s="19" t="s">
        <v>54</v>
      </c>
      <c r="D30" s="19"/>
      <c r="E30" s="19"/>
      <c r="F30" s="177">
        <v>9.2</v>
      </c>
      <c r="G30" s="177">
        <v>8.3</v>
      </c>
      <c r="H30" s="218"/>
      <c r="I30" s="185">
        <v>8.5</v>
      </c>
      <c r="J30" s="185">
        <v>6.4</v>
      </c>
      <c r="K30" s="218"/>
      <c r="L30" s="177">
        <v>8.8</v>
      </c>
      <c r="M30" s="177">
        <v>7.4</v>
      </c>
      <c r="O30" s="199"/>
      <c r="P30" s="199"/>
    </row>
    <row r="31" spans="1:15" ht="12" customHeight="1">
      <c r="A31" s="19"/>
      <c r="B31" s="20" t="s">
        <v>55</v>
      </c>
      <c r="C31" s="19"/>
      <c r="D31" s="19"/>
      <c r="E31" s="19"/>
      <c r="F31" s="179">
        <v>18.1</v>
      </c>
      <c r="G31" s="179">
        <v>13.6</v>
      </c>
      <c r="H31" s="178"/>
      <c r="I31" s="179">
        <v>13.9</v>
      </c>
      <c r="J31" s="179">
        <v>10.8</v>
      </c>
      <c r="K31" s="178"/>
      <c r="L31" s="179">
        <v>16.1</v>
      </c>
      <c r="M31" s="179">
        <v>12.2</v>
      </c>
      <c r="O31" s="199"/>
    </row>
    <row r="32" spans="1:15" ht="12" customHeight="1">
      <c r="A32" s="19"/>
      <c r="B32" s="224" t="s">
        <v>88</v>
      </c>
      <c r="D32" s="19"/>
      <c r="E32" s="19"/>
      <c r="F32" s="179"/>
      <c r="G32" s="179"/>
      <c r="H32" s="178"/>
      <c r="I32" s="179"/>
      <c r="J32" s="179"/>
      <c r="K32" s="178"/>
      <c r="L32" s="179"/>
      <c r="M32" s="179"/>
      <c r="O32" s="199"/>
    </row>
    <row r="33" spans="1:15" ht="12" customHeight="1">
      <c r="A33" s="19"/>
      <c r="C33" s="20" t="s">
        <v>89</v>
      </c>
      <c r="D33" s="19"/>
      <c r="E33" s="19"/>
      <c r="F33" s="179">
        <v>78.2</v>
      </c>
      <c r="G33" s="179">
        <v>83.5</v>
      </c>
      <c r="H33" s="218"/>
      <c r="I33" s="219">
        <v>83</v>
      </c>
      <c r="J33" s="219">
        <v>86.9</v>
      </c>
      <c r="K33" s="218"/>
      <c r="L33" s="219">
        <v>80.5</v>
      </c>
      <c r="M33" s="219">
        <v>85.1</v>
      </c>
      <c r="O33" s="199"/>
    </row>
    <row r="34" spans="1:15" ht="12" customHeight="1">
      <c r="A34" s="19"/>
      <c r="B34" s="21" t="s">
        <v>3</v>
      </c>
      <c r="C34" s="19"/>
      <c r="D34" s="19"/>
      <c r="E34" s="19"/>
      <c r="F34" s="179">
        <v>100</v>
      </c>
      <c r="G34" s="179">
        <v>100</v>
      </c>
      <c r="H34" s="178"/>
      <c r="I34" s="179">
        <v>100</v>
      </c>
      <c r="J34" s="179">
        <v>100</v>
      </c>
      <c r="K34" s="178"/>
      <c r="L34" s="179">
        <v>100</v>
      </c>
      <c r="M34" s="179">
        <v>100</v>
      </c>
      <c r="O34" s="199"/>
    </row>
    <row r="35" spans="1:15" ht="12" customHeight="1">
      <c r="A35" s="19"/>
      <c r="B35" s="19"/>
      <c r="C35" s="19"/>
      <c r="D35" s="19"/>
      <c r="E35" s="19"/>
      <c r="F35" s="182"/>
      <c r="G35" s="182"/>
      <c r="H35" s="183"/>
      <c r="I35" s="182"/>
      <c r="J35" s="182"/>
      <c r="K35" s="183"/>
      <c r="L35" s="182"/>
      <c r="M35" s="182"/>
      <c r="O35" s="199"/>
    </row>
    <row r="36" spans="1:15" s="49" customFormat="1" ht="12" customHeight="1">
      <c r="A36" s="22"/>
      <c r="B36" s="22" t="s">
        <v>8</v>
      </c>
      <c r="C36" s="22"/>
      <c r="D36" s="22"/>
      <c r="E36" s="22"/>
      <c r="F36" s="217">
        <v>349.2</v>
      </c>
      <c r="G36" s="217">
        <v>342.8</v>
      </c>
      <c r="H36" s="220"/>
      <c r="I36" s="217">
        <v>326.8</v>
      </c>
      <c r="J36" s="217">
        <v>324.5</v>
      </c>
      <c r="K36" s="220"/>
      <c r="L36" s="217">
        <v>676</v>
      </c>
      <c r="M36" s="217">
        <v>667.3</v>
      </c>
      <c r="O36" s="199"/>
    </row>
    <row r="37" spans="1:15" ht="12" customHeight="1">
      <c r="A37" s="22"/>
      <c r="B37" s="22"/>
      <c r="C37" s="22"/>
      <c r="D37" s="22"/>
      <c r="E37" s="22"/>
      <c r="F37" s="182"/>
      <c r="G37" s="182"/>
      <c r="H37" s="183"/>
      <c r="I37" s="182"/>
      <c r="J37" s="182"/>
      <c r="K37" s="183"/>
      <c r="L37" s="182"/>
      <c r="M37" s="182"/>
      <c r="O37" s="199"/>
    </row>
    <row r="38" spans="1:15" s="19" customFormat="1" ht="12" customHeight="1">
      <c r="A38" s="17" t="s">
        <v>10</v>
      </c>
      <c r="B38" s="18"/>
      <c r="C38" s="18"/>
      <c r="D38" s="18"/>
      <c r="E38" s="18"/>
      <c r="F38" s="199"/>
      <c r="G38" s="199"/>
      <c r="H38" s="221"/>
      <c r="I38" s="222"/>
      <c r="J38" s="222"/>
      <c r="K38" s="221"/>
      <c r="L38" s="222"/>
      <c r="M38" s="222"/>
      <c r="O38" s="199"/>
    </row>
    <row r="39" spans="1:15" ht="12" customHeight="1">
      <c r="A39" s="19"/>
      <c r="B39" s="19"/>
      <c r="C39" s="19" t="s">
        <v>6</v>
      </c>
      <c r="D39" s="19"/>
      <c r="E39" s="19"/>
      <c r="F39" s="177">
        <v>40.2</v>
      </c>
      <c r="G39" s="177">
        <v>43.2</v>
      </c>
      <c r="H39" s="178"/>
      <c r="I39" s="177">
        <v>47.3</v>
      </c>
      <c r="J39" s="177">
        <v>49.6</v>
      </c>
      <c r="K39" s="178"/>
      <c r="L39" s="177">
        <v>43.7</v>
      </c>
      <c r="M39" s="177">
        <v>46.3</v>
      </c>
      <c r="O39" s="199"/>
    </row>
    <row r="40" spans="1:15" ht="12" customHeight="1">
      <c r="A40" s="19"/>
      <c r="B40" s="34"/>
      <c r="C40" s="19" t="s">
        <v>35</v>
      </c>
      <c r="D40" s="19"/>
      <c r="E40" s="19"/>
      <c r="F40" s="177">
        <v>8.6</v>
      </c>
      <c r="G40" s="177">
        <v>8.4</v>
      </c>
      <c r="H40" s="178"/>
      <c r="I40" s="177">
        <v>4.9</v>
      </c>
      <c r="J40" s="177">
        <v>5.4</v>
      </c>
      <c r="K40" s="178"/>
      <c r="L40" s="177">
        <v>6.8</v>
      </c>
      <c r="M40" s="177">
        <v>6.9</v>
      </c>
      <c r="O40" s="199"/>
    </row>
    <row r="41" spans="1:15" ht="12" customHeight="1">
      <c r="A41" s="19"/>
      <c r="B41" s="34"/>
      <c r="C41" s="19" t="s">
        <v>86</v>
      </c>
      <c r="D41" s="19"/>
      <c r="E41" s="19"/>
      <c r="F41" s="177">
        <v>7.7</v>
      </c>
      <c r="G41" s="177">
        <v>6.4</v>
      </c>
      <c r="H41" s="178"/>
      <c r="I41" s="177">
        <v>5.2</v>
      </c>
      <c r="J41" s="177">
        <v>4.2</v>
      </c>
      <c r="K41" s="178"/>
      <c r="L41" s="177">
        <v>6.5</v>
      </c>
      <c r="M41" s="177">
        <v>5.4</v>
      </c>
      <c r="O41" s="199"/>
    </row>
    <row r="42" spans="1:15" ht="12" customHeight="1">
      <c r="A42" s="19"/>
      <c r="B42" s="34"/>
      <c r="C42" s="19" t="s">
        <v>87</v>
      </c>
      <c r="D42" s="19"/>
      <c r="E42" s="19"/>
      <c r="F42" s="177">
        <v>5.6</v>
      </c>
      <c r="G42" s="177">
        <v>6.6</v>
      </c>
      <c r="H42" s="178"/>
      <c r="I42" s="177">
        <v>5.3</v>
      </c>
      <c r="J42" s="177">
        <v>5.9</v>
      </c>
      <c r="K42" s="178"/>
      <c r="L42" s="177">
        <v>5.5</v>
      </c>
      <c r="M42" s="177">
        <v>6.3</v>
      </c>
      <c r="O42" s="199"/>
    </row>
    <row r="43" spans="1:15" ht="12" customHeight="1">
      <c r="A43" s="19"/>
      <c r="B43" s="20" t="s">
        <v>33</v>
      </c>
      <c r="C43" s="19"/>
      <c r="D43" s="19"/>
      <c r="E43" s="19"/>
      <c r="F43" s="179">
        <v>61.9</v>
      </c>
      <c r="G43" s="179">
        <v>64.4</v>
      </c>
      <c r="H43" s="218"/>
      <c r="I43" s="219">
        <v>62.6</v>
      </c>
      <c r="J43" s="219">
        <v>65.1</v>
      </c>
      <c r="K43" s="218"/>
      <c r="L43" s="219">
        <v>62.3</v>
      </c>
      <c r="M43" s="219">
        <v>64.7</v>
      </c>
      <c r="O43" s="199"/>
    </row>
    <row r="44" spans="1:15" ht="12" customHeight="1">
      <c r="A44" s="19"/>
      <c r="C44" s="19" t="s">
        <v>56</v>
      </c>
      <c r="D44" s="19"/>
      <c r="E44" s="19"/>
      <c r="F44" s="185">
        <v>20</v>
      </c>
      <c r="G44" s="185">
        <v>17.2</v>
      </c>
      <c r="H44" s="218"/>
      <c r="I44" s="177">
        <v>21.5</v>
      </c>
      <c r="J44" s="177">
        <v>19.6</v>
      </c>
      <c r="K44" s="218"/>
      <c r="L44" s="177">
        <v>20.7</v>
      </c>
      <c r="M44" s="177">
        <v>18.3</v>
      </c>
      <c r="O44" s="199"/>
    </row>
    <row r="45" spans="1:16" ht="12" customHeight="1">
      <c r="A45" s="19"/>
      <c r="C45" s="19" t="s">
        <v>54</v>
      </c>
      <c r="D45" s="19"/>
      <c r="E45" s="19"/>
      <c r="F45" s="185">
        <v>18.1</v>
      </c>
      <c r="G45" s="185">
        <v>18.5</v>
      </c>
      <c r="H45" s="218"/>
      <c r="I45" s="177">
        <v>15.8</v>
      </c>
      <c r="J45" s="177">
        <v>15.3</v>
      </c>
      <c r="K45" s="218"/>
      <c r="L45" s="177">
        <v>17</v>
      </c>
      <c r="M45" s="177">
        <v>16.9</v>
      </c>
      <c r="O45" s="199"/>
      <c r="P45" s="199"/>
    </row>
    <row r="46" spans="1:15" ht="12" customHeight="1">
      <c r="A46" s="19"/>
      <c r="B46" s="20" t="s">
        <v>55</v>
      </c>
      <c r="C46" s="19"/>
      <c r="D46" s="19"/>
      <c r="E46" s="19"/>
      <c r="F46" s="179">
        <v>38.1</v>
      </c>
      <c r="G46" s="179">
        <v>35.6</v>
      </c>
      <c r="H46" s="178"/>
      <c r="I46" s="179">
        <v>37.4</v>
      </c>
      <c r="J46" s="179">
        <v>34.9</v>
      </c>
      <c r="K46" s="178"/>
      <c r="L46" s="179">
        <v>37.7</v>
      </c>
      <c r="M46" s="179">
        <v>35.3</v>
      </c>
      <c r="O46" s="199"/>
    </row>
    <row r="47" spans="1:15" ht="12" customHeight="1">
      <c r="A47" s="19"/>
      <c r="B47" s="224" t="s">
        <v>88</v>
      </c>
      <c r="D47" s="19"/>
      <c r="E47" s="19"/>
      <c r="F47" s="179"/>
      <c r="G47" s="179"/>
      <c r="H47" s="178"/>
      <c r="I47" s="179"/>
      <c r="J47" s="179"/>
      <c r="K47" s="178"/>
      <c r="L47" s="179"/>
      <c r="M47" s="179"/>
      <c r="O47" s="199"/>
    </row>
    <row r="48" spans="1:15" ht="12" customHeight="1">
      <c r="A48" s="19"/>
      <c r="C48" s="20" t="s">
        <v>89</v>
      </c>
      <c r="D48" s="19"/>
      <c r="E48" s="19"/>
      <c r="F48" s="179">
        <v>54.1</v>
      </c>
      <c r="G48" s="179">
        <v>57.5</v>
      </c>
      <c r="H48" s="218"/>
      <c r="I48" s="219">
        <v>56.9</v>
      </c>
      <c r="J48" s="219">
        <v>60.3</v>
      </c>
      <c r="K48" s="218"/>
      <c r="L48" s="219">
        <v>55.4</v>
      </c>
      <c r="M48" s="219">
        <v>58.8</v>
      </c>
      <c r="O48" s="199"/>
    </row>
    <row r="49" spans="1:15" ht="12" customHeight="1">
      <c r="A49" s="19"/>
      <c r="B49" s="21" t="s">
        <v>3</v>
      </c>
      <c r="C49" s="19"/>
      <c r="D49" s="19"/>
      <c r="E49" s="19"/>
      <c r="F49" s="179">
        <v>100</v>
      </c>
      <c r="G49" s="179">
        <v>100</v>
      </c>
      <c r="H49" s="178"/>
      <c r="I49" s="179">
        <v>100</v>
      </c>
      <c r="J49" s="179">
        <v>100</v>
      </c>
      <c r="K49" s="178"/>
      <c r="L49" s="179">
        <v>100</v>
      </c>
      <c r="M49" s="179">
        <v>100</v>
      </c>
      <c r="O49" s="199"/>
    </row>
    <row r="50" spans="1:15" ht="12" customHeight="1">
      <c r="A50" s="19"/>
      <c r="B50" s="19"/>
      <c r="C50" s="19"/>
      <c r="D50" s="19"/>
      <c r="E50" s="19"/>
      <c r="F50" s="182"/>
      <c r="G50" s="182"/>
      <c r="H50" s="183"/>
      <c r="I50" s="182"/>
      <c r="J50" s="182"/>
      <c r="K50" s="183"/>
      <c r="L50" s="182"/>
      <c r="M50" s="182"/>
      <c r="O50" s="199"/>
    </row>
    <row r="51" spans="1:15" s="49" customFormat="1" ht="12" customHeight="1">
      <c r="A51" s="22"/>
      <c r="B51" s="22" t="s">
        <v>8</v>
      </c>
      <c r="C51" s="22"/>
      <c r="D51" s="22"/>
      <c r="E51" s="22"/>
      <c r="F51" s="217">
        <v>353.2</v>
      </c>
      <c r="G51" s="217">
        <v>353.7</v>
      </c>
      <c r="H51" s="220"/>
      <c r="I51" s="217">
        <v>330.9</v>
      </c>
      <c r="J51" s="217">
        <v>333</v>
      </c>
      <c r="K51" s="220"/>
      <c r="L51" s="217">
        <v>684.1</v>
      </c>
      <c r="M51" s="217">
        <v>686.7</v>
      </c>
      <c r="O51" s="199"/>
    </row>
    <row r="52" spans="6:15" ht="12" customHeight="1">
      <c r="F52" s="182"/>
      <c r="G52" s="182"/>
      <c r="H52" s="183"/>
      <c r="I52" s="182"/>
      <c r="J52" s="182"/>
      <c r="K52" s="183"/>
      <c r="L52" s="182"/>
      <c r="M52" s="199"/>
      <c r="O52" s="199"/>
    </row>
    <row r="53" spans="1:15" s="19" customFormat="1" ht="12" customHeight="1">
      <c r="A53" s="17" t="s">
        <v>11</v>
      </c>
      <c r="B53" s="18"/>
      <c r="C53" s="18"/>
      <c r="D53" s="18"/>
      <c r="E53" s="18"/>
      <c r="F53" s="199"/>
      <c r="G53" s="199"/>
      <c r="H53" s="221"/>
      <c r="I53" s="222"/>
      <c r="J53" s="222"/>
      <c r="K53" s="221"/>
      <c r="L53" s="222"/>
      <c r="M53" s="199"/>
      <c r="O53" s="199"/>
    </row>
    <row r="54" spans="1:15" ht="12" customHeight="1">
      <c r="A54" s="19"/>
      <c r="B54" s="19"/>
      <c r="C54" s="19" t="s">
        <v>6</v>
      </c>
      <c r="D54" s="19"/>
      <c r="E54" s="19"/>
      <c r="F54" s="177">
        <v>61</v>
      </c>
      <c r="G54" s="177">
        <v>64.6</v>
      </c>
      <c r="H54" s="178"/>
      <c r="I54" s="177">
        <v>68.7</v>
      </c>
      <c r="J54" s="177">
        <v>70.5</v>
      </c>
      <c r="K54" s="178"/>
      <c r="L54" s="177">
        <v>64.7</v>
      </c>
      <c r="M54" s="177">
        <v>67.5</v>
      </c>
      <c r="O54" s="199"/>
    </row>
    <row r="55" spans="1:15" ht="12" customHeight="1">
      <c r="A55" s="19"/>
      <c r="B55" s="34"/>
      <c r="C55" s="19" t="s">
        <v>35</v>
      </c>
      <c r="D55" s="19"/>
      <c r="E55" s="19"/>
      <c r="F55" s="177">
        <v>8</v>
      </c>
      <c r="G55" s="177">
        <v>7.5</v>
      </c>
      <c r="H55" s="178"/>
      <c r="I55" s="177">
        <v>5.1</v>
      </c>
      <c r="J55" s="177">
        <v>5.2</v>
      </c>
      <c r="K55" s="178"/>
      <c r="L55" s="177">
        <v>6.6</v>
      </c>
      <c r="M55" s="177">
        <v>6.4</v>
      </c>
      <c r="O55" s="199"/>
    </row>
    <row r="56" spans="1:15" ht="12" customHeight="1">
      <c r="A56" s="19"/>
      <c r="B56" s="34"/>
      <c r="C56" s="19" t="s">
        <v>86</v>
      </c>
      <c r="D56" s="19"/>
      <c r="E56" s="19"/>
      <c r="F56" s="177">
        <v>4.6</v>
      </c>
      <c r="G56" s="177">
        <v>3.6</v>
      </c>
      <c r="H56" s="178"/>
      <c r="I56" s="177">
        <v>3.1</v>
      </c>
      <c r="J56" s="177">
        <v>2.6</v>
      </c>
      <c r="K56" s="178"/>
      <c r="L56" s="177">
        <v>3.9</v>
      </c>
      <c r="M56" s="177">
        <v>3.1</v>
      </c>
      <c r="O56" s="199"/>
    </row>
    <row r="57" spans="1:15" ht="12" customHeight="1">
      <c r="A57" s="19"/>
      <c r="B57" s="34"/>
      <c r="C57" s="19" t="s">
        <v>87</v>
      </c>
      <c r="D57" s="19"/>
      <c r="E57" s="19"/>
      <c r="F57" s="177">
        <v>5</v>
      </c>
      <c r="G57" s="177">
        <v>5.7</v>
      </c>
      <c r="H57" s="178"/>
      <c r="I57" s="177">
        <v>4.3</v>
      </c>
      <c r="J57" s="177">
        <v>5</v>
      </c>
      <c r="K57" s="178"/>
      <c r="L57" s="177">
        <v>4.6</v>
      </c>
      <c r="M57" s="177">
        <v>5.3</v>
      </c>
      <c r="O57" s="199"/>
    </row>
    <row r="58" spans="1:15" ht="12" customHeight="1">
      <c r="A58" s="19"/>
      <c r="B58" s="20" t="s">
        <v>33</v>
      </c>
      <c r="C58" s="19"/>
      <c r="D58" s="19"/>
      <c r="E58" s="19"/>
      <c r="F58" s="179">
        <v>78.3</v>
      </c>
      <c r="G58" s="179">
        <v>81.1</v>
      </c>
      <c r="H58" s="218"/>
      <c r="I58" s="219">
        <v>81.1</v>
      </c>
      <c r="J58" s="219">
        <v>83.2</v>
      </c>
      <c r="K58" s="218"/>
      <c r="L58" s="219">
        <v>79.7</v>
      </c>
      <c r="M58" s="219">
        <v>82.1</v>
      </c>
      <c r="O58" s="199"/>
    </row>
    <row r="59" spans="1:15" ht="12" customHeight="1">
      <c r="A59" s="19"/>
      <c r="C59" s="19" t="s">
        <v>56</v>
      </c>
      <c r="D59" s="19"/>
      <c r="E59" s="19"/>
      <c r="F59" s="177">
        <v>10.5</v>
      </c>
      <c r="G59" s="177">
        <v>8.1</v>
      </c>
      <c r="H59" s="218"/>
      <c r="I59" s="177">
        <v>9.6</v>
      </c>
      <c r="J59" s="177">
        <v>8.5</v>
      </c>
      <c r="K59" s="218"/>
      <c r="L59" s="177">
        <v>10.1</v>
      </c>
      <c r="M59" s="177">
        <v>8.3</v>
      </c>
      <c r="O59" s="199"/>
    </row>
    <row r="60" spans="1:15" ht="12" customHeight="1">
      <c r="A60" s="19"/>
      <c r="C60" s="19" t="s">
        <v>54</v>
      </c>
      <c r="D60" s="19"/>
      <c r="E60" s="19"/>
      <c r="F60" s="177">
        <v>11.1</v>
      </c>
      <c r="G60" s="177">
        <v>10.8</v>
      </c>
      <c r="H60" s="218"/>
      <c r="I60" s="177">
        <v>9.3</v>
      </c>
      <c r="J60" s="177">
        <v>8.3</v>
      </c>
      <c r="K60" s="218"/>
      <c r="L60" s="177">
        <v>10.3</v>
      </c>
      <c r="M60" s="177">
        <v>9.6</v>
      </c>
      <c r="O60" s="199"/>
    </row>
    <row r="61" spans="1:15" ht="12" customHeight="1">
      <c r="A61" s="19"/>
      <c r="B61" s="20" t="s">
        <v>55</v>
      </c>
      <c r="C61" s="19"/>
      <c r="D61" s="19"/>
      <c r="E61" s="19"/>
      <c r="F61" s="179">
        <v>21.7</v>
      </c>
      <c r="G61" s="179">
        <v>18.9</v>
      </c>
      <c r="H61" s="178"/>
      <c r="I61" s="179">
        <v>18.9</v>
      </c>
      <c r="J61" s="179">
        <v>16.8</v>
      </c>
      <c r="K61" s="178"/>
      <c r="L61" s="179">
        <v>20.3</v>
      </c>
      <c r="M61" s="179">
        <v>17.9</v>
      </c>
      <c r="O61" s="199"/>
    </row>
    <row r="62" spans="1:15" ht="12" customHeight="1">
      <c r="A62" s="19"/>
      <c r="B62" s="224" t="s">
        <v>88</v>
      </c>
      <c r="D62" s="19"/>
      <c r="E62" s="19"/>
      <c r="F62" s="179"/>
      <c r="G62" s="179"/>
      <c r="H62" s="178"/>
      <c r="I62" s="179"/>
      <c r="J62" s="179"/>
      <c r="K62" s="178"/>
      <c r="L62" s="179"/>
      <c r="M62" s="179"/>
      <c r="O62" s="199"/>
    </row>
    <row r="63" spans="1:15" ht="12" customHeight="1">
      <c r="A63" s="19"/>
      <c r="C63" s="20" t="s">
        <v>89</v>
      </c>
      <c r="D63" s="19"/>
      <c r="E63" s="19"/>
      <c r="F63" s="179">
        <v>73.8</v>
      </c>
      <c r="G63" s="179">
        <v>77.3</v>
      </c>
      <c r="H63" s="218"/>
      <c r="I63" s="219">
        <v>77.6</v>
      </c>
      <c r="J63" s="219">
        <v>80.3</v>
      </c>
      <c r="K63" s="218"/>
      <c r="L63" s="219">
        <v>75.6</v>
      </c>
      <c r="M63" s="219">
        <v>78.8</v>
      </c>
      <c r="O63" s="199"/>
    </row>
    <row r="64" spans="1:15" ht="12" customHeight="1">
      <c r="A64" s="19"/>
      <c r="B64" s="21" t="s">
        <v>3</v>
      </c>
      <c r="C64" s="19"/>
      <c r="D64" s="19"/>
      <c r="E64" s="19"/>
      <c r="F64" s="179">
        <v>100</v>
      </c>
      <c r="G64" s="179">
        <v>100</v>
      </c>
      <c r="H64" s="178"/>
      <c r="I64" s="179">
        <v>100</v>
      </c>
      <c r="J64" s="179">
        <v>100</v>
      </c>
      <c r="K64" s="178"/>
      <c r="L64" s="179">
        <v>100</v>
      </c>
      <c r="M64" s="179">
        <v>100</v>
      </c>
      <c r="O64" s="199"/>
    </row>
    <row r="65" spans="1:15" ht="12" customHeight="1">
      <c r="A65" s="19"/>
      <c r="B65" s="19"/>
      <c r="C65" s="19"/>
      <c r="D65" s="19"/>
      <c r="E65" s="19"/>
      <c r="F65" s="182"/>
      <c r="G65" s="182"/>
      <c r="H65" s="183"/>
      <c r="I65" s="182"/>
      <c r="J65" s="182"/>
      <c r="K65" s="183"/>
      <c r="L65" s="182"/>
      <c r="M65" s="182"/>
      <c r="O65" s="199"/>
    </row>
    <row r="66" spans="1:15" s="49" customFormat="1" ht="12" customHeight="1">
      <c r="A66" s="22"/>
      <c r="B66" s="22" t="s">
        <v>8</v>
      </c>
      <c r="C66" s="22"/>
      <c r="D66" s="22"/>
      <c r="E66" s="22"/>
      <c r="F66" s="217">
        <v>1041.3</v>
      </c>
      <c r="G66" s="217">
        <v>1023.3</v>
      </c>
      <c r="H66" s="220"/>
      <c r="I66" s="217">
        <v>976.3</v>
      </c>
      <c r="J66" s="217">
        <v>966.6</v>
      </c>
      <c r="K66" s="220"/>
      <c r="L66" s="223">
        <v>2017.5</v>
      </c>
      <c r="M66" s="223">
        <v>1989.9</v>
      </c>
      <c r="O66" s="199"/>
    </row>
    <row r="67" spans="1:12" s="49" customFormat="1" ht="10.5" customHeight="1">
      <c r="A67" s="23"/>
      <c r="B67" s="23"/>
      <c r="C67" s="23"/>
      <c r="D67" s="23"/>
      <c r="E67" s="23"/>
      <c r="F67" s="50"/>
      <c r="G67" s="50"/>
      <c r="H67" s="50"/>
      <c r="I67" s="50"/>
      <c r="J67" s="50"/>
      <c r="K67" s="50"/>
      <c r="L67" s="50"/>
    </row>
    <row r="68" spans="1:5" ht="11.25">
      <c r="A68" s="24">
        <v>1</v>
      </c>
      <c r="B68" s="25"/>
      <c r="C68" s="9" t="s">
        <v>90</v>
      </c>
      <c r="D68" s="26"/>
      <c r="E68" s="26"/>
    </row>
    <row r="69" spans="1:5" ht="11.25">
      <c r="A69" s="24">
        <v>2</v>
      </c>
      <c r="B69" s="25"/>
      <c r="C69" s="18" t="s">
        <v>130</v>
      </c>
      <c r="D69" s="26"/>
      <c r="E69" s="26"/>
    </row>
    <row r="70" spans="1:5" ht="11.25">
      <c r="A70" s="24"/>
      <c r="B70" s="25"/>
      <c r="C70" s="18" t="s">
        <v>131</v>
      </c>
      <c r="D70" s="26"/>
      <c r="E70" s="26"/>
    </row>
    <row r="71" spans="1:5" ht="11.25">
      <c r="A71" s="24">
        <v>3</v>
      </c>
      <c r="B71" s="25"/>
      <c r="C71" s="18" t="s">
        <v>37</v>
      </c>
      <c r="D71" s="26"/>
      <c r="E71" s="26"/>
    </row>
    <row r="72" spans="1:5" ht="11.25">
      <c r="A72" s="24">
        <v>4</v>
      </c>
      <c r="C72" s="18" t="s">
        <v>132</v>
      </c>
      <c r="D72" s="26"/>
      <c r="E72" s="26"/>
    </row>
    <row r="73" spans="2:3" ht="11.25">
      <c r="B73" s="25"/>
      <c r="C73" s="9" t="s">
        <v>133</v>
      </c>
    </row>
  </sheetData>
  <mergeCells count="3">
    <mergeCell ref="F5:G5"/>
    <mergeCell ref="I5:J5"/>
    <mergeCell ref="L5:M5"/>
  </mergeCells>
  <printOptions/>
  <pageMargins left="0.5118110236220472" right="0.5905511811023623" top="0.43" bottom="0.33" header="0.29" footer="0.17"/>
  <pageSetup fitToHeight="1" fitToWidth="1" orientation="portrait" paperSize="9" scale="92" r:id="rId1"/>
  <headerFooter alignWithMargins="0">
    <oddFooter>&amp;R&amp;"Small Fonts,Regular"&amp;6&amp;F &amp;D</oddFooter>
  </headerFooter>
</worksheet>
</file>

<file path=xl/worksheets/sheet10.xml><?xml version="1.0" encoding="utf-8"?>
<worksheet xmlns="http://schemas.openxmlformats.org/spreadsheetml/2006/main" xmlns:r="http://schemas.openxmlformats.org/officeDocument/2006/relationships">
  <dimension ref="A1:N85"/>
  <sheetViews>
    <sheetView workbookViewId="0" topLeftCell="A1">
      <selection activeCell="B40" sqref="B40"/>
    </sheetView>
  </sheetViews>
  <sheetFormatPr defaultColWidth="9.140625" defaultRowHeight="12.75"/>
  <cols>
    <col min="1" max="10" width="9.140625" style="203" customWidth="1"/>
    <col min="11" max="11" width="11.28125" style="203" customWidth="1"/>
    <col min="12" max="16384" width="9.140625" style="203" customWidth="1"/>
  </cols>
  <sheetData>
    <row r="1" ht="12.75">
      <c r="A1" s="202"/>
    </row>
    <row r="35" spans="1:13" ht="12.75">
      <c r="A35" s="204"/>
      <c r="B35" s="205"/>
      <c r="C35" s="205"/>
      <c r="D35" s="205"/>
      <c r="E35" s="205"/>
      <c r="F35" s="205"/>
      <c r="G35" s="205"/>
      <c r="H35" s="205"/>
      <c r="I35" s="205"/>
      <c r="J35" s="206"/>
      <c r="K35" s="206"/>
      <c r="L35" s="32"/>
      <c r="M35" s="206"/>
    </row>
    <row r="36" spans="1:13" ht="12.75">
      <c r="A36" s="207"/>
      <c r="B36" s="205"/>
      <c r="C36" s="205"/>
      <c r="D36" s="205"/>
      <c r="E36" s="205"/>
      <c r="F36" s="205"/>
      <c r="G36" s="205"/>
      <c r="H36" s="205"/>
      <c r="I36" s="205"/>
      <c r="J36" s="206"/>
      <c r="K36" s="206"/>
      <c r="L36" s="206"/>
      <c r="M36" s="206"/>
    </row>
    <row r="37" spans="1:13" ht="12.75">
      <c r="A37" s="205"/>
      <c r="B37" s="205"/>
      <c r="C37" s="205"/>
      <c r="D37" s="205"/>
      <c r="E37" s="205"/>
      <c r="F37" s="205"/>
      <c r="G37" s="205"/>
      <c r="H37" s="205"/>
      <c r="I37" s="205"/>
      <c r="J37" s="206"/>
      <c r="K37" s="206"/>
      <c r="L37" s="206"/>
      <c r="M37" s="206"/>
    </row>
    <row r="38" spans="1:13" ht="12.75">
      <c r="A38" s="206"/>
      <c r="B38" s="205"/>
      <c r="C38" s="205"/>
      <c r="D38" s="205"/>
      <c r="E38" s="205"/>
      <c r="F38" s="205"/>
      <c r="G38" s="205"/>
      <c r="H38" s="205"/>
      <c r="I38" s="205"/>
      <c r="J38" s="205"/>
      <c r="K38" s="205"/>
      <c r="L38" s="205"/>
      <c r="M38" s="205"/>
    </row>
    <row r="39" spans="1:14" ht="12.75">
      <c r="A39" s="205"/>
      <c r="B39" s="208"/>
      <c r="C39" s="208"/>
      <c r="D39" s="208"/>
      <c r="E39" s="208"/>
      <c r="F39" s="208"/>
      <c r="G39" s="208"/>
      <c r="H39" s="208"/>
      <c r="I39" s="208"/>
      <c r="J39" s="208"/>
      <c r="K39" s="208"/>
      <c r="L39" s="208"/>
      <c r="M39" s="208"/>
      <c r="N39" s="208"/>
    </row>
    <row r="40" spans="1:14" ht="12.75">
      <c r="A40" s="205"/>
      <c r="B40" s="208"/>
      <c r="C40" s="208"/>
      <c r="D40" s="208"/>
      <c r="E40" s="208"/>
      <c r="F40" s="208"/>
      <c r="G40" s="208"/>
      <c r="H40" s="208"/>
      <c r="I40" s="208"/>
      <c r="J40" s="208"/>
      <c r="K40" s="208"/>
      <c r="L40" s="208"/>
      <c r="M40" s="208"/>
      <c r="N40" s="208"/>
    </row>
    <row r="79" spans="1:14" ht="12.75">
      <c r="A79" s="204"/>
      <c r="B79" s="205"/>
      <c r="C79" s="205"/>
      <c r="D79" s="205"/>
      <c r="E79" s="205"/>
      <c r="F79" s="205"/>
      <c r="G79" s="205"/>
      <c r="H79" s="205"/>
      <c r="I79" s="205"/>
      <c r="J79" s="206"/>
      <c r="K79" s="206"/>
      <c r="L79" s="206"/>
      <c r="M79" s="206"/>
      <c r="N79" s="206"/>
    </row>
    <row r="80" spans="1:14" ht="12.75">
      <c r="A80" s="207"/>
      <c r="B80" s="205"/>
      <c r="C80" s="205"/>
      <c r="D80" s="205"/>
      <c r="E80" s="205"/>
      <c r="F80" s="205"/>
      <c r="G80" s="205"/>
      <c r="H80" s="205"/>
      <c r="I80" s="205"/>
      <c r="J80" s="206"/>
      <c r="K80" s="206"/>
      <c r="L80" s="209"/>
      <c r="M80" s="209"/>
      <c r="N80" s="209"/>
    </row>
    <row r="81" spans="1:14" ht="12.75">
      <c r="A81" s="205"/>
      <c r="B81" s="205"/>
      <c r="C81" s="205"/>
      <c r="D81" s="205"/>
      <c r="E81" s="205"/>
      <c r="F81" s="205"/>
      <c r="G81" s="205"/>
      <c r="H81" s="205"/>
      <c r="I81" s="205"/>
      <c r="J81" s="206"/>
      <c r="K81" s="206"/>
      <c r="L81" s="209"/>
      <c r="M81" s="209"/>
      <c r="N81" s="209"/>
    </row>
    <row r="82" spans="1:14" ht="12.75">
      <c r="A82" s="206"/>
      <c r="B82" s="205"/>
      <c r="C82" s="205"/>
      <c r="D82" s="205"/>
      <c r="E82" s="205"/>
      <c r="F82" s="205"/>
      <c r="G82" s="205"/>
      <c r="H82" s="205"/>
      <c r="I82" s="205"/>
      <c r="J82" s="205"/>
      <c r="K82" s="205"/>
      <c r="L82" s="205"/>
      <c r="M82" s="205"/>
      <c r="N82" s="209"/>
    </row>
    <row r="83" spans="1:14" ht="12.75">
      <c r="A83" s="205"/>
      <c r="B83" s="208"/>
      <c r="C83" s="208"/>
      <c r="D83" s="208"/>
      <c r="E83" s="208"/>
      <c r="F83" s="208"/>
      <c r="G83" s="208"/>
      <c r="H83" s="208"/>
      <c r="I83" s="208"/>
      <c r="J83" s="208"/>
      <c r="K83" s="208"/>
      <c r="L83" s="208"/>
      <c r="M83" s="208"/>
      <c r="N83" s="208"/>
    </row>
    <row r="84" spans="1:14" ht="12.75">
      <c r="A84" s="205"/>
      <c r="B84" s="208"/>
      <c r="C84" s="208"/>
      <c r="D84" s="208"/>
      <c r="E84" s="208"/>
      <c r="F84" s="208"/>
      <c r="G84" s="208"/>
      <c r="H84" s="208"/>
      <c r="I84" s="208"/>
      <c r="J84" s="208"/>
      <c r="K84" s="208"/>
      <c r="L84" s="208"/>
      <c r="M84" s="208"/>
      <c r="N84" s="208"/>
    </row>
    <row r="85" spans="1:14" ht="12.75">
      <c r="A85" s="210"/>
      <c r="B85" s="208"/>
      <c r="C85" s="208"/>
      <c r="D85" s="208"/>
      <c r="E85" s="208"/>
      <c r="F85" s="208"/>
      <c r="G85" s="208"/>
      <c r="H85" s="208"/>
      <c r="I85" s="208"/>
      <c r="J85" s="208"/>
      <c r="K85" s="208"/>
      <c r="L85" s="208"/>
      <c r="M85" s="208"/>
      <c r="N85" s="208"/>
    </row>
  </sheetData>
  <printOptions/>
  <pageMargins left="0.52" right="0.48" top="0.48" bottom="0.59" header="0.29" footer="0.3"/>
  <pageSetup horizontalDpi="300" verticalDpi="300" orientation="portrait" paperSize="9" scale="81" r:id="rId2"/>
  <drawing r:id="rId1"/>
</worksheet>
</file>

<file path=xl/worksheets/sheet11.xml><?xml version="1.0" encoding="utf-8"?>
<worksheet xmlns="http://schemas.openxmlformats.org/spreadsheetml/2006/main" xmlns:r="http://schemas.openxmlformats.org/officeDocument/2006/relationships">
  <dimension ref="A1:AL96"/>
  <sheetViews>
    <sheetView workbookViewId="0" topLeftCell="A1">
      <pane xSplit="4" topLeftCell="S1" activePane="topRight" state="frozen"/>
      <selection pane="topLeft" activeCell="Q23" sqref="Q23"/>
      <selection pane="topRight" activeCell="V32" sqref="V32"/>
    </sheetView>
  </sheetViews>
  <sheetFormatPr defaultColWidth="9.140625" defaultRowHeight="12.75"/>
  <cols>
    <col min="4" max="4" width="30.00390625" style="0" customWidth="1"/>
    <col min="19" max="20" width="10.7109375" style="0" customWidth="1"/>
    <col min="22" max="22" width="33.00390625" style="0" customWidth="1"/>
  </cols>
  <sheetData>
    <row r="1" spans="1:28" ht="12.75">
      <c r="A1" s="234" t="s">
        <v>96</v>
      </c>
      <c r="V1" s="232" t="s">
        <v>106</v>
      </c>
      <c r="W1" s="232"/>
      <c r="X1" s="232"/>
      <c r="Y1" s="232"/>
      <c r="Z1" s="232"/>
      <c r="AA1" s="9"/>
      <c r="AB1" s="9"/>
    </row>
    <row r="2" spans="1:28" s="9" customFormat="1" ht="12" customHeight="1">
      <c r="A2" s="19"/>
      <c r="B2" s="19" t="s">
        <v>6</v>
      </c>
      <c r="C2" s="19"/>
      <c r="D2" s="19"/>
      <c r="E2" s="231">
        <v>71.79332777042544</v>
      </c>
      <c r="F2" s="231">
        <v>71.08935956424591</v>
      </c>
      <c r="G2" s="231">
        <v>70.61001431496953</v>
      </c>
      <c r="H2" s="231">
        <v>70.18169602028517</v>
      </c>
      <c r="I2" s="231">
        <v>70.16478303458238</v>
      </c>
      <c r="J2" s="231">
        <v>71.76747464981365</v>
      </c>
      <c r="K2" s="231">
        <v>71.04819722644582</v>
      </c>
      <c r="L2" s="231">
        <v>70.82972715154808</v>
      </c>
      <c r="M2" s="231">
        <v>72.06281175651964</v>
      </c>
      <c r="N2" s="231">
        <v>72.21810748584797</v>
      </c>
      <c r="O2" s="231">
        <v>73.78985876610929</v>
      </c>
      <c r="P2" s="231">
        <v>75.69252309424888</v>
      </c>
      <c r="Q2" s="231">
        <v>78.00674814426033</v>
      </c>
      <c r="R2" s="232">
        <v>79.29691353411553</v>
      </c>
      <c r="S2" s="232">
        <v>82.59681072603671</v>
      </c>
      <c r="T2" s="232">
        <v>84.83583379883028</v>
      </c>
      <c r="U2" s="232"/>
      <c r="V2" s="232"/>
      <c r="W2" s="232"/>
      <c r="X2" s="232"/>
      <c r="Y2" s="232"/>
      <c r="Z2" s="232"/>
      <c r="AA2" s="232"/>
      <c r="AB2" s="232"/>
    </row>
    <row r="3" spans="1:28" s="9" customFormat="1" ht="12" customHeight="1">
      <c r="A3"/>
      <c r="B3" s="19" t="s">
        <v>35</v>
      </c>
      <c r="C3" s="19"/>
      <c r="D3" s="19"/>
      <c r="E3" s="231">
        <v>12.64266429012918</v>
      </c>
      <c r="F3" s="231">
        <v>10.895576930538796</v>
      </c>
      <c r="G3" s="231">
        <v>9.846825086768215</v>
      </c>
      <c r="H3" s="231">
        <v>9.480306037942386</v>
      </c>
      <c r="I3" s="231">
        <v>8.909990248637873</v>
      </c>
      <c r="J3" s="231">
        <v>8.18962428266633</v>
      </c>
      <c r="K3" s="231">
        <v>8.256315263713597</v>
      </c>
      <c r="L3" s="231">
        <v>7.277633287989587</v>
      </c>
      <c r="M3" s="231">
        <v>6.93817065007026</v>
      </c>
      <c r="N3" s="231">
        <v>7.109491330963451</v>
      </c>
      <c r="O3" s="231">
        <v>6.681582457105825</v>
      </c>
      <c r="P3" s="231">
        <v>6.332618058409047</v>
      </c>
      <c r="Q3" s="231">
        <v>5.674439529129489</v>
      </c>
      <c r="R3" s="232">
        <v>5.924669307226664</v>
      </c>
      <c r="S3" s="232">
        <v>5.5791758633750685</v>
      </c>
      <c r="T3" s="232">
        <v>4.889731783413849</v>
      </c>
      <c r="V3" s="232"/>
      <c r="W3" s="232"/>
      <c r="X3" s="232"/>
      <c r="Y3" s="232"/>
      <c r="Z3" s="232"/>
      <c r="AA3" s="232"/>
      <c r="AB3" s="232"/>
    </row>
    <row r="4" spans="1:28" s="9" customFormat="1" ht="12" customHeight="1">
      <c r="A4"/>
      <c r="B4" s="19"/>
      <c r="C4" s="19" t="s">
        <v>93</v>
      </c>
      <c r="D4" s="19"/>
      <c r="E4" s="231">
        <v>1.22430019586642</v>
      </c>
      <c r="F4" s="231">
        <v>0.72686432191648</v>
      </c>
      <c r="G4" s="231">
        <v>0.6596746773222526</v>
      </c>
      <c r="H4" s="231">
        <v>0.5742275311078104</v>
      </c>
      <c r="I4" s="231">
        <v>0.45669355547138646</v>
      </c>
      <c r="J4" s="231">
        <v>0.25083654322957344</v>
      </c>
      <c r="K4" s="231">
        <v>0.2530053838790368</v>
      </c>
      <c r="L4" s="231">
        <v>0.20184088999513564</v>
      </c>
      <c r="M4" s="231">
        <v>0.20175109642318512</v>
      </c>
      <c r="N4" s="231">
        <v>0.20163107947948228</v>
      </c>
      <c r="O4" s="231">
        <v>0.201421233070632</v>
      </c>
      <c r="P4" s="231">
        <v>0.2015036090941948</v>
      </c>
      <c r="Q4" s="231">
        <v>0.20179574160124106</v>
      </c>
      <c r="R4" s="232">
        <v>0.20193780109055617</v>
      </c>
      <c r="S4" s="232">
        <v>0.20179636919572477</v>
      </c>
      <c r="T4" s="232">
        <v>0.20148928027357102</v>
      </c>
      <c r="V4" s="232"/>
      <c r="W4" s="232"/>
      <c r="X4" s="232"/>
      <c r="Y4" s="232"/>
      <c r="Z4" s="232"/>
      <c r="AA4" s="232"/>
      <c r="AB4" s="232"/>
    </row>
    <row r="5" spans="1:28" s="9" customFormat="1" ht="12" customHeight="1">
      <c r="A5"/>
      <c r="B5" s="19"/>
      <c r="C5" s="19" t="s">
        <v>94</v>
      </c>
      <c r="D5" s="19"/>
      <c r="E5" s="231">
        <v>2.5738764266605525</v>
      </c>
      <c r="F5" s="231">
        <v>2.2442717304118225</v>
      </c>
      <c r="G5" s="231">
        <v>2.0552067822356825</v>
      </c>
      <c r="H5" s="231">
        <v>1.7404422759975169</v>
      </c>
      <c r="I5" s="231">
        <v>1.0971626566679322</v>
      </c>
      <c r="J5" s="231">
        <v>0.27409111389355123</v>
      </c>
      <c r="K5" s="231">
        <v>0.25745564144563876</v>
      </c>
      <c r="L5" s="231">
        <v>0.240850827263366</v>
      </c>
      <c r="M5" s="231">
        <v>0.2251483645951095</v>
      </c>
      <c r="N5" s="231">
        <v>0.21536484517091814</v>
      </c>
      <c r="O5" s="231">
        <v>0.1926858582325631</v>
      </c>
      <c r="P5" s="231">
        <v>0.18141344429603593</v>
      </c>
      <c r="Q5" s="231">
        <v>0.16053532009989685</v>
      </c>
      <c r="R5" s="232">
        <v>0.15903836272785407</v>
      </c>
      <c r="S5" s="232">
        <v>0.17504896951594962</v>
      </c>
      <c r="T5" s="232">
        <v>0.1894520221109706</v>
      </c>
      <c r="V5" s="232"/>
      <c r="W5" s="232"/>
      <c r="X5" s="232"/>
      <c r="Y5" s="232"/>
      <c r="Z5" s="232"/>
      <c r="AA5" s="232"/>
      <c r="AB5" s="232"/>
    </row>
    <row r="6" spans="1:28" s="9" customFormat="1" ht="10.5" customHeight="1">
      <c r="A6"/>
      <c r="B6" s="19" t="s">
        <v>7</v>
      </c>
      <c r="C6" s="19"/>
      <c r="D6" s="19"/>
      <c r="E6" s="231">
        <v>3.0974939823333507</v>
      </c>
      <c r="F6" s="231">
        <v>3.1958724371371092</v>
      </c>
      <c r="G6" s="231">
        <v>3.491423207219095</v>
      </c>
      <c r="H6" s="231">
        <v>3.5076487869464823</v>
      </c>
      <c r="I6" s="231">
        <v>3.5062821034215803</v>
      </c>
      <c r="J6" s="231">
        <v>3.4806287444665176</v>
      </c>
      <c r="K6" s="231">
        <v>2.8870407105026987</v>
      </c>
      <c r="L6" s="231">
        <v>3.06391988500982</v>
      </c>
      <c r="M6" s="231">
        <v>2.963865460295095</v>
      </c>
      <c r="N6" s="231">
        <v>3.1219083421982576</v>
      </c>
      <c r="O6" s="231">
        <v>2.7999664542290947</v>
      </c>
      <c r="P6" s="231">
        <v>2.671586944283876</v>
      </c>
      <c r="Q6" s="231">
        <v>2.2372129242888468</v>
      </c>
      <c r="R6" s="232">
        <v>2.246791665876835</v>
      </c>
      <c r="S6" s="232">
        <v>1.6643024177656482</v>
      </c>
      <c r="T6" s="232">
        <v>1.2352558768803985</v>
      </c>
      <c r="V6" s="232"/>
      <c r="W6" s="232"/>
      <c r="X6" s="232"/>
      <c r="Y6" s="232"/>
      <c r="Z6" s="232"/>
      <c r="AA6" s="232"/>
      <c r="AB6" s="232"/>
    </row>
    <row r="7" spans="1:28" s="9" customFormat="1" ht="12" customHeight="1">
      <c r="A7"/>
      <c r="B7" s="19"/>
      <c r="C7" s="19" t="s">
        <v>95</v>
      </c>
      <c r="D7" s="19"/>
      <c r="E7" s="231">
        <v>1.8827166706646188</v>
      </c>
      <c r="F7" s="231">
        <v>1.781759887536479</v>
      </c>
      <c r="G7" s="231">
        <v>1.7193084961407337</v>
      </c>
      <c r="H7" s="231">
        <v>1.646158820914765</v>
      </c>
      <c r="I7" s="231">
        <v>1.4846533719897579</v>
      </c>
      <c r="J7" s="231">
        <v>1.3575247590663917</v>
      </c>
      <c r="K7" s="231">
        <v>0.6118280032306088</v>
      </c>
      <c r="L7" s="231">
        <v>0.49433645202251525</v>
      </c>
      <c r="M7" s="231">
        <v>0.562370324345658</v>
      </c>
      <c r="N7" s="231">
        <v>0.5455161142182096</v>
      </c>
      <c r="O7" s="231">
        <v>0.4271750064279238</v>
      </c>
      <c r="P7" s="231">
        <v>0.47771233773151317</v>
      </c>
      <c r="Q7" s="231">
        <v>0.3609461698399592</v>
      </c>
      <c r="R7" s="232">
        <v>0.36073766898136994</v>
      </c>
      <c r="S7" s="232">
        <v>0.33054909483093015</v>
      </c>
      <c r="T7" s="232">
        <v>0.23213528109544768</v>
      </c>
      <c r="V7" s="232"/>
      <c r="W7" s="232"/>
      <c r="X7" s="232"/>
      <c r="Y7" s="232"/>
      <c r="Z7" s="232"/>
      <c r="AA7" s="232"/>
      <c r="AB7" s="232"/>
    </row>
    <row r="8" spans="1:28" s="9" customFormat="1" ht="12" customHeight="1">
      <c r="A8"/>
      <c r="B8" s="19" t="s">
        <v>102</v>
      </c>
      <c r="C8" s="19"/>
      <c r="D8" s="19"/>
      <c r="E8" s="231">
        <v>4.564019162146383</v>
      </c>
      <c r="F8" s="231">
        <v>4.157758523332938</v>
      </c>
      <c r="G8" s="231">
        <v>4.228816342146353</v>
      </c>
      <c r="H8" s="231">
        <v>4.217500959481453</v>
      </c>
      <c r="I8" s="231">
        <v>3.972813054445221</v>
      </c>
      <c r="J8" s="231">
        <v>3.8661301417299225</v>
      </c>
      <c r="K8" s="231">
        <v>4.438161088533996</v>
      </c>
      <c r="L8" s="231">
        <v>4.730383446676689</v>
      </c>
      <c r="M8" s="231">
        <v>4.713864449962501</v>
      </c>
      <c r="N8" s="231">
        <v>4.616327467135325</v>
      </c>
      <c r="O8" s="231">
        <v>4.242248637961375</v>
      </c>
      <c r="P8" s="231">
        <v>3.9011681652085892</v>
      </c>
      <c r="Q8" s="231">
        <v>3.611212952963473</v>
      </c>
      <c r="R8" s="232">
        <v>3.545952111360901</v>
      </c>
      <c r="S8" s="232">
        <v>3.7304755605525126</v>
      </c>
      <c r="T8" s="232">
        <v>4.223290820834375</v>
      </c>
      <c r="V8" s="232"/>
      <c r="W8" s="232"/>
      <c r="X8" s="232"/>
      <c r="Y8" s="232"/>
      <c r="Z8" s="232"/>
      <c r="AA8" s="232"/>
      <c r="AB8" s="232"/>
    </row>
    <row r="9" spans="1:28" s="9" customFormat="1" ht="12" customHeight="1">
      <c r="A9"/>
      <c r="B9" s="19"/>
      <c r="C9" s="19" t="s">
        <v>95</v>
      </c>
      <c r="D9" s="19"/>
      <c r="E9" s="231">
        <v>4.2674303282951485</v>
      </c>
      <c r="F9" s="231">
        <v>3.7808688470478615</v>
      </c>
      <c r="G9" s="231">
        <v>3.8148614265128855</v>
      </c>
      <c r="H9" s="231">
        <v>3.9073322369828225</v>
      </c>
      <c r="I9" s="231">
        <v>3.6133527861934605</v>
      </c>
      <c r="J9" s="231">
        <v>3.5181603222628386</v>
      </c>
      <c r="K9" s="231">
        <v>4.0273182734204465</v>
      </c>
      <c r="L9" s="231">
        <v>4.250030007644052</v>
      </c>
      <c r="M9" s="231">
        <v>4.159057715281131</v>
      </c>
      <c r="N9" s="231">
        <v>4.120931613767707</v>
      </c>
      <c r="O9" s="231">
        <v>3.8105198338255306</v>
      </c>
      <c r="P9" s="231">
        <v>3.4223546848795716</v>
      </c>
      <c r="Q9" s="231">
        <v>3.1051045322373785</v>
      </c>
      <c r="R9" s="232">
        <v>3.0331721784394943</v>
      </c>
      <c r="S9" s="232">
        <v>3.330475140184366</v>
      </c>
      <c r="T9" s="232">
        <v>3.879017751737596</v>
      </c>
      <c r="V9" s="232"/>
      <c r="W9" s="232"/>
      <c r="X9" s="232"/>
      <c r="Y9" s="232"/>
      <c r="Z9" s="232"/>
      <c r="AA9" s="232"/>
      <c r="AB9" s="232"/>
    </row>
    <row r="10" spans="1:28" s="9" customFormat="1" ht="12" customHeight="1">
      <c r="A10" s="20" t="s">
        <v>127</v>
      </c>
      <c r="B10" s="19"/>
      <c r="C10" s="19"/>
      <c r="D10" s="19"/>
      <c r="E10" s="233">
        <v>89.36183886364796</v>
      </c>
      <c r="F10" s="233">
        <v>86.82070090745256</v>
      </c>
      <c r="G10" s="233">
        <v>85.33133464706908</v>
      </c>
      <c r="H10" s="233">
        <v>84.64126558501735</v>
      </c>
      <c r="I10" s="233">
        <v>83.71608588593209</v>
      </c>
      <c r="J10" s="233">
        <v>84.58194747057965</v>
      </c>
      <c r="K10" s="233">
        <v>83.69065338293143</v>
      </c>
      <c r="L10" s="233">
        <v>82.6498860092091</v>
      </c>
      <c r="M10" s="233">
        <v>83.52065934979352</v>
      </c>
      <c r="N10" s="233">
        <v>83.79241546531784</v>
      </c>
      <c r="O10" s="233">
        <v>84.50771483039793</v>
      </c>
      <c r="P10" s="233">
        <v>85.72370456617482</v>
      </c>
      <c r="Q10" s="233">
        <v>86.94544263386591</v>
      </c>
      <c r="R10" s="233">
        <v>88.41355488767252</v>
      </c>
      <c r="S10" s="233">
        <v>91.63521445523133</v>
      </c>
      <c r="T10" s="233">
        <v>93.6352293348036</v>
      </c>
      <c r="V10" s="232"/>
      <c r="W10" s="232"/>
      <c r="X10" s="232"/>
      <c r="Y10" s="232"/>
      <c r="Z10" s="232"/>
      <c r="AA10" s="232"/>
      <c r="AB10" s="232"/>
    </row>
    <row r="11" spans="1:28" s="9" customFormat="1" ht="12" customHeight="1">
      <c r="A11" s="20" t="s">
        <v>128</v>
      </c>
      <c r="B11" s="19"/>
      <c r="C11" s="19"/>
      <c r="D11" s="19"/>
      <c r="E11" s="233">
        <v>90.87320500916792</v>
      </c>
      <c r="F11" s="233">
        <v>88.61170313333827</v>
      </c>
      <c r="G11" s="233">
        <v>87.51740427378091</v>
      </c>
      <c r="H11" s="233">
        <v>86.8129242735477</v>
      </c>
      <c r="I11" s="233">
        <v>86.09717488561567</v>
      </c>
      <c r="J11" s="233">
        <v>87.05302127544685</v>
      </c>
      <c r="K11" s="233">
        <v>86.37670890531707</v>
      </c>
      <c r="L11" s="233">
        <v>85.69982288122904</v>
      </c>
      <c r="M11" s="233">
        <v>86.47696122042431</v>
      </c>
      <c r="N11" s="233">
        <v>86.86420354666552</v>
      </c>
      <c r="O11" s="233">
        <v>87.31223508233495</v>
      </c>
      <c r="P11" s="233">
        <v>88.39639265305621</v>
      </c>
      <c r="Q11" s="233">
        <v>89.32781780904088</v>
      </c>
      <c r="R11" s="233">
        <v>90.81238881748939</v>
      </c>
      <c r="S11" s="233">
        <v>93.3689681985342</v>
      </c>
      <c r="T11" s="233">
        <v>94.98262299968533</v>
      </c>
      <c r="V11" s="232"/>
      <c r="W11" s="232"/>
      <c r="X11" s="232"/>
      <c r="Y11" s="232"/>
      <c r="Z11" s="232"/>
      <c r="AA11" s="232"/>
      <c r="AB11" s="232"/>
    </row>
    <row r="12" spans="1:28" s="9" customFormat="1" ht="12" customHeight="1">
      <c r="A12" s="19" t="s">
        <v>56</v>
      </c>
      <c r="B12" s="19"/>
      <c r="C12" s="19"/>
      <c r="D12" s="19"/>
      <c r="E12" s="43">
        <v>4.769926266376496</v>
      </c>
      <c r="F12" s="43">
        <v>5.528551042519302</v>
      </c>
      <c r="G12" s="43">
        <v>5.996669365921357</v>
      </c>
      <c r="H12" s="43">
        <v>7.300160853918855</v>
      </c>
      <c r="I12" s="43">
        <v>7.225768824503374</v>
      </c>
      <c r="J12" s="43">
        <v>6.166313219772544</v>
      </c>
      <c r="K12" s="43">
        <v>6.917570839140678</v>
      </c>
      <c r="L12" s="43">
        <v>6.635372243104494</v>
      </c>
      <c r="M12" s="43">
        <v>5.735505990943042</v>
      </c>
      <c r="N12" s="43">
        <v>5.46984853806546</v>
      </c>
      <c r="O12" s="43">
        <v>5.356510718489192</v>
      </c>
      <c r="P12" s="43">
        <v>3.8992436766955727</v>
      </c>
      <c r="Q12" s="43">
        <v>3.985160753270149</v>
      </c>
      <c r="R12" s="237">
        <v>3.8552870344540886</v>
      </c>
      <c r="S12" s="237">
        <v>1.9436474638523393</v>
      </c>
      <c r="T12" s="237">
        <v>1.0515621318303434</v>
      </c>
      <c r="V12" s="237"/>
      <c r="W12" s="237"/>
      <c r="X12" s="237"/>
      <c r="Y12" s="237"/>
      <c r="Z12" s="237"/>
      <c r="AA12" s="237"/>
      <c r="AB12" s="237"/>
    </row>
    <row r="13" spans="1:28" s="9" customFormat="1" ht="12" customHeight="1">
      <c r="A13" s="19" t="s">
        <v>54</v>
      </c>
      <c r="B13" s="19"/>
      <c r="C13" s="19"/>
      <c r="D13" s="19"/>
      <c r="E13" s="43">
        <v>4.356868724455587</v>
      </c>
      <c r="F13" s="43">
        <v>5.859745824142435</v>
      </c>
      <c r="G13" s="43">
        <v>6.48592636029773</v>
      </c>
      <c r="H13" s="43">
        <v>5.886914872533453</v>
      </c>
      <c r="I13" s="43">
        <v>6.677056289880973</v>
      </c>
      <c r="J13" s="43">
        <v>6.780665504780595</v>
      </c>
      <c r="K13" s="43">
        <v>6.705720255542255</v>
      </c>
      <c r="L13" s="43">
        <v>7.66480487566647</v>
      </c>
      <c r="M13" s="43">
        <v>7.78753278863264</v>
      </c>
      <c r="N13" s="43">
        <v>7.665947915269017</v>
      </c>
      <c r="O13" s="43">
        <v>7.3312541991758655</v>
      </c>
      <c r="P13" s="43">
        <v>7.7043636702482265</v>
      </c>
      <c r="Q13" s="43">
        <v>6.687021437688953</v>
      </c>
      <c r="R13" s="237">
        <v>5.332324148056529</v>
      </c>
      <c r="S13" s="237">
        <v>4.6873843376134445</v>
      </c>
      <c r="T13" s="237">
        <v>3.9658148684843226</v>
      </c>
      <c r="V13" s="237"/>
      <c r="W13" s="237"/>
      <c r="X13" s="237"/>
      <c r="Y13" s="237"/>
      <c r="Z13" s="237"/>
      <c r="AA13" s="237"/>
      <c r="AB13" s="237"/>
    </row>
    <row r="14" spans="1:28" s="9" customFormat="1" ht="12" customHeight="1">
      <c r="A14" s="20" t="s">
        <v>129</v>
      </c>
      <c r="B14" s="19"/>
      <c r="C14" s="19"/>
      <c r="D14" s="19"/>
      <c r="E14" s="233">
        <v>9.126794990832082</v>
      </c>
      <c r="F14" s="233">
        <v>11.388296866661737</v>
      </c>
      <c r="G14" s="233">
        <v>12.48259572621909</v>
      </c>
      <c r="H14" s="233">
        <v>13.18707572645231</v>
      </c>
      <c r="I14" s="233">
        <v>13.902825114384349</v>
      </c>
      <c r="J14" s="233">
        <v>12.946978724553137</v>
      </c>
      <c r="K14" s="233">
        <v>13.623291094682932</v>
      </c>
      <c r="L14" s="233">
        <v>14.300177118770963</v>
      </c>
      <c r="M14" s="233">
        <v>13.52303877957568</v>
      </c>
      <c r="N14" s="233">
        <v>13.135796453334478</v>
      </c>
      <c r="O14" s="233">
        <v>12.687764917665056</v>
      </c>
      <c r="P14" s="233">
        <v>11.603607346943798</v>
      </c>
      <c r="Q14" s="233">
        <v>10.6721821909591</v>
      </c>
      <c r="R14" s="233">
        <v>9.187611182510619</v>
      </c>
      <c r="S14" s="233">
        <v>6.631031801465785</v>
      </c>
      <c r="T14" s="233">
        <v>5.017377000314666</v>
      </c>
      <c r="V14" s="237"/>
      <c r="W14" s="237"/>
      <c r="X14" s="237"/>
      <c r="Y14" s="237"/>
      <c r="Z14" s="237"/>
      <c r="AA14" s="237"/>
      <c r="AB14" s="237"/>
    </row>
    <row r="15" spans="1:28" s="9" customFormat="1" ht="12" customHeight="1">
      <c r="A15" s="21" t="s">
        <v>3</v>
      </c>
      <c r="B15" s="19"/>
      <c r="C15" s="19"/>
      <c r="D15" s="19"/>
      <c r="E15" s="233">
        <v>100</v>
      </c>
      <c r="F15" s="233">
        <v>100</v>
      </c>
      <c r="G15" s="233">
        <v>100</v>
      </c>
      <c r="H15" s="233">
        <v>100</v>
      </c>
      <c r="I15" s="233">
        <v>100</v>
      </c>
      <c r="J15" s="233">
        <v>100</v>
      </c>
      <c r="K15" s="233">
        <v>100</v>
      </c>
      <c r="L15" s="233">
        <v>100</v>
      </c>
      <c r="M15" s="233">
        <v>100</v>
      </c>
      <c r="N15" s="233">
        <v>100</v>
      </c>
      <c r="O15" s="233">
        <v>100</v>
      </c>
      <c r="P15" s="233">
        <v>100</v>
      </c>
      <c r="Q15" s="233">
        <v>100</v>
      </c>
      <c r="R15" s="233">
        <v>100</v>
      </c>
      <c r="S15" s="233">
        <v>100</v>
      </c>
      <c r="T15" s="233">
        <v>100</v>
      </c>
      <c r="V15" s="237"/>
      <c r="W15" s="237"/>
      <c r="X15" s="237"/>
      <c r="Y15" s="237"/>
      <c r="Z15" s="237"/>
      <c r="AA15" s="237"/>
      <c r="AB15" s="237"/>
    </row>
    <row r="16" spans="5:28" ht="21.75" customHeight="1">
      <c r="E16" s="15" t="s">
        <v>97</v>
      </c>
      <c r="F16" s="235">
        <v>1995</v>
      </c>
      <c r="G16" s="235">
        <v>1996</v>
      </c>
      <c r="H16" s="235">
        <v>1997</v>
      </c>
      <c r="I16" s="235">
        <v>1998</v>
      </c>
      <c r="J16" s="235">
        <v>1999</v>
      </c>
      <c r="K16" s="235">
        <v>2000</v>
      </c>
      <c r="L16" s="235">
        <v>2001</v>
      </c>
      <c r="M16" s="235">
        <v>2002</v>
      </c>
      <c r="N16" s="235">
        <v>2003</v>
      </c>
      <c r="O16" s="235">
        <v>2004</v>
      </c>
      <c r="P16" s="235">
        <v>2005</v>
      </c>
      <c r="Q16" s="236">
        <v>2006</v>
      </c>
      <c r="R16" s="236">
        <v>2007</v>
      </c>
      <c r="S16" s="251" t="s">
        <v>105</v>
      </c>
      <c r="T16" s="253"/>
      <c r="V16" s="237"/>
      <c r="W16" s="237"/>
      <c r="X16" s="237"/>
      <c r="Y16" s="237"/>
      <c r="Z16" s="237"/>
      <c r="AA16" s="237"/>
      <c r="AB16" s="237"/>
    </row>
    <row r="17" spans="5:38" ht="12.75">
      <c r="E17">
        <v>1994</v>
      </c>
      <c r="F17">
        <v>1995</v>
      </c>
      <c r="G17">
        <v>1996</v>
      </c>
      <c r="H17">
        <v>1997</v>
      </c>
      <c r="I17">
        <v>1998</v>
      </c>
      <c r="J17">
        <v>1999</v>
      </c>
      <c r="K17">
        <v>2000</v>
      </c>
      <c r="L17">
        <v>2001</v>
      </c>
      <c r="M17">
        <v>2002</v>
      </c>
      <c r="N17">
        <v>2003</v>
      </c>
      <c r="O17">
        <v>2004</v>
      </c>
      <c r="P17">
        <v>2005</v>
      </c>
      <c r="Q17">
        <v>2006</v>
      </c>
      <c r="R17">
        <v>2007</v>
      </c>
      <c r="S17">
        <v>2008</v>
      </c>
      <c r="T17">
        <v>2009</v>
      </c>
      <c r="V17" s="237"/>
      <c r="W17" s="252">
        <v>1994</v>
      </c>
      <c r="X17" s="252">
        <v>1995</v>
      </c>
      <c r="Y17" s="252">
        <v>1996</v>
      </c>
      <c r="Z17" s="252">
        <v>1997</v>
      </c>
      <c r="AA17" s="252">
        <v>1998</v>
      </c>
      <c r="AB17" s="252">
        <v>1999</v>
      </c>
      <c r="AC17" s="252">
        <v>2000</v>
      </c>
      <c r="AD17" s="252">
        <v>2001</v>
      </c>
      <c r="AE17" s="252">
        <v>2002</v>
      </c>
      <c r="AF17" s="252">
        <v>2003</v>
      </c>
      <c r="AG17" s="252">
        <v>2004</v>
      </c>
      <c r="AH17" s="252">
        <v>2005</v>
      </c>
      <c r="AI17" s="252">
        <v>2006</v>
      </c>
      <c r="AJ17" s="252">
        <v>2007</v>
      </c>
      <c r="AK17" s="252">
        <v>2008</v>
      </c>
      <c r="AL17" s="252">
        <v>2009</v>
      </c>
    </row>
    <row r="18" spans="2:38" ht="12.75">
      <c r="B18" s="19" t="s">
        <v>6</v>
      </c>
      <c r="E18" s="237">
        <f>E2</f>
        <v>71.79332777042544</v>
      </c>
      <c r="F18" s="237">
        <f aca="true" t="shared" si="0" ref="F18:R18">F2</f>
        <v>71.08935956424591</v>
      </c>
      <c r="G18" s="237">
        <f t="shared" si="0"/>
        <v>70.61001431496953</v>
      </c>
      <c r="H18" s="237">
        <f t="shared" si="0"/>
        <v>70.18169602028517</v>
      </c>
      <c r="I18" s="237">
        <f t="shared" si="0"/>
        <v>70.16478303458238</v>
      </c>
      <c r="J18" s="237">
        <f t="shared" si="0"/>
        <v>71.76747464981365</v>
      </c>
      <c r="K18" s="237">
        <f t="shared" si="0"/>
        <v>71.04819722644582</v>
      </c>
      <c r="L18" s="237">
        <f t="shared" si="0"/>
        <v>70.82972715154808</v>
      </c>
      <c r="M18" s="237">
        <f t="shared" si="0"/>
        <v>72.06281175651964</v>
      </c>
      <c r="N18" s="237">
        <f t="shared" si="0"/>
        <v>72.21810748584797</v>
      </c>
      <c r="O18" s="237">
        <f t="shared" si="0"/>
        <v>73.78985876610929</v>
      </c>
      <c r="P18" s="237">
        <f t="shared" si="0"/>
        <v>75.69252309424888</v>
      </c>
      <c r="Q18" s="237">
        <f t="shared" si="0"/>
        <v>78.00674814426033</v>
      </c>
      <c r="R18" s="237">
        <f t="shared" si="0"/>
        <v>79.29691353411553</v>
      </c>
      <c r="S18" s="237">
        <f>S2</f>
        <v>82.59681072603671</v>
      </c>
      <c r="T18" s="237">
        <f>T2</f>
        <v>84.83583379883028</v>
      </c>
      <c r="V18" s="19" t="s">
        <v>6</v>
      </c>
      <c r="W18" s="232">
        <f aca="true" t="shared" si="1" ref="W18:W23">E18</f>
        <v>71.79332777042544</v>
      </c>
      <c r="X18" s="232">
        <f aca="true" t="shared" si="2" ref="X18:AL23">F18</f>
        <v>71.08935956424591</v>
      </c>
      <c r="Y18" s="232">
        <f t="shared" si="2"/>
        <v>70.61001431496953</v>
      </c>
      <c r="Z18" s="232">
        <f t="shared" si="2"/>
        <v>70.18169602028517</v>
      </c>
      <c r="AA18" s="232">
        <f t="shared" si="2"/>
        <v>70.16478303458238</v>
      </c>
      <c r="AB18" s="232">
        <f t="shared" si="2"/>
        <v>71.76747464981365</v>
      </c>
      <c r="AC18" s="232">
        <f t="shared" si="2"/>
        <v>71.04819722644582</v>
      </c>
      <c r="AD18" s="232">
        <f t="shared" si="2"/>
        <v>70.82972715154808</v>
      </c>
      <c r="AE18" s="232">
        <f t="shared" si="2"/>
        <v>72.06281175651964</v>
      </c>
      <c r="AF18" s="232">
        <f t="shared" si="2"/>
        <v>72.21810748584797</v>
      </c>
      <c r="AG18" s="232">
        <f t="shared" si="2"/>
        <v>73.78985876610929</v>
      </c>
      <c r="AH18" s="232">
        <f t="shared" si="2"/>
        <v>75.69252309424888</v>
      </c>
      <c r="AI18" s="232">
        <f t="shared" si="2"/>
        <v>78.00674814426033</v>
      </c>
      <c r="AJ18" s="232">
        <f t="shared" si="2"/>
        <v>79.29691353411553</v>
      </c>
      <c r="AK18" s="232">
        <f t="shared" si="2"/>
        <v>82.59681072603671</v>
      </c>
      <c r="AL18" s="232">
        <f t="shared" si="2"/>
        <v>84.83583379883028</v>
      </c>
    </row>
    <row r="19" spans="2:38" ht="12.75">
      <c r="B19" s="19" t="s">
        <v>98</v>
      </c>
      <c r="E19" s="237">
        <f>E3-E4</f>
        <v>11.41836409426276</v>
      </c>
      <c r="F19" s="237">
        <f aca="true" t="shared" si="3" ref="F19:Q19">F3-F4</f>
        <v>10.168712608622316</v>
      </c>
      <c r="G19" s="237">
        <f t="shared" si="3"/>
        <v>9.187150409445962</v>
      </c>
      <c r="H19" s="237">
        <f t="shared" si="3"/>
        <v>8.906078506834575</v>
      </c>
      <c r="I19" s="237">
        <f t="shared" si="3"/>
        <v>8.453296693166488</v>
      </c>
      <c r="J19" s="237">
        <f t="shared" si="3"/>
        <v>7.938787739436756</v>
      </c>
      <c r="K19" s="237">
        <f t="shared" si="3"/>
        <v>8.00330987983456</v>
      </c>
      <c r="L19" s="237">
        <f t="shared" si="3"/>
        <v>7.075792397994451</v>
      </c>
      <c r="M19" s="237">
        <f t="shared" si="3"/>
        <v>6.7364195536470755</v>
      </c>
      <c r="N19" s="237">
        <f t="shared" si="3"/>
        <v>6.907860251483968</v>
      </c>
      <c r="O19" s="237">
        <f t="shared" si="3"/>
        <v>6.480161224035193</v>
      </c>
      <c r="P19" s="237">
        <f t="shared" si="3"/>
        <v>6.131114449314852</v>
      </c>
      <c r="Q19" s="237">
        <f t="shared" si="3"/>
        <v>5.472643787528248</v>
      </c>
      <c r="R19" s="237">
        <f>R3-R4</f>
        <v>5.722731506136108</v>
      </c>
      <c r="S19" s="237">
        <f>S3-S4</f>
        <v>5.377379494179344</v>
      </c>
      <c r="T19" s="237">
        <f>T3-T4</f>
        <v>4.688242503140278</v>
      </c>
      <c r="V19" s="19" t="s">
        <v>98</v>
      </c>
      <c r="W19" s="232">
        <f t="shared" si="1"/>
        <v>11.41836409426276</v>
      </c>
      <c r="X19" s="232">
        <f t="shared" si="2"/>
        <v>10.168712608622316</v>
      </c>
      <c r="Y19" s="232">
        <f t="shared" si="2"/>
        <v>9.187150409445962</v>
      </c>
      <c r="Z19" s="232">
        <f t="shared" si="2"/>
        <v>8.906078506834575</v>
      </c>
      <c r="AA19" s="232">
        <f t="shared" si="2"/>
        <v>8.453296693166488</v>
      </c>
      <c r="AB19" s="232">
        <f t="shared" si="2"/>
        <v>7.938787739436756</v>
      </c>
      <c r="AC19" s="232">
        <f t="shared" si="2"/>
        <v>8.00330987983456</v>
      </c>
      <c r="AD19" s="232">
        <f t="shared" si="2"/>
        <v>7.075792397994451</v>
      </c>
      <c r="AE19" s="232">
        <f t="shared" si="2"/>
        <v>6.7364195536470755</v>
      </c>
      <c r="AF19" s="232">
        <f t="shared" si="2"/>
        <v>6.907860251483968</v>
      </c>
      <c r="AG19" s="232">
        <f t="shared" si="2"/>
        <v>6.480161224035193</v>
      </c>
      <c r="AH19" s="232">
        <f t="shared" si="2"/>
        <v>6.131114449314852</v>
      </c>
      <c r="AI19" s="232">
        <f t="shared" si="2"/>
        <v>5.472643787528248</v>
      </c>
      <c r="AJ19" s="232">
        <f t="shared" si="2"/>
        <v>5.722731506136108</v>
      </c>
      <c r="AK19" s="232">
        <f t="shared" si="2"/>
        <v>5.377379494179344</v>
      </c>
      <c r="AL19" s="232">
        <f t="shared" si="2"/>
        <v>4.688242503140278</v>
      </c>
    </row>
    <row r="20" spans="2:38" ht="12.75">
      <c r="B20" s="19" t="s">
        <v>7</v>
      </c>
      <c r="E20" s="237">
        <f>E6</f>
        <v>3.0974939823333507</v>
      </c>
      <c r="F20" s="237">
        <f aca="true" t="shared" si="4" ref="F20:R20">F6</f>
        <v>3.1958724371371092</v>
      </c>
      <c r="G20" s="237">
        <f t="shared" si="4"/>
        <v>3.491423207219095</v>
      </c>
      <c r="H20" s="237">
        <f t="shared" si="4"/>
        <v>3.5076487869464823</v>
      </c>
      <c r="I20" s="237">
        <f t="shared" si="4"/>
        <v>3.5062821034215803</v>
      </c>
      <c r="J20" s="237">
        <f t="shared" si="4"/>
        <v>3.4806287444665176</v>
      </c>
      <c r="K20" s="237">
        <f t="shared" si="4"/>
        <v>2.8870407105026987</v>
      </c>
      <c r="L20" s="237">
        <f t="shared" si="4"/>
        <v>3.06391988500982</v>
      </c>
      <c r="M20" s="237">
        <f t="shared" si="4"/>
        <v>2.963865460295095</v>
      </c>
      <c r="N20" s="237">
        <f t="shared" si="4"/>
        <v>3.1219083421982576</v>
      </c>
      <c r="O20" s="237">
        <f t="shared" si="4"/>
        <v>2.7999664542290947</v>
      </c>
      <c r="P20" s="237">
        <f t="shared" si="4"/>
        <v>2.671586944283876</v>
      </c>
      <c r="Q20" s="237">
        <f t="shared" si="4"/>
        <v>2.2372129242888468</v>
      </c>
      <c r="R20" s="237">
        <f t="shared" si="4"/>
        <v>2.246791665876835</v>
      </c>
      <c r="S20" s="237">
        <f>S6</f>
        <v>1.6643024177656482</v>
      </c>
      <c r="T20" s="237">
        <f>T6</f>
        <v>1.2352558768803985</v>
      </c>
      <c r="V20" s="19" t="s">
        <v>7</v>
      </c>
      <c r="W20" s="232">
        <f t="shared" si="1"/>
        <v>3.0974939823333507</v>
      </c>
      <c r="X20" s="232">
        <f t="shared" si="2"/>
        <v>3.1958724371371092</v>
      </c>
      <c r="Y20" s="232">
        <f t="shared" si="2"/>
        <v>3.491423207219095</v>
      </c>
      <c r="Z20" s="232">
        <f t="shared" si="2"/>
        <v>3.5076487869464823</v>
      </c>
      <c r="AA20" s="232">
        <f t="shared" si="2"/>
        <v>3.5062821034215803</v>
      </c>
      <c r="AB20" s="232">
        <f t="shared" si="2"/>
        <v>3.4806287444665176</v>
      </c>
      <c r="AC20" s="232">
        <f t="shared" si="2"/>
        <v>2.8870407105026987</v>
      </c>
      <c r="AD20" s="232">
        <f t="shared" si="2"/>
        <v>3.06391988500982</v>
      </c>
      <c r="AE20" s="232">
        <f t="shared" si="2"/>
        <v>2.963865460295095</v>
      </c>
      <c r="AF20" s="232">
        <f t="shared" si="2"/>
        <v>3.1219083421982576</v>
      </c>
      <c r="AG20" s="232">
        <f t="shared" si="2"/>
        <v>2.7999664542290947</v>
      </c>
      <c r="AH20" s="232">
        <f t="shared" si="2"/>
        <v>2.671586944283876</v>
      </c>
      <c r="AI20" s="232">
        <f t="shared" si="2"/>
        <v>2.2372129242888468</v>
      </c>
      <c r="AJ20" s="232">
        <f t="shared" si="2"/>
        <v>2.246791665876835</v>
      </c>
      <c r="AK20" s="232">
        <f t="shared" si="2"/>
        <v>1.6643024177656482</v>
      </c>
      <c r="AL20" s="232">
        <f t="shared" si="2"/>
        <v>1.2352558768803985</v>
      </c>
    </row>
    <row r="21" spans="2:38" ht="12.75">
      <c r="B21" s="19" t="s">
        <v>102</v>
      </c>
      <c r="E21" s="237">
        <f>E8</f>
        <v>4.564019162146383</v>
      </c>
      <c r="F21" s="237">
        <f aca="true" t="shared" si="5" ref="F21:R21">F8</f>
        <v>4.157758523332938</v>
      </c>
      <c r="G21" s="237">
        <f t="shared" si="5"/>
        <v>4.228816342146353</v>
      </c>
      <c r="H21" s="237">
        <f t="shared" si="5"/>
        <v>4.217500959481453</v>
      </c>
      <c r="I21" s="237">
        <f t="shared" si="5"/>
        <v>3.972813054445221</v>
      </c>
      <c r="J21" s="237">
        <f t="shared" si="5"/>
        <v>3.8661301417299225</v>
      </c>
      <c r="K21" s="237">
        <f t="shared" si="5"/>
        <v>4.438161088533996</v>
      </c>
      <c r="L21" s="237">
        <f t="shared" si="5"/>
        <v>4.730383446676689</v>
      </c>
      <c r="M21" s="237">
        <f t="shared" si="5"/>
        <v>4.713864449962501</v>
      </c>
      <c r="N21" s="237">
        <f t="shared" si="5"/>
        <v>4.616327467135325</v>
      </c>
      <c r="O21" s="237">
        <f t="shared" si="5"/>
        <v>4.242248637961375</v>
      </c>
      <c r="P21" s="237">
        <f t="shared" si="5"/>
        <v>3.9011681652085892</v>
      </c>
      <c r="Q21" s="237">
        <f t="shared" si="5"/>
        <v>3.611212952963473</v>
      </c>
      <c r="R21" s="237">
        <f t="shared" si="5"/>
        <v>3.545952111360901</v>
      </c>
      <c r="S21" s="237">
        <f>S8</f>
        <v>3.7304755605525126</v>
      </c>
      <c r="T21" s="237">
        <f>T8</f>
        <v>4.223290820834375</v>
      </c>
      <c r="V21" s="19" t="s">
        <v>102</v>
      </c>
      <c r="W21" s="232">
        <f t="shared" si="1"/>
        <v>4.564019162146383</v>
      </c>
      <c r="X21" s="232">
        <f t="shared" si="2"/>
        <v>4.157758523332938</v>
      </c>
      <c r="Y21" s="232">
        <f t="shared" si="2"/>
        <v>4.228816342146353</v>
      </c>
      <c r="Z21" s="232">
        <f t="shared" si="2"/>
        <v>4.217500959481453</v>
      </c>
      <c r="AA21" s="232">
        <f t="shared" si="2"/>
        <v>3.972813054445221</v>
      </c>
      <c r="AB21" s="232">
        <f t="shared" si="2"/>
        <v>3.8661301417299225</v>
      </c>
      <c r="AC21" s="232">
        <f t="shared" si="2"/>
        <v>4.438161088533996</v>
      </c>
      <c r="AD21" s="232">
        <f t="shared" si="2"/>
        <v>4.730383446676689</v>
      </c>
      <c r="AE21" s="232">
        <f t="shared" si="2"/>
        <v>4.713864449962501</v>
      </c>
      <c r="AF21" s="232">
        <f t="shared" si="2"/>
        <v>4.616327467135325</v>
      </c>
      <c r="AG21" s="232">
        <f t="shared" si="2"/>
        <v>4.242248637961375</v>
      </c>
      <c r="AH21" s="232">
        <f t="shared" si="2"/>
        <v>3.9011681652085892</v>
      </c>
      <c r="AI21" s="232">
        <f t="shared" si="2"/>
        <v>3.611212952963473</v>
      </c>
      <c r="AJ21" s="232">
        <f t="shared" si="2"/>
        <v>3.545952111360901</v>
      </c>
      <c r="AK21" s="232">
        <f t="shared" si="2"/>
        <v>3.7304755605525126</v>
      </c>
      <c r="AL21" s="232">
        <f t="shared" si="2"/>
        <v>4.223290820834375</v>
      </c>
    </row>
    <row r="22" spans="2:38" ht="12.75">
      <c r="B22" s="19" t="s">
        <v>56</v>
      </c>
      <c r="E22" s="237">
        <f>E12</f>
        <v>4.769926266376496</v>
      </c>
      <c r="F22" s="237">
        <f aca="true" t="shared" si="6" ref="F22:R22">F12</f>
        <v>5.528551042519302</v>
      </c>
      <c r="G22" s="237">
        <f t="shared" si="6"/>
        <v>5.996669365921357</v>
      </c>
      <c r="H22" s="237">
        <f t="shared" si="6"/>
        <v>7.300160853918855</v>
      </c>
      <c r="I22" s="237">
        <f t="shared" si="6"/>
        <v>7.225768824503374</v>
      </c>
      <c r="J22" s="237">
        <f t="shared" si="6"/>
        <v>6.166313219772544</v>
      </c>
      <c r="K22" s="237">
        <f t="shared" si="6"/>
        <v>6.917570839140678</v>
      </c>
      <c r="L22" s="237">
        <f t="shared" si="6"/>
        <v>6.635372243104494</v>
      </c>
      <c r="M22" s="237">
        <f t="shared" si="6"/>
        <v>5.735505990943042</v>
      </c>
      <c r="N22" s="237">
        <f t="shared" si="6"/>
        <v>5.46984853806546</v>
      </c>
      <c r="O22" s="237">
        <f t="shared" si="6"/>
        <v>5.356510718489192</v>
      </c>
      <c r="P22" s="237">
        <f t="shared" si="6"/>
        <v>3.8992436766955727</v>
      </c>
      <c r="Q22" s="237">
        <f t="shared" si="6"/>
        <v>3.985160753270149</v>
      </c>
      <c r="R22" s="237">
        <f t="shared" si="6"/>
        <v>3.8552870344540886</v>
      </c>
      <c r="S22" s="237">
        <f>S12</f>
        <v>1.9436474638523393</v>
      </c>
      <c r="T22" s="237">
        <f>T12</f>
        <v>1.0515621318303434</v>
      </c>
      <c r="V22" s="19" t="s">
        <v>56</v>
      </c>
      <c r="W22" s="232">
        <f t="shared" si="1"/>
        <v>4.769926266376496</v>
      </c>
      <c r="X22" s="232">
        <f t="shared" si="2"/>
        <v>5.528551042519302</v>
      </c>
      <c r="Y22" s="232">
        <f t="shared" si="2"/>
        <v>5.996669365921357</v>
      </c>
      <c r="Z22" s="232">
        <f t="shared" si="2"/>
        <v>7.300160853918855</v>
      </c>
      <c r="AA22" s="232">
        <f t="shared" si="2"/>
        <v>7.225768824503374</v>
      </c>
      <c r="AB22" s="232">
        <f t="shared" si="2"/>
        <v>6.166313219772544</v>
      </c>
      <c r="AC22" s="232">
        <f t="shared" si="2"/>
        <v>6.917570839140678</v>
      </c>
      <c r="AD22" s="232">
        <f t="shared" si="2"/>
        <v>6.635372243104494</v>
      </c>
      <c r="AE22" s="232">
        <f t="shared" si="2"/>
        <v>5.735505990943042</v>
      </c>
      <c r="AF22" s="232">
        <f t="shared" si="2"/>
        <v>5.46984853806546</v>
      </c>
      <c r="AG22" s="232">
        <f t="shared" si="2"/>
        <v>5.356510718489192</v>
      </c>
      <c r="AH22" s="232">
        <f t="shared" si="2"/>
        <v>3.8992436766955727</v>
      </c>
      <c r="AI22" s="232">
        <f t="shared" si="2"/>
        <v>3.985160753270149</v>
      </c>
      <c r="AJ22" s="232">
        <f t="shared" si="2"/>
        <v>3.8552870344540886</v>
      </c>
      <c r="AK22" s="232">
        <f t="shared" si="2"/>
        <v>1.9436474638523393</v>
      </c>
      <c r="AL22" s="232">
        <f t="shared" si="2"/>
        <v>1.0515621318303434</v>
      </c>
    </row>
    <row r="23" spans="2:38" ht="12.75">
      <c r="B23" s="19" t="s">
        <v>54</v>
      </c>
      <c r="E23" s="237">
        <f>E13</f>
        <v>4.356868724455587</v>
      </c>
      <c r="F23" s="237">
        <f aca="true" t="shared" si="7" ref="F23:R23">F13</f>
        <v>5.859745824142435</v>
      </c>
      <c r="G23" s="237">
        <f t="shared" si="7"/>
        <v>6.48592636029773</v>
      </c>
      <c r="H23" s="237">
        <f t="shared" si="7"/>
        <v>5.886914872533453</v>
      </c>
      <c r="I23" s="237">
        <f t="shared" si="7"/>
        <v>6.677056289880973</v>
      </c>
      <c r="J23" s="237">
        <f t="shared" si="7"/>
        <v>6.780665504780595</v>
      </c>
      <c r="K23" s="237">
        <f t="shared" si="7"/>
        <v>6.705720255542255</v>
      </c>
      <c r="L23" s="237">
        <f t="shared" si="7"/>
        <v>7.66480487566647</v>
      </c>
      <c r="M23" s="237">
        <f t="shared" si="7"/>
        <v>7.78753278863264</v>
      </c>
      <c r="N23" s="237">
        <f t="shared" si="7"/>
        <v>7.665947915269017</v>
      </c>
      <c r="O23" s="237">
        <f t="shared" si="7"/>
        <v>7.3312541991758655</v>
      </c>
      <c r="P23" s="237">
        <f t="shared" si="7"/>
        <v>7.7043636702482265</v>
      </c>
      <c r="Q23" s="237">
        <f t="shared" si="7"/>
        <v>6.687021437688953</v>
      </c>
      <c r="R23" s="237">
        <f t="shared" si="7"/>
        <v>5.332324148056529</v>
      </c>
      <c r="S23" s="237">
        <f>S13</f>
        <v>4.6873843376134445</v>
      </c>
      <c r="T23" s="237">
        <f>T13</f>
        <v>3.9658148684843226</v>
      </c>
      <c r="V23" s="19" t="s">
        <v>54</v>
      </c>
      <c r="W23" s="232">
        <f t="shared" si="1"/>
        <v>4.356868724455587</v>
      </c>
      <c r="X23" s="232">
        <f t="shared" si="2"/>
        <v>5.859745824142435</v>
      </c>
      <c r="Y23" s="232">
        <f t="shared" si="2"/>
        <v>6.48592636029773</v>
      </c>
      <c r="Z23" s="232">
        <f t="shared" si="2"/>
        <v>5.886914872533453</v>
      </c>
      <c r="AA23" s="232">
        <f t="shared" si="2"/>
        <v>6.677056289880973</v>
      </c>
      <c r="AB23" s="232">
        <f t="shared" si="2"/>
        <v>6.780665504780595</v>
      </c>
      <c r="AC23" s="232">
        <f t="shared" si="2"/>
        <v>6.705720255542255</v>
      </c>
      <c r="AD23" s="232">
        <f t="shared" si="2"/>
        <v>7.66480487566647</v>
      </c>
      <c r="AE23" s="232">
        <f t="shared" si="2"/>
        <v>7.78753278863264</v>
      </c>
      <c r="AF23" s="232">
        <f t="shared" si="2"/>
        <v>7.665947915269017</v>
      </c>
      <c r="AG23" s="232">
        <f t="shared" si="2"/>
        <v>7.3312541991758655</v>
      </c>
      <c r="AH23" s="232">
        <f t="shared" si="2"/>
        <v>7.7043636702482265</v>
      </c>
      <c r="AI23" s="232">
        <f t="shared" si="2"/>
        <v>6.687021437688953</v>
      </c>
      <c r="AJ23" s="232">
        <f t="shared" si="2"/>
        <v>5.332324148056529</v>
      </c>
      <c r="AK23" s="232">
        <f t="shared" si="2"/>
        <v>4.6873843376134445</v>
      </c>
      <c r="AL23" s="232">
        <f t="shared" si="2"/>
        <v>3.9658148684843226</v>
      </c>
    </row>
    <row r="25" ht="12.75">
      <c r="A25" s="234" t="s">
        <v>99</v>
      </c>
    </row>
    <row r="26" spans="1:28" s="9" customFormat="1" ht="12" customHeight="1">
      <c r="A26" s="19"/>
      <c r="B26" s="19" t="s">
        <v>6</v>
      </c>
      <c r="C26" s="19"/>
      <c r="D26" s="19"/>
      <c r="E26" s="231">
        <v>59.797732147117785</v>
      </c>
      <c r="F26" s="231">
        <v>59.57789077017056</v>
      </c>
      <c r="G26" s="231">
        <v>59.33356805558915</v>
      </c>
      <c r="H26" s="231">
        <v>58.655197371248576</v>
      </c>
      <c r="I26" s="231">
        <v>58.53241239147165</v>
      </c>
      <c r="J26" s="231">
        <v>59.7315051277608</v>
      </c>
      <c r="K26" s="231">
        <v>60.00006937932532</v>
      </c>
      <c r="L26" s="231">
        <v>58.559245140149095</v>
      </c>
      <c r="M26" s="231">
        <v>58.99901662052027</v>
      </c>
      <c r="N26" s="231">
        <v>59.948596425556445</v>
      </c>
      <c r="O26" s="231">
        <v>60.565355906823235</v>
      </c>
      <c r="P26" s="231">
        <v>62.80117053895672</v>
      </c>
      <c r="Q26" s="231">
        <v>64.94978865911852</v>
      </c>
      <c r="R26" s="232">
        <v>66.43481306989302</v>
      </c>
      <c r="S26" s="232">
        <v>68.64199174544002</v>
      </c>
      <c r="T26" s="232">
        <v>73.60486419531365</v>
      </c>
      <c r="U26" s="232"/>
      <c r="V26" s="232"/>
      <c r="W26" s="232"/>
      <c r="X26" s="232"/>
      <c r="Y26" s="232"/>
      <c r="Z26" s="232"/>
      <c r="AA26" s="232"/>
      <c r="AB26" s="232"/>
    </row>
    <row r="27" spans="1:28" s="9" customFormat="1" ht="12" customHeight="1">
      <c r="A27"/>
      <c r="B27" s="19" t="s">
        <v>35</v>
      </c>
      <c r="C27" s="19"/>
      <c r="D27" s="19"/>
      <c r="E27" s="231">
        <v>13.600205155512512</v>
      </c>
      <c r="F27" s="231">
        <v>12.358688929557832</v>
      </c>
      <c r="G27" s="231">
        <v>11.921696802381481</v>
      </c>
      <c r="H27" s="231">
        <v>11.27337018311079</v>
      </c>
      <c r="I27" s="231">
        <v>11.198401136813514</v>
      </c>
      <c r="J27" s="231">
        <v>10.96039630290901</v>
      </c>
      <c r="K27" s="231">
        <v>10.781485347009728</v>
      </c>
      <c r="L27" s="231">
        <v>9.597855714386073</v>
      </c>
      <c r="M27" s="231">
        <v>8.93436961753959</v>
      </c>
      <c r="N27" s="231">
        <v>9.108393881063844</v>
      </c>
      <c r="O27" s="231">
        <v>8.716260094276917</v>
      </c>
      <c r="P27" s="231">
        <v>8.169969159541722</v>
      </c>
      <c r="Q27" s="231">
        <v>7.583626590452441</v>
      </c>
      <c r="R27" s="232">
        <v>7.535241895143395</v>
      </c>
      <c r="S27" s="232">
        <v>7.423778458261217</v>
      </c>
      <c r="T27" s="232">
        <v>7.161021838524098</v>
      </c>
      <c r="V27" s="232"/>
      <c r="W27" s="232"/>
      <c r="X27" s="232"/>
      <c r="Y27" s="232"/>
      <c r="Z27" s="232"/>
      <c r="AA27" s="232"/>
      <c r="AB27" s="232"/>
    </row>
    <row r="28" spans="1:28" s="9" customFormat="1" ht="12" customHeight="1">
      <c r="A28"/>
      <c r="B28" s="19"/>
      <c r="C28" s="19" t="s">
        <v>93</v>
      </c>
      <c r="D28" s="19"/>
      <c r="E28" s="231">
        <v>1.1113413033635837</v>
      </c>
      <c r="F28" s="231">
        <v>0.72539609925178</v>
      </c>
      <c r="G28" s="231">
        <v>0.649795406134338</v>
      </c>
      <c r="H28" s="231">
        <v>0.5086741282397873</v>
      </c>
      <c r="I28" s="231">
        <v>0.41408270553637994</v>
      </c>
      <c r="J28" s="231">
        <v>0.24012512097400157</v>
      </c>
      <c r="K28" s="231">
        <v>0.23290446593490544</v>
      </c>
      <c r="L28" s="231">
        <v>0.1824483987623536</v>
      </c>
      <c r="M28" s="231">
        <v>0.1827184467473936</v>
      </c>
      <c r="N28" s="231">
        <v>0.18235284125628176</v>
      </c>
      <c r="O28" s="231">
        <v>0.18195217076513218</v>
      </c>
      <c r="P28" s="231">
        <v>0.1821492868261475</v>
      </c>
      <c r="Q28" s="231">
        <v>0.1822544431160598</v>
      </c>
      <c r="R28" s="232">
        <v>0.1823925018667528</v>
      </c>
      <c r="S28" s="232">
        <v>0.18253869225062916</v>
      </c>
      <c r="T28" s="232">
        <v>0.1819955756942517</v>
      </c>
      <c r="V28" s="232"/>
      <c r="W28" s="232"/>
      <c r="X28" s="232"/>
      <c r="Y28" s="232"/>
      <c r="Z28" s="232"/>
      <c r="AA28" s="232"/>
      <c r="AB28" s="232"/>
    </row>
    <row r="29" spans="1:28" s="9" customFormat="1" ht="12" customHeight="1">
      <c r="A29"/>
      <c r="B29" s="19"/>
      <c r="C29" s="19" t="s">
        <v>94</v>
      </c>
      <c r="D29" s="19"/>
      <c r="E29" s="231">
        <v>3.006737599090836</v>
      </c>
      <c r="F29" s="231">
        <v>2.7747974925878602</v>
      </c>
      <c r="G29" s="231">
        <v>2.5027296615831696</v>
      </c>
      <c r="H29" s="231">
        <v>2.235912414247235</v>
      </c>
      <c r="I29" s="231">
        <v>1.4864628846607713</v>
      </c>
      <c r="J29" s="231">
        <v>0.35563038251063045</v>
      </c>
      <c r="K29" s="231">
        <v>0.3705070326717519</v>
      </c>
      <c r="L29" s="231">
        <v>0.34335548389623616</v>
      </c>
      <c r="M29" s="231">
        <v>0.3292268844929428</v>
      </c>
      <c r="N29" s="231">
        <v>0.31227518009446764</v>
      </c>
      <c r="O29" s="231">
        <v>0.29809811911304473</v>
      </c>
      <c r="P29" s="231">
        <v>0.2818626069997575</v>
      </c>
      <c r="Q29" s="231">
        <v>0.2479684279085066</v>
      </c>
      <c r="R29" s="232">
        <v>0.24306880331603364</v>
      </c>
      <c r="S29" s="232">
        <v>0.2559085841946111</v>
      </c>
      <c r="T29" s="232">
        <v>0.3174204192209554</v>
      </c>
      <c r="V29" s="232"/>
      <c r="W29" s="232"/>
      <c r="X29" s="232"/>
      <c r="Y29" s="232"/>
      <c r="Z29" s="232"/>
      <c r="AA29" s="232"/>
      <c r="AB29" s="232"/>
    </row>
    <row r="30" spans="1:28" s="9" customFormat="1" ht="10.5" customHeight="1">
      <c r="A30"/>
      <c r="B30" s="19" t="s">
        <v>7</v>
      </c>
      <c r="C30" s="19"/>
      <c r="D30" s="19"/>
      <c r="E30" s="231">
        <v>5.1437842430336325</v>
      </c>
      <c r="F30" s="231">
        <v>4.86443057989636</v>
      </c>
      <c r="G30" s="231">
        <v>5.785997278081437</v>
      </c>
      <c r="H30" s="231">
        <v>6.080745084070624</v>
      </c>
      <c r="I30" s="231">
        <v>6.285428300649872</v>
      </c>
      <c r="J30" s="231">
        <v>5.923616405472459</v>
      </c>
      <c r="K30" s="231">
        <v>4.805488320246018</v>
      </c>
      <c r="L30" s="231">
        <v>4.833165932267445</v>
      </c>
      <c r="M30" s="231">
        <v>4.807437293620084</v>
      </c>
      <c r="N30" s="231">
        <v>4.776708954351759</v>
      </c>
      <c r="O30" s="231">
        <v>4.664739968979098</v>
      </c>
      <c r="P30" s="231">
        <v>4.30358521984298</v>
      </c>
      <c r="Q30" s="231">
        <v>4.145614417147011</v>
      </c>
      <c r="R30" s="232">
        <v>4.008213122607547</v>
      </c>
      <c r="S30" s="232">
        <v>3.375613296645578</v>
      </c>
      <c r="T30" s="232">
        <v>2.364490352703927</v>
      </c>
      <c r="V30" s="232"/>
      <c r="W30" s="232"/>
      <c r="X30" s="232"/>
      <c r="Y30" s="232"/>
      <c r="Z30" s="232"/>
      <c r="AA30" s="232"/>
      <c r="AB30" s="232"/>
    </row>
    <row r="31" spans="1:28" s="9" customFormat="1" ht="12" customHeight="1">
      <c r="A31"/>
      <c r="B31" s="19"/>
      <c r="C31" s="19" t="s">
        <v>95</v>
      </c>
      <c r="D31" s="19"/>
      <c r="E31" s="231">
        <v>2.6360760723267886</v>
      </c>
      <c r="F31" s="231">
        <v>2.410792413528578</v>
      </c>
      <c r="G31" s="231">
        <v>2.3779573491582804</v>
      </c>
      <c r="H31" s="231">
        <v>2.3337913042256346</v>
      </c>
      <c r="I31" s="231">
        <v>2.085176280556423</v>
      </c>
      <c r="J31" s="231">
        <v>2.015812865149717</v>
      </c>
      <c r="K31" s="231">
        <v>1.007023401526156</v>
      </c>
      <c r="L31" s="231">
        <v>0.7431753201822526</v>
      </c>
      <c r="M31" s="231">
        <v>0.8187533124567133</v>
      </c>
      <c r="N31" s="231">
        <v>0.7901615876531184</v>
      </c>
      <c r="O31" s="231">
        <v>0.7212107784339642</v>
      </c>
      <c r="P31" s="231">
        <v>0.7754002341673002</v>
      </c>
      <c r="Q31" s="231">
        <v>0.6428316515909669</v>
      </c>
      <c r="R31" s="232">
        <v>0.5422286741447615</v>
      </c>
      <c r="S31" s="232">
        <v>0.5537064157753813</v>
      </c>
      <c r="T31" s="232">
        <v>0.3967667649381819</v>
      </c>
      <c r="V31" s="232"/>
      <c r="W31" s="232"/>
      <c r="X31" s="232"/>
      <c r="Y31" s="232"/>
      <c r="Z31" s="232"/>
      <c r="AA31" s="232"/>
      <c r="AB31" s="232"/>
    </row>
    <row r="32" spans="1:28" s="9" customFormat="1" ht="12" customHeight="1">
      <c r="A32"/>
      <c r="B32" s="19" t="s">
        <v>102</v>
      </c>
      <c r="C32" s="19"/>
      <c r="D32" s="19"/>
      <c r="E32" s="231">
        <v>5.007792891792872</v>
      </c>
      <c r="F32" s="231">
        <v>4.492688735782195</v>
      </c>
      <c r="G32" s="231">
        <v>4.778050944843608</v>
      </c>
      <c r="H32" s="231">
        <v>5.138740834062887</v>
      </c>
      <c r="I32" s="231">
        <v>4.877078425546209</v>
      </c>
      <c r="J32" s="231">
        <v>4.707803882909459</v>
      </c>
      <c r="K32" s="231">
        <v>5.2032983740236265</v>
      </c>
      <c r="L32" s="231">
        <v>5.553260953917607</v>
      </c>
      <c r="M32" s="231">
        <v>5.575693330843001</v>
      </c>
      <c r="N32" s="231">
        <v>5.557275368039779</v>
      </c>
      <c r="O32" s="231">
        <v>5.392675949558815</v>
      </c>
      <c r="P32" s="231">
        <v>4.871858555152394</v>
      </c>
      <c r="Q32" s="231">
        <v>4.425215398591794</v>
      </c>
      <c r="R32" s="232">
        <v>4.426142267862473</v>
      </c>
      <c r="S32" s="232">
        <v>4.687049484605723</v>
      </c>
      <c r="T32" s="232">
        <v>6.236513094069928</v>
      </c>
      <c r="V32" s="232"/>
      <c r="W32" s="232"/>
      <c r="X32" s="232"/>
      <c r="Y32" s="232"/>
      <c r="Z32" s="232"/>
      <c r="AA32" s="232"/>
      <c r="AB32" s="232"/>
    </row>
    <row r="33" spans="1:28" s="9" customFormat="1" ht="12" customHeight="1">
      <c r="A33"/>
      <c r="B33" s="19"/>
      <c r="C33" s="19" t="s">
        <v>95</v>
      </c>
      <c r="D33" s="19"/>
      <c r="E33" s="231">
        <v>4.689679704513268</v>
      </c>
      <c r="F33" s="231">
        <v>4.171516077571867</v>
      </c>
      <c r="G33" s="231">
        <v>4.375310549838666</v>
      </c>
      <c r="H33" s="231">
        <v>4.712745298996719</v>
      </c>
      <c r="I33" s="231">
        <v>4.501439520479774</v>
      </c>
      <c r="J33" s="231">
        <v>4.380190279329502</v>
      </c>
      <c r="K33" s="231">
        <v>4.8945049072350475</v>
      </c>
      <c r="L33" s="231">
        <v>5.250858388709741</v>
      </c>
      <c r="M33" s="231">
        <v>5.1922378350093945</v>
      </c>
      <c r="N33" s="231">
        <v>5.046727571766602</v>
      </c>
      <c r="O33" s="231">
        <v>4.879797992919104</v>
      </c>
      <c r="P33" s="231">
        <v>4.446561345904943</v>
      </c>
      <c r="Q33" s="231">
        <v>3.898605209090813</v>
      </c>
      <c r="R33" s="232">
        <v>3.8724067563165034</v>
      </c>
      <c r="S33" s="232">
        <v>4.058800213272807</v>
      </c>
      <c r="T33" s="232">
        <v>5.8691220814653295</v>
      </c>
      <c r="V33" s="232"/>
      <c r="W33" s="232"/>
      <c r="X33" s="232"/>
      <c r="Y33" s="232"/>
      <c r="Z33" s="232"/>
      <c r="AA33" s="232"/>
      <c r="AB33" s="232"/>
    </row>
    <row r="34" spans="1:28" s="9" customFormat="1" ht="12" customHeight="1">
      <c r="A34" s="20" t="s">
        <v>127</v>
      </c>
      <c r="B34" s="19"/>
      <c r="C34" s="19"/>
      <c r="D34" s="19"/>
      <c r="E34" s="233">
        <v>79.61235177610676</v>
      </c>
      <c r="F34" s="233">
        <v>77.79349209157705</v>
      </c>
      <c r="G34" s="233">
        <v>77.35873735083324</v>
      </c>
      <c r="H34" s="233">
        <v>76.46643002934194</v>
      </c>
      <c r="I34" s="233">
        <v>75.90334662378501</v>
      </c>
      <c r="J34" s="233">
        <v>76.84777945417503</v>
      </c>
      <c r="K34" s="233">
        <v>76.45017856916134</v>
      </c>
      <c r="L34" s="233">
        <v>73.9686861646648</v>
      </c>
      <c r="M34" s="233">
        <v>73.76165893877857</v>
      </c>
      <c r="N34" s="233">
        <v>74.71152662478372</v>
      </c>
      <c r="O34" s="233">
        <v>74.70067260168808</v>
      </c>
      <c r="P34" s="233">
        <v>76.01095199174455</v>
      </c>
      <c r="Q34" s="233">
        <v>76.89259766713668</v>
      </c>
      <c r="R34" s="233">
        <v>78.20229789363094</v>
      </c>
      <c r="S34" s="233">
        <v>80.4957381404988</v>
      </c>
      <c r="T34" s="233">
        <v>86.84977930454703</v>
      </c>
      <c r="V34" s="232"/>
      <c r="W34" s="232"/>
      <c r="X34" s="232"/>
      <c r="Y34" s="232"/>
      <c r="Z34" s="232"/>
      <c r="AA34" s="232"/>
      <c r="AB34" s="232"/>
    </row>
    <row r="35" spans="1:28" s="9" customFormat="1" ht="12" customHeight="1">
      <c r="A35" s="20" t="s">
        <v>128</v>
      </c>
      <c r="B35" s="19"/>
      <c r="C35" s="19"/>
      <c r="D35" s="19"/>
      <c r="E35" s="233">
        <v>82.43817313409322</v>
      </c>
      <c r="F35" s="233">
        <v>80.56830291615516</v>
      </c>
      <c r="G35" s="233">
        <v>81.16951767476132</v>
      </c>
      <c r="H35" s="233">
        <v>80.63937934425309</v>
      </c>
      <c r="I35" s="233">
        <v>80.47923754894488</v>
      </c>
      <c r="J35" s="233">
        <v>81.08319659807772</v>
      </c>
      <c r="K35" s="233">
        <v>80.5574369546698</v>
      </c>
      <c r="L35" s="233">
        <v>78.36107934195788</v>
      </c>
      <c r="M35" s="233">
        <v>78.13379841577556</v>
      </c>
      <c r="N35" s="233">
        <v>79.20862178775553</v>
      </c>
      <c r="O35" s="233">
        <v>79.15707974887295</v>
      </c>
      <c r="P35" s="233">
        <v>79.96443418666766</v>
      </c>
      <c r="Q35" s="233">
        <v>80.92199062219372</v>
      </c>
      <c r="R35" s="233">
        <v>82.22201785363968</v>
      </c>
      <c r="S35" s="233">
        <v>83.94589429270191</v>
      </c>
      <c r="T35" s="233">
        <v>89.18489390491736</v>
      </c>
      <c r="V35" s="232"/>
      <c r="W35" s="232"/>
      <c r="X35" s="232"/>
      <c r="Y35" s="232"/>
      <c r="Z35" s="232"/>
      <c r="AA35" s="232"/>
      <c r="AB35" s="232"/>
    </row>
    <row r="36" spans="1:28" s="9" customFormat="1" ht="12" customHeight="1">
      <c r="A36" s="19" t="s">
        <v>56</v>
      </c>
      <c r="B36" s="19"/>
      <c r="C36" s="19"/>
      <c r="D36" s="19"/>
      <c r="E36" s="43">
        <v>10.07034852511969</v>
      </c>
      <c r="F36" s="43">
        <v>11.638778082785013</v>
      </c>
      <c r="G36" s="43">
        <v>8.578922796854476</v>
      </c>
      <c r="H36" s="43">
        <v>11.272998937027385</v>
      </c>
      <c r="I36" s="43">
        <v>10.977190569656987</v>
      </c>
      <c r="J36" s="43">
        <v>11.714282419808233</v>
      </c>
      <c r="K36" s="43">
        <v>12.059445568296532</v>
      </c>
      <c r="L36" s="43">
        <v>12.027898334769906</v>
      </c>
      <c r="M36" s="43">
        <v>12.829222457933763</v>
      </c>
      <c r="N36" s="43">
        <v>13.087912350221512</v>
      </c>
      <c r="O36" s="43">
        <v>11.598532672795871</v>
      </c>
      <c r="P36" s="43">
        <v>9.593858047580932</v>
      </c>
      <c r="Q36" s="43">
        <v>9.283909187380015</v>
      </c>
      <c r="R36" s="232">
        <v>8.622972823969402</v>
      </c>
      <c r="S36" s="232">
        <v>7.222485184144603</v>
      </c>
      <c r="T36" s="232">
        <v>4.307309628843589</v>
      </c>
      <c r="V36" s="232"/>
      <c r="W36" s="232"/>
      <c r="X36" s="232"/>
      <c r="Y36" s="232"/>
      <c r="Z36" s="232"/>
      <c r="AA36" s="232"/>
      <c r="AB36" s="232"/>
    </row>
    <row r="37" spans="1:28" s="9" customFormat="1" ht="12" customHeight="1">
      <c r="A37" s="19" t="s">
        <v>54</v>
      </c>
      <c r="B37" s="19"/>
      <c r="C37" s="19"/>
      <c r="D37" s="19"/>
      <c r="E37" s="43">
        <v>7.491478340787099</v>
      </c>
      <c r="F37" s="43">
        <v>7.792919001059808</v>
      </c>
      <c r="G37" s="43">
        <v>10.251559528384213</v>
      </c>
      <c r="H37" s="43">
        <v>8.087621718719513</v>
      </c>
      <c r="I37" s="43">
        <v>8.543571881398142</v>
      </c>
      <c r="J37" s="43">
        <v>7.202520982114055</v>
      </c>
      <c r="K37" s="43">
        <v>7.383117477033689</v>
      </c>
      <c r="L37" s="43">
        <v>9.611022323272229</v>
      </c>
      <c r="M37" s="43">
        <v>9.036979126290689</v>
      </c>
      <c r="N37" s="43">
        <v>7.703465862022947</v>
      </c>
      <c r="O37" s="43">
        <v>9.2443875783312</v>
      </c>
      <c r="P37" s="43">
        <v>10.441707765751396</v>
      </c>
      <c r="Q37" s="43">
        <v>9.794100190426269</v>
      </c>
      <c r="R37" s="232">
        <v>9.155009322390912</v>
      </c>
      <c r="S37" s="232">
        <v>8.831620523153486</v>
      </c>
      <c r="T37" s="232">
        <v>6.507796466239056</v>
      </c>
      <c r="V37" s="232"/>
      <c r="W37" s="232"/>
      <c r="X37" s="232"/>
      <c r="Y37" s="232"/>
      <c r="Z37" s="232"/>
      <c r="AA37" s="232"/>
      <c r="AB37" s="232"/>
    </row>
    <row r="38" spans="1:28" s="9" customFormat="1" ht="12" customHeight="1">
      <c r="A38" s="20" t="s">
        <v>129</v>
      </c>
      <c r="B38" s="19"/>
      <c r="C38" s="19"/>
      <c r="D38" s="19"/>
      <c r="E38" s="233">
        <v>17.561826865906788</v>
      </c>
      <c r="F38" s="233">
        <v>19.43169708384482</v>
      </c>
      <c r="G38" s="233">
        <v>18.830482325238687</v>
      </c>
      <c r="H38" s="233">
        <v>19.360620655746896</v>
      </c>
      <c r="I38" s="233">
        <v>19.52076245105513</v>
      </c>
      <c r="J38" s="233">
        <v>18.916803401922287</v>
      </c>
      <c r="K38" s="233">
        <v>19.442563045330218</v>
      </c>
      <c r="L38" s="233">
        <v>21.638920658042135</v>
      </c>
      <c r="M38" s="233">
        <v>21.866201584224452</v>
      </c>
      <c r="N38" s="233">
        <v>20.791378212244464</v>
      </c>
      <c r="O38" s="233">
        <v>20.84292025112707</v>
      </c>
      <c r="P38" s="233">
        <v>20.03556581333233</v>
      </c>
      <c r="Q38" s="233">
        <v>19.07800937780629</v>
      </c>
      <c r="R38" s="233">
        <v>17.777982146360312</v>
      </c>
      <c r="S38" s="233">
        <v>16.05410570729809</v>
      </c>
      <c r="T38" s="233">
        <v>10.815106095082644</v>
      </c>
      <c r="V38" s="237"/>
      <c r="W38" s="237"/>
      <c r="X38" s="237"/>
      <c r="Y38" s="237"/>
      <c r="Z38" s="237"/>
      <c r="AA38" s="237"/>
      <c r="AB38" s="237"/>
    </row>
    <row r="39" spans="1:28" s="9" customFormat="1" ht="12" customHeight="1">
      <c r="A39" s="21" t="s">
        <v>3</v>
      </c>
      <c r="B39" s="19"/>
      <c r="C39" s="19"/>
      <c r="D39" s="19"/>
      <c r="E39" s="233">
        <v>100</v>
      </c>
      <c r="F39" s="233">
        <v>100</v>
      </c>
      <c r="G39" s="233">
        <v>100</v>
      </c>
      <c r="H39" s="233">
        <v>100</v>
      </c>
      <c r="I39" s="233">
        <v>100</v>
      </c>
      <c r="J39" s="233">
        <v>100</v>
      </c>
      <c r="K39" s="233">
        <v>100</v>
      </c>
      <c r="L39" s="233">
        <v>100</v>
      </c>
      <c r="M39" s="233">
        <v>100</v>
      </c>
      <c r="N39" s="233">
        <v>100</v>
      </c>
      <c r="O39" s="233">
        <v>100</v>
      </c>
      <c r="P39" s="233">
        <v>100</v>
      </c>
      <c r="Q39" s="233">
        <v>100</v>
      </c>
      <c r="R39" s="233">
        <v>100</v>
      </c>
      <c r="S39" s="233">
        <v>100</v>
      </c>
      <c r="T39" s="233">
        <v>100</v>
      </c>
      <c r="V39" s="237"/>
      <c r="W39" s="237"/>
      <c r="X39" s="237"/>
      <c r="Y39" s="237"/>
      <c r="Z39" s="237"/>
      <c r="AA39" s="237"/>
      <c r="AB39" s="237"/>
    </row>
    <row r="40" spans="5:28" ht="21.75" customHeight="1">
      <c r="E40" s="15" t="s">
        <v>97</v>
      </c>
      <c r="F40" s="235">
        <v>1995</v>
      </c>
      <c r="G40" s="235">
        <v>1996</v>
      </c>
      <c r="H40" s="235">
        <v>1997</v>
      </c>
      <c r="I40" s="235">
        <v>1998</v>
      </c>
      <c r="J40" s="235">
        <v>1999</v>
      </c>
      <c r="K40" s="235">
        <v>2000</v>
      </c>
      <c r="L40" s="235">
        <v>2001</v>
      </c>
      <c r="M40" s="235">
        <v>2002</v>
      </c>
      <c r="N40" s="235">
        <v>2003</v>
      </c>
      <c r="O40" s="235">
        <v>2004</v>
      </c>
      <c r="P40" s="235">
        <v>2005</v>
      </c>
      <c r="Q40" s="236">
        <v>2006</v>
      </c>
      <c r="R40" s="236">
        <v>2007</v>
      </c>
      <c r="S40" s="251" t="s">
        <v>105</v>
      </c>
      <c r="T40" s="253"/>
      <c r="V40" s="237"/>
      <c r="W40" s="237"/>
      <c r="X40" s="237"/>
      <c r="Y40" s="237"/>
      <c r="Z40" s="237"/>
      <c r="AA40" s="237"/>
      <c r="AB40" s="237"/>
    </row>
    <row r="41" spans="5:38" ht="12.75">
      <c r="E41">
        <v>1994</v>
      </c>
      <c r="F41">
        <v>1995</v>
      </c>
      <c r="G41">
        <v>1996</v>
      </c>
      <c r="H41">
        <v>1997</v>
      </c>
      <c r="I41">
        <v>1998</v>
      </c>
      <c r="J41">
        <v>1999</v>
      </c>
      <c r="K41">
        <v>2000</v>
      </c>
      <c r="L41">
        <v>2001</v>
      </c>
      <c r="M41">
        <v>2002</v>
      </c>
      <c r="N41">
        <v>2003</v>
      </c>
      <c r="O41">
        <v>2004</v>
      </c>
      <c r="P41">
        <v>2005</v>
      </c>
      <c r="Q41">
        <v>2006</v>
      </c>
      <c r="R41">
        <v>2007</v>
      </c>
      <c r="S41">
        <v>2008</v>
      </c>
      <c r="T41">
        <v>2009</v>
      </c>
      <c r="V41" s="237"/>
      <c r="W41" s="252">
        <v>1994</v>
      </c>
      <c r="X41" s="252">
        <v>1995</v>
      </c>
      <c r="Y41" s="252">
        <v>1996</v>
      </c>
      <c r="Z41" s="252">
        <v>1997</v>
      </c>
      <c r="AA41" s="252">
        <v>1998</v>
      </c>
      <c r="AB41" s="252">
        <v>1999</v>
      </c>
      <c r="AC41" s="252">
        <v>2000</v>
      </c>
      <c r="AD41" s="252">
        <v>2001</v>
      </c>
      <c r="AE41" s="252">
        <v>2002</v>
      </c>
      <c r="AF41" s="252">
        <v>2003</v>
      </c>
      <c r="AG41" s="252">
        <v>2004</v>
      </c>
      <c r="AH41" s="252">
        <v>2005</v>
      </c>
      <c r="AI41" s="252">
        <v>2006</v>
      </c>
      <c r="AJ41" s="252">
        <v>2007</v>
      </c>
      <c r="AK41" s="252">
        <v>2008</v>
      </c>
      <c r="AL41" s="252">
        <v>2009</v>
      </c>
    </row>
    <row r="42" spans="2:38" ht="12.75">
      <c r="B42" s="19" t="s">
        <v>6</v>
      </c>
      <c r="E42" s="237">
        <f>E26</f>
        <v>59.797732147117785</v>
      </c>
      <c r="F42" s="237">
        <f aca="true" t="shared" si="8" ref="F42:Q42">F26</f>
        <v>59.57789077017056</v>
      </c>
      <c r="G42" s="237">
        <f t="shared" si="8"/>
        <v>59.33356805558915</v>
      </c>
      <c r="H42" s="237">
        <f t="shared" si="8"/>
        <v>58.655197371248576</v>
      </c>
      <c r="I42" s="237">
        <f t="shared" si="8"/>
        <v>58.53241239147165</v>
      </c>
      <c r="J42" s="237">
        <f t="shared" si="8"/>
        <v>59.7315051277608</v>
      </c>
      <c r="K42" s="237">
        <f t="shared" si="8"/>
        <v>60.00006937932532</v>
      </c>
      <c r="L42" s="237">
        <f t="shared" si="8"/>
        <v>58.559245140149095</v>
      </c>
      <c r="M42" s="237">
        <f t="shared" si="8"/>
        <v>58.99901662052027</v>
      </c>
      <c r="N42" s="237">
        <f t="shared" si="8"/>
        <v>59.948596425556445</v>
      </c>
      <c r="O42" s="237">
        <f t="shared" si="8"/>
        <v>60.565355906823235</v>
      </c>
      <c r="P42" s="237">
        <f t="shared" si="8"/>
        <v>62.80117053895672</v>
      </c>
      <c r="Q42" s="237">
        <f t="shared" si="8"/>
        <v>64.94978865911852</v>
      </c>
      <c r="R42" s="237">
        <f>R26</f>
        <v>66.43481306989302</v>
      </c>
      <c r="S42" s="237">
        <f>S26</f>
        <v>68.64199174544002</v>
      </c>
      <c r="T42" s="237">
        <f>T26</f>
        <v>73.60486419531365</v>
      </c>
      <c r="V42" s="19" t="s">
        <v>6</v>
      </c>
      <c r="W42" s="232">
        <f aca="true" t="shared" si="9" ref="W42:W47">E42</f>
        <v>59.797732147117785</v>
      </c>
      <c r="X42" s="232">
        <f aca="true" t="shared" si="10" ref="X42:AL47">F42</f>
        <v>59.57789077017056</v>
      </c>
      <c r="Y42" s="232">
        <f t="shared" si="10"/>
        <v>59.33356805558915</v>
      </c>
      <c r="Z42" s="232">
        <f t="shared" si="10"/>
        <v>58.655197371248576</v>
      </c>
      <c r="AA42" s="232">
        <f t="shared" si="10"/>
        <v>58.53241239147165</v>
      </c>
      <c r="AB42" s="232">
        <f t="shared" si="10"/>
        <v>59.7315051277608</v>
      </c>
      <c r="AC42" s="232">
        <f t="shared" si="10"/>
        <v>60.00006937932532</v>
      </c>
      <c r="AD42" s="232">
        <f t="shared" si="10"/>
        <v>58.559245140149095</v>
      </c>
      <c r="AE42" s="232">
        <f t="shared" si="10"/>
        <v>58.99901662052027</v>
      </c>
      <c r="AF42" s="232">
        <f t="shared" si="10"/>
        <v>59.948596425556445</v>
      </c>
      <c r="AG42" s="232">
        <f t="shared" si="10"/>
        <v>60.565355906823235</v>
      </c>
      <c r="AH42" s="232">
        <f t="shared" si="10"/>
        <v>62.80117053895672</v>
      </c>
      <c r="AI42" s="232">
        <f t="shared" si="10"/>
        <v>64.94978865911852</v>
      </c>
      <c r="AJ42" s="232">
        <f t="shared" si="10"/>
        <v>66.43481306989302</v>
      </c>
      <c r="AK42" s="232">
        <f t="shared" si="10"/>
        <v>68.64199174544002</v>
      </c>
      <c r="AL42" s="232">
        <f t="shared" si="10"/>
        <v>73.60486419531365</v>
      </c>
    </row>
    <row r="43" spans="2:38" ht="12.75">
      <c r="B43" s="19" t="s">
        <v>98</v>
      </c>
      <c r="E43" s="237">
        <f>E27-E28</f>
        <v>12.488863852148928</v>
      </c>
      <c r="F43" s="237">
        <f aca="true" t="shared" si="11" ref="F43:Q43">F27-F28</f>
        <v>11.633292830306052</v>
      </c>
      <c r="G43" s="237">
        <f t="shared" si="11"/>
        <v>11.271901396247143</v>
      </c>
      <c r="H43" s="237">
        <f t="shared" si="11"/>
        <v>10.764696054871003</v>
      </c>
      <c r="I43" s="237">
        <f t="shared" si="11"/>
        <v>10.784318431277134</v>
      </c>
      <c r="J43" s="237">
        <f t="shared" si="11"/>
        <v>10.720271181935008</v>
      </c>
      <c r="K43" s="237">
        <f t="shared" si="11"/>
        <v>10.548580881074821</v>
      </c>
      <c r="L43" s="237">
        <f t="shared" si="11"/>
        <v>9.41540731562372</v>
      </c>
      <c r="M43" s="237">
        <f t="shared" si="11"/>
        <v>8.751651170792195</v>
      </c>
      <c r="N43" s="237">
        <f t="shared" si="11"/>
        <v>8.926041039807561</v>
      </c>
      <c r="O43" s="237">
        <f t="shared" si="11"/>
        <v>8.534307923511784</v>
      </c>
      <c r="P43" s="237">
        <f t="shared" si="11"/>
        <v>7.9878198727155745</v>
      </c>
      <c r="Q43" s="237">
        <f t="shared" si="11"/>
        <v>7.401372147336382</v>
      </c>
      <c r="R43" s="237">
        <f>R27-R28</f>
        <v>7.352849393276642</v>
      </c>
      <c r="S43" s="237">
        <f>S27-S28</f>
        <v>7.241239766010588</v>
      </c>
      <c r="T43" s="237">
        <f>T27-T28</f>
        <v>6.979026262829846</v>
      </c>
      <c r="V43" s="19" t="s">
        <v>98</v>
      </c>
      <c r="W43" s="232">
        <f t="shared" si="9"/>
        <v>12.488863852148928</v>
      </c>
      <c r="X43" s="232">
        <f t="shared" si="10"/>
        <v>11.633292830306052</v>
      </c>
      <c r="Y43" s="232">
        <f t="shared" si="10"/>
        <v>11.271901396247143</v>
      </c>
      <c r="Z43" s="232">
        <f t="shared" si="10"/>
        <v>10.764696054871003</v>
      </c>
      <c r="AA43" s="232">
        <f t="shared" si="10"/>
        <v>10.784318431277134</v>
      </c>
      <c r="AB43" s="232">
        <f t="shared" si="10"/>
        <v>10.720271181935008</v>
      </c>
      <c r="AC43" s="232">
        <f t="shared" si="10"/>
        <v>10.548580881074821</v>
      </c>
      <c r="AD43" s="232">
        <f t="shared" si="10"/>
        <v>9.41540731562372</v>
      </c>
      <c r="AE43" s="232">
        <f t="shared" si="10"/>
        <v>8.751651170792195</v>
      </c>
      <c r="AF43" s="232">
        <f t="shared" si="10"/>
        <v>8.926041039807561</v>
      </c>
      <c r="AG43" s="232">
        <f t="shared" si="10"/>
        <v>8.534307923511784</v>
      </c>
      <c r="AH43" s="232">
        <f t="shared" si="10"/>
        <v>7.9878198727155745</v>
      </c>
      <c r="AI43" s="232">
        <f t="shared" si="10"/>
        <v>7.401372147336382</v>
      </c>
      <c r="AJ43" s="232">
        <f t="shared" si="10"/>
        <v>7.352849393276642</v>
      </c>
      <c r="AK43" s="232">
        <f t="shared" si="10"/>
        <v>7.241239766010588</v>
      </c>
      <c r="AL43" s="232">
        <f t="shared" si="10"/>
        <v>6.979026262829846</v>
      </c>
    </row>
    <row r="44" spans="2:38" ht="12.75">
      <c r="B44" s="19" t="s">
        <v>7</v>
      </c>
      <c r="E44" s="237">
        <f>E30</f>
        <v>5.1437842430336325</v>
      </c>
      <c r="F44" s="237">
        <f aca="true" t="shared" si="12" ref="F44:R44">F30</f>
        <v>4.86443057989636</v>
      </c>
      <c r="G44" s="237">
        <f t="shared" si="12"/>
        <v>5.785997278081437</v>
      </c>
      <c r="H44" s="237">
        <f t="shared" si="12"/>
        <v>6.080745084070624</v>
      </c>
      <c r="I44" s="237">
        <f t="shared" si="12"/>
        <v>6.285428300649872</v>
      </c>
      <c r="J44" s="237">
        <f t="shared" si="12"/>
        <v>5.923616405472459</v>
      </c>
      <c r="K44" s="237">
        <f t="shared" si="12"/>
        <v>4.805488320246018</v>
      </c>
      <c r="L44" s="237">
        <f t="shared" si="12"/>
        <v>4.833165932267445</v>
      </c>
      <c r="M44" s="237">
        <f t="shared" si="12"/>
        <v>4.807437293620084</v>
      </c>
      <c r="N44" s="237">
        <f t="shared" si="12"/>
        <v>4.776708954351759</v>
      </c>
      <c r="O44" s="237">
        <f t="shared" si="12"/>
        <v>4.664739968979098</v>
      </c>
      <c r="P44" s="237">
        <f t="shared" si="12"/>
        <v>4.30358521984298</v>
      </c>
      <c r="Q44" s="237">
        <f t="shared" si="12"/>
        <v>4.145614417147011</v>
      </c>
      <c r="R44" s="237">
        <f t="shared" si="12"/>
        <v>4.008213122607547</v>
      </c>
      <c r="S44" s="237">
        <f>S30</f>
        <v>3.375613296645578</v>
      </c>
      <c r="T44" s="237">
        <f>T30</f>
        <v>2.364490352703927</v>
      </c>
      <c r="V44" s="19" t="s">
        <v>7</v>
      </c>
      <c r="W44" s="232">
        <f t="shared" si="9"/>
        <v>5.1437842430336325</v>
      </c>
      <c r="X44" s="232">
        <f t="shared" si="10"/>
        <v>4.86443057989636</v>
      </c>
      <c r="Y44" s="232">
        <f t="shared" si="10"/>
        <v>5.785997278081437</v>
      </c>
      <c r="Z44" s="232">
        <f t="shared" si="10"/>
        <v>6.080745084070624</v>
      </c>
      <c r="AA44" s="232">
        <f t="shared" si="10"/>
        <v>6.285428300649872</v>
      </c>
      <c r="AB44" s="232">
        <f t="shared" si="10"/>
        <v>5.923616405472459</v>
      </c>
      <c r="AC44" s="232">
        <f t="shared" si="10"/>
        <v>4.805488320246018</v>
      </c>
      <c r="AD44" s="232">
        <f t="shared" si="10"/>
        <v>4.833165932267445</v>
      </c>
      <c r="AE44" s="232">
        <f t="shared" si="10"/>
        <v>4.807437293620084</v>
      </c>
      <c r="AF44" s="232">
        <f t="shared" si="10"/>
        <v>4.776708954351759</v>
      </c>
      <c r="AG44" s="232">
        <f t="shared" si="10"/>
        <v>4.664739968979098</v>
      </c>
      <c r="AH44" s="232">
        <f t="shared" si="10"/>
        <v>4.30358521984298</v>
      </c>
      <c r="AI44" s="232">
        <f t="shared" si="10"/>
        <v>4.145614417147011</v>
      </c>
      <c r="AJ44" s="232">
        <f t="shared" si="10"/>
        <v>4.008213122607547</v>
      </c>
      <c r="AK44" s="232">
        <f t="shared" si="10"/>
        <v>3.375613296645578</v>
      </c>
      <c r="AL44" s="232">
        <f t="shared" si="10"/>
        <v>2.364490352703927</v>
      </c>
    </row>
    <row r="45" spans="2:38" ht="12.75">
      <c r="B45" s="19" t="s">
        <v>102</v>
      </c>
      <c r="E45" s="237">
        <f>E32</f>
        <v>5.007792891792872</v>
      </c>
      <c r="F45" s="237">
        <f aca="true" t="shared" si="13" ref="F45:R45">F32</f>
        <v>4.492688735782195</v>
      </c>
      <c r="G45" s="237">
        <f t="shared" si="13"/>
        <v>4.778050944843608</v>
      </c>
      <c r="H45" s="237">
        <f t="shared" si="13"/>
        <v>5.138740834062887</v>
      </c>
      <c r="I45" s="237">
        <f t="shared" si="13"/>
        <v>4.877078425546209</v>
      </c>
      <c r="J45" s="237">
        <f t="shared" si="13"/>
        <v>4.707803882909459</v>
      </c>
      <c r="K45" s="237">
        <f t="shared" si="13"/>
        <v>5.2032983740236265</v>
      </c>
      <c r="L45" s="237">
        <f t="shared" si="13"/>
        <v>5.553260953917607</v>
      </c>
      <c r="M45" s="237">
        <f t="shared" si="13"/>
        <v>5.575693330843001</v>
      </c>
      <c r="N45" s="237">
        <f t="shared" si="13"/>
        <v>5.557275368039779</v>
      </c>
      <c r="O45" s="237">
        <f t="shared" si="13"/>
        <v>5.392675949558815</v>
      </c>
      <c r="P45" s="237">
        <f t="shared" si="13"/>
        <v>4.871858555152394</v>
      </c>
      <c r="Q45" s="237">
        <f t="shared" si="13"/>
        <v>4.425215398591794</v>
      </c>
      <c r="R45" s="237">
        <f t="shared" si="13"/>
        <v>4.426142267862473</v>
      </c>
      <c r="S45" s="237">
        <f>S32</f>
        <v>4.687049484605723</v>
      </c>
      <c r="T45" s="237">
        <f>T32</f>
        <v>6.236513094069928</v>
      </c>
      <c r="V45" s="19" t="s">
        <v>102</v>
      </c>
      <c r="W45" s="232">
        <f t="shared" si="9"/>
        <v>5.007792891792872</v>
      </c>
      <c r="X45" s="232">
        <f t="shared" si="10"/>
        <v>4.492688735782195</v>
      </c>
      <c r="Y45" s="232">
        <f t="shared" si="10"/>
        <v>4.778050944843608</v>
      </c>
      <c r="Z45" s="232">
        <f t="shared" si="10"/>
        <v>5.138740834062887</v>
      </c>
      <c r="AA45" s="232">
        <f t="shared" si="10"/>
        <v>4.877078425546209</v>
      </c>
      <c r="AB45" s="232">
        <f t="shared" si="10"/>
        <v>4.707803882909459</v>
      </c>
      <c r="AC45" s="232">
        <f t="shared" si="10"/>
        <v>5.2032983740236265</v>
      </c>
      <c r="AD45" s="232">
        <f t="shared" si="10"/>
        <v>5.553260953917607</v>
      </c>
      <c r="AE45" s="232">
        <f t="shared" si="10"/>
        <v>5.575693330843001</v>
      </c>
      <c r="AF45" s="232">
        <f t="shared" si="10"/>
        <v>5.557275368039779</v>
      </c>
      <c r="AG45" s="232">
        <f t="shared" si="10"/>
        <v>5.392675949558815</v>
      </c>
      <c r="AH45" s="232">
        <f t="shared" si="10"/>
        <v>4.871858555152394</v>
      </c>
      <c r="AI45" s="232">
        <f t="shared" si="10"/>
        <v>4.425215398591794</v>
      </c>
      <c r="AJ45" s="232">
        <f t="shared" si="10"/>
        <v>4.426142267862473</v>
      </c>
      <c r="AK45" s="232">
        <f t="shared" si="10"/>
        <v>4.687049484605723</v>
      </c>
      <c r="AL45" s="232">
        <f t="shared" si="10"/>
        <v>6.236513094069928</v>
      </c>
    </row>
    <row r="46" spans="2:38" ht="12.75">
      <c r="B46" s="19" t="s">
        <v>56</v>
      </c>
      <c r="E46" s="237">
        <f>E36</f>
        <v>10.07034852511969</v>
      </c>
      <c r="F46" s="237">
        <f aca="true" t="shared" si="14" ref="F46:R46">F36</f>
        <v>11.638778082785013</v>
      </c>
      <c r="G46" s="237">
        <f t="shared" si="14"/>
        <v>8.578922796854476</v>
      </c>
      <c r="H46" s="237">
        <f t="shared" si="14"/>
        <v>11.272998937027385</v>
      </c>
      <c r="I46" s="237">
        <f t="shared" si="14"/>
        <v>10.977190569656987</v>
      </c>
      <c r="J46" s="237">
        <f t="shared" si="14"/>
        <v>11.714282419808233</v>
      </c>
      <c r="K46" s="237">
        <f t="shared" si="14"/>
        <v>12.059445568296532</v>
      </c>
      <c r="L46" s="237">
        <f t="shared" si="14"/>
        <v>12.027898334769906</v>
      </c>
      <c r="M46" s="237">
        <f t="shared" si="14"/>
        <v>12.829222457933763</v>
      </c>
      <c r="N46" s="237">
        <f t="shared" si="14"/>
        <v>13.087912350221512</v>
      </c>
      <c r="O46" s="237">
        <f t="shared" si="14"/>
        <v>11.598532672795871</v>
      </c>
      <c r="P46" s="237">
        <f t="shared" si="14"/>
        <v>9.593858047580932</v>
      </c>
      <c r="Q46" s="237">
        <f t="shared" si="14"/>
        <v>9.283909187380015</v>
      </c>
      <c r="R46" s="237">
        <f t="shared" si="14"/>
        <v>8.622972823969402</v>
      </c>
      <c r="S46" s="237">
        <f>S36</f>
        <v>7.222485184144603</v>
      </c>
      <c r="T46" s="237">
        <f>T36</f>
        <v>4.307309628843589</v>
      </c>
      <c r="V46" s="19" t="s">
        <v>56</v>
      </c>
      <c r="W46" s="232">
        <f t="shared" si="9"/>
        <v>10.07034852511969</v>
      </c>
      <c r="X46" s="232">
        <f t="shared" si="10"/>
        <v>11.638778082785013</v>
      </c>
      <c r="Y46" s="232">
        <f t="shared" si="10"/>
        <v>8.578922796854476</v>
      </c>
      <c r="Z46" s="232">
        <f t="shared" si="10"/>
        <v>11.272998937027385</v>
      </c>
      <c r="AA46" s="232">
        <f t="shared" si="10"/>
        <v>10.977190569656987</v>
      </c>
      <c r="AB46" s="232">
        <f t="shared" si="10"/>
        <v>11.714282419808233</v>
      </c>
      <c r="AC46" s="232">
        <f t="shared" si="10"/>
        <v>12.059445568296532</v>
      </c>
      <c r="AD46" s="232">
        <f t="shared" si="10"/>
        <v>12.027898334769906</v>
      </c>
      <c r="AE46" s="232">
        <f t="shared" si="10"/>
        <v>12.829222457933763</v>
      </c>
      <c r="AF46" s="232">
        <f t="shared" si="10"/>
        <v>13.087912350221512</v>
      </c>
      <c r="AG46" s="232">
        <f t="shared" si="10"/>
        <v>11.598532672795871</v>
      </c>
      <c r="AH46" s="232">
        <f t="shared" si="10"/>
        <v>9.593858047580932</v>
      </c>
      <c r="AI46" s="232">
        <f t="shared" si="10"/>
        <v>9.283909187380015</v>
      </c>
      <c r="AJ46" s="232">
        <f t="shared" si="10"/>
        <v>8.622972823969402</v>
      </c>
      <c r="AK46" s="232">
        <f t="shared" si="10"/>
        <v>7.222485184144603</v>
      </c>
      <c r="AL46" s="232">
        <f t="shared" si="10"/>
        <v>4.307309628843589</v>
      </c>
    </row>
    <row r="47" spans="2:38" ht="12.75">
      <c r="B47" s="19" t="s">
        <v>54</v>
      </c>
      <c r="E47" s="237">
        <f>E37</f>
        <v>7.491478340787099</v>
      </c>
      <c r="F47" s="237">
        <f aca="true" t="shared" si="15" ref="F47:R47">F37</f>
        <v>7.792919001059808</v>
      </c>
      <c r="G47" s="237">
        <f t="shared" si="15"/>
        <v>10.251559528384213</v>
      </c>
      <c r="H47" s="237">
        <f t="shared" si="15"/>
        <v>8.087621718719513</v>
      </c>
      <c r="I47" s="237">
        <f t="shared" si="15"/>
        <v>8.543571881398142</v>
      </c>
      <c r="J47" s="237">
        <f t="shared" si="15"/>
        <v>7.202520982114055</v>
      </c>
      <c r="K47" s="237">
        <f t="shared" si="15"/>
        <v>7.383117477033689</v>
      </c>
      <c r="L47" s="237">
        <f t="shared" si="15"/>
        <v>9.611022323272229</v>
      </c>
      <c r="M47" s="237">
        <f t="shared" si="15"/>
        <v>9.036979126290689</v>
      </c>
      <c r="N47" s="237">
        <f t="shared" si="15"/>
        <v>7.703465862022947</v>
      </c>
      <c r="O47" s="237">
        <f t="shared" si="15"/>
        <v>9.2443875783312</v>
      </c>
      <c r="P47" s="237">
        <f t="shared" si="15"/>
        <v>10.441707765751396</v>
      </c>
      <c r="Q47" s="237">
        <f t="shared" si="15"/>
        <v>9.794100190426269</v>
      </c>
      <c r="R47" s="237">
        <f t="shared" si="15"/>
        <v>9.155009322390912</v>
      </c>
      <c r="S47" s="237">
        <f>S37</f>
        <v>8.831620523153486</v>
      </c>
      <c r="T47" s="237">
        <f>T37</f>
        <v>6.507796466239056</v>
      </c>
      <c r="V47" s="19" t="s">
        <v>54</v>
      </c>
      <c r="W47" s="232">
        <f t="shared" si="9"/>
        <v>7.491478340787099</v>
      </c>
      <c r="X47" s="232">
        <f t="shared" si="10"/>
        <v>7.792919001059808</v>
      </c>
      <c r="Y47" s="232">
        <f t="shared" si="10"/>
        <v>10.251559528384213</v>
      </c>
      <c r="Z47" s="232">
        <f t="shared" si="10"/>
        <v>8.087621718719513</v>
      </c>
      <c r="AA47" s="232">
        <f t="shared" si="10"/>
        <v>8.543571881398142</v>
      </c>
      <c r="AB47" s="232">
        <f t="shared" si="10"/>
        <v>7.202520982114055</v>
      </c>
      <c r="AC47" s="232">
        <f t="shared" si="10"/>
        <v>7.383117477033689</v>
      </c>
      <c r="AD47" s="232">
        <f t="shared" si="10"/>
        <v>9.611022323272229</v>
      </c>
      <c r="AE47" s="232">
        <f t="shared" si="10"/>
        <v>9.036979126290689</v>
      </c>
      <c r="AF47" s="232">
        <f t="shared" si="10"/>
        <v>7.703465862022947</v>
      </c>
      <c r="AG47" s="232">
        <f t="shared" si="10"/>
        <v>9.2443875783312</v>
      </c>
      <c r="AH47" s="232">
        <f t="shared" si="10"/>
        <v>10.441707765751396</v>
      </c>
      <c r="AI47" s="232">
        <f t="shared" si="10"/>
        <v>9.794100190426269</v>
      </c>
      <c r="AJ47" s="232">
        <f t="shared" si="10"/>
        <v>9.155009322390912</v>
      </c>
      <c r="AK47" s="232">
        <f t="shared" si="10"/>
        <v>8.831620523153486</v>
      </c>
      <c r="AL47" s="232">
        <f t="shared" si="10"/>
        <v>6.507796466239056</v>
      </c>
    </row>
    <row r="48" spans="2:18" ht="12.75">
      <c r="B48" s="19"/>
      <c r="E48" s="237"/>
      <c r="F48" s="237"/>
      <c r="G48" s="237"/>
      <c r="H48" s="237"/>
      <c r="I48" s="237"/>
      <c r="J48" s="237"/>
      <c r="K48" s="237"/>
      <c r="L48" s="237"/>
      <c r="M48" s="237"/>
      <c r="N48" s="237"/>
      <c r="O48" s="237"/>
      <c r="P48" s="237"/>
      <c r="Q48" s="237"/>
      <c r="R48" s="237"/>
    </row>
    <row r="49" spans="2:18" ht="12.75">
      <c r="B49" s="19"/>
      <c r="E49" s="237"/>
      <c r="F49" s="237"/>
      <c r="G49" s="237"/>
      <c r="H49" s="237"/>
      <c r="I49" s="237"/>
      <c r="J49" s="237"/>
      <c r="K49" s="237"/>
      <c r="L49" s="237"/>
      <c r="M49" s="237"/>
      <c r="N49" s="237"/>
      <c r="O49" s="237"/>
      <c r="P49" s="237"/>
      <c r="Q49" s="237"/>
      <c r="R49" s="237"/>
    </row>
    <row r="50" ht="12.75">
      <c r="A50" s="234" t="s">
        <v>101</v>
      </c>
    </row>
    <row r="51" spans="1:26" s="9" customFormat="1" ht="12" customHeight="1">
      <c r="A51" s="19"/>
      <c r="B51" s="19" t="s">
        <v>6</v>
      </c>
      <c r="C51" s="19"/>
      <c r="D51" s="19"/>
      <c r="E51" s="231">
        <v>39.56881963113775</v>
      </c>
      <c r="F51" s="231">
        <v>41.195171578775145</v>
      </c>
      <c r="G51" s="231">
        <v>41.26546656921878</v>
      </c>
      <c r="H51" s="231">
        <v>39.96603991183142</v>
      </c>
      <c r="I51" s="231">
        <v>39.12825867493853</v>
      </c>
      <c r="J51" s="231">
        <v>39.230185331334404</v>
      </c>
      <c r="K51" s="231">
        <v>39.32609213652427</v>
      </c>
      <c r="L51" s="231">
        <v>38.24384925054103</v>
      </c>
      <c r="M51" s="231">
        <v>38.31795544917577</v>
      </c>
      <c r="N51" s="231">
        <v>38.13165818486986</v>
      </c>
      <c r="O51" s="231">
        <v>38.91965096415765</v>
      </c>
      <c r="P51" s="231">
        <v>40.68734656770738</v>
      </c>
      <c r="Q51" s="231">
        <v>41.55033187869009</v>
      </c>
      <c r="R51" s="232">
        <v>42.830661545534085</v>
      </c>
      <c r="S51" s="232">
        <v>43.65682713459866</v>
      </c>
      <c r="T51" s="232">
        <v>46.30933181758725</v>
      </c>
      <c r="U51" s="232"/>
      <c r="V51" s="232"/>
      <c r="W51" s="232"/>
      <c r="X51" s="232"/>
      <c r="Y51" s="232"/>
      <c r="Z51" s="232"/>
    </row>
    <row r="52" spans="1:29" s="9" customFormat="1" ht="12" customHeight="1">
      <c r="A52"/>
      <c r="B52" s="19" t="s">
        <v>35</v>
      </c>
      <c r="C52" s="19"/>
      <c r="D52" s="19"/>
      <c r="E52" s="231">
        <v>7.655174412866156</v>
      </c>
      <c r="F52" s="231">
        <v>7.757184533906966</v>
      </c>
      <c r="G52" s="231">
        <v>8.593608554610684</v>
      </c>
      <c r="H52" s="231">
        <v>8.529910205664601</v>
      </c>
      <c r="I52" s="231">
        <v>8.647285795407297</v>
      </c>
      <c r="J52" s="231">
        <v>8.983598624282566</v>
      </c>
      <c r="K52" s="231">
        <v>9.001749870178518</v>
      </c>
      <c r="L52" s="231">
        <v>8.600877075588883</v>
      </c>
      <c r="M52" s="231">
        <v>8.115372514685536</v>
      </c>
      <c r="N52" s="231">
        <v>8.060601682423698</v>
      </c>
      <c r="O52" s="231">
        <v>7.795133812462487</v>
      </c>
      <c r="P52" s="231">
        <v>7.451146254935045</v>
      </c>
      <c r="Q52" s="231">
        <v>6.960724632366425</v>
      </c>
      <c r="R52" s="232">
        <v>6.797117138493025</v>
      </c>
      <c r="S52" s="232">
        <v>6.815514255019038</v>
      </c>
      <c r="T52" s="232">
        <v>6.930419104818439</v>
      </c>
      <c r="AA52" s="232"/>
      <c r="AB52" s="232"/>
      <c r="AC52" s="232"/>
    </row>
    <row r="53" spans="1:29" s="9" customFormat="1" ht="12" customHeight="1">
      <c r="A53"/>
      <c r="B53" s="19"/>
      <c r="C53" s="19" t="s">
        <v>93</v>
      </c>
      <c r="D53" s="19"/>
      <c r="E53" s="231">
        <v>0.46108344363919185</v>
      </c>
      <c r="F53" s="231">
        <v>0.3868522790970212</v>
      </c>
      <c r="G53" s="231">
        <v>0.4032107166462005</v>
      </c>
      <c r="H53" s="231">
        <v>0.34002309782228485</v>
      </c>
      <c r="I53" s="231">
        <v>0.2655409450716227</v>
      </c>
      <c r="J53" s="231">
        <v>0.16654095001163804</v>
      </c>
      <c r="K53" s="231">
        <v>0.1612334080794223</v>
      </c>
      <c r="L53" s="231">
        <v>0.13779141471392906</v>
      </c>
      <c r="M53" s="231">
        <v>0.13853039942680775</v>
      </c>
      <c r="N53" s="231">
        <v>0.13839322849331753</v>
      </c>
      <c r="O53" s="231">
        <v>0.13767867298004344</v>
      </c>
      <c r="P53" s="231">
        <v>0.1378461323610676</v>
      </c>
      <c r="Q53" s="231">
        <v>0.1381447117761376</v>
      </c>
      <c r="R53" s="232">
        <v>0.13803811385753395</v>
      </c>
      <c r="S53" s="232">
        <v>0.1381642442834776</v>
      </c>
      <c r="T53" s="232">
        <v>0.13794481816758877</v>
      </c>
      <c r="AA53" s="232"/>
      <c r="AB53" s="232"/>
      <c r="AC53" s="232"/>
    </row>
    <row r="54" spans="1:29" s="9" customFormat="1" ht="12" customHeight="1">
      <c r="A54"/>
      <c r="B54" s="19"/>
      <c r="C54" s="19" t="s">
        <v>94</v>
      </c>
      <c r="D54" s="19"/>
      <c r="E54" s="231">
        <v>1.5910855325845903</v>
      </c>
      <c r="F54" s="231">
        <v>1.6670783080809486</v>
      </c>
      <c r="G54" s="231">
        <v>1.6381337023533944</v>
      </c>
      <c r="H54" s="231">
        <v>1.7600473246698334</v>
      </c>
      <c r="I54" s="231">
        <v>1.092236566922224</v>
      </c>
      <c r="J54" s="231">
        <v>0.2603927546246675</v>
      </c>
      <c r="K54" s="231">
        <v>0.2903567730243834</v>
      </c>
      <c r="L54" s="231">
        <v>0.2857218840690519</v>
      </c>
      <c r="M54" s="231">
        <v>0.2644506266971444</v>
      </c>
      <c r="N54" s="231">
        <v>0.2519425707817024</v>
      </c>
      <c r="O54" s="231">
        <v>0.24528563285235944</v>
      </c>
      <c r="P54" s="231">
        <v>0.2397467818780459</v>
      </c>
      <c r="Q54" s="231">
        <v>0.22004026954418665</v>
      </c>
      <c r="R54" s="232">
        <v>0.20548750068240465</v>
      </c>
      <c r="S54" s="232">
        <v>0.19779530567942635</v>
      </c>
      <c r="T54" s="232">
        <v>0.21962160396642988</v>
      </c>
      <c r="AA54" s="232"/>
      <c r="AB54" s="232"/>
      <c r="AC54" s="232"/>
    </row>
    <row r="55" spans="1:29" s="9" customFormat="1" ht="10.5" customHeight="1">
      <c r="A55"/>
      <c r="B55" s="19" t="s">
        <v>7</v>
      </c>
      <c r="C55" s="19"/>
      <c r="D55" s="19"/>
      <c r="E55" s="231">
        <v>7.9154553118682065</v>
      </c>
      <c r="F55" s="231">
        <v>6.994246522418569</v>
      </c>
      <c r="G55" s="231">
        <v>7.103065099132958</v>
      </c>
      <c r="H55" s="231">
        <v>7.535985007710609</v>
      </c>
      <c r="I55" s="231">
        <v>7.313774268121799</v>
      </c>
      <c r="J55" s="231">
        <v>7.443017804354824</v>
      </c>
      <c r="K55" s="231">
        <v>6.799421325104643</v>
      </c>
      <c r="L55" s="231">
        <v>7.086255885507795</v>
      </c>
      <c r="M55" s="231">
        <v>7.129793667380054</v>
      </c>
      <c r="N55" s="231">
        <v>7.290823469422407</v>
      </c>
      <c r="O55" s="231">
        <v>7.089045666352184</v>
      </c>
      <c r="P55" s="231">
        <v>6.66079676196058</v>
      </c>
      <c r="Q55" s="231">
        <v>6.985895870691719</v>
      </c>
      <c r="R55" s="232">
        <v>6.931538271463454</v>
      </c>
      <c r="S55" s="232">
        <v>6.475445527762479</v>
      </c>
      <c r="T55" s="232">
        <v>5.35312142412852</v>
      </c>
      <c r="AA55" s="232"/>
      <c r="AB55" s="232"/>
      <c r="AC55" s="232"/>
    </row>
    <row r="56" spans="1:29" s="9" customFormat="1" ht="12" customHeight="1">
      <c r="A56"/>
      <c r="B56" s="19"/>
      <c r="C56" s="19" t="s">
        <v>95</v>
      </c>
      <c r="D56" s="19"/>
      <c r="E56" s="231">
        <v>3.344951004101749</v>
      </c>
      <c r="F56" s="231">
        <v>2.8247102371953905</v>
      </c>
      <c r="G56" s="231">
        <v>2.822501084177652</v>
      </c>
      <c r="H56" s="231">
        <v>2.7633519092034655</v>
      </c>
      <c r="I56" s="231">
        <v>2.4452170343955464</v>
      </c>
      <c r="J56" s="231">
        <v>2.4200068590596624</v>
      </c>
      <c r="K56" s="231">
        <v>1.2558784423813478</v>
      </c>
      <c r="L56" s="231">
        <v>0.9627115488818783</v>
      </c>
      <c r="M56" s="231">
        <v>0.9675520210014283</v>
      </c>
      <c r="N56" s="231">
        <v>0.8854780674721684</v>
      </c>
      <c r="O56" s="231">
        <v>0.8241124055464073</v>
      </c>
      <c r="P56" s="231">
        <v>0.8729930566948784</v>
      </c>
      <c r="Q56" s="231">
        <v>0.7640910924493014</v>
      </c>
      <c r="R56" s="232">
        <v>0.6593581388289046</v>
      </c>
      <c r="S56" s="232">
        <v>0.5770706502276565</v>
      </c>
      <c r="T56" s="232">
        <v>0.4729060836014028</v>
      </c>
      <c r="AA56" s="232"/>
      <c r="AB56" s="232"/>
      <c r="AC56" s="232"/>
    </row>
    <row r="57" spans="1:29" s="9" customFormat="1" ht="12" customHeight="1">
      <c r="A57"/>
      <c r="B57" s="19" t="s">
        <v>102</v>
      </c>
      <c r="C57" s="19"/>
      <c r="D57" s="19"/>
      <c r="E57" s="231">
        <v>6.287528359852892</v>
      </c>
      <c r="F57" s="231">
        <v>6.045045485962374</v>
      </c>
      <c r="G57" s="231">
        <v>6.381482452253374</v>
      </c>
      <c r="H57" s="231">
        <v>6.81007668733637</v>
      </c>
      <c r="I57" s="231">
        <v>6.930400764659003</v>
      </c>
      <c r="J57" s="231">
        <v>6.641406465767933</v>
      </c>
      <c r="K57" s="231">
        <v>7.056755260016577</v>
      </c>
      <c r="L57" s="231">
        <v>6.971083991947453</v>
      </c>
      <c r="M57" s="231">
        <v>6.7304715029060285</v>
      </c>
      <c r="N57" s="231">
        <v>6.628459049133334</v>
      </c>
      <c r="O57" s="231">
        <v>6.571184522125763</v>
      </c>
      <c r="P57" s="231">
        <v>6.457445885324161</v>
      </c>
      <c r="Q57" s="231">
        <v>5.9563384269642805</v>
      </c>
      <c r="R57" s="232">
        <v>5.712462535093046</v>
      </c>
      <c r="S57" s="232">
        <v>5.456675690266547</v>
      </c>
      <c r="T57" s="232">
        <v>6.268569509570747</v>
      </c>
      <c r="AA57" s="232"/>
      <c r="AB57" s="232"/>
      <c r="AC57" s="232"/>
    </row>
    <row r="58" spans="1:29" s="9" customFormat="1" ht="12" customHeight="1">
      <c r="A58"/>
      <c r="B58" s="19"/>
      <c r="C58" s="19" t="s">
        <v>95</v>
      </c>
      <c r="D58" s="19"/>
      <c r="E58" s="231">
        <v>5.401538881646003</v>
      </c>
      <c r="F58" s="231">
        <v>5.171302473782662</v>
      </c>
      <c r="G58" s="231">
        <v>5.544831256143768</v>
      </c>
      <c r="H58" s="231">
        <v>5.746025768798907</v>
      </c>
      <c r="I58" s="231">
        <v>5.885135485632213</v>
      </c>
      <c r="J58" s="231">
        <v>5.576404589624821</v>
      </c>
      <c r="K58" s="231">
        <v>6.090318713237331</v>
      </c>
      <c r="L58" s="231">
        <v>6.130305135680496</v>
      </c>
      <c r="M58" s="231">
        <v>5.844236912712705</v>
      </c>
      <c r="N58" s="231">
        <v>5.703861913939535</v>
      </c>
      <c r="O58" s="231">
        <v>5.623533524106042</v>
      </c>
      <c r="P58" s="231">
        <v>5.380371794661621</v>
      </c>
      <c r="Q58" s="231">
        <v>4.926915369948766</v>
      </c>
      <c r="R58" s="232">
        <v>4.585898061643912</v>
      </c>
      <c r="S58" s="232">
        <v>4.5169946876699365</v>
      </c>
      <c r="T58" s="232">
        <v>5.239326054221516</v>
      </c>
      <c r="AA58" s="232"/>
      <c r="AB58" s="232"/>
      <c r="AC58" s="232"/>
    </row>
    <row r="59" spans="1:29" s="9" customFormat="1" ht="12" customHeight="1">
      <c r="A59" s="20" t="s">
        <v>127</v>
      </c>
      <c r="B59" s="19"/>
      <c r="C59" s="19"/>
      <c r="D59" s="19"/>
      <c r="E59" s="233">
        <v>55.50940048611247</v>
      </c>
      <c r="F59" s="233">
        <v>56.56151654456314</v>
      </c>
      <c r="G59" s="233">
        <v>57.82319674750468</v>
      </c>
      <c r="H59" s="233">
        <v>56.66530469767612</v>
      </c>
      <c r="I59" s="233">
        <v>55.84035604530197</v>
      </c>
      <c r="J59" s="233">
        <v>56.043654454289815</v>
      </c>
      <c r="K59" s="233">
        <v>55.512805754242045</v>
      </c>
      <c r="L59" s="233">
        <v>53.79995159597836</v>
      </c>
      <c r="M59" s="233">
        <v>53.106586498148644</v>
      </c>
      <c r="N59" s="233">
        <v>52.643206620211956</v>
      </c>
      <c r="O59" s="233">
        <v>53.02475203329254</v>
      </c>
      <c r="P59" s="233">
        <v>54.25401154163786</v>
      </c>
      <c r="Q59" s="233">
        <v>54.06391826167843</v>
      </c>
      <c r="R59" s="233">
        <v>54.73499677064238</v>
      </c>
      <c r="S59" s="233">
        <v>55.42824248323181</v>
      </c>
      <c r="T59" s="233">
        <v>58.81403824206102</v>
      </c>
      <c r="V59" s="232"/>
      <c r="W59" s="232"/>
      <c r="X59" s="232"/>
      <c r="Y59" s="232"/>
      <c r="Z59" s="232"/>
      <c r="AA59" s="232"/>
      <c r="AB59" s="232"/>
      <c r="AC59" s="232"/>
    </row>
    <row r="60" spans="1:29" s="9" customFormat="1" ht="12" customHeight="1">
      <c r="A60" s="20" t="s">
        <v>128</v>
      </c>
      <c r="B60" s="19"/>
      <c r="C60" s="19"/>
      <c r="D60" s="19"/>
      <c r="E60" s="233">
        <v>60.96589427208582</v>
      </c>
      <c r="F60" s="233">
        <v>61.60479584196603</v>
      </c>
      <c r="G60" s="233">
        <v>62.94041195856961</v>
      </c>
      <c r="H60" s="233">
        <v>62.50198871472071</v>
      </c>
      <c r="I60" s="233">
        <v>61.754178558055</v>
      </c>
      <c r="J60" s="233">
        <v>62.131667275728084</v>
      </c>
      <c r="K60" s="233">
        <v>62.022785183744574</v>
      </c>
      <c r="L60" s="233">
        <v>60.764274788871234</v>
      </c>
      <c r="M60" s="233">
        <v>60.15506273472057</v>
      </c>
      <c r="N60" s="233">
        <v>59.973149157356</v>
      </c>
      <c r="O60" s="233">
        <v>60.23733629211805</v>
      </c>
      <c r="P60" s="233">
        <v>61.118889337566095</v>
      </c>
      <c r="Q60" s="233">
        <v>61.31514609693637</v>
      </c>
      <c r="R60" s="233">
        <v>62.13374137672607</v>
      </c>
      <c r="S60" s="233">
        <v>62.26629836336325</v>
      </c>
      <c r="T60" s="233">
        <v>64.72349703793738</v>
      </c>
      <c r="V60" s="232"/>
      <c r="W60" s="232"/>
      <c r="X60" s="232"/>
      <c r="Y60" s="232"/>
      <c r="Z60" s="232"/>
      <c r="AA60" s="232"/>
      <c r="AB60" s="232"/>
      <c r="AC60" s="232"/>
    </row>
    <row r="61" spans="1:29" s="9" customFormat="1" ht="12" customHeight="1">
      <c r="A61" s="19" t="s">
        <v>56</v>
      </c>
      <c r="B61" s="19"/>
      <c r="C61" s="19"/>
      <c r="D61" s="19"/>
      <c r="E61" s="43">
        <v>25.5972612288664</v>
      </c>
      <c r="F61" s="43">
        <v>24.106486319470847</v>
      </c>
      <c r="G61" s="43">
        <v>23.581002783273124</v>
      </c>
      <c r="H61" s="43">
        <v>24.78399863357865</v>
      </c>
      <c r="I61" s="43">
        <v>25.807795367719116</v>
      </c>
      <c r="J61" s="43">
        <v>27.427756783453773</v>
      </c>
      <c r="K61" s="43">
        <v>25.804162038428082</v>
      </c>
      <c r="L61" s="43">
        <v>26.768335188118485</v>
      </c>
      <c r="M61" s="43">
        <v>26.736264607622378</v>
      </c>
      <c r="N61" s="43">
        <v>27.000441480350894</v>
      </c>
      <c r="O61" s="43">
        <v>27.36776111147728</v>
      </c>
      <c r="P61" s="43">
        <v>24.900812422167657</v>
      </c>
      <c r="Q61" s="43">
        <v>24.00220753480221</v>
      </c>
      <c r="R61" s="232">
        <v>23.84244963387333</v>
      </c>
      <c r="S61" s="232">
        <v>20.723727926781628</v>
      </c>
      <c r="T61" s="232">
        <v>18.34108060207696</v>
      </c>
      <c r="AA61" s="232"/>
      <c r="AB61" s="232"/>
      <c r="AC61" s="232"/>
    </row>
    <row r="62" spans="1:29" s="9" customFormat="1" ht="12" customHeight="1">
      <c r="A62" s="19" t="s">
        <v>54</v>
      </c>
      <c r="B62" s="19"/>
      <c r="C62" s="19"/>
      <c r="D62" s="19"/>
      <c r="E62" s="43">
        <v>13.436844499047787</v>
      </c>
      <c r="F62" s="43">
        <v>14.288717838563125</v>
      </c>
      <c r="G62" s="43">
        <v>13.478585258157272</v>
      </c>
      <c r="H62" s="43">
        <v>12.714012651700642</v>
      </c>
      <c r="I62" s="43">
        <v>12.43802607422588</v>
      </c>
      <c r="J62" s="43">
        <v>10.440575940818126</v>
      </c>
      <c r="K62" s="43">
        <v>12.173052777827346</v>
      </c>
      <c r="L62" s="43">
        <v>12.467390023010285</v>
      </c>
      <c r="M62" s="43">
        <v>13.108672657657033</v>
      </c>
      <c r="N62" s="43">
        <v>13.026409362293103</v>
      </c>
      <c r="O62" s="43">
        <v>12.394902596404675</v>
      </c>
      <c r="P62" s="43">
        <v>13.980298240266245</v>
      </c>
      <c r="Q62" s="43">
        <v>14.682646368261423</v>
      </c>
      <c r="R62" s="232">
        <v>14.023808989400601</v>
      </c>
      <c r="S62" s="232">
        <v>17.009973709855128</v>
      </c>
      <c r="T62" s="232">
        <v>16.935422359985665</v>
      </c>
      <c r="AA62" s="232"/>
      <c r="AB62" s="232"/>
      <c r="AC62" s="232"/>
    </row>
    <row r="63" spans="1:29" s="9" customFormat="1" ht="12" customHeight="1">
      <c r="A63" s="20" t="s">
        <v>129</v>
      </c>
      <c r="B63" s="19"/>
      <c r="C63" s="19"/>
      <c r="D63" s="19"/>
      <c r="E63" s="233">
        <v>39.03410572791419</v>
      </c>
      <c r="F63" s="233">
        <v>38.39520415803398</v>
      </c>
      <c r="G63" s="233">
        <v>37.059588041430395</v>
      </c>
      <c r="H63" s="233">
        <v>37.49801128527929</v>
      </c>
      <c r="I63" s="233">
        <v>38.245821441945</v>
      </c>
      <c r="J63" s="233">
        <v>37.8683327242719</v>
      </c>
      <c r="K63" s="233">
        <v>37.977214816255426</v>
      </c>
      <c r="L63" s="233">
        <v>39.235725211128766</v>
      </c>
      <c r="M63" s="233">
        <v>39.84493726527942</v>
      </c>
      <c r="N63" s="233">
        <v>40.026850842644</v>
      </c>
      <c r="O63" s="233">
        <v>39.762663707881956</v>
      </c>
      <c r="P63" s="233">
        <v>38.8811106624339</v>
      </c>
      <c r="Q63" s="233">
        <v>38.68485390306364</v>
      </c>
      <c r="R63" s="233">
        <v>37.86625862327393</v>
      </c>
      <c r="S63" s="233">
        <v>37.73370163663675</v>
      </c>
      <c r="T63" s="233">
        <v>35.27650296206263</v>
      </c>
      <c r="AA63" s="232"/>
      <c r="AB63" s="232"/>
      <c r="AC63" s="232"/>
    </row>
    <row r="64" spans="1:29" s="9" customFormat="1" ht="12" customHeight="1">
      <c r="A64" s="21" t="s">
        <v>3</v>
      </c>
      <c r="B64" s="19"/>
      <c r="C64" s="19"/>
      <c r="D64" s="19"/>
      <c r="E64" s="233">
        <v>100</v>
      </c>
      <c r="F64" s="233">
        <v>100</v>
      </c>
      <c r="G64" s="233">
        <v>100</v>
      </c>
      <c r="H64" s="233">
        <v>100</v>
      </c>
      <c r="I64" s="233">
        <v>100</v>
      </c>
      <c r="J64" s="233">
        <v>100</v>
      </c>
      <c r="K64" s="233">
        <v>100</v>
      </c>
      <c r="L64" s="233">
        <v>100</v>
      </c>
      <c r="M64" s="233">
        <v>100</v>
      </c>
      <c r="N64" s="233">
        <v>100</v>
      </c>
      <c r="O64" s="233">
        <v>100</v>
      </c>
      <c r="P64" s="233">
        <v>100</v>
      </c>
      <c r="Q64" s="233">
        <v>100</v>
      </c>
      <c r="R64" s="233">
        <v>100</v>
      </c>
      <c r="S64" s="233">
        <v>100</v>
      </c>
      <c r="T64" s="233">
        <v>100</v>
      </c>
      <c r="AA64" s="232"/>
      <c r="AB64" s="232"/>
      <c r="AC64" s="232"/>
    </row>
    <row r="65" spans="5:29" ht="21.75" customHeight="1">
      <c r="E65" s="15" t="s">
        <v>97</v>
      </c>
      <c r="F65" s="235">
        <v>1995</v>
      </c>
      <c r="G65" s="235">
        <v>1996</v>
      </c>
      <c r="H65" s="235">
        <v>1997</v>
      </c>
      <c r="I65" s="235">
        <v>1998</v>
      </c>
      <c r="J65" s="235">
        <v>1999</v>
      </c>
      <c r="K65" s="235">
        <v>2000</v>
      </c>
      <c r="L65" s="235">
        <v>2001</v>
      </c>
      <c r="M65" s="235">
        <v>2002</v>
      </c>
      <c r="N65" s="235">
        <v>2003</v>
      </c>
      <c r="O65" s="235">
        <v>2004</v>
      </c>
      <c r="P65" s="235">
        <v>2005</v>
      </c>
      <c r="Q65" s="236">
        <v>2006</v>
      </c>
      <c r="R65" s="236">
        <v>2007</v>
      </c>
      <c r="S65" s="251" t="s">
        <v>105</v>
      </c>
      <c r="T65" s="253"/>
      <c r="AA65" s="237"/>
      <c r="AB65" s="237"/>
      <c r="AC65" s="237"/>
    </row>
    <row r="66" spans="5:38" ht="12.75">
      <c r="E66">
        <v>1994</v>
      </c>
      <c r="F66">
        <v>1995</v>
      </c>
      <c r="G66">
        <v>1996</v>
      </c>
      <c r="H66">
        <v>1997</v>
      </c>
      <c r="I66">
        <v>1998</v>
      </c>
      <c r="J66">
        <v>1999</v>
      </c>
      <c r="K66">
        <v>2000</v>
      </c>
      <c r="L66">
        <v>2001</v>
      </c>
      <c r="M66">
        <v>2002</v>
      </c>
      <c r="N66">
        <v>2003</v>
      </c>
      <c r="O66">
        <v>2004</v>
      </c>
      <c r="P66">
        <v>2005</v>
      </c>
      <c r="Q66">
        <v>2006</v>
      </c>
      <c r="R66">
        <v>2007</v>
      </c>
      <c r="S66">
        <v>2008</v>
      </c>
      <c r="T66">
        <v>2009</v>
      </c>
      <c r="W66" s="252">
        <v>1994</v>
      </c>
      <c r="X66" s="252">
        <v>1995</v>
      </c>
      <c r="Y66" s="252">
        <v>1996</v>
      </c>
      <c r="Z66" s="252">
        <v>1997</v>
      </c>
      <c r="AA66" s="252">
        <v>1998</v>
      </c>
      <c r="AB66" s="252">
        <v>1999</v>
      </c>
      <c r="AC66" s="252">
        <v>2000</v>
      </c>
      <c r="AD66" s="252">
        <v>2001</v>
      </c>
      <c r="AE66" s="252">
        <v>2002</v>
      </c>
      <c r="AF66" s="252">
        <v>2003</v>
      </c>
      <c r="AG66" s="252">
        <v>2004</v>
      </c>
      <c r="AH66" s="252">
        <v>2005</v>
      </c>
      <c r="AI66" s="252">
        <v>2006</v>
      </c>
      <c r="AJ66" s="252">
        <v>2007</v>
      </c>
      <c r="AK66" s="252">
        <v>2008</v>
      </c>
      <c r="AL66" s="252">
        <v>2009</v>
      </c>
    </row>
    <row r="67" spans="2:38" ht="12.75">
      <c r="B67" s="19" t="s">
        <v>6</v>
      </c>
      <c r="E67" s="237">
        <f>E51</f>
        <v>39.56881963113775</v>
      </c>
      <c r="F67" s="237">
        <f aca="true" t="shared" si="16" ref="F67:R67">F51</f>
        <v>41.195171578775145</v>
      </c>
      <c r="G67" s="237">
        <f t="shared" si="16"/>
        <v>41.26546656921878</v>
      </c>
      <c r="H67" s="237">
        <f t="shared" si="16"/>
        <v>39.96603991183142</v>
      </c>
      <c r="I67" s="237">
        <f t="shared" si="16"/>
        <v>39.12825867493853</v>
      </c>
      <c r="J67" s="237">
        <f t="shared" si="16"/>
        <v>39.230185331334404</v>
      </c>
      <c r="K67" s="237">
        <f t="shared" si="16"/>
        <v>39.32609213652427</v>
      </c>
      <c r="L67" s="237">
        <f t="shared" si="16"/>
        <v>38.24384925054103</v>
      </c>
      <c r="M67" s="237">
        <f t="shared" si="16"/>
        <v>38.31795544917577</v>
      </c>
      <c r="N67" s="237">
        <f t="shared" si="16"/>
        <v>38.13165818486986</v>
      </c>
      <c r="O67" s="237">
        <f t="shared" si="16"/>
        <v>38.91965096415765</v>
      </c>
      <c r="P67" s="237">
        <f t="shared" si="16"/>
        <v>40.68734656770738</v>
      </c>
      <c r="Q67" s="237">
        <f t="shared" si="16"/>
        <v>41.55033187869009</v>
      </c>
      <c r="R67" s="237">
        <f t="shared" si="16"/>
        <v>42.830661545534085</v>
      </c>
      <c r="S67" s="237">
        <f>S51</f>
        <v>43.65682713459866</v>
      </c>
      <c r="T67" s="237">
        <f>T51</f>
        <v>46.30933181758725</v>
      </c>
      <c r="V67" s="19" t="s">
        <v>6</v>
      </c>
      <c r="W67" s="232">
        <f aca="true" t="shared" si="17" ref="W67:W72">E67</f>
        <v>39.56881963113775</v>
      </c>
      <c r="X67" s="232">
        <f aca="true" t="shared" si="18" ref="X67:AL72">F67</f>
        <v>41.195171578775145</v>
      </c>
      <c r="Y67" s="232">
        <f t="shared" si="18"/>
        <v>41.26546656921878</v>
      </c>
      <c r="Z67" s="232">
        <f t="shared" si="18"/>
        <v>39.96603991183142</v>
      </c>
      <c r="AA67" s="232">
        <f t="shared" si="18"/>
        <v>39.12825867493853</v>
      </c>
      <c r="AB67" s="232">
        <f t="shared" si="18"/>
        <v>39.230185331334404</v>
      </c>
      <c r="AC67" s="232">
        <f t="shared" si="18"/>
        <v>39.32609213652427</v>
      </c>
      <c r="AD67" s="232">
        <f t="shared" si="18"/>
        <v>38.24384925054103</v>
      </c>
      <c r="AE67" s="232">
        <f t="shared" si="18"/>
        <v>38.31795544917577</v>
      </c>
      <c r="AF67" s="232">
        <f t="shared" si="18"/>
        <v>38.13165818486986</v>
      </c>
      <c r="AG67" s="232">
        <f t="shared" si="18"/>
        <v>38.91965096415765</v>
      </c>
      <c r="AH67" s="232">
        <f t="shared" si="18"/>
        <v>40.68734656770738</v>
      </c>
      <c r="AI67" s="232">
        <f t="shared" si="18"/>
        <v>41.55033187869009</v>
      </c>
      <c r="AJ67" s="232">
        <f t="shared" si="18"/>
        <v>42.830661545534085</v>
      </c>
      <c r="AK67" s="232">
        <f t="shared" si="18"/>
        <v>43.65682713459866</v>
      </c>
      <c r="AL67" s="232">
        <f t="shared" si="18"/>
        <v>46.30933181758725</v>
      </c>
    </row>
    <row r="68" spans="2:38" ht="12.75">
      <c r="B68" s="19" t="s">
        <v>98</v>
      </c>
      <c r="E68" s="237">
        <f>E52-E53</f>
        <v>7.194090969226965</v>
      </c>
      <c r="F68" s="237">
        <f aca="true" t="shared" si="19" ref="F68:R68">F52-F53</f>
        <v>7.370332254809945</v>
      </c>
      <c r="G68" s="237">
        <f t="shared" si="19"/>
        <v>8.190397837964484</v>
      </c>
      <c r="H68" s="237">
        <f t="shared" si="19"/>
        <v>8.189887107842317</v>
      </c>
      <c r="I68" s="237">
        <f t="shared" si="19"/>
        <v>8.381744850335675</v>
      </c>
      <c r="J68" s="237">
        <f t="shared" si="19"/>
        <v>8.817057674270927</v>
      </c>
      <c r="K68" s="237">
        <f t="shared" si="19"/>
        <v>8.840516462099096</v>
      </c>
      <c r="L68" s="237">
        <f t="shared" si="19"/>
        <v>8.463085660874954</v>
      </c>
      <c r="M68" s="237">
        <f t="shared" si="19"/>
        <v>7.976842115258728</v>
      </c>
      <c r="N68" s="237">
        <f t="shared" si="19"/>
        <v>7.922208453930381</v>
      </c>
      <c r="O68" s="237">
        <f t="shared" si="19"/>
        <v>7.657455139482444</v>
      </c>
      <c r="P68" s="237">
        <f t="shared" si="19"/>
        <v>7.3133001225739775</v>
      </c>
      <c r="Q68" s="237">
        <f t="shared" si="19"/>
        <v>6.822579920590288</v>
      </c>
      <c r="R68" s="237">
        <f t="shared" si="19"/>
        <v>6.659079024635491</v>
      </c>
      <c r="S68" s="237">
        <f>S52-S53</f>
        <v>6.677350010735561</v>
      </c>
      <c r="T68" s="237">
        <f>T52-T53</f>
        <v>6.79247428665085</v>
      </c>
      <c r="V68" s="19" t="s">
        <v>98</v>
      </c>
      <c r="W68" s="232">
        <f t="shared" si="17"/>
        <v>7.194090969226965</v>
      </c>
      <c r="X68" s="232">
        <f t="shared" si="18"/>
        <v>7.370332254809945</v>
      </c>
      <c r="Y68" s="232">
        <f t="shared" si="18"/>
        <v>8.190397837964484</v>
      </c>
      <c r="Z68" s="232">
        <f t="shared" si="18"/>
        <v>8.189887107842317</v>
      </c>
      <c r="AA68" s="232">
        <f t="shared" si="18"/>
        <v>8.381744850335675</v>
      </c>
      <c r="AB68" s="232">
        <f t="shared" si="18"/>
        <v>8.817057674270927</v>
      </c>
      <c r="AC68" s="232">
        <f t="shared" si="18"/>
        <v>8.840516462099096</v>
      </c>
      <c r="AD68" s="232">
        <f t="shared" si="18"/>
        <v>8.463085660874954</v>
      </c>
      <c r="AE68" s="232">
        <f t="shared" si="18"/>
        <v>7.976842115258728</v>
      </c>
      <c r="AF68" s="232">
        <f t="shared" si="18"/>
        <v>7.922208453930381</v>
      </c>
      <c r="AG68" s="232">
        <f t="shared" si="18"/>
        <v>7.657455139482444</v>
      </c>
      <c r="AH68" s="232">
        <f t="shared" si="18"/>
        <v>7.3133001225739775</v>
      </c>
      <c r="AI68" s="232">
        <f t="shared" si="18"/>
        <v>6.822579920590288</v>
      </c>
      <c r="AJ68" s="232">
        <f t="shared" si="18"/>
        <v>6.659079024635491</v>
      </c>
      <c r="AK68" s="232">
        <f t="shared" si="18"/>
        <v>6.677350010735561</v>
      </c>
      <c r="AL68" s="232">
        <f t="shared" si="18"/>
        <v>6.79247428665085</v>
      </c>
    </row>
    <row r="69" spans="2:38" ht="12.75">
      <c r="B69" s="19" t="s">
        <v>7</v>
      </c>
      <c r="E69" s="237">
        <f>E55</f>
        <v>7.9154553118682065</v>
      </c>
      <c r="F69" s="237">
        <f aca="true" t="shared" si="20" ref="F69:R69">F55</f>
        <v>6.994246522418569</v>
      </c>
      <c r="G69" s="237">
        <f t="shared" si="20"/>
        <v>7.103065099132958</v>
      </c>
      <c r="H69" s="237">
        <f t="shared" si="20"/>
        <v>7.535985007710609</v>
      </c>
      <c r="I69" s="237">
        <f t="shared" si="20"/>
        <v>7.313774268121799</v>
      </c>
      <c r="J69" s="237">
        <f t="shared" si="20"/>
        <v>7.443017804354824</v>
      </c>
      <c r="K69" s="237">
        <f t="shared" si="20"/>
        <v>6.799421325104643</v>
      </c>
      <c r="L69" s="237">
        <f t="shared" si="20"/>
        <v>7.086255885507795</v>
      </c>
      <c r="M69" s="237">
        <f t="shared" si="20"/>
        <v>7.129793667380054</v>
      </c>
      <c r="N69" s="237">
        <f t="shared" si="20"/>
        <v>7.290823469422407</v>
      </c>
      <c r="O69" s="237">
        <f t="shared" si="20"/>
        <v>7.089045666352184</v>
      </c>
      <c r="P69" s="237">
        <f t="shared" si="20"/>
        <v>6.66079676196058</v>
      </c>
      <c r="Q69" s="237">
        <f t="shared" si="20"/>
        <v>6.985895870691719</v>
      </c>
      <c r="R69" s="237">
        <f t="shared" si="20"/>
        <v>6.931538271463454</v>
      </c>
      <c r="S69" s="237">
        <f>S55</f>
        <v>6.475445527762479</v>
      </c>
      <c r="T69" s="237">
        <f>T55</f>
        <v>5.35312142412852</v>
      </c>
      <c r="V69" s="19" t="s">
        <v>7</v>
      </c>
      <c r="W69" s="232">
        <f t="shared" si="17"/>
        <v>7.9154553118682065</v>
      </c>
      <c r="X69" s="232">
        <f t="shared" si="18"/>
        <v>6.994246522418569</v>
      </c>
      <c r="Y69" s="232">
        <f t="shared" si="18"/>
        <v>7.103065099132958</v>
      </c>
      <c r="Z69" s="232">
        <f t="shared" si="18"/>
        <v>7.535985007710609</v>
      </c>
      <c r="AA69" s="232">
        <f t="shared" si="18"/>
        <v>7.313774268121799</v>
      </c>
      <c r="AB69" s="232">
        <f t="shared" si="18"/>
        <v>7.443017804354824</v>
      </c>
      <c r="AC69" s="232">
        <f t="shared" si="18"/>
        <v>6.799421325104643</v>
      </c>
      <c r="AD69" s="232">
        <f t="shared" si="18"/>
        <v>7.086255885507795</v>
      </c>
      <c r="AE69" s="232">
        <f t="shared" si="18"/>
        <v>7.129793667380054</v>
      </c>
      <c r="AF69" s="232">
        <f t="shared" si="18"/>
        <v>7.290823469422407</v>
      </c>
      <c r="AG69" s="232">
        <f t="shared" si="18"/>
        <v>7.089045666352184</v>
      </c>
      <c r="AH69" s="232">
        <f t="shared" si="18"/>
        <v>6.66079676196058</v>
      </c>
      <c r="AI69" s="232">
        <f t="shared" si="18"/>
        <v>6.985895870691719</v>
      </c>
      <c r="AJ69" s="232">
        <f t="shared" si="18"/>
        <v>6.931538271463454</v>
      </c>
      <c r="AK69" s="232">
        <f t="shared" si="18"/>
        <v>6.475445527762479</v>
      </c>
      <c r="AL69" s="232">
        <f t="shared" si="18"/>
        <v>5.35312142412852</v>
      </c>
    </row>
    <row r="70" spans="2:38" ht="12.75">
      <c r="B70" s="19" t="s">
        <v>102</v>
      </c>
      <c r="E70" s="237">
        <f>E57</f>
        <v>6.287528359852892</v>
      </c>
      <c r="F70" s="237">
        <f aca="true" t="shared" si="21" ref="F70:R70">F57</f>
        <v>6.045045485962374</v>
      </c>
      <c r="G70" s="237">
        <f t="shared" si="21"/>
        <v>6.381482452253374</v>
      </c>
      <c r="H70" s="237">
        <f t="shared" si="21"/>
        <v>6.81007668733637</v>
      </c>
      <c r="I70" s="237">
        <f t="shared" si="21"/>
        <v>6.930400764659003</v>
      </c>
      <c r="J70" s="237">
        <f t="shared" si="21"/>
        <v>6.641406465767933</v>
      </c>
      <c r="K70" s="237">
        <f t="shared" si="21"/>
        <v>7.056755260016577</v>
      </c>
      <c r="L70" s="237">
        <f t="shared" si="21"/>
        <v>6.971083991947453</v>
      </c>
      <c r="M70" s="237">
        <f t="shared" si="21"/>
        <v>6.7304715029060285</v>
      </c>
      <c r="N70" s="237">
        <f t="shared" si="21"/>
        <v>6.628459049133334</v>
      </c>
      <c r="O70" s="237">
        <f t="shared" si="21"/>
        <v>6.571184522125763</v>
      </c>
      <c r="P70" s="237">
        <f t="shared" si="21"/>
        <v>6.457445885324161</v>
      </c>
      <c r="Q70" s="237">
        <f t="shared" si="21"/>
        <v>5.9563384269642805</v>
      </c>
      <c r="R70" s="237">
        <f t="shared" si="21"/>
        <v>5.712462535093046</v>
      </c>
      <c r="S70" s="237">
        <f>S57</f>
        <v>5.456675690266547</v>
      </c>
      <c r="T70" s="237">
        <f>T57</f>
        <v>6.268569509570747</v>
      </c>
      <c r="V70" s="19" t="s">
        <v>102</v>
      </c>
      <c r="W70" s="232">
        <f t="shared" si="17"/>
        <v>6.287528359852892</v>
      </c>
      <c r="X70" s="232">
        <f t="shared" si="18"/>
        <v>6.045045485962374</v>
      </c>
      <c r="Y70" s="232">
        <f t="shared" si="18"/>
        <v>6.381482452253374</v>
      </c>
      <c r="Z70" s="232">
        <f t="shared" si="18"/>
        <v>6.81007668733637</v>
      </c>
      <c r="AA70" s="232">
        <f t="shared" si="18"/>
        <v>6.930400764659003</v>
      </c>
      <c r="AB70" s="232">
        <f t="shared" si="18"/>
        <v>6.641406465767933</v>
      </c>
      <c r="AC70" s="232">
        <f t="shared" si="18"/>
        <v>7.056755260016577</v>
      </c>
      <c r="AD70" s="232">
        <f t="shared" si="18"/>
        <v>6.971083991947453</v>
      </c>
      <c r="AE70" s="232">
        <f t="shared" si="18"/>
        <v>6.7304715029060285</v>
      </c>
      <c r="AF70" s="232">
        <f t="shared" si="18"/>
        <v>6.628459049133334</v>
      </c>
      <c r="AG70" s="232">
        <f t="shared" si="18"/>
        <v>6.571184522125763</v>
      </c>
      <c r="AH70" s="232">
        <f t="shared" si="18"/>
        <v>6.457445885324161</v>
      </c>
      <c r="AI70" s="232">
        <f t="shared" si="18"/>
        <v>5.9563384269642805</v>
      </c>
      <c r="AJ70" s="232">
        <f t="shared" si="18"/>
        <v>5.712462535093046</v>
      </c>
      <c r="AK70" s="232">
        <f t="shared" si="18"/>
        <v>5.456675690266547</v>
      </c>
      <c r="AL70" s="232">
        <f t="shared" si="18"/>
        <v>6.268569509570747</v>
      </c>
    </row>
    <row r="71" spans="2:38" ht="12.75">
      <c r="B71" s="19" t="s">
        <v>56</v>
      </c>
      <c r="E71" s="237">
        <f>E61</f>
        <v>25.5972612288664</v>
      </c>
      <c r="F71" s="237">
        <f aca="true" t="shared" si="22" ref="F71:R71">F61</f>
        <v>24.106486319470847</v>
      </c>
      <c r="G71" s="237">
        <f t="shared" si="22"/>
        <v>23.581002783273124</v>
      </c>
      <c r="H71" s="237">
        <f t="shared" si="22"/>
        <v>24.78399863357865</v>
      </c>
      <c r="I71" s="237">
        <f t="shared" si="22"/>
        <v>25.807795367719116</v>
      </c>
      <c r="J71" s="237">
        <f t="shared" si="22"/>
        <v>27.427756783453773</v>
      </c>
      <c r="K71" s="237">
        <f t="shared" si="22"/>
        <v>25.804162038428082</v>
      </c>
      <c r="L71" s="237">
        <f t="shared" si="22"/>
        <v>26.768335188118485</v>
      </c>
      <c r="M71" s="237">
        <f t="shared" si="22"/>
        <v>26.736264607622378</v>
      </c>
      <c r="N71" s="237">
        <f t="shared" si="22"/>
        <v>27.000441480350894</v>
      </c>
      <c r="O71" s="237">
        <f t="shared" si="22"/>
        <v>27.36776111147728</v>
      </c>
      <c r="P71" s="237">
        <f t="shared" si="22"/>
        <v>24.900812422167657</v>
      </c>
      <c r="Q71" s="237">
        <f t="shared" si="22"/>
        <v>24.00220753480221</v>
      </c>
      <c r="R71" s="237">
        <f t="shared" si="22"/>
        <v>23.84244963387333</v>
      </c>
      <c r="S71" s="237">
        <f>S61</f>
        <v>20.723727926781628</v>
      </c>
      <c r="T71" s="237">
        <f>T61</f>
        <v>18.34108060207696</v>
      </c>
      <c r="V71" s="19" t="s">
        <v>56</v>
      </c>
      <c r="W71" s="232">
        <f t="shared" si="17"/>
        <v>25.5972612288664</v>
      </c>
      <c r="X71" s="232">
        <f t="shared" si="18"/>
        <v>24.106486319470847</v>
      </c>
      <c r="Y71" s="232">
        <f t="shared" si="18"/>
        <v>23.581002783273124</v>
      </c>
      <c r="Z71" s="232">
        <f t="shared" si="18"/>
        <v>24.78399863357865</v>
      </c>
      <c r="AA71" s="232">
        <f t="shared" si="18"/>
        <v>25.807795367719116</v>
      </c>
      <c r="AB71" s="232">
        <f t="shared" si="18"/>
        <v>27.427756783453773</v>
      </c>
      <c r="AC71" s="232">
        <f t="shared" si="18"/>
        <v>25.804162038428082</v>
      </c>
      <c r="AD71" s="232">
        <f t="shared" si="18"/>
        <v>26.768335188118485</v>
      </c>
      <c r="AE71" s="232">
        <f t="shared" si="18"/>
        <v>26.736264607622378</v>
      </c>
      <c r="AF71" s="232">
        <f t="shared" si="18"/>
        <v>27.000441480350894</v>
      </c>
      <c r="AG71" s="232">
        <f t="shared" si="18"/>
        <v>27.36776111147728</v>
      </c>
      <c r="AH71" s="232">
        <f t="shared" si="18"/>
        <v>24.900812422167657</v>
      </c>
      <c r="AI71" s="232">
        <f t="shared" si="18"/>
        <v>24.00220753480221</v>
      </c>
      <c r="AJ71" s="232">
        <f t="shared" si="18"/>
        <v>23.84244963387333</v>
      </c>
      <c r="AK71" s="232">
        <f t="shared" si="18"/>
        <v>20.723727926781628</v>
      </c>
      <c r="AL71" s="232">
        <f t="shared" si="18"/>
        <v>18.34108060207696</v>
      </c>
    </row>
    <row r="72" spans="2:38" ht="12.75">
      <c r="B72" s="19" t="s">
        <v>54</v>
      </c>
      <c r="E72" s="237">
        <f>E62</f>
        <v>13.436844499047787</v>
      </c>
      <c r="F72" s="237">
        <f aca="true" t="shared" si="23" ref="F72:R72">F62</f>
        <v>14.288717838563125</v>
      </c>
      <c r="G72" s="237">
        <f t="shared" si="23"/>
        <v>13.478585258157272</v>
      </c>
      <c r="H72" s="237">
        <f t="shared" si="23"/>
        <v>12.714012651700642</v>
      </c>
      <c r="I72" s="237">
        <f t="shared" si="23"/>
        <v>12.43802607422588</v>
      </c>
      <c r="J72" s="237">
        <f t="shared" si="23"/>
        <v>10.440575940818126</v>
      </c>
      <c r="K72" s="237">
        <f t="shared" si="23"/>
        <v>12.173052777827346</v>
      </c>
      <c r="L72" s="237">
        <f t="shared" si="23"/>
        <v>12.467390023010285</v>
      </c>
      <c r="M72" s="237">
        <f t="shared" si="23"/>
        <v>13.108672657657033</v>
      </c>
      <c r="N72" s="237">
        <f t="shared" si="23"/>
        <v>13.026409362293103</v>
      </c>
      <c r="O72" s="237">
        <f t="shared" si="23"/>
        <v>12.394902596404675</v>
      </c>
      <c r="P72" s="237">
        <f t="shared" si="23"/>
        <v>13.980298240266245</v>
      </c>
      <c r="Q72" s="237">
        <f t="shared" si="23"/>
        <v>14.682646368261423</v>
      </c>
      <c r="R72" s="237">
        <f t="shared" si="23"/>
        <v>14.023808989400601</v>
      </c>
      <c r="S72" s="237">
        <f>S62</f>
        <v>17.009973709855128</v>
      </c>
      <c r="T72" s="237">
        <f>T62</f>
        <v>16.935422359985665</v>
      </c>
      <c r="V72" s="19" t="s">
        <v>54</v>
      </c>
      <c r="W72" s="232">
        <f t="shared" si="17"/>
        <v>13.436844499047787</v>
      </c>
      <c r="X72" s="232">
        <f t="shared" si="18"/>
        <v>14.288717838563125</v>
      </c>
      <c r="Y72" s="232">
        <f t="shared" si="18"/>
        <v>13.478585258157272</v>
      </c>
      <c r="Z72" s="232">
        <f t="shared" si="18"/>
        <v>12.714012651700642</v>
      </c>
      <c r="AA72" s="232">
        <f t="shared" si="18"/>
        <v>12.43802607422588</v>
      </c>
      <c r="AB72" s="232">
        <f t="shared" si="18"/>
        <v>10.440575940818126</v>
      </c>
      <c r="AC72" s="232">
        <f t="shared" si="18"/>
        <v>12.173052777827346</v>
      </c>
      <c r="AD72" s="232">
        <f t="shared" si="18"/>
        <v>12.467390023010285</v>
      </c>
      <c r="AE72" s="232">
        <f t="shared" si="18"/>
        <v>13.108672657657033</v>
      </c>
      <c r="AF72" s="232">
        <f t="shared" si="18"/>
        <v>13.026409362293103</v>
      </c>
      <c r="AG72" s="232">
        <f t="shared" si="18"/>
        <v>12.394902596404675</v>
      </c>
      <c r="AH72" s="232">
        <f t="shared" si="18"/>
        <v>13.980298240266245</v>
      </c>
      <c r="AI72" s="232">
        <f t="shared" si="18"/>
        <v>14.682646368261423</v>
      </c>
      <c r="AJ72" s="232">
        <f t="shared" si="18"/>
        <v>14.023808989400601</v>
      </c>
      <c r="AK72" s="232">
        <f t="shared" si="18"/>
        <v>17.009973709855128</v>
      </c>
      <c r="AL72" s="232">
        <f t="shared" si="18"/>
        <v>16.935422359985665</v>
      </c>
    </row>
    <row r="73" spans="22:28" ht="12.75">
      <c r="V73" s="237"/>
      <c r="W73" s="237"/>
      <c r="X73" s="237"/>
      <c r="Y73" s="237"/>
      <c r="Z73" s="237"/>
      <c r="AA73" s="237"/>
      <c r="AB73" s="237"/>
    </row>
    <row r="74" spans="1:28" ht="12.75">
      <c r="A74" s="234" t="s">
        <v>100</v>
      </c>
      <c r="V74" s="237"/>
      <c r="W74" s="237"/>
      <c r="X74" s="237"/>
      <c r="Y74" s="237"/>
      <c r="Z74" s="237"/>
      <c r="AA74" s="237"/>
      <c r="AB74" s="237"/>
    </row>
    <row r="75" spans="1:28" s="9" customFormat="1" ht="12" customHeight="1">
      <c r="A75" s="19"/>
      <c r="B75" s="19" t="s">
        <v>6</v>
      </c>
      <c r="C75" s="19"/>
      <c r="D75" s="19"/>
      <c r="E75" s="231">
        <v>56.99795304960501</v>
      </c>
      <c r="F75" s="231">
        <v>57.854357295915605</v>
      </c>
      <c r="G75" s="231">
        <v>57.690789811465656</v>
      </c>
      <c r="H75" s="231">
        <v>56.426394468695605</v>
      </c>
      <c r="I75" s="231">
        <v>55.84847039115034</v>
      </c>
      <c r="J75" s="231">
        <v>56.909317013181656</v>
      </c>
      <c r="K75" s="231">
        <v>56.98303916692027</v>
      </c>
      <c r="L75" s="231">
        <v>56.14900989509531</v>
      </c>
      <c r="M75" s="231">
        <v>56.560127766350774</v>
      </c>
      <c r="N75" s="231">
        <v>56.715188915458256</v>
      </c>
      <c r="O75" s="231">
        <v>57.88930347248176</v>
      </c>
      <c r="P75" s="231">
        <v>59.680634417447486</v>
      </c>
      <c r="Q75" s="231">
        <v>61.35010841331009</v>
      </c>
      <c r="R75" s="237">
        <v>62.80997143892585</v>
      </c>
      <c r="S75" s="237">
        <v>64.71653896901452</v>
      </c>
      <c r="T75" s="237">
        <v>67.77493704219488</v>
      </c>
      <c r="U75" s="232"/>
      <c r="V75" s="232"/>
      <c r="W75" s="232"/>
      <c r="X75" s="232"/>
      <c r="Y75" s="232"/>
      <c r="Z75" s="232"/>
      <c r="AA75" s="232"/>
      <c r="AB75" s="232"/>
    </row>
    <row r="76" spans="1:28" s="9" customFormat="1" ht="12" customHeight="1">
      <c r="A76"/>
      <c r="B76" s="19" t="s">
        <v>35</v>
      </c>
      <c r="C76" s="19"/>
      <c r="D76" s="19"/>
      <c r="E76" s="231">
        <v>11.27131315217848</v>
      </c>
      <c r="F76" s="231">
        <v>10.377775556807366</v>
      </c>
      <c r="G76" s="231">
        <v>10.162122797366637</v>
      </c>
      <c r="H76" s="231">
        <v>9.777267896327977</v>
      </c>
      <c r="I76" s="231">
        <v>9.587551113069392</v>
      </c>
      <c r="J76" s="231">
        <v>9.370474042537937</v>
      </c>
      <c r="K76" s="231">
        <v>9.343704391508895</v>
      </c>
      <c r="L76" s="231">
        <v>8.478059071779454</v>
      </c>
      <c r="M76" s="231">
        <v>7.999718019878421</v>
      </c>
      <c r="N76" s="231">
        <v>8.088436228086081</v>
      </c>
      <c r="O76" s="231">
        <v>7.725185242358752</v>
      </c>
      <c r="P76" s="231">
        <v>7.32484300074236</v>
      </c>
      <c r="Q76" s="231">
        <v>6.740075031417668</v>
      </c>
      <c r="R76" s="237">
        <v>6.754265198075833</v>
      </c>
      <c r="S76" s="237">
        <v>6.616469874489845</v>
      </c>
      <c r="T76" s="237">
        <v>6.3556070386684524</v>
      </c>
      <c r="V76" s="232"/>
      <c r="W76" s="232"/>
      <c r="X76" s="232"/>
      <c r="Y76" s="232"/>
      <c r="Z76" s="232"/>
      <c r="AA76" s="232"/>
      <c r="AB76" s="232"/>
    </row>
    <row r="77" spans="1:28" s="9" customFormat="1" ht="12" customHeight="1">
      <c r="A77"/>
      <c r="B77" s="19"/>
      <c r="C77" s="19" t="s">
        <v>93</v>
      </c>
      <c r="D77" s="19"/>
      <c r="E77" s="231">
        <v>0.929746855947277</v>
      </c>
      <c r="F77" s="231">
        <v>0.6185699443560168</v>
      </c>
      <c r="G77" s="231">
        <v>0.5768382949999064</v>
      </c>
      <c r="H77" s="231">
        <v>0.4756610094864563</v>
      </c>
      <c r="I77" s="231">
        <v>0.37823537311354694</v>
      </c>
      <c r="J77" s="231">
        <v>0.21910526212257195</v>
      </c>
      <c r="K77" s="231">
        <v>0.21627752393913063</v>
      </c>
      <c r="L77" s="231">
        <v>0.17455246911909728</v>
      </c>
      <c r="M77" s="231">
        <v>0.17454662487154052</v>
      </c>
      <c r="N77" s="231">
        <v>0.1740189977865233</v>
      </c>
      <c r="O77" s="231">
        <v>0.17391878384348597</v>
      </c>
      <c r="P77" s="231">
        <v>0.17376430134855222</v>
      </c>
      <c r="Q77" s="231">
        <v>0.1737882719925236</v>
      </c>
      <c r="R77" s="237">
        <v>0.1740474170533165</v>
      </c>
      <c r="S77" s="237">
        <v>0.17376619900896906</v>
      </c>
      <c r="T77" s="237">
        <v>0.1730243619978925</v>
      </c>
      <c r="V77" s="232"/>
      <c r="W77" s="232"/>
      <c r="X77" s="232"/>
      <c r="Y77" s="232"/>
      <c r="Z77" s="232"/>
      <c r="AA77" s="232"/>
      <c r="AB77" s="232"/>
    </row>
    <row r="78" spans="1:28" s="9" customFormat="1" ht="12" customHeight="1">
      <c r="A78"/>
      <c r="B78" s="19"/>
      <c r="C78" s="19" t="s">
        <v>94</v>
      </c>
      <c r="D78" s="19"/>
      <c r="E78" s="231">
        <v>2.383352890538564</v>
      </c>
      <c r="F78" s="231">
        <v>2.234339088705968</v>
      </c>
      <c r="G78" s="231">
        <v>2.0777238711351718</v>
      </c>
      <c r="H78" s="231">
        <v>1.9145391123084836</v>
      </c>
      <c r="I78" s="231">
        <v>1.2257831056229282</v>
      </c>
      <c r="J78" s="231">
        <v>0.2964455405445888</v>
      </c>
      <c r="K78" s="231">
        <v>0.3059835423911564</v>
      </c>
      <c r="L78" s="231">
        <v>0.28945941235625805</v>
      </c>
      <c r="M78" s="231">
        <v>0.2732430539870922</v>
      </c>
      <c r="N78" s="231">
        <v>0.2596216082946754</v>
      </c>
      <c r="O78" s="231">
        <v>0.24507287905238903</v>
      </c>
      <c r="P78" s="231">
        <v>0.23472014681076833</v>
      </c>
      <c r="Q78" s="231">
        <v>0.20953978905545811</v>
      </c>
      <c r="R78" s="232">
        <v>0.20263276426730104</v>
      </c>
      <c r="S78" s="232">
        <v>0.20985500576092994</v>
      </c>
      <c r="T78" s="232">
        <v>0.2427773839971544</v>
      </c>
      <c r="V78" s="232"/>
      <c r="W78" s="232"/>
      <c r="X78" s="232"/>
      <c r="Y78" s="232"/>
      <c r="Z78" s="232"/>
      <c r="AA78" s="232"/>
      <c r="AB78" s="232"/>
    </row>
    <row r="79" spans="1:28" s="9" customFormat="1" ht="10.5" customHeight="1">
      <c r="A79"/>
      <c r="B79" s="19" t="s">
        <v>7</v>
      </c>
      <c r="C79" s="19"/>
      <c r="D79" s="19"/>
      <c r="E79" s="231">
        <v>5.3921028738041095</v>
      </c>
      <c r="F79" s="231">
        <v>4.9446989310355605</v>
      </c>
      <c r="G79" s="231">
        <v>5.388997850670026</v>
      </c>
      <c r="H79" s="231">
        <v>5.69228850757074</v>
      </c>
      <c r="I79" s="231">
        <v>5.715044780114573</v>
      </c>
      <c r="J79" s="231">
        <v>5.612880658309971</v>
      </c>
      <c r="K79" s="231">
        <v>4.807435770328253</v>
      </c>
      <c r="L79" s="231">
        <v>4.960520746664641</v>
      </c>
      <c r="M79" s="231">
        <v>4.955747210717574</v>
      </c>
      <c r="N79" s="231">
        <v>5.068834947430327</v>
      </c>
      <c r="O79" s="231">
        <v>4.834895978774304</v>
      </c>
      <c r="P79" s="231">
        <v>4.551231141211182</v>
      </c>
      <c r="Q79" s="231">
        <v>4.475362462232091</v>
      </c>
      <c r="R79" s="232">
        <v>4.401259719150929</v>
      </c>
      <c r="S79" s="232">
        <v>3.869155561667053</v>
      </c>
      <c r="T79" s="232">
        <v>3.03492315070977</v>
      </c>
      <c r="V79" s="232"/>
      <c r="W79" s="232"/>
      <c r="X79" s="232"/>
      <c r="Y79" s="232"/>
      <c r="Z79" s="232"/>
      <c r="AA79" s="232"/>
      <c r="AB79" s="232"/>
    </row>
    <row r="80" spans="1:28" s="9" customFormat="1" ht="12" customHeight="1">
      <c r="A80"/>
      <c r="B80" s="19"/>
      <c r="C80" s="19" t="s">
        <v>95</v>
      </c>
      <c r="D80" s="19"/>
      <c r="E80" s="231">
        <v>2.622312799148328</v>
      </c>
      <c r="F80" s="231">
        <v>2.3177022359636132</v>
      </c>
      <c r="G80" s="231">
        <v>2.2846056295769097</v>
      </c>
      <c r="H80" s="231">
        <v>2.243241498625125</v>
      </c>
      <c r="I80" s="231">
        <v>2.008218548695132</v>
      </c>
      <c r="J80" s="231">
        <v>1.930334645428451</v>
      </c>
      <c r="K80" s="231">
        <v>0.9544809734173203</v>
      </c>
      <c r="L80" s="231">
        <v>0.7293857593330093</v>
      </c>
      <c r="M80" s="231">
        <v>0.7821566807807191</v>
      </c>
      <c r="N80" s="231">
        <v>0.7404640840825018</v>
      </c>
      <c r="O80" s="231">
        <v>0.6558635706277116</v>
      </c>
      <c r="P80" s="231">
        <v>0.7098071868541963</v>
      </c>
      <c r="Q80" s="231">
        <v>0.5905081977543126</v>
      </c>
      <c r="R80" s="232">
        <v>0.5211870575294104</v>
      </c>
      <c r="S80" s="232">
        <v>0.4889156323140321</v>
      </c>
      <c r="T80" s="232">
        <v>0.37042907299216804</v>
      </c>
      <c r="V80" s="232"/>
      <c r="W80" s="232"/>
      <c r="X80" s="232"/>
      <c r="Y80" s="232"/>
      <c r="Z80" s="232"/>
      <c r="AA80" s="232"/>
      <c r="AB80" s="232"/>
    </row>
    <row r="81" spans="1:28" s="9" customFormat="1" ht="12" customHeight="1">
      <c r="A81"/>
      <c r="B81" s="19" t="s">
        <v>102</v>
      </c>
      <c r="C81" s="19"/>
      <c r="D81" s="19"/>
      <c r="E81" s="231">
        <v>5.2907751465723605</v>
      </c>
      <c r="F81" s="231">
        <v>4.865479025741898</v>
      </c>
      <c r="G81" s="231">
        <v>5.082267768013365</v>
      </c>
      <c r="H81" s="231">
        <v>5.374803423088516</v>
      </c>
      <c r="I81" s="231">
        <v>5.268726292682865</v>
      </c>
      <c r="J81" s="231">
        <v>5.072367827984954</v>
      </c>
      <c r="K81" s="231">
        <v>5.550146996057894</v>
      </c>
      <c r="L81" s="231">
        <v>5.7329485394468565</v>
      </c>
      <c r="M81" s="231">
        <v>5.667736552930249</v>
      </c>
      <c r="N81" s="231">
        <v>5.602933357971844</v>
      </c>
      <c r="O81" s="231">
        <v>5.393017106534502</v>
      </c>
      <c r="P81" s="231">
        <v>5.080323046072858</v>
      </c>
      <c r="Q81" s="231">
        <v>4.674132416028345</v>
      </c>
      <c r="R81" s="232">
        <v>4.564219579380561</v>
      </c>
      <c r="S81" s="232">
        <v>4.636340265475243</v>
      </c>
      <c r="T81" s="232">
        <v>5.604206665990494</v>
      </c>
      <c r="V81" s="232"/>
      <c r="W81" s="232"/>
      <c r="X81" s="232"/>
      <c r="Y81" s="232"/>
      <c r="Z81" s="232"/>
      <c r="AA81" s="232"/>
      <c r="AB81" s="232"/>
    </row>
    <row r="82" spans="1:28" s="9" customFormat="1" ht="12" customHeight="1">
      <c r="A82"/>
      <c r="B82" s="19"/>
      <c r="C82" s="19" t="s">
        <v>95</v>
      </c>
      <c r="D82" s="19"/>
      <c r="E82" s="231">
        <v>4.788163413632287</v>
      </c>
      <c r="F82" s="231">
        <v>4.349219194470766</v>
      </c>
      <c r="G82" s="231">
        <v>4.541110260736645</v>
      </c>
      <c r="H82" s="231">
        <v>4.779575307301323</v>
      </c>
      <c r="I82" s="231">
        <v>4.673523185254652</v>
      </c>
      <c r="J82" s="231">
        <v>4.491309594831185</v>
      </c>
      <c r="K82" s="231">
        <v>4.991698658146784</v>
      </c>
      <c r="L82" s="231">
        <v>5.194248482611327</v>
      </c>
      <c r="M82" s="231">
        <v>5.061963932151823</v>
      </c>
      <c r="N82" s="231">
        <v>4.958289419268421</v>
      </c>
      <c r="O82" s="231">
        <v>4.7640876805745265</v>
      </c>
      <c r="P82" s="231">
        <v>4.420182443426185</v>
      </c>
      <c r="Q82" s="231">
        <v>3.9840037040493335</v>
      </c>
      <c r="R82" s="232">
        <v>3.832566362000568</v>
      </c>
      <c r="S82" s="232">
        <v>3.9768568383491334</v>
      </c>
      <c r="T82" s="232">
        <v>5.015814311851683</v>
      </c>
      <c r="V82" s="232"/>
      <c r="W82" s="232"/>
      <c r="X82" s="232"/>
      <c r="Y82" s="232"/>
      <c r="Z82" s="232"/>
      <c r="AA82" s="232"/>
      <c r="AB82" s="232"/>
    </row>
    <row r="83" spans="1:28" s="9" customFormat="1" ht="12" customHeight="1">
      <c r="A83" s="20" t="s">
        <v>127</v>
      </c>
      <c r="B83" s="19"/>
      <c r="C83" s="19"/>
      <c r="D83" s="19"/>
      <c r="E83" s="233">
        <v>74.74999555861683</v>
      </c>
      <c r="F83" s="233">
        <v>74.28048433880134</v>
      </c>
      <c r="G83" s="233">
        <v>74.10179020414593</v>
      </c>
      <c r="H83" s="233">
        <v>72.75081816146358</v>
      </c>
      <c r="I83" s="233">
        <v>71.73952786505596</v>
      </c>
      <c r="J83" s="233">
        <v>72.48233003385667</v>
      </c>
      <c r="K83" s="233">
        <v>72.05664566605414</v>
      </c>
      <c r="L83" s="233">
        <v>70.37615073970001</v>
      </c>
      <c r="M83" s="233">
        <v>70.2294197742902</v>
      </c>
      <c r="N83" s="233">
        <v>70.32835964910873</v>
      </c>
      <c r="O83" s="233">
        <v>70.86052118219926</v>
      </c>
      <c r="P83" s="233">
        <v>71.96170274712166</v>
      </c>
      <c r="Q83" s="233">
        <v>72.4909070745389</v>
      </c>
      <c r="R83" s="233">
        <v>73.74394263947835</v>
      </c>
      <c r="S83" s="233">
        <v>75.62501511515858</v>
      </c>
      <c r="T83" s="233">
        <v>79.34376310370928</v>
      </c>
      <c r="V83" s="232"/>
      <c r="W83" s="232"/>
      <c r="X83" s="232"/>
      <c r="Y83" s="232"/>
      <c r="Z83" s="232"/>
      <c r="AA83" s="232"/>
      <c r="AB83" s="232"/>
    </row>
    <row r="84" spans="1:28" s="9" customFormat="1" ht="12" customHeight="1">
      <c r="A84" s="20" t="s">
        <v>128</v>
      </c>
      <c r="B84" s="19"/>
      <c r="C84" s="19"/>
      <c r="D84" s="19"/>
      <c r="E84" s="233">
        <v>78.02239736621269</v>
      </c>
      <c r="F84" s="233">
        <v>77.42374086514442</v>
      </c>
      <c r="G84" s="233">
        <v>77.74733993251579</v>
      </c>
      <c r="H84" s="233">
        <v>76.79509328619639</v>
      </c>
      <c r="I84" s="233">
        <v>76.04155720390362</v>
      </c>
      <c r="J84" s="233">
        <v>76.74593427989194</v>
      </c>
      <c r="K84" s="233">
        <v>76.46804880087618</v>
      </c>
      <c r="L84" s="233">
        <v>75.14598578386718</v>
      </c>
      <c r="M84" s="233">
        <v>75.00878292500548</v>
      </c>
      <c r="N84" s="233">
        <v>75.30137445115999</v>
      </c>
      <c r="O84" s="233">
        <v>75.66848301630583</v>
      </c>
      <c r="P84" s="233">
        <v>76.46326730412532</v>
      </c>
      <c r="Q84" s="233">
        <v>77.06589005099568</v>
      </c>
      <c r="R84" s="233">
        <v>78.35566851847986</v>
      </c>
      <c r="S84" s="233">
        <v>79.66473847163769</v>
      </c>
      <c r="T84" s="233">
        <v>82.5966495355657</v>
      </c>
      <c r="V84" s="232"/>
      <c r="W84" s="232"/>
      <c r="X84" s="232"/>
      <c r="Y84" s="232"/>
      <c r="Z84" s="232"/>
      <c r="AA84" s="232"/>
      <c r="AB84" s="232"/>
    </row>
    <row r="85" spans="1:28" s="9" customFormat="1" ht="12" customHeight="1">
      <c r="A85" s="19" t="s">
        <v>56</v>
      </c>
      <c r="B85" s="19"/>
      <c r="C85" s="19"/>
      <c r="D85" s="19"/>
      <c r="E85" s="43">
        <v>13.531914201379008</v>
      </c>
      <c r="F85" s="43">
        <v>13.413023602616114</v>
      </c>
      <c r="G85" s="43">
        <v>12.322362474690935</v>
      </c>
      <c r="H85" s="43">
        <v>14.346667177039214</v>
      </c>
      <c r="I85" s="43">
        <v>14.721946300099598</v>
      </c>
      <c r="J85" s="43">
        <v>15.10997847026212</v>
      </c>
      <c r="K85" s="43">
        <v>14.81192265995291</v>
      </c>
      <c r="L85" s="43">
        <v>14.979838468044395</v>
      </c>
      <c r="M85" s="43">
        <v>15.033099996793373</v>
      </c>
      <c r="N85" s="43">
        <v>15.21870138293289</v>
      </c>
      <c r="O85" s="43">
        <v>14.693686783513682</v>
      </c>
      <c r="P85" s="43">
        <v>12.817998563108931</v>
      </c>
      <c r="Q85" s="43">
        <v>12.513632891244853</v>
      </c>
      <c r="R85" s="232">
        <v>12.129589375187372</v>
      </c>
      <c r="S85" s="232">
        <v>10.080712195038515</v>
      </c>
      <c r="T85" s="232">
        <v>8.109578686047909</v>
      </c>
      <c r="V85" s="232"/>
      <c r="W85" s="232"/>
      <c r="X85" s="232"/>
      <c r="Y85" s="232"/>
      <c r="Z85" s="232"/>
      <c r="AA85" s="232"/>
      <c r="AB85" s="232"/>
    </row>
    <row r="86" spans="1:28" s="9" customFormat="1" ht="12" customHeight="1">
      <c r="A86" s="19" t="s">
        <v>54</v>
      </c>
      <c r="B86" s="19"/>
      <c r="C86" s="19"/>
      <c r="D86" s="19"/>
      <c r="E86" s="43">
        <v>8.4456884324083</v>
      </c>
      <c r="F86" s="43">
        <v>9.163235532239469</v>
      </c>
      <c r="G86" s="43">
        <v>9.930297592793298</v>
      </c>
      <c r="H86" s="43">
        <v>8.858239536764408</v>
      </c>
      <c r="I86" s="43">
        <v>9.236496495996786</v>
      </c>
      <c r="J86" s="43">
        <v>8.144087249845935</v>
      </c>
      <c r="K86" s="43">
        <v>8.720028539170913</v>
      </c>
      <c r="L86" s="43">
        <v>9.874175748088431</v>
      </c>
      <c r="M86" s="43">
        <v>9.958117078201147</v>
      </c>
      <c r="N86" s="43">
        <v>9.479924165907123</v>
      </c>
      <c r="O86" s="43">
        <v>9.637830200180487</v>
      </c>
      <c r="P86" s="43">
        <v>10.718734132765736</v>
      </c>
      <c r="Q86" s="43">
        <v>10.420477057759477</v>
      </c>
      <c r="R86" s="232">
        <v>9.51474210633277</v>
      </c>
      <c r="S86" s="232">
        <v>10.254549333323784</v>
      </c>
      <c r="T86" s="232">
        <v>9.293771778386391</v>
      </c>
      <c r="V86" s="232"/>
      <c r="W86" s="232"/>
      <c r="X86" s="232"/>
      <c r="Y86" s="232"/>
      <c r="Z86" s="232"/>
      <c r="AA86" s="232"/>
      <c r="AB86" s="232"/>
    </row>
    <row r="87" spans="1:28" s="9" customFormat="1" ht="12" customHeight="1">
      <c r="A87" s="20" t="s">
        <v>129</v>
      </c>
      <c r="B87" s="19"/>
      <c r="C87" s="19"/>
      <c r="D87" s="19"/>
      <c r="E87" s="233">
        <v>21.977602633787306</v>
      </c>
      <c r="F87" s="233">
        <v>22.57625913485558</v>
      </c>
      <c r="G87" s="233">
        <v>22.252660067484236</v>
      </c>
      <c r="H87" s="233">
        <v>23.204906713803624</v>
      </c>
      <c r="I87" s="233">
        <v>23.95844279609638</v>
      </c>
      <c r="J87" s="233">
        <v>23.254065720108052</v>
      </c>
      <c r="K87" s="233">
        <v>23.53195119912382</v>
      </c>
      <c r="L87" s="233">
        <v>24.85401421613283</v>
      </c>
      <c r="M87" s="233">
        <v>24.99121707499452</v>
      </c>
      <c r="N87" s="233">
        <v>24.69862554884001</v>
      </c>
      <c r="O87" s="233">
        <v>24.331516983694165</v>
      </c>
      <c r="P87" s="233">
        <v>23.53673269587467</v>
      </c>
      <c r="Q87" s="233">
        <v>22.934109949004327</v>
      </c>
      <c r="R87" s="233">
        <v>21.64433148152014</v>
      </c>
      <c r="S87" s="233">
        <v>20.335261528362302</v>
      </c>
      <c r="T87" s="233">
        <v>17.4033504644343</v>
      </c>
      <c r="V87" s="232"/>
      <c r="W87" s="232"/>
      <c r="X87" s="232"/>
      <c r="Y87" s="232"/>
      <c r="Z87" s="232"/>
      <c r="AA87" s="232"/>
      <c r="AB87" s="232"/>
    </row>
    <row r="88" spans="1:20" s="9" customFormat="1" ht="12" customHeight="1">
      <c r="A88" s="21" t="s">
        <v>3</v>
      </c>
      <c r="B88" s="19"/>
      <c r="C88" s="19"/>
      <c r="D88" s="19"/>
      <c r="E88" s="233">
        <v>100</v>
      </c>
      <c r="F88" s="233">
        <v>100</v>
      </c>
      <c r="G88" s="233">
        <v>100</v>
      </c>
      <c r="H88" s="233">
        <v>100</v>
      </c>
      <c r="I88" s="233">
        <v>100</v>
      </c>
      <c r="J88" s="233">
        <v>100</v>
      </c>
      <c r="K88" s="233">
        <v>100</v>
      </c>
      <c r="L88" s="233">
        <v>100</v>
      </c>
      <c r="M88" s="233">
        <v>100</v>
      </c>
      <c r="N88" s="233">
        <v>100</v>
      </c>
      <c r="O88" s="233">
        <v>100</v>
      </c>
      <c r="P88" s="233">
        <v>100</v>
      </c>
      <c r="Q88" s="233">
        <v>100</v>
      </c>
      <c r="R88" s="233">
        <v>100</v>
      </c>
      <c r="S88" s="233">
        <v>100</v>
      </c>
      <c r="T88" s="233">
        <v>100</v>
      </c>
    </row>
    <row r="89" spans="5:20" ht="21.75" customHeight="1">
      <c r="E89" s="15" t="s">
        <v>97</v>
      </c>
      <c r="F89" s="235">
        <v>1995</v>
      </c>
      <c r="G89" s="235">
        <v>1996</v>
      </c>
      <c r="H89" s="235">
        <v>1997</v>
      </c>
      <c r="I89" s="235">
        <v>1998</v>
      </c>
      <c r="J89" s="235">
        <v>1999</v>
      </c>
      <c r="K89" s="235">
        <v>2000</v>
      </c>
      <c r="L89" s="235">
        <v>2001</v>
      </c>
      <c r="M89" s="235">
        <v>2002</v>
      </c>
      <c r="N89" s="235">
        <v>2003</v>
      </c>
      <c r="O89" s="235">
        <v>2004</v>
      </c>
      <c r="P89" s="235">
        <v>2005</v>
      </c>
      <c r="Q89" s="236">
        <v>2006</v>
      </c>
      <c r="R89" s="236">
        <v>2007</v>
      </c>
      <c r="S89" s="251" t="s">
        <v>105</v>
      </c>
      <c r="T89" s="253"/>
    </row>
    <row r="90" spans="5:38" ht="12.75">
      <c r="E90">
        <v>1994</v>
      </c>
      <c r="F90">
        <v>1995</v>
      </c>
      <c r="G90">
        <v>1996</v>
      </c>
      <c r="H90">
        <v>1997</v>
      </c>
      <c r="I90">
        <v>1998</v>
      </c>
      <c r="J90">
        <v>1999</v>
      </c>
      <c r="K90">
        <v>2000</v>
      </c>
      <c r="L90">
        <v>2001</v>
      </c>
      <c r="M90">
        <v>2002</v>
      </c>
      <c r="N90">
        <v>2003</v>
      </c>
      <c r="O90">
        <v>2004</v>
      </c>
      <c r="P90">
        <v>2005</v>
      </c>
      <c r="Q90">
        <v>2006</v>
      </c>
      <c r="R90">
        <v>2007</v>
      </c>
      <c r="S90">
        <v>2008</v>
      </c>
      <c r="T90">
        <v>2009</v>
      </c>
      <c r="W90" s="252">
        <v>1994</v>
      </c>
      <c r="X90" s="252">
        <v>1995</v>
      </c>
      <c r="Y90" s="252">
        <v>1996</v>
      </c>
      <c r="Z90" s="252">
        <v>1997</v>
      </c>
      <c r="AA90" s="252">
        <v>1998</v>
      </c>
      <c r="AB90" s="252">
        <v>1999</v>
      </c>
      <c r="AC90" s="252">
        <v>2000</v>
      </c>
      <c r="AD90" s="252">
        <v>2001</v>
      </c>
      <c r="AE90" s="252">
        <v>2002</v>
      </c>
      <c r="AF90" s="252">
        <v>2003</v>
      </c>
      <c r="AG90" s="252">
        <v>2004</v>
      </c>
      <c r="AH90" s="252">
        <v>2005</v>
      </c>
      <c r="AI90" s="252">
        <v>2006</v>
      </c>
      <c r="AJ90" s="252">
        <v>2007</v>
      </c>
      <c r="AK90" s="252">
        <v>2008</v>
      </c>
      <c r="AL90" s="252">
        <v>2009</v>
      </c>
    </row>
    <row r="91" spans="2:38" ht="12.75">
      <c r="B91" s="19" t="s">
        <v>6</v>
      </c>
      <c r="E91" s="237">
        <f>E75</f>
        <v>56.99795304960501</v>
      </c>
      <c r="F91" s="237">
        <f aca="true" t="shared" si="24" ref="F91:R91">F75</f>
        <v>57.854357295915605</v>
      </c>
      <c r="G91" s="237">
        <f t="shared" si="24"/>
        <v>57.690789811465656</v>
      </c>
      <c r="H91" s="237">
        <f t="shared" si="24"/>
        <v>56.426394468695605</v>
      </c>
      <c r="I91" s="237">
        <f t="shared" si="24"/>
        <v>55.84847039115034</v>
      </c>
      <c r="J91" s="237">
        <f t="shared" si="24"/>
        <v>56.909317013181656</v>
      </c>
      <c r="K91" s="237">
        <f t="shared" si="24"/>
        <v>56.98303916692027</v>
      </c>
      <c r="L91" s="237">
        <f t="shared" si="24"/>
        <v>56.14900989509531</v>
      </c>
      <c r="M91" s="237">
        <f t="shared" si="24"/>
        <v>56.560127766350774</v>
      </c>
      <c r="N91" s="237">
        <f t="shared" si="24"/>
        <v>56.715188915458256</v>
      </c>
      <c r="O91" s="237">
        <f t="shared" si="24"/>
        <v>57.88930347248176</v>
      </c>
      <c r="P91" s="237">
        <f t="shared" si="24"/>
        <v>59.680634417447486</v>
      </c>
      <c r="Q91" s="237">
        <f t="shared" si="24"/>
        <v>61.35010841331009</v>
      </c>
      <c r="R91" s="237">
        <f t="shared" si="24"/>
        <v>62.80997143892585</v>
      </c>
      <c r="S91" s="237">
        <f>S75</f>
        <v>64.71653896901452</v>
      </c>
      <c r="T91" s="237">
        <f>T75</f>
        <v>67.77493704219488</v>
      </c>
      <c r="V91" s="19" t="s">
        <v>6</v>
      </c>
      <c r="W91" s="232">
        <f aca="true" t="shared" si="25" ref="W91:W96">E91</f>
        <v>56.99795304960501</v>
      </c>
      <c r="X91" s="232">
        <f aca="true" t="shared" si="26" ref="X91:AL96">F91</f>
        <v>57.854357295915605</v>
      </c>
      <c r="Y91" s="232">
        <f t="shared" si="26"/>
        <v>57.690789811465656</v>
      </c>
      <c r="Z91" s="232">
        <f t="shared" si="26"/>
        <v>56.426394468695605</v>
      </c>
      <c r="AA91" s="232">
        <f t="shared" si="26"/>
        <v>55.84847039115034</v>
      </c>
      <c r="AB91" s="232">
        <f t="shared" si="26"/>
        <v>56.909317013181656</v>
      </c>
      <c r="AC91" s="232">
        <f t="shared" si="26"/>
        <v>56.98303916692027</v>
      </c>
      <c r="AD91" s="232">
        <f t="shared" si="26"/>
        <v>56.14900989509531</v>
      </c>
      <c r="AE91" s="232">
        <f t="shared" si="26"/>
        <v>56.560127766350774</v>
      </c>
      <c r="AF91" s="232">
        <f t="shared" si="26"/>
        <v>56.715188915458256</v>
      </c>
      <c r="AG91" s="232">
        <f t="shared" si="26"/>
        <v>57.88930347248176</v>
      </c>
      <c r="AH91" s="232">
        <f t="shared" si="26"/>
        <v>59.680634417447486</v>
      </c>
      <c r="AI91" s="232">
        <f t="shared" si="26"/>
        <v>61.35010841331009</v>
      </c>
      <c r="AJ91" s="232">
        <f t="shared" si="26"/>
        <v>62.80997143892585</v>
      </c>
      <c r="AK91" s="232">
        <f t="shared" si="26"/>
        <v>64.71653896901452</v>
      </c>
      <c r="AL91" s="232">
        <f t="shared" si="26"/>
        <v>67.77493704219488</v>
      </c>
    </row>
    <row r="92" spans="2:38" ht="12.75">
      <c r="B92" s="19" t="s">
        <v>98</v>
      </c>
      <c r="E92" s="237">
        <f>E76-E77</f>
        <v>10.341566296231203</v>
      </c>
      <c r="F92" s="237">
        <f aca="true" t="shared" si="27" ref="F92:R92">F76-F77</f>
        <v>9.75920561245135</v>
      </c>
      <c r="G92" s="237">
        <f t="shared" si="27"/>
        <v>9.585284502366731</v>
      </c>
      <c r="H92" s="237">
        <f t="shared" si="27"/>
        <v>9.30160688684152</v>
      </c>
      <c r="I92" s="237">
        <f t="shared" si="27"/>
        <v>9.209315739955844</v>
      </c>
      <c r="J92" s="237">
        <f t="shared" si="27"/>
        <v>9.151368780415366</v>
      </c>
      <c r="K92" s="237">
        <f t="shared" si="27"/>
        <v>9.127426867569765</v>
      </c>
      <c r="L92" s="237">
        <f t="shared" si="27"/>
        <v>8.303506602660356</v>
      </c>
      <c r="M92" s="237">
        <f t="shared" si="27"/>
        <v>7.825171395006881</v>
      </c>
      <c r="N92" s="237">
        <f t="shared" si="27"/>
        <v>7.914417230299558</v>
      </c>
      <c r="O92" s="237">
        <f t="shared" si="27"/>
        <v>7.551266458515267</v>
      </c>
      <c r="P92" s="237">
        <f t="shared" si="27"/>
        <v>7.151078699393808</v>
      </c>
      <c r="Q92" s="237">
        <f t="shared" si="27"/>
        <v>6.566286759425144</v>
      </c>
      <c r="R92" s="237">
        <f t="shared" si="27"/>
        <v>6.580217781022517</v>
      </c>
      <c r="S92" s="237">
        <f>S76-S77</f>
        <v>6.442703675480876</v>
      </c>
      <c r="T92" s="237">
        <f>T76-T77</f>
        <v>6.18258267667056</v>
      </c>
      <c r="V92" s="19" t="s">
        <v>98</v>
      </c>
      <c r="W92" s="232">
        <f t="shared" si="25"/>
        <v>10.341566296231203</v>
      </c>
      <c r="X92" s="232">
        <f t="shared" si="26"/>
        <v>9.75920561245135</v>
      </c>
      <c r="Y92" s="232">
        <f t="shared" si="26"/>
        <v>9.585284502366731</v>
      </c>
      <c r="Z92" s="232">
        <f t="shared" si="26"/>
        <v>9.30160688684152</v>
      </c>
      <c r="AA92" s="232">
        <f t="shared" si="26"/>
        <v>9.209315739955844</v>
      </c>
      <c r="AB92" s="232">
        <f t="shared" si="26"/>
        <v>9.151368780415366</v>
      </c>
      <c r="AC92" s="232">
        <f t="shared" si="26"/>
        <v>9.127426867569765</v>
      </c>
      <c r="AD92" s="232">
        <f t="shared" si="26"/>
        <v>8.303506602660356</v>
      </c>
      <c r="AE92" s="232">
        <f t="shared" si="26"/>
        <v>7.825171395006881</v>
      </c>
      <c r="AF92" s="232">
        <f t="shared" si="26"/>
        <v>7.914417230299558</v>
      </c>
      <c r="AG92" s="232">
        <f t="shared" si="26"/>
        <v>7.551266458515267</v>
      </c>
      <c r="AH92" s="232">
        <f t="shared" si="26"/>
        <v>7.151078699393808</v>
      </c>
      <c r="AI92" s="232">
        <f t="shared" si="26"/>
        <v>6.566286759425144</v>
      </c>
      <c r="AJ92" s="232">
        <f t="shared" si="26"/>
        <v>6.580217781022517</v>
      </c>
      <c r="AK92" s="232">
        <f t="shared" si="26"/>
        <v>6.442703675480876</v>
      </c>
      <c r="AL92" s="232">
        <f t="shared" si="26"/>
        <v>6.18258267667056</v>
      </c>
    </row>
    <row r="93" spans="2:38" ht="12.75">
      <c r="B93" s="19" t="s">
        <v>7</v>
      </c>
      <c r="E93" s="237">
        <f>E79</f>
        <v>5.3921028738041095</v>
      </c>
      <c r="F93" s="237">
        <f aca="true" t="shared" si="28" ref="F93:R93">F79</f>
        <v>4.9446989310355605</v>
      </c>
      <c r="G93" s="237">
        <f t="shared" si="28"/>
        <v>5.388997850670026</v>
      </c>
      <c r="H93" s="237">
        <f t="shared" si="28"/>
        <v>5.69228850757074</v>
      </c>
      <c r="I93" s="237">
        <f t="shared" si="28"/>
        <v>5.715044780114573</v>
      </c>
      <c r="J93" s="237">
        <f t="shared" si="28"/>
        <v>5.612880658309971</v>
      </c>
      <c r="K93" s="237">
        <f t="shared" si="28"/>
        <v>4.807435770328253</v>
      </c>
      <c r="L93" s="237">
        <f t="shared" si="28"/>
        <v>4.960520746664641</v>
      </c>
      <c r="M93" s="237">
        <f t="shared" si="28"/>
        <v>4.955747210717574</v>
      </c>
      <c r="N93" s="237">
        <f t="shared" si="28"/>
        <v>5.068834947430327</v>
      </c>
      <c r="O93" s="237">
        <f t="shared" si="28"/>
        <v>4.834895978774304</v>
      </c>
      <c r="P93" s="237">
        <f t="shared" si="28"/>
        <v>4.551231141211182</v>
      </c>
      <c r="Q93" s="237">
        <f t="shared" si="28"/>
        <v>4.475362462232091</v>
      </c>
      <c r="R93" s="237">
        <f t="shared" si="28"/>
        <v>4.401259719150929</v>
      </c>
      <c r="S93" s="237">
        <f>S79</f>
        <v>3.869155561667053</v>
      </c>
      <c r="T93" s="237">
        <f>T79</f>
        <v>3.03492315070977</v>
      </c>
      <c r="V93" s="19" t="s">
        <v>7</v>
      </c>
      <c r="W93" s="232">
        <f t="shared" si="25"/>
        <v>5.3921028738041095</v>
      </c>
      <c r="X93" s="232">
        <f t="shared" si="26"/>
        <v>4.9446989310355605</v>
      </c>
      <c r="Y93" s="232">
        <f t="shared" si="26"/>
        <v>5.388997850670026</v>
      </c>
      <c r="Z93" s="232">
        <f t="shared" si="26"/>
        <v>5.69228850757074</v>
      </c>
      <c r="AA93" s="232">
        <f t="shared" si="26"/>
        <v>5.715044780114573</v>
      </c>
      <c r="AB93" s="232">
        <f t="shared" si="26"/>
        <v>5.612880658309971</v>
      </c>
      <c r="AC93" s="232">
        <f t="shared" si="26"/>
        <v>4.807435770328253</v>
      </c>
      <c r="AD93" s="232">
        <f t="shared" si="26"/>
        <v>4.960520746664641</v>
      </c>
      <c r="AE93" s="232">
        <f t="shared" si="26"/>
        <v>4.955747210717574</v>
      </c>
      <c r="AF93" s="232">
        <f t="shared" si="26"/>
        <v>5.068834947430327</v>
      </c>
      <c r="AG93" s="232">
        <f t="shared" si="26"/>
        <v>4.834895978774304</v>
      </c>
      <c r="AH93" s="232">
        <f t="shared" si="26"/>
        <v>4.551231141211182</v>
      </c>
      <c r="AI93" s="232">
        <f t="shared" si="26"/>
        <v>4.475362462232091</v>
      </c>
      <c r="AJ93" s="232">
        <f t="shared" si="26"/>
        <v>4.401259719150929</v>
      </c>
      <c r="AK93" s="232">
        <f t="shared" si="26"/>
        <v>3.869155561667053</v>
      </c>
      <c r="AL93" s="232">
        <f t="shared" si="26"/>
        <v>3.03492315070977</v>
      </c>
    </row>
    <row r="94" spans="2:38" ht="12.75">
      <c r="B94" s="19" t="s">
        <v>102</v>
      </c>
      <c r="E94" s="237">
        <f>E81</f>
        <v>5.2907751465723605</v>
      </c>
      <c r="F94" s="237">
        <f aca="true" t="shared" si="29" ref="F94:R94">F81</f>
        <v>4.865479025741898</v>
      </c>
      <c r="G94" s="237">
        <f t="shared" si="29"/>
        <v>5.082267768013365</v>
      </c>
      <c r="H94" s="237">
        <f t="shared" si="29"/>
        <v>5.374803423088516</v>
      </c>
      <c r="I94" s="237">
        <f t="shared" si="29"/>
        <v>5.268726292682865</v>
      </c>
      <c r="J94" s="237">
        <f t="shared" si="29"/>
        <v>5.072367827984954</v>
      </c>
      <c r="K94" s="237">
        <f t="shared" si="29"/>
        <v>5.550146996057894</v>
      </c>
      <c r="L94" s="237">
        <f t="shared" si="29"/>
        <v>5.7329485394468565</v>
      </c>
      <c r="M94" s="237">
        <f t="shared" si="29"/>
        <v>5.667736552930249</v>
      </c>
      <c r="N94" s="237">
        <f t="shared" si="29"/>
        <v>5.602933357971844</v>
      </c>
      <c r="O94" s="237">
        <f t="shared" si="29"/>
        <v>5.393017106534502</v>
      </c>
      <c r="P94" s="237">
        <f t="shared" si="29"/>
        <v>5.080323046072858</v>
      </c>
      <c r="Q94" s="237">
        <f t="shared" si="29"/>
        <v>4.674132416028345</v>
      </c>
      <c r="R94" s="237">
        <f t="shared" si="29"/>
        <v>4.564219579380561</v>
      </c>
      <c r="S94" s="237">
        <f>S81</f>
        <v>4.636340265475243</v>
      </c>
      <c r="T94" s="237">
        <f>T81</f>
        <v>5.604206665990494</v>
      </c>
      <c r="V94" s="19" t="s">
        <v>102</v>
      </c>
      <c r="W94" s="232">
        <f t="shared" si="25"/>
        <v>5.2907751465723605</v>
      </c>
      <c r="X94" s="232">
        <f t="shared" si="26"/>
        <v>4.865479025741898</v>
      </c>
      <c r="Y94" s="232">
        <f t="shared" si="26"/>
        <v>5.082267768013365</v>
      </c>
      <c r="Z94" s="232">
        <f t="shared" si="26"/>
        <v>5.374803423088516</v>
      </c>
      <c r="AA94" s="232">
        <f t="shared" si="26"/>
        <v>5.268726292682865</v>
      </c>
      <c r="AB94" s="232">
        <f t="shared" si="26"/>
        <v>5.072367827984954</v>
      </c>
      <c r="AC94" s="232">
        <f t="shared" si="26"/>
        <v>5.550146996057894</v>
      </c>
      <c r="AD94" s="232">
        <f t="shared" si="26"/>
        <v>5.7329485394468565</v>
      </c>
      <c r="AE94" s="232">
        <f t="shared" si="26"/>
        <v>5.667736552930249</v>
      </c>
      <c r="AF94" s="232">
        <f t="shared" si="26"/>
        <v>5.602933357971844</v>
      </c>
      <c r="AG94" s="232">
        <f t="shared" si="26"/>
        <v>5.393017106534502</v>
      </c>
      <c r="AH94" s="232">
        <f t="shared" si="26"/>
        <v>5.080323046072858</v>
      </c>
      <c r="AI94" s="232">
        <f t="shared" si="26"/>
        <v>4.674132416028345</v>
      </c>
      <c r="AJ94" s="232">
        <f t="shared" si="26"/>
        <v>4.564219579380561</v>
      </c>
      <c r="AK94" s="232">
        <f t="shared" si="26"/>
        <v>4.636340265475243</v>
      </c>
      <c r="AL94" s="232">
        <f t="shared" si="26"/>
        <v>5.604206665990494</v>
      </c>
    </row>
    <row r="95" spans="2:38" ht="12.75">
      <c r="B95" s="19" t="s">
        <v>56</v>
      </c>
      <c r="E95" s="237">
        <f>E85</f>
        <v>13.531914201379008</v>
      </c>
      <c r="F95" s="237">
        <f aca="true" t="shared" si="30" ref="F95:R95">F85</f>
        <v>13.413023602616114</v>
      </c>
      <c r="G95" s="237">
        <f t="shared" si="30"/>
        <v>12.322362474690935</v>
      </c>
      <c r="H95" s="237">
        <f t="shared" si="30"/>
        <v>14.346667177039214</v>
      </c>
      <c r="I95" s="237">
        <f t="shared" si="30"/>
        <v>14.721946300099598</v>
      </c>
      <c r="J95" s="237">
        <f t="shared" si="30"/>
        <v>15.10997847026212</v>
      </c>
      <c r="K95" s="237">
        <f t="shared" si="30"/>
        <v>14.81192265995291</v>
      </c>
      <c r="L95" s="237">
        <f t="shared" si="30"/>
        <v>14.979838468044395</v>
      </c>
      <c r="M95" s="237">
        <f t="shared" si="30"/>
        <v>15.033099996793373</v>
      </c>
      <c r="N95" s="237">
        <f t="shared" si="30"/>
        <v>15.21870138293289</v>
      </c>
      <c r="O95" s="237">
        <f t="shared" si="30"/>
        <v>14.693686783513682</v>
      </c>
      <c r="P95" s="237">
        <f t="shared" si="30"/>
        <v>12.817998563108931</v>
      </c>
      <c r="Q95" s="237">
        <f t="shared" si="30"/>
        <v>12.513632891244853</v>
      </c>
      <c r="R95" s="237">
        <f t="shared" si="30"/>
        <v>12.129589375187372</v>
      </c>
      <c r="S95" s="237">
        <f>S85</f>
        <v>10.080712195038515</v>
      </c>
      <c r="T95" s="237">
        <f>T85</f>
        <v>8.109578686047909</v>
      </c>
      <c r="V95" s="19" t="s">
        <v>56</v>
      </c>
      <c r="W95" s="232">
        <f t="shared" si="25"/>
        <v>13.531914201379008</v>
      </c>
      <c r="X95" s="232">
        <f t="shared" si="26"/>
        <v>13.413023602616114</v>
      </c>
      <c r="Y95" s="232">
        <f t="shared" si="26"/>
        <v>12.322362474690935</v>
      </c>
      <c r="Z95" s="232">
        <f t="shared" si="26"/>
        <v>14.346667177039214</v>
      </c>
      <c r="AA95" s="232">
        <f t="shared" si="26"/>
        <v>14.721946300099598</v>
      </c>
      <c r="AB95" s="232">
        <f t="shared" si="26"/>
        <v>15.10997847026212</v>
      </c>
      <c r="AC95" s="232">
        <f t="shared" si="26"/>
        <v>14.81192265995291</v>
      </c>
      <c r="AD95" s="232">
        <f t="shared" si="26"/>
        <v>14.979838468044395</v>
      </c>
      <c r="AE95" s="232">
        <f t="shared" si="26"/>
        <v>15.033099996793373</v>
      </c>
      <c r="AF95" s="232">
        <f t="shared" si="26"/>
        <v>15.21870138293289</v>
      </c>
      <c r="AG95" s="232">
        <f t="shared" si="26"/>
        <v>14.693686783513682</v>
      </c>
      <c r="AH95" s="232">
        <f t="shared" si="26"/>
        <v>12.817998563108931</v>
      </c>
      <c r="AI95" s="232">
        <f t="shared" si="26"/>
        <v>12.513632891244853</v>
      </c>
      <c r="AJ95" s="232">
        <f t="shared" si="26"/>
        <v>12.129589375187372</v>
      </c>
      <c r="AK95" s="232">
        <f t="shared" si="26"/>
        <v>10.080712195038515</v>
      </c>
      <c r="AL95" s="232">
        <f t="shared" si="26"/>
        <v>8.109578686047909</v>
      </c>
    </row>
    <row r="96" spans="2:38" ht="12.75">
      <c r="B96" s="19" t="s">
        <v>54</v>
      </c>
      <c r="E96" s="237">
        <f>E86</f>
        <v>8.4456884324083</v>
      </c>
      <c r="F96" s="237">
        <f aca="true" t="shared" si="31" ref="F96:R96">F86</f>
        <v>9.163235532239469</v>
      </c>
      <c r="G96" s="237">
        <f t="shared" si="31"/>
        <v>9.930297592793298</v>
      </c>
      <c r="H96" s="237">
        <f t="shared" si="31"/>
        <v>8.858239536764408</v>
      </c>
      <c r="I96" s="237">
        <f t="shared" si="31"/>
        <v>9.236496495996786</v>
      </c>
      <c r="J96" s="237">
        <f t="shared" si="31"/>
        <v>8.144087249845935</v>
      </c>
      <c r="K96" s="237">
        <f t="shared" si="31"/>
        <v>8.720028539170913</v>
      </c>
      <c r="L96" s="237">
        <f t="shared" si="31"/>
        <v>9.874175748088431</v>
      </c>
      <c r="M96" s="237">
        <f t="shared" si="31"/>
        <v>9.958117078201147</v>
      </c>
      <c r="N96" s="237">
        <f t="shared" si="31"/>
        <v>9.479924165907123</v>
      </c>
      <c r="O96" s="237">
        <f t="shared" si="31"/>
        <v>9.637830200180487</v>
      </c>
      <c r="P96" s="237">
        <f t="shared" si="31"/>
        <v>10.718734132765736</v>
      </c>
      <c r="Q96" s="237">
        <f t="shared" si="31"/>
        <v>10.420477057759477</v>
      </c>
      <c r="R96" s="237">
        <f t="shared" si="31"/>
        <v>9.51474210633277</v>
      </c>
      <c r="S96" s="237">
        <f>S86</f>
        <v>10.254549333323784</v>
      </c>
      <c r="T96" s="237">
        <f>T86</f>
        <v>9.293771778386391</v>
      </c>
      <c r="V96" s="19" t="s">
        <v>54</v>
      </c>
      <c r="W96" s="232">
        <f t="shared" si="25"/>
        <v>8.4456884324083</v>
      </c>
      <c r="X96" s="232">
        <f t="shared" si="26"/>
        <v>9.163235532239469</v>
      </c>
      <c r="Y96" s="232">
        <f t="shared" si="26"/>
        <v>9.930297592793298</v>
      </c>
      <c r="Z96" s="232">
        <f t="shared" si="26"/>
        <v>8.858239536764408</v>
      </c>
      <c r="AA96" s="232">
        <f t="shared" si="26"/>
        <v>9.236496495996786</v>
      </c>
      <c r="AB96" s="232">
        <f t="shared" si="26"/>
        <v>8.144087249845935</v>
      </c>
      <c r="AC96" s="232">
        <f t="shared" si="26"/>
        <v>8.720028539170913</v>
      </c>
      <c r="AD96" s="232">
        <f t="shared" si="26"/>
        <v>9.874175748088431</v>
      </c>
      <c r="AE96" s="232">
        <f t="shared" si="26"/>
        <v>9.958117078201147</v>
      </c>
      <c r="AF96" s="232">
        <f t="shared" si="26"/>
        <v>9.479924165907123</v>
      </c>
      <c r="AG96" s="232">
        <f t="shared" si="26"/>
        <v>9.637830200180487</v>
      </c>
      <c r="AH96" s="232">
        <f t="shared" si="26"/>
        <v>10.718734132765736</v>
      </c>
      <c r="AI96" s="232">
        <f t="shared" si="26"/>
        <v>10.420477057759477</v>
      </c>
      <c r="AJ96" s="232">
        <f t="shared" si="26"/>
        <v>9.51474210633277</v>
      </c>
      <c r="AK96" s="232">
        <f t="shared" si="26"/>
        <v>10.254549333323784</v>
      </c>
      <c r="AL96" s="232">
        <f t="shared" si="26"/>
        <v>9.293771778386391</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77"/>
  <sheetViews>
    <sheetView workbookViewId="0" topLeftCell="A1">
      <pane xSplit="5" ySplit="6" topLeftCell="F7" activePane="bottomRight" state="frozen"/>
      <selection pane="topLeft" activeCell="A1" sqref="A1:IV16384"/>
      <selection pane="topRight" activeCell="A1" sqref="A1:IV16384"/>
      <selection pane="bottomLeft" activeCell="A1" sqref="A1:IV16384"/>
      <selection pane="bottomRight" activeCell="P10" sqref="P10"/>
    </sheetView>
  </sheetViews>
  <sheetFormatPr defaultColWidth="9.140625" defaultRowHeight="12.75"/>
  <cols>
    <col min="1" max="4" width="1.7109375" style="9" customWidth="1"/>
    <col min="5" max="5" width="29.00390625" style="9" customWidth="1"/>
    <col min="6" max="7" width="8.28125" style="39" customWidth="1"/>
    <col min="8" max="8" width="1.7109375" style="39" customWidth="1"/>
    <col min="9" max="10" width="8.28125" style="39" customWidth="1"/>
    <col min="11" max="11" width="1.7109375" style="39" customWidth="1"/>
    <col min="12" max="12" width="8.28125" style="39" customWidth="1"/>
    <col min="13" max="16384" width="9.140625" style="9" customWidth="1"/>
  </cols>
  <sheetData>
    <row r="1" spans="1:14" ht="12.75">
      <c r="A1" s="42" t="s">
        <v>112</v>
      </c>
      <c r="B1" s="6"/>
      <c r="C1" s="6"/>
      <c r="D1" s="6"/>
      <c r="E1" s="6"/>
      <c r="F1" s="62"/>
      <c r="G1" s="62"/>
      <c r="H1" s="62"/>
      <c r="I1" s="62"/>
      <c r="J1" s="62"/>
      <c r="K1" s="62"/>
      <c r="L1" s="62"/>
      <c r="M1"/>
      <c r="N1"/>
    </row>
    <row r="2" spans="1:14" ht="11.25" customHeight="1">
      <c r="A2" s="6"/>
      <c r="B2" s="6"/>
      <c r="C2" s="6"/>
      <c r="D2" s="6"/>
      <c r="E2" s="6"/>
      <c r="F2" s="62"/>
      <c r="G2" s="62"/>
      <c r="H2" s="62"/>
      <c r="I2" s="62"/>
      <c r="J2" s="62"/>
      <c r="K2" s="62"/>
      <c r="L2" s="62"/>
      <c r="M2"/>
      <c r="N2"/>
    </row>
    <row r="3" spans="1:14" ht="11.25" customHeight="1">
      <c r="A3" s="6"/>
      <c r="B3" s="6"/>
      <c r="C3" s="6"/>
      <c r="D3" s="6"/>
      <c r="E3" s="6"/>
      <c r="F3" s="62"/>
      <c r="G3" s="62"/>
      <c r="H3" s="62"/>
      <c r="I3" s="62"/>
      <c r="J3" s="62"/>
      <c r="K3" s="62"/>
      <c r="L3" s="62"/>
      <c r="M3"/>
      <c r="N3"/>
    </row>
    <row r="4" spans="1:13" ht="10.5" customHeight="1">
      <c r="A4" s="7"/>
      <c r="B4" s="8"/>
      <c r="F4" s="61"/>
      <c r="G4" s="61"/>
      <c r="H4" s="64"/>
      <c r="I4" s="61"/>
      <c r="J4" s="61"/>
      <c r="K4" s="64"/>
      <c r="L4" s="94"/>
      <c r="M4" s="66" t="s">
        <v>0</v>
      </c>
    </row>
    <row r="5" spans="1:13" s="48" customFormat="1" ht="12" customHeight="1">
      <c r="A5" s="10"/>
      <c r="B5" s="11"/>
      <c r="C5" s="11"/>
      <c r="D5" s="11"/>
      <c r="E5" s="10"/>
      <c r="F5" s="254" t="s">
        <v>1</v>
      </c>
      <c r="G5" s="254"/>
      <c r="H5" s="47"/>
      <c r="I5" s="254" t="s">
        <v>2</v>
      </c>
      <c r="J5" s="254"/>
      <c r="K5" s="47"/>
      <c r="L5" s="254" t="s">
        <v>3</v>
      </c>
      <c r="M5" s="254"/>
    </row>
    <row r="6" spans="1:13" s="48" customFormat="1" ht="24" customHeight="1">
      <c r="A6" s="12" t="s">
        <v>4</v>
      </c>
      <c r="B6" s="13"/>
      <c r="C6" s="14"/>
      <c r="D6" s="14"/>
      <c r="E6" s="15"/>
      <c r="F6" s="236">
        <v>2008</v>
      </c>
      <c r="G6" s="236" t="s">
        <v>110</v>
      </c>
      <c r="H6" s="47"/>
      <c r="I6" s="236">
        <v>2008</v>
      </c>
      <c r="J6" s="236" t="s">
        <v>110</v>
      </c>
      <c r="K6" s="47"/>
      <c r="L6" s="236">
        <v>2008</v>
      </c>
      <c r="M6" s="236" t="s">
        <v>110</v>
      </c>
    </row>
    <row r="7" spans="1:12" ht="9" customHeight="1">
      <c r="A7" s="16"/>
      <c r="B7" s="16"/>
      <c r="C7" s="16"/>
      <c r="D7" s="16"/>
      <c r="E7" s="16"/>
      <c r="F7" s="66"/>
      <c r="G7" s="66"/>
      <c r="H7" s="67"/>
      <c r="I7" s="66"/>
      <c r="J7" s="66"/>
      <c r="K7" s="67"/>
      <c r="L7" s="66"/>
    </row>
    <row r="8" spans="1:12" s="19" customFormat="1" ht="12" customHeight="1">
      <c r="A8" s="17" t="s">
        <v>5</v>
      </c>
      <c r="B8" s="18"/>
      <c r="C8" s="18"/>
      <c r="D8" s="18"/>
      <c r="E8" s="18"/>
      <c r="F8" s="68"/>
      <c r="G8" s="68"/>
      <c r="H8" s="69"/>
      <c r="I8" s="68"/>
      <c r="J8" s="68"/>
      <c r="K8" s="69"/>
      <c r="L8" s="68"/>
    </row>
    <row r="9" spans="1:12" ht="12" customHeight="1">
      <c r="A9" s="20"/>
      <c r="B9" s="20" t="s">
        <v>6</v>
      </c>
      <c r="C9" s="19"/>
      <c r="D9" s="19"/>
      <c r="E9" s="19"/>
      <c r="F9" s="75"/>
      <c r="G9" s="75"/>
      <c r="H9" s="76"/>
      <c r="I9" s="75"/>
      <c r="J9" s="75"/>
      <c r="K9" s="76"/>
      <c r="L9" s="75"/>
    </row>
    <row r="10" spans="1:13" ht="12" customHeight="1">
      <c r="A10" s="19"/>
      <c r="B10" s="19"/>
      <c r="C10" s="9" t="s">
        <v>46</v>
      </c>
      <c r="D10" s="19"/>
      <c r="E10" s="19"/>
      <c r="F10" s="177">
        <v>30</v>
      </c>
      <c r="G10" s="177">
        <v>31.4</v>
      </c>
      <c r="H10" s="178"/>
      <c r="I10" s="177">
        <v>33.8</v>
      </c>
      <c r="J10" s="177">
        <v>34.8</v>
      </c>
      <c r="K10" s="178"/>
      <c r="L10" s="177">
        <v>31.8</v>
      </c>
      <c r="M10" s="177">
        <v>33</v>
      </c>
    </row>
    <row r="11" spans="1:13" ht="12" customHeight="1">
      <c r="A11" s="19"/>
      <c r="B11" s="19"/>
      <c r="C11" s="9" t="s">
        <v>107</v>
      </c>
      <c r="D11" s="19"/>
      <c r="E11" s="19"/>
      <c r="F11" s="177">
        <v>1.2</v>
      </c>
      <c r="G11" s="177">
        <v>1.9</v>
      </c>
      <c r="H11" s="178"/>
      <c r="I11" s="177">
        <v>1.3</v>
      </c>
      <c r="J11" s="177">
        <v>2</v>
      </c>
      <c r="K11" s="178"/>
      <c r="L11" s="177">
        <v>1.3</v>
      </c>
      <c r="M11" s="177">
        <v>2</v>
      </c>
    </row>
    <row r="12" spans="1:13" ht="12" customHeight="1">
      <c r="A12" s="19"/>
      <c r="B12"/>
      <c r="C12" s="9" t="s">
        <v>122</v>
      </c>
      <c r="D12" s="19"/>
      <c r="E12" s="19"/>
      <c r="F12" s="177">
        <v>6.1</v>
      </c>
      <c r="G12" s="177">
        <v>6.1</v>
      </c>
      <c r="H12" s="178"/>
      <c r="I12" s="177">
        <v>6.1</v>
      </c>
      <c r="J12" s="177">
        <v>6</v>
      </c>
      <c r="K12" s="178"/>
      <c r="L12" s="177">
        <v>6.1</v>
      </c>
      <c r="M12" s="177">
        <v>6.1</v>
      </c>
    </row>
    <row r="13" spans="1:13" ht="12" customHeight="1">
      <c r="A13" s="19"/>
      <c r="B13"/>
      <c r="C13" s="9" t="s">
        <v>13</v>
      </c>
      <c r="D13" s="19"/>
      <c r="E13" s="19"/>
      <c r="F13" s="177">
        <v>9.8</v>
      </c>
      <c r="G13" s="177">
        <v>10.4</v>
      </c>
      <c r="H13" s="178"/>
      <c r="I13" s="177">
        <v>12.6</v>
      </c>
      <c r="J13" s="177">
        <v>13</v>
      </c>
      <c r="K13" s="178"/>
      <c r="L13" s="177">
        <v>11.1</v>
      </c>
      <c r="M13" s="177">
        <v>11.7</v>
      </c>
    </row>
    <row r="14" spans="1:13" ht="12" customHeight="1">
      <c r="A14" s="19"/>
      <c r="B14"/>
      <c r="C14" s="9" t="s">
        <v>14</v>
      </c>
      <c r="D14" s="19"/>
      <c r="E14" s="19"/>
      <c r="F14" s="177">
        <v>32</v>
      </c>
      <c r="G14" s="177">
        <v>32.4</v>
      </c>
      <c r="H14" s="178"/>
      <c r="I14" s="177">
        <v>32.1</v>
      </c>
      <c r="J14" s="177">
        <v>31.2</v>
      </c>
      <c r="K14" s="178"/>
      <c r="L14" s="177">
        <v>32.1</v>
      </c>
      <c r="M14" s="177">
        <v>31.8</v>
      </c>
    </row>
    <row r="15" spans="1:13" ht="12" customHeight="1">
      <c r="A15" s="19"/>
      <c r="B15"/>
      <c r="C15" s="36" t="s">
        <v>15</v>
      </c>
      <c r="D15" s="19"/>
      <c r="E15" s="19"/>
      <c r="F15" s="177">
        <v>0.1</v>
      </c>
      <c r="G15" s="177">
        <v>0.2</v>
      </c>
      <c r="H15" s="178"/>
      <c r="I15" s="177">
        <v>0.3</v>
      </c>
      <c r="J15" s="177">
        <v>0.3</v>
      </c>
      <c r="K15" s="178"/>
      <c r="L15" s="177">
        <v>0.2</v>
      </c>
      <c r="M15" s="177">
        <v>0.2</v>
      </c>
    </row>
    <row r="16" spans="1:13" ht="12" customHeight="1">
      <c r="A16" s="19"/>
      <c r="C16" s="20" t="s">
        <v>16</v>
      </c>
      <c r="D16" s="19"/>
      <c r="E16" s="19"/>
      <c r="F16" s="179">
        <v>79.2</v>
      </c>
      <c r="G16" s="179">
        <v>82.4</v>
      </c>
      <c r="H16" s="193"/>
      <c r="I16" s="179">
        <v>86.2</v>
      </c>
      <c r="J16" s="179">
        <v>87.4</v>
      </c>
      <c r="K16" s="193"/>
      <c r="L16" s="179">
        <v>82.6</v>
      </c>
      <c r="M16" s="179">
        <v>84.8</v>
      </c>
    </row>
    <row r="17" spans="1:13" ht="12" customHeight="1">
      <c r="A17" s="19"/>
      <c r="B17" s="19"/>
      <c r="C17" s="19"/>
      <c r="D17" s="19"/>
      <c r="E17" s="19"/>
      <c r="F17" s="182"/>
      <c r="G17" s="182"/>
      <c r="H17" s="183"/>
      <c r="I17" s="182"/>
      <c r="J17" s="182"/>
      <c r="K17" s="183"/>
      <c r="L17" s="182"/>
      <c r="M17" s="182"/>
    </row>
    <row r="18" spans="1:13" s="7" customFormat="1" ht="12" customHeight="1">
      <c r="A18" s="20"/>
      <c r="B18" s="20" t="s">
        <v>123</v>
      </c>
      <c r="C18" s="20"/>
      <c r="D18" s="20"/>
      <c r="E18" s="20"/>
      <c r="F18" s="181"/>
      <c r="G18" s="181"/>
      <c r="H18" s="180"/>
      <c r="I18" s="181"/>
      <c r="J18" s="181"/>
      <c r="K18" s="180"/>
      <c r="L18" s="181"/>
      <c r="M18" s="181"/>
    </row>
    <row r="19" spans="1:13" ht="12" customHeight="1">
      <c r="A19" s="19"/>
      <c r="B19" s="19"/>
      <c r="C19" s="9" t="s">
        <v>46</v>
      </c>
      <c r="D19" s="19"/>
      <c r="E19" s="19"/>
      <c r="F19" s="177">
        <v>0</v>
      </c>
      <c r="G19" s="177">
        <v>0</v>
      </c>
      <c r="H19" s="178"/>
      <c r="I19" s="177">
        <v>0</v>
      </c>
      <c r="J19" s="177">
        <v>0</v>
      </c>
      <c r="K19" s="178"/>
      <c r="L19" s="177">
        <v>0</v>
      </c>
      <c r="M19" s="177">
        <v>0</v>
      </c>
    </row>
    <row r="20" spans="1:13" ht="12" customHeight="1">
      <c r="A20" s="19"/>
      <c r="B20" s="19"/>
      <c r="C20" s="9" t="s">
        <v>107</v>
      </c>
      <c r="D20" s="19"/>
      <c r="E20" s="19"/>
      <c r="F20" s="177">
        <v>0</v>
      </c>
      <c r="G20" s="177">
        <v>0</v>
      </c>
      <c r="H20" s="178"/>
      <c r="I20" s="177">
        <v>0</v>
      </c>
      <c r="J20" s="177">
        <v>0</v>
      </c>
      <c r="K20" s="178"/>
      <c r="L20" s="177">
        <v>0</v>
      </c>
      <c r="M20" s="177">
        <v>0</v>
      </c>
    </row>
    <row r="21" spans="1:13" ht="12" customHeight="1">
      <c r="A21" s="19"/>
      <c r="B21"/>
      <c r="C21" s="9" t="s">
        <v>122</v>
      </c>
      <c r="D21" s="19"/>
      <c r="E21" s="19"/>
      <c r="F21" s="177">
        <v>0</v>
      </c>
      <c r="G21" s="177">
        <v>0</v>
      </c>
      <c r="H21" s="178"/>
      <c r="I21" s="177">
        <v>0</v>
      </c>
      <c r="J21" s="177">
        <v>0</v>
      </c>
      <c r="K21" s="178"/>
      <c r="L21" s="177">
        <v>0</v>
      </c>
      <c r="M21" s="177">
        <v>0</v>
      </c>
    </row>
    <row r="22" spans="1:13" ht="12" customHeight="1">
      <c r="A22" s="19"/>
      <c r="B22"/>
      <c r="C22" s="9" t="s">
        <v>13</v>
      </c>
      <c r="D22" s="19"/>
      <c r="E22" s="19"/>
      <c r="F22" s="177">
        <v>0.1</v>
      </c>
      <c r="G22" s="177">
        <v>0.1</v>
      </c>
      <c r="H22" s="178"/>
      <c r="I22" s="177">
        <v>0.1</v>
      </c>
      <c r="J22" s="177">
        <v>0.1</v>
      </c>
      <c r="K22" s="178"/>
      <c r="L22" s="177">
        <v>0.1</v>
      </c>
      <c r="M22" s="177">
        <v>0.1</v>
      </c>
    </row>
    <row r="23" spans="1:13" ht="12" customHeight="1">
      <c r="A23" s="19"/>
      <c r="B23"/>
      <c r="C23" s="9" t="s">
        <v>14</v>
      </c>
      <c r="D23" s="19"/>
      <c r="E23" s="19"/>
      <c r="F23" s="177">
        <v>4.3</v>
      </c>
      <c r="G23" s="177">
        <v>4.4</v>
      </c>
      <c r="H23" s="178"/>
      <c r="I23" s="177">
        <v>2.8</v>
      </c>
      <c r="J23" s="177">
        <v>3.5</v>
      </c>
      <c r="K23" s="178"/>
      <c r="L23" s="177">
        <v>3.6</v>
      </c>
      <c r="M23" s="177">
        <v>4</v>
      </c>
    </row>
    <row r="24" spans="1:13" ht="12" customHeight="1">
      <c r="A24" s="19"/>
      <c r="B24"/>
      <c r="C24" s="36" t="s">
        <v>15</v>
      </c>
      <c r="D24" s="19"/>
      <c r="E24" s="19"/>
      <c r="F24" s="177">
        <v>0.1</v>
      </c>
      <c r="G24" s="177">
        <v>0.2</v>
      </c>
      <c r="H24" s="178"/>
      <c r="I24" s="177">
        <v>0.2</v>
      </c>
      <c r="J24" s="177">
        <v>0.2</v>
      </c>
      <c r="K24" s="178"/>
      <c r="L24" s="177">
        <v>0.2</v>
      </c>
      <c r="M24" s="177">
        <v>0.2</v>
      </c>
    </row>
    <row r="25" spans="1:13" ht="12" customHeight="1">
      <c r="A25" s="19"/>
      <c r="C25" s="20" t="s">
        <v>16</v>
      </c>
      <c r="D25" s="19"/>
      <c r="E25" s="19"/>
      <c r="F25" s="179">
        <v>4.5</v>
      </c>
      <c r="G25" s="179">
        <v>4.7</v>
      </c>
      <c r="H25" s="193"/>
      <c r="I25" s="179">
        <v>3.1</v>
      </c>
      <c r="J25" s="179">
        <v>3.9</v>
      </c>
      <c r="K25" s="193"/>
      <c r="L25" s="179">
        <v>3.8</v>
      </c>
      <c r="M25" s="179">
        <v>4.3</v>
      </c>
    </row>
    <row r="26" spans="1:13" ht="12" customHeight="1">
      <c r="A26" s="19"/>
      <c r="B26" s="19"/>
      <c r="C26" s="19"/>
      <c r="D26" s="19"/>
      <c r="E26" s="19"/>
      <c r="F26" s="182"/>
      <c r="G26" s="182"/>
      <c r="H26" s="183"/>
      <c r="I26" s="182"/>
      <c r="J26" s="182"/>
      <c r="K26" s="183"/>
      <c r="L26" s="182"/>
      <c r="M26" s="182"/>
    </row>
    <row r="27" spans="1:13" ht="12" customHeight="1">
      <c r="A27" s="19"/>
      <c r="B27" s="20" t="s">
        <v>17</v>
      </c>
      <c r="C27" s="19"/>
      <c r="D27" s="19"/>
      <c r="E27" s="19"/>
      <c r="F27" s="182"/>
      <c r="G27" s="182"/>
      <c r="H27" s="183"/>
      <c r="I27" s="182"/>
      <c r="J27" s="182"/>
      <c r="K27" s="183"/>
      <c r="L27" s="182"/>
      <c r="M27" s="182"/>
    </row>
    <row r="28" spans="1:13" ht="12" customHeight="1">
      <c r="A28" s="19"/>
      <c r="B28" s="19"/>
      <c r="C28" s="9" t="s">
        <v>46</v>
      </c>
      <c r="D28" s="19"/>
      <c r="E28" s="19"/>
      <c r="F28" s="177">
        <v>30</v>
      </c>
      <c r="G28" s="177">
        <v>31.4</v>
      </c>
      <c r="H28" s="178"/>
      <c r="I28" s="177">
        <v>33.8</v>
      </c>
      <c r="J28" s="177">
        <v>34.8</v>
      </c>
      <c r="K28" s="178"/>
      <c r="L28" s="177">
        <v>31.8</v>
      </c>
      <c r="M28" s="177">
        <v>33</v>
      </c>
    </row>
    <row r="29" spans="1:13" ht="12" customHeight="1">
      <c r="A29" s="19"/>
      <c r="B29" s="19"/>
      <c r="C29" s="9" t="s">
        <v>107</v>
      </c>
      <c r="D29" s="19"/>
      <c r="E29" s="19"/>
      <c r="F29" s="177">
        <v>1.2</v>
      </c>
      <c r="G29" s="177">
        <v>1.9</v>
      </c>
      <c r="H29" s="178"/>
      <c r="I29" s="177">
        <v>1.3</v>
      </c>
      <c r="J29" s="177">
        <v>2</v>
      </c>
      <c r="K29" s="178"/>
      <c r="L29" s="177">
        <v>1.3</v>
      </c>
      <c r="M29" s="177">
        <v>2</v>
      </c>
    </row>
    <row r="30" spans="1:13" ht="12" customHeight="1">
      <c r="A30" s="19"/>
      <c r="B30"/>
      <c r="C30" s="9" t="s">
        <v>122</v>
      </c>
      <c r="D30" s="19"/>
      <c r="E30" s="19"/>
      <c r="F30" s="177">
        <v>6.1</v>
      </c>
      <c r="G30" s="177">
        <v>6.1</v>
      </c>
      <c r="H30" s="178"/>
      <c r="I30" s="177">
        <v>6.1</v>
      </c>
      <c r="J30" s="177">
        <v>6</v>
      </c>
      <c r="K30" s="178"/>
      <c r="L30" s="177">
        <v>6.1</v>
      </c>
      <c r="M30" s="177">
        <v>6.1</v>
      </c>
    </row>
    <row r="31" spans="1:13" ht="12" customHeight="1">
      <c r="A31" s="19"/>
      <c r="B31"/>
      <c r="C31" s="9" t="s">
        <v>13</v>
      </c>
      <c r="D31" s="19"/>
      <c r="E31" s="19"/>
      <c r="F31" s="177">
        <v>9.8</v>
      </c>
      <c r="G31" s="177">
        <v>10.5</v>
      </c>
      <c r="H31" s="178"/>
      <c r="I31" s="177">
        <v>12.6</v>
      </c>
      <c r="J31" s="177">
        <v>13.2</v>
      </c>
      <c r="K31" s="178"/>
      <c r="L31" s="177">
        <v>11.2</v>
      </c>
      <c r="M31" s="177">
        <v>11.8</v>
      </c>
    </row>
    <row r="32" spans="1:13" ht="12" customHeight="1">
      <c r="A32" s="19"/>
      <c r="B32"/>
      <c r="C32" s="9" t="s">
        <v>14</v>
      </c>
      <c r="D32" s="19"/>
      <c r="E32" s="19"/>
      <c r="F32" s="177">
        <v>36.3</v>
      </c>
      <c r="G32" s="177">
        <v>36.8</v>
      </c>
      <c r="H32" s="178"/>
      <c r="I32" s="177">
        <v>34.9</v>
      </c>
      <c r="J32" s="177">
        <v>34.8</v>
      </c>
      <c r="K32" s="178"/>
      <c r="L32" s="177">
        <v>35.6</v>
      </c>
      <c r="M32" s="177">
        <v>35.8</v>
      </c>
    </row>
    <row r="33" spans="1:13" ht="12" customHeight="1">
      <c r="A33" s="19"/>
      <c r="B33"/>
      <c r="C33" s="36" t="s">
        <v>15</v>
      </c>
      <c r="D33" s="19"/>
      <c r="E33" s="19"/>
      <c r="F33" s="177">
        <v>0.3</v>
      </c>
      <c r="G33" s="177">
        <v>0.3</v>
      </c>
      <c r="H33" s="178"/>
      <c r="I33" s="177">
        <v>0.5</v>
      </c>
      <c r="J33" s="177">
        <v>0.5</v>
      </c>
      <c r="K33" s="178"/>
      <c r="L33" s="177">
        <v>0.4</v>
      </c>
      <c r="M33" s="177">
        <v>0.4</v>
      </c>
    </row>
    <row r="34" spans="1:13" ht="12" customHeight="1">
      <c r="A34" s="19"/>
      <c r="C34" s="20" t="s">
        <v>16</v>
      </c>
      <c r="D34" s="19"/>
      <c r="E34" s="19"/>
      <c r="F34" s="179">
        <v>83.7</v>
      </c>
      <c r="G34" s="179">
        <v>87.1</v>
      </c>
      <c r="H34" s="193"/>
      <c r="I34" s="179">
        <v>89.3</v>
      </c>
      <c r="J34" s="179">
        <v>91.3</v>
      </c>
      <c r="K34" s="193"/>
      <c r="L34" s="179">
        <v>86.4</v>
      </c>
      <c r="M34" s="179">
        <v>89.1</v>
      </c>
    </row>
    <row r="35" spans="1:13" ht="12" customHeight="1">
      <c r="A35" s="19"/>
      <c r="C35" s="20"/>
      <c r="D35" s="19"/>
      <c r="E35" s="19"/>
      <c r="F35" s="182"/>
      <c r="G35" s="182"/>
      <c r="H35" s="183"/>
      <c r="I35" s="182"/>
      <c r="J35" s="182"/>
      <c r="K35" s="183"/>
      <c r="L35" s="182"/>
      <c r="M35" s="182"/>
    </row>
    <row r="36" spans="1:13" s="7" customFormat="1" ht="12" customHeight="1">
      <c r="A36" s="20"/>
      <c r="B36" s="7" t="s">
        <v>18</v>
      </c>
      <c r="C36" s="20"/>
      <c r="D36" s="20"/>
      <c r="E36" s="20"/>
      <c r="F36" s="179">
        <v>268.6</v>
      </c>
      <c r="G36" s="179">
        <v>269.4</v>
      </c>
      <c r="H36" s="180"/>
      <c r="I36" s="181">
        <v>274.4</v>
      </c>
      <c r="J36" s="181">
        <v>270.1</v>
      </c>
      <c r="K36" s="180"/>
      <c r="L36" s="181">
        <v>543</v>
      </c>
      <c r="M36" s="181">
        <v>539.5</v>
      </c>
    </row>
    <row r="37" spans="1:13" s="7" customFormat="1" ht="12" customHeight="1">
      <c r="A37" s="20"/>
      <c r="B37" s="7" t="s">
        <v>19</v>
      </c>
      <c r="C37" s="20"/>
      <c r="D37" s="20"/>
      <c r="E37" s="20"/>
      <c r="F37" s="179">
        <v>15.2</v>
      </c>
      <c r="G37" s="179">
        <v>15.3</v>
      </c>
      <c r="H37" s="180"/>
      <c r="I37" s="181">
        <v>10</v>
      </c>
      <c r="J37" s="181">
        <v>12.1</v>
      </c>
      <c r="K37" s="180"/>
      <c r="L37" s="181">
        <v>25.2</v>
      </c>
      <c r="M37" s="181">
        <v>27.3</v>
      </c>
    </row>
    <row r="38" spans="1:13" ht="12" customHeight="1">
      <c r="A38" s="19"/>
      <c r="B38" s="19"/>
      <c r="C38" s="19"/>
      <c r="D38" s="19"/>
      <c r="E38" s="19"/>
      <c r="F38" s="182"/>
      <c r="G38" s="182"/>
      <c r="H38" s="183"/>
      <c r="I38" s="182"/>
      <c r="J38" s="182"/>
      <c r="K38" s="183"/>
      <c r="L38" s="182"/>
      <c r="M38" s="182"/>
    </row>
    <row r="39" spans="1:13" s="7" customFormat="1" ht="12" customHeight="1">
      <c r="A39" s="27"/>
      <c r="B39" s="27" t="s">
        <v>8</v>
      </c>
      <c r="C39" s="27"/>
      <c r="D39" s="27"/>
      <c r="E39" s="27"/>
      <c r="F39" s="179">
        <v>338.9</v>
      </c>
      <c r="G39" s="179">
        <v>326.8</v>
      </c>
      <c r="H39" s="180"/>
      <c r="I39" s="181">
        <v>318.5</v>
      </c>
      <c r="J39" s="181">
        <v>309.1</v>
      </c>
      <c r="K39" s="180"/>
      <c r="L39" s="181">
        <v>657.4</v>
      </c>
      <c r="M39" s="181">
        <v>635.9</v>
      </c>
    </row>
    <row r="40" spans="1:13" s="49" customFormat="1" ht="12" customHeight="1">
      <c r="A40" s="28"/>
      <c r="B40" s="28"/>
      <c r="C40" s="28"/>
      <c r="D40" s="28"/>
      <c r="E40" s="28"/>
      <c r="F40" s="217"/>
      <c r="G40" s="217"/>
      <c r="H40" s="220"/>
      <c r="I40" s="217"/>
      <c r="J40" s="217"/>
      <c r="K40" s="220"/>
      <c r="L40" s="217"/>
      <c r="M40" s="217"/>
    </row>
    <row r="41" spans="1:13" s="49" customFormat="1" ht="12" customHeight="1">
      <c r="A41" s="28"/>
      <c r="B41" s="28"/>
      <c r="C41" s="28"/>
      <c r="D41" s="28"/>
      <c r="E41" s="28"/>
      <c r="F41" s="217"/>
      <c r="G41" s="217"/>
      <c r="H41" s="220"/>
      <c r="I41" s="217"/>
      <c r="J41" s="217"/>
      <c r="K41" s="220"/>
      <c r="L41" s="217"/>
      <c r="M41" s="217"/>
    </row>
    <row r="42" spans="1:13" ht="12" customHeight="1">
      <c r="A42" s="17" t="s">
        <v>9</v>
      </c>
      <c r="B42" s="18"/>
      <c r="C42" s="18"/>
      <c r="D42" s="18"/>
      <c r="E42" s="18"/>
      <c r="F42" s="182"/>
      <c r="G42" s="182"/>
      <c r="H42" s="183"/>
      <c r="I42" s="182"/>
      <c r="J42" s="182"/>
      <c r="K42" s="183"/>
      <c r="L42" s="182"/>
      <c r="M42" s="182"/>
    </row>
    <row r="43" spans="1:13" s="19" customFormat="1" ht="12" customHeight="1">
      <c r="A43" s="20"/>
      <c r="B43" s="20" t="s">
        <v>6</v>
      </c>
      <c r="F43" s="222"/>
      <c r="G43" s="222"/>
      <c r="H43" s="221"/>
      <c r="I43" s="222"/>
      <c r="J43" s="222"/>
      <c r="K43" s="221"/>
      <c r="L43" s="222"/>
      <c r="M43" s="222"/>
    </row>
    <row r="44" spans="1:13" ht="12" customHeight="1">
      <c r="A44" s="19"/>
      <c r="B44" s="19"/>
      <c r="C44" s="9" t="s">
        <v>46</v>
      </c>
      <c r="D44" s="19"/>
      <c r="E44" s="19"/>
      <c r="F44" s="177">
        <v>21.8</v>
      </c>
      <c r="G44" s="177">
        <v>23.7</v>
      </c>
      <c r="H44" s="178"/>
      <c r="I44" s="177">
        <v>26.3</v>
      </c>
      <c r="J44" s="177">
        <v>27.5</v>
      </c>
      <c r="K44" s="178"/>
      <c r="L44" s="177">
        <v>24</v>
      </c>
      <c r="M44" s="177">
        <v>25.5</v>
      </c>
    </row>
    <row r="45" spans="1:13" ht="12" customHeight="1">
      <c r="A45" s="19"/>
      <c r="B45" s="19"/>
      <c r="C45" s="9" t="s">
        <v>107</v>
      </c>
      <c r="D45" s="19"/>
      <c r="E45" s="19"/>
      <c r="F45" s="177">
        <v>0.8</v>
      </c>
      <c r="G45" s="177">
        <v>1.3</v>
      </c>
      <c r="H45" s="178"/>
      <c r="I45" s="177">
        <v>0.9</v>
      </c>
      <c r="J45" s="177">
        <v>1.4</v>
      </c>
      <c r="K45" s="178"/>
      <c r="L45" s="177">
        <v>0.8</v>
      </c>
      <c r="M45" s="177">
        <v>1.3</v>
      </c>
    </row>
    <row r="46" spans="1:13" ht="12" customHeight="1">
      <c r="A46" s="19"/>
      <c r="B46"/>
      <c r="C46" s="9" t="s">
        <v>122</v>
      </c>
      <c r="D46" s="19"/>
      <c r="E46" s="19"/>
      <c r="F46" s="177">
        <v>5.6</v>
      </c>
      <c r="G46" s="177">
        <v>5.9</v>
      </c>
      <c r="H46" s="178"/>
      <c r="I46" s="177">
        <v>5.6</v>
      </c>
      <c r="J46" s="177">
        <v>5.8</v>
      </c>
      <c r="K46" s="178"/>
      <c r="L46" s="177">
        <v>5.6</v>
      </c>
      <c r="M46" s="177">
        <v>5.8</v>
      </c>
    </row>
    <row r="47" spans="1:13" ht="12" customHeight="1">
      <c r="A47" s="19"/>
      <c r="B47"/>
      <c r="C47" s="9" t="s">
        <v>13</v>
      </c>
      <c r="D47" s="19"/>
      <c r="E47" s="19"/>
      <c r="F47" s="177">
        <v>8</v>
      </c>
      <c r="G47" s="177">
        <v>8.4</v>
      </c>
      <c r="H47" s="178"/>
      <c r="I47" s="177">
        <v>10.4</v>
      </c>
      <c r="J47" s="177">
        <v>10.7</v>
      </c>
      <c r="K47" s="178"/>
      <c r="L47" s="177">
        <v>9.2</v>
      </c>
      <c r="M47" s="177">
        <v>9.5</v>
      </c>
    </row>
    <row r="48" spans="1:13" ht="12" customHeight="1">
      <c r="A48" s="19"/>
      <c r="B48"/>
      <c r="C48" s="9" t="s">
        <v>14</v>
      </c>
      <c r="D48" s="19"/>
      <c r="E48" s="19"/>
      <c r="F48" s="177">
        <v>27.6</v>
      </c>
      <c r="G48" s="177">
        <v>29.8</v>
      </c>
      <c r="H48" s="178"/>
      <c r="I48" s="177">
        <v>29.1</v>
      </c>
      <c r="J48" s="177">
        <v>29.7</v>
      </c>
      <c r="K48" s="178"/>
      <c r="L48" s="177">
        <v>28.3</v>
      </c>
      <c r="M48" s="177">
        <v>29.8</v>
      </c>
    </row>
    <row r="49" spans="1:13" ht="12" customHeight="1">
      <c r="A49" s="19"/>
      <c r="B49"/>
      <c r="C49" s="36" t="s">
        <v>15</v>
      </c>
      <c r="D49" s="19"/>
      <c r="E49" s="19"/>
      <c r="F49" s="177">
        <v>0.6</v>
      </c>
      <c r="G49" s="177">
        <v>0.6</v>
      </c>
      <c r="H49" s="178"/>
      <c r="I49" s="177">
        <v>0.9</v>
      </c>
      <c r="J49" s="177">
        <v>0.9</v>
      </c>
      <c r="K49" s="178"/>
      <c r="L49" s="177">
        <v>0.7</v>
      </c>
      <c r="M49" s="177">
        <v>0.8</v>
      </c>
    </row>
    <row r="50" spans="1:13" ht="12" customHeight="1">
      <c r="A50" s="19"/>
      <c r="C50" s="20" t="s">
        <v>16</v>
      </c>
      <c r="D50" s="19"/>
      <c r="E50" s="20"/>
      <c r="F50" s="179">
        <v>64.4</v>
      </c>
      <c r="G50" s="179">
        <v>69.7</v>
      </c>
      <c r="H50" s="193"/>
      <c r="I50" s="179">
        <v>73.2</v>
      </c>
      <c r="J50" s="179">
        <v>76</v>
      </c>
      <c r="K50" s="193"/>
      <c r="L50" s="179">
        <v>68.6</v>
      </c>
      <c r="M50" s="179">
        <v>72.8</v>
      </c>
    </row>
    <row r="51" spans="1:13" ht="12" customHeight="1">
      <c r="A51" s="19"/>
      <c r="B51" s="19"/>
      <c r="C51" s="19"/>
      <c r="D51" s="19"/>
      <c r="E51" s="19"/>
      <c r="F51" s="182"/>
      <c r="G51" s="182"/>
      <c r="H51" s="183"/>
      <c r="I51" s="182"/>
      <c r="J51" s="182"/>
      <c r="K51" s="183"/>
      <c r="L51" s="182"/>
      <c r="M51" s="182"/>
    </row>
    <row r="52" spans="1:13" ht="12" customHeight="1">
      <c r="A52" s="19"/>
      <c r="B52" s="20" t="s">
        <v>123</v>
      </c>
      <c r="C52" s="19"/>
      <c r="D52" s="19"/>
      <c r="E52" s="19"/>
      <c r="F52" s="181"/>
      <c r="G52" s="181"/>
      <c r="H52" s="180"/>
      <c r="I52" s="181"/>
      <c r="J52" s="181"/>
      <c r="K52" s="180"/>
      <c r="L52" s="181"/>
      <c r="M52" s="181"/>
    </row>
    <row r="53" spans="1:13" ht="12" customHeight="1">
      <c r="A53" s="19"/>
      <c r="B53" s="19"/>
      <c r="C53" s="9" t="s">
        <v>46</v>
      </c>
      <c r="D53" s="19"/>
      <c r="E53" s="19"/>
      <c r="F53" s="177">
        <v>0</v>
      </c>
      <c r="G53" s="177">
        <v>0</v>
      </c>
      <c r="H53" s="178"/>
      <c r="I53" s="177">
        <v>0</v>
      </c>
      <c r="J53" s="177">
        <v>0</v>
      </c>
      <c r="K53" s="178"/>
      <c r="L53" s="177">
        <v>0</v>
      </c>
      <c r="M53" s="177">
        <v>0</v>
      </c>
    </row>
    <row r="54" spans="1:13" ht="12" customHeight="1">
      <c r="A54" s="19"/>
      <c r="B54" s="19"/>
      <c r="C54" s="9" t="s">
        <v>107</v>
      </c>
      <c r="D54" s="19"/>
      <c r="E54" s="19"/>
      <c r="F54" s="177">
        <v>0</v>
      </c>
      <c r="G54" s="177">
        <v>0</v>
      </c>
      <c r="H54" s="178"/>
      <c r="I54" s="177">
        <v>0</v>
      </c>
      <c r="J54" s="177">
        <v>0</v>
      </c>
      <c r="K54" s="178"/>
      <c r="L54" s="177">
        <v>0</v>
      </c>
      <c r="M54" s="177">
        <v>0</v>
      </c>
    </row>
    <row r="55" spans="1:13" ht="12" customHeight="1">
      <c r="A55" s="19"/>
      <c r="B55"/>
      <c r="C55" s="9" t="s">
        <v>122</v>
      </c>
      <c r="D55" s="19"/>
      <c r="E55" s="19"/>
      <c r="F55" s="177">
        <v>0</v>
      </c>
      <c r="G55" s="177">
        <v>0</v>
      </c>
      <c r="H55" s="178"/>
      <c r="I55" s="177">
        <v>0</v>
      </c>
      <c r="J55" s="177">
        <v>0</v>
      </c>
      <c r="K55" s="178"/>
      <c r="L55" s="177">
        <v>0</v>
      </c>
      <c r="M55" s="177">
        <v>0</v>
      </c>
    </row>
    <row r="56" spans="1:13" ht="12" customHeight="1">
      <c r="A56" s="19"/>
      <c r="B56"/>
      <c r="C56" s="9" t="s">
        <v>13</v>
      </c>
      <c r="D56" s="19"/>
      <c r="E56" s="19"/>
      <c r="F56" s="177">
        <v>0.1</v>
      </c>
      <c r="G56" s="177">
        <v>0.2</v>
      </c>
      <c r="H56" s="178"/>
      <c r="I56" s="177">
        <v>0.1</v>
      </c>
      <c r="J56" s="177">
        <v>0.3</v>
      </c>
      <c r="K56" s="178"/>
      <c r="L56" s="177">
        <v>0.1</v>
      </c>
      <c r="M56" s="177">
        <v>0.2</v>
      </c>
    </row>
    <row r="57" spans="1:13" ht="12" customHeight="1">
      <c r="A57" s="19"/>
      <c r="B57"/>
      <c r="C57" s="9" t="s">
        <v>14</v>
      </c>
      <c r="D57" s="19"/>
      <c r="E57" s="19"/>
      <c r="F57" s="177">
        <v>5.3</v>
      </c>
      <c r="G57" s="177">
        <v>5.9</v>
      </c>
      <c r="H57" s="178"/>
      <c r="I57" s="177">
        <v>3.6</v>
      </c>
      <c r="J57" s="177">
        <v>4.4</v>
      </c>
      <c r="K57" s="178"/>
      <c r="L57" s="177">
        <v>4.5</v>
      </c>
      <c r="M57" s="177">
        <v>5.2</v>
      </c>
    </row>
    <row r="58" spans="1:13" ht="12" customHeight="1">
      <c r="A58" s="19"/>
      <c r="B58"/>
      <c r="C58" s="36" t="s">
        <v>15</v>
      </c>
      <c r="D58" s="19"/>
      <c r="E58" s="19"/>
      <c r="F58" s="177">
        <v>0.2</v>
      </c>
      <c r="G58" s="177">
        <v>0.2</v>
      </c>
      <c r="H58" s="178"/>
      <c r="I58" s="177">
        <v>0.3</v>
      </c>
      <c r="J58" s="177">
        <v>0.3</v>
      </c>
      <c r="K58" s="178"/>
      <c r="L58" s="177">
        <v>0.3</v>
      </c>
      <c r="M58" s="177">
        <v>0.3</v>
      </c>
    </row>
    <row r="59" spans="1:13" ht="12" customHeight="1">
      <c r="A59" s="19"/>
      <c r="C59" s="20" t="s">
        <v>16</v>
      </c>
      <c r="D59" s="19"/>
      <c r="E59" s="20"/>
      <c r="F59" s="179">
        <v>5.7</v>
      </c>
      <c r="G59" s="179">
        <v>6.3</v>
      </c>
      <c r="H59" s="193"/>
      <c r="I59" s="179">
        <v>4</v>
      </c>
      <c r="J59" s="179">
        <v>5</v>
      </c>
      <c r="K59" s="193"/>
      <c r="L59" s="179">
        <v>4.9</v>
      </c>
      <c r="M59" s="179">
        <v>5.7</v>
      </c>
    </row>
    <row r="60" spans="1:13" ht="12" customHeight="1">
      <c r="A60" s="19"/>
      <c r="B60" s="19"/>
      <c r="C60" s="19"/>
      <c r="D60" s="19"/>
      <c r="E60" s="19"/>
      <c r="F60" s="182"/>
      <c r="G60" s="182"/>
      <c r="H60" s="183"/>
      <c r="I60" s="182"/>
      <c r="J60" s="182"/>
      <c r="K60" s="183"/>
      <c r="L60" s="182"/>
      <c r="M60" s="182"/>
    </row>
    <row r="61" spans="1:13" ht="12" customHeight="1">
      <c r="A61" s="19"/>
      <c r="B61" s="20" t="s">
        <v>17</v>
      </c>
      <c r="C61" s="19"/>
      <c r="D61" s="19"/>
      <c r="E61" s="19"/>
      <c r="F61" s="182"/>
      <c r="G61" s="182"/>
      <c r="H61" s="183"/>
      <c r="I61" s="182"/>
      <c r="J61" s="182"/>
      <c r="K61" s="183"/>
      <c r="L61" s="182"/>
      <c r="M61" s="182"/>
    </row>
    <row r="62" spans="1:13" ht="12" customHeight="1">
      <c r="A62" s="19"/>
      <c r="B62" s="19"/>
      <c r="C62" s="9" t="s">
        <v>46</v>
      </c>
      <c r="D62" s="19"/>
      <c r="E62" s="19"/>
      <c r="F62" s="177">
        <v>21.8</v>
      </c>
      <c r="G62" s="177">
        <v>23.7</v>
      </c>
      <c r="H62" s="178"/>
      <c r="I62" s="177">
        <v>26.3</v>
      </c>
      <c r="J62" s="177">
        <v>27.5</v>
      </c>
      <c r="K62" s="178"/>
      <c r="L62" s="177">
        <v>24</v>
      </c>
      <c r="M62" s="177">
        <v>25.5</v>
      </c>
    </row>
    <row r="63" spans="1:13" ht="12" customHeight="1">
      <c r="A63" s="19"/>
      <c r="B63" s="19"/>
      <c r="C63" s="9" t="s">
        <v>107</v>
      </c>
      <c r="D63" s="19"/>
      <c r="E63" s="19"/>
      <c r="F63" s="177">
        <v>0.8</v>
      </c>
      <c r="G63" s="177">
        <v>1.3</v>
      </c>
      <c r="H63" s="178"/>
      <c r="I63" s="177">
        <v>0.9</v>
      </c>
      <c r="J63" s="177">
        <v>1.4</v>
      </c>
      <c r="K63" s="178"/>
      <c r="L63" s="177">
        <v>0.8</v>
      </c>
      <c r="M63" s="177">
        <v>1.3</v>
      </c>
    </row>
    <row r="64" spans="1:13" s="49" customFormat="1" ht="12" customHeight="1">
      <c r="A64" s="19"/>
      <c r="B64"/>
      <c r="C64" s="9" t="s">
        <v>122</v>
      </c>
      <c r="D64" s="19"/>
      <c r="E64" s="19"/>
      <c r="F64" s="177">
        <v>5.6</v>
      </c>
      <c r="G64" s="177">
        <v>5.9</v>
      </c>
      <c r="H64" s="178"/>
      <c r="I64" s="177">
        <v>5.6</v>
      </c>
      <c r="J64" s="177">
        <v>5.8</v>
      </c>
      <c r="K64" s="178"/>
      <c r="L64" s="177">
        <v>5.6</v>
      </c>
      <c r="M64" s="177">
        <v>5.8</v>
      </c>
    </row>
    <row r="65" spans="1:13" ht="12" customHeight="1">
      <c r="A65" s="19"/>
      <c r="B65"/>
      <c r="C65" s="9" t="s">
        <v>13</v>
      </c>
      <c r="D65" s="19"/>
      <c r="E65" s="19"/>
      <c r="F65" s="177">
        <v>8.1</v>
      </c>
      <c r="G65" s="177">
        <v>8.6</v>
      </c>
      <c r="H65" s="178"/>
      <c r="I65" s="177">
        <v>10.5</v>
      </c>
      <c r="J65" s="177">
        <v>11</v>
      </c>
      <c r="K65" s="178"/>
      <c r="L65" s="177">
        <v>9.3</v>
      </c>
      <c r="M65" s="177">
        <v>9.7</v>
      </c>
    </row>
    <row r="66" spans="1:13" ht="12" customHeight="1">
      <c r="A66" s="19"/>
      <c r="B66"/>
      <c r="C66" s="9" t="s">
        <v>14</v>
      </c>
      <c r="D66" s="19"/>
      <c r="E66" s="19"/>
      <c r="F66" s="177">
        <v>32.9</v>
      </c>
      <c r="G66" s="177">
        <v>35.7</v>
      </c>
      <c r="H66" s="178"/>
      <c r="I66" s="177">
        <v>32.7</v>
      </c>
      <c r="J66" s="177">
        <v>34.2</v>
      </c>
      <c r="K66" s="178"/>
      <c r="L66" s="177">
        <v>32.8</v>
      </c>
      <c r="M66" s="177">
        <v>35</v>
      </c>
    </row>
    <row r="67" spans="2:13" s="19" customFormat="1" ht="12" customHeight="1">
      <c r="B67"/>
      <c r="C67" s="36" t="s">
        <v>15</v>
      </c>
      <c r="F67" s="177">
        <v>0.8</v>
      </c>
      <c r="G67" s="177">
        <v>0.8</v>
      </c>
      <c r="H67" s="178"/>
      <c r="I67" s="177">
        <v>1.2</v>
      </c>
      <c r="J67" s="177">
        <v>1.2</v>
      </c>
      <c r="K67" s="178"/>
      <c r="L67" s="177">
        <v>1</v>
      </c>
      <c r="M67" s="177">
        <v>1</v>
      </c>
    </row>
    <row r="68" spans="1:13" ht="12" customHeight="1">
      <c r="A68" s="19"/>
      <c r="C68" s="20" t="s">
        <v>16</v>
      </c>
      <c r="D68" s="19"/>
      <c r="E68" s="20"/>
      <c r="F68" s="179">
        <v>70.1</v>
      </c>
      <c r="G68" s="179">
        <v>76</v>
      </c>
      <c r="H68" s="193"/>
      <c r="I68" s="179">
        <v>77.2</v>
      </c>
      <c r="J68" s="179">
        <v>81</v>
      </c>
      <c r="K68" s="193"/>
      <c r="L68" s="179">
        <v>73.5</v>
      </c>
      <c r="M68" s="179">
        <v>78.5</v>
      </c>
    </row>
    <row r="69" spans="1:13" ht="12" customHeight="1">
      <c r="A69" s="19"/>
      <c r="B69" s="19"/>
      <c r="C69" s="19"/>
      <c r="D69" s="19"/>
      <c r="E69" s="19"/>
      <c r="F69" s="182"/>
      <c r="G69" s="182"/>
      <c r="H69" s="183"/>
      <c r="I69" s="182"/>
      <c r="J69" s="182"/>
      <c r="K69" s="183"/>
      <c r="L69" s="182"/>
      <c r="M69" s="182"/>
    </row>
    <row r="70" spans="1:13" s="7" customFormat="1" ht="12" customHeight="1">
      <c r="A70" s="20"/>
      <c r="B70" s="7" t="s">
        <v>18</v>
      </c>
      <c r="C70" s="20"/>
      <c r="D70" s="20"/>
      <c r="E70" s="20"/>
      <c r="F70" s="179">
        <v>224.8</v>
      </c>
      <c r="G70" s="179">
        <v>238.8</v>
      </c>
      <c r="H70" s="180"/>
      <c r="I70" s="179">
        <v>239.2</v>
      </c>
      <c r="J70" s="179">
        <v>246.7</v>
      </c>
      <c r="K70" s="180"/>
      <c r="L70" s="179">
        <v>464</v>
      </c>
      <c r="M70" s="179">
        <v>485.6</v>
      </c>
    </row>
    <row r="71" spans="1:13" s="7" customFormat="1" ht="12" customHeight="1">
      <c r="A71" s="20"/>
      <c r="B71" s="7" t="s">
        <v>19</v>
      </c>
      <c r="C71" s="20"/>
      <c r="D71" s="20"/>
      <c r="E71" s="20"/>
      <c r="F71" s="179">
        <v>19.8</v>
      </c>
      <c r="G71" s="179">
        <v>21.8</v>
      </c>
      <c r="H71" s="180"/>
      <c r="I71" s="179">
        <v>13.1</v>
      </c>
      <c r="J71" s="179">
        <v>16.2</v>
      </c>
      <c r="K71" s="180"/>
      <c r="L71" s="179">
        <v>32.9</v>
      </c>
      <c r="M71" s="179">
        <v>38</v>
      </c>
    </row>
    <row r="72" spans="1:13" ht="12" customHeight="1">
      <c r="A72" s="19"/>
      <c r="B72" s="19"/>
      <c r="C72" s="19"/>
      <c r="D72" s="19"/>
      <c r="E72" s="19"/>
      <c r="F72" s="182"/>
      <c r="G72" s="182"/>
      <c r="H72" s="183"/>
      <c r="I72" s="182"/>
      <c r="J72" s="182"/>
      <c r="K72" s="183"/>
      <c r="L72" s="182"/>
      <c r="M72" s="182"/>
    </row>
    <row r="73" spans="1:13" ht="12" customHeight="1">
      <c r="A73" s="29"/>
      <c r="B73" s="29" t="s">
        <v>8</v>
      </c>
      <c r="C73" s="29"/>
      <c r="D73" s="29"/>
      <c r="E73" s="29"/>
      <c r="F73" s="179">
        <v>349.2</v>
      </c>
      <c r="G73" s="179">
        <v>342.8</v>
      </c>
      <c r="H73" s="180"/>
      <c r="I73" s="179">
        <v>326.8</v>
      </c>
      <c r="J73" s="179">
        <v>324.5</v>
      </c>
      <c r="K73" s="180"/>
      <c r="L73" s="194">
        <v>676</v>
      </c>
      <c r="M73" s="194">
        <v>667.3</v>
      </c>
    </row>
    <row r="74" spans="1:12" s="49" customFormat="1" ht="10.5" customHeight="1">
      <c r="A74" s="23"/>
      <c r="B74" s="23"/>
      <c r="C74" s="23"/>
      <c r="D74" s="23"/>
      <c r="E74" s="23"/>
      <c r="F74" s="50"/>
      <c r="G74" s="50"/>
      <c r="H74" s="50"/>
      <c r="I74" s="50"/>
      <c r="J74" s="50"/>
      <c r="K74" s="50"/>
      <c r="L74" s="90"/>
    </row>
    <row r="75" spans="1:5" ht="9.75" customHeight="1">
      <c r="A75" s="24">
        <v>1</v>
      </c>
      <c r="C75" s="24" t="s">
        <v>124</v>
      </c>
      <c r="D75" s="26"/>
      <c r="E75" s="26"/>
    </row>
    <row r="76" spans="1:12" s="51" customFormat="1" ht="9.75" customHeight="1">
      <c r="A76" s="24">
        <v>2</v>
      </c>
      <c r="B76" s="9"/>
      <c r="C76" s="24" t="s">
        <v>119</v>
      </c>
      <c r="D76" s="26"/>
      <c r="E76" s="26"/>
      <c r="F76" s="60"/>
      <c r="G76" s="60"/>
      <c r="H76" s="60"/>
      <c r="I76" s="60"/>
      <c r="J76" s="60"/>
      <c r="K76" s="60"/>
      <c r="L76" s="60"/>
    </row>
    <row r="77" spans="1:5" ht="11.25">
      <c r="A77" s="24">
        <v>3</v>
      </c>
      <c r="B77" s="25"/>
      <c r="C77" s="18" t="s">
        <v>38</v>
      </c>
      <c r="D77" s="18"/>
      <c r="E77" s="18"/>
    </row>
  </sheetData>
  <mergeCells count="3">
    <mergeCell ref="F5:G5"/>
    <mergeCell ref="I5:J5"/>
    <mergeCell ref="L5:M5"/>
  </mergeCells>
  <printOptions/>
  <pageMargins left="0.5118110236220472" right="0.5905511811023623" top="0.43" bottom="0.33" header="0.29" footer="0.17"/>
  <pageSetup fitToHeight="1" fitToWidth="1" orientation="portrait" paperSize="9" scale="86" r:id="rId1"/>
  <headerFooter alignWithMargins="0">
    <oddFooter>&amp;R&amp;"Small Fonts,Regular"&amp;6&amp;F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77"/>
  <sheetViews>
    <sheetView workbookViewId="0" topLeftCell="A1">
      <pane xSplit="5" ySplit="6" topLeftCell="F7" activePane="bottomRight" state="frozen"/>
      <selection pane="topLeft" activeCell="A1" sqref="A1:IV16384"/>
      <selection pane="topRight" activeCell="A1" sqref="A1:IV16384"/>
      <selection pane="bottomLeft" activeCell="A1" sqref="A1:IV16384"/>
      <selection pane="bottomRight" activeCell="N13" sqref="N13"/>
    </sheetView>
  </sheetViews>
  <sheetFormatPr defaultColWidth="9.140625" defaultRowHeight="12.75"/>
  <cols>
    <col min="1" max="4" width="1.7109375" style="9" customWidth="1"/>
    <col min="5" max="5" width="29.00390625" style="9" customWidth="1"/>
    <col min="6" max="7" width="8.28125" style="39" customWidth="1"/>
    <col min="8" max="8" width="1.7109375" style="39" customWidth="1"/>
    <col min="9" max="10" width="8.28125" style="39" customWidth="1"/>
    <col min="11" max="11" width="1.7109375" style="39" customWidth="1"/>
    <col min="12" max="12" width="8.28125" style="39" customWidth="1"/>
    <col min="13" max="16384" width="9.140625" style="9" customWidth="1"/>
  </cols>
  <sheetData>
    <row r="1" spans="1:14" ht="12.75">
      <c r="A1" s="42" t="s">
        <v>112</v>
      </c>
      <c r="B1" s="6"/>
      <c r="C1" s="6"/>
      <c r="D1" s="6"/>
      <c r="E1" s="6"/>
      <c r="F1" s="62"/>
      <c r="G1" s="62"/>
      <c r="H1" s="62"/>
      <c r="I1" s="62"/>
      <c r="J1" s="62"/>
      <c r="K1" s="62"/>
      <c r="L1" s="62"/>
      <c r="M1"/>
      <c r="N1"/>
    </row>
    <row r="2" spans="1:14" ht="12.75">
      <c r="A2" s="52" t="s">
        <v>40</v>
      </c>
      <c r="B2" s="6"/>
      <c r="C2" s="6"/>
      <c r="D2" s="6"/>
      <c r="E2" s="6"/>
      <c r="F2" s="62"/>
      <c r="G2" s="62"/>
      <c r="H2" s="62"/>
      <c r="I2" s="62"/>
      <c r="J2" s="62"/>
      <c r="K2" s="62"/>
      <c r="L2" s="62"/>
      <c r="M2"/>
      <c r="N2"/>
    </row>
    <row r="3" spans="1:14" ht="11.25" customHeight="1">
      <c r="A3" s="6"/>
      <c r="B3" s="6"/>
      <c r="C3" s="6"/>
      <c r="D3" s="6"/>
      <c r="E3" s="6"/>
      <c r="F3" s="62"/>
      <c r="G3" s="62"/>
      <c r="H3" s="62"/>
      <c r="I3" s="62"/>
      <c r="J3" s="62"/>
      <c r="K3" s="62"/>
      <c r="L3" s="62"/>
      <c r="M3"/>
      <c r="N3"/>
    </row>
    <row r="4" spans="1:13" ht="10.5" customHeight="1">
      <c r="A4" s="7"/>
      <c r="B4" s="8"/>
      <c r="F4" s="61"/>
      <c r="G4" s="61"/>
      <c r="H4" s="61"/>
      <c r="I4" s="61"/>
      <c r="J4" s="61"/>
      <c r="K4" s="61"/>
      <c r="M4" s="93" t="s">
        <v>0</v>
      </c>
    </row>
    <row r="5" spans="1:13" s="48" customFormat="1" ht="12" customHeight="1">
      <c r="A5" s="10"/>
      <c r="B5" s="11"/>
      <c r="C5" s="11"/>
      <c r="D5" s="11"/>
      <c r="E5" s="10"/>
      <c r="F5" s="254" t="s">
        <v>1</v>
      </c>
      <c r="G5" s="254"/>
      <c r="H5" s="47"/>
      <c r="I5" s="255" t="s">
        <v>2</v>
      </c>
      <c r="J5" s="254"/>
      <c r="K5" s="47"/>
      <c r="L5" s="254" t="s">
        <v>3</v>
      </c>
      <c r="M5" s="254"/>
    </row>
    <row r="6" spans="1:13" s="48" customFormat="1" ht="24" customHeight="1">
      <c r="A6" s="12" t="s">
        <v>4</v>
      </c>
      <c r="B6" s="13"/>
      <c r="C6" s="14"/>
      <c r="D6" s="14"/>
      <c r="E6" s="15"/>
      <c r="F6" s="236">
        <v>2008</v>
      </c>
      <c r="G6" s="236" t="s">
        <v>110</v>
      </c>
      <c r="H6" s="47"/>
      <c r="I6" s="236">
        <v>2008</v>
      </c>
      <c r="J6" s="236" t="s">
        <v>110</v>
      </c>
      <c r="K6" s="47"/>
      <c r="L6" s="236">
        <v>2008</v>
      </c>
      <c r="M6" s="236" t="s">
        <v>110</v>
      </c>
    </row>
    <row r="7" spans="1:12" ht="9" customHeight="1">
      <c r="A7" s="16"/>
      <c r="B7" s="16"/>
      <c r="C7" s="16"/>
      <c r="D7" s="16"/>
      <c r="E7" s="16"/>
      <c r="F7" s="66"/>
      <c r="G7" s="66"/>
      <c r="H7" s="67"/>
      <c r="I7" s="66"/>
      <c r="J7" s="66"/>
      <c r="K7" s="67"/>
      <c r="L7" s="66"/>
    </row>
    <row r="8" spans="1:12" s="19" customFormat="1" ht="12" customHeight="1">
      <c r="A8" s="17" t="s">
        <v>10</v>
      </c>
      <c r="B8" s="18"/>
      <c r="C8" s="18"/>
      <c r="D8" s="18"/>
      <c r="E8" s="18"/>
      <c r="F8" s="68"/>
      <c r="G8" s="68"/>
      <c r="H8" s="69"/>
      <c r="I8" s="68"/>
      <c r="J8" s="68"/>
      <c r="K8" s="69"/>
      <c r="L8" s="68"/>
    </row>
    <row r="9" spans="1:12" ht="12" customHeight="1">
      <c r="A9" s="20"/>
      <c r="B9" s="20" t="s">
        <v>6</v>
      </c>
      <c r="C9" s="19"/>
      <c r="D9" s="19"/>
      <c r="E9" s="19"/>
      <c r="F9" s="75"/>
      <c r="G9" s="75"/>
      <c r="H9" s="76"/>
      <c r="I9" s="75"/>
      <c r="J9" s="75"/>
      <c r="K9" s="76"/>
      <c r="L9" s="75"/>
    </row>
    <row r="10" spans="1:13" ht="12" customHeight="1">
      <c r="A10" s="19"/>
      <c r="B10" s="19"/>
      <c r="C10" s="9" t="s">
        <v>46</v>
      </c>
      <c r="D10" s="19"/>
      <c r="E10" s="19"/>
      <c r="F10" s="177">
        <v>2.8</v>
      </c>
      <c r="G10" s="177">
        <v>3.1</v>
      </c>
      <c r="H10" s="178"/>
      <c r="I10" s="177">
        <v>2.6</v>
      </c>
      <c r="J10" s="177">
        <v>2.7</v>
      </c>
      <c r="K10" s="178"/>
      <c r="L10" s="177">
        <v>2.7</v>
      </c>
      <c r="M10" s="177">
        <v>2.9</v>
      </c>
    </row>
    <row r="11" spans="1:13" ht="12" customHeight="1">
      <c r="A11" s="19"/>
      <c r="B11" s="19"/>
      <c r="C11" s="9" t="s">
        <v>107</v>
      </c>
      <c r="D11" s="19"/>
      <c r="E11" s="19"/>
      <c r="F11" s="177">
        <v>0.1</v>
      </c>
      <c r="G11" s="177">
        <v>0.2</v>
      </c>
      <c r="H11" s="178"/>
      <c r="I11" s="177">
        <v>0.1</v>
      </c>
      <c r="J11" s="177">
        <v>0.2</v>
      </c>
      <c r="K11" s="178"/>
      <c r="L11" s="177">
        <v>0.1</v>
      </c>
      <c r="M11" s="177">
        <v>0.2</v>
      </c>
    </row>
    <row r="12" spans="1:13" ht="12" customHeight="1">
      <c r="A12" s="19"/>
      <c r="B12"/>
      <c r="C12" s="9" t="s">
        <v>122</v>
      </c>
      <c r="D12" s="19"/>
      <c r="E12" s="19"/>
      <c r="F12" s="177">
        <v>0.9</v>
      </c>
      <c r="G12" s="177">
        <v>1</v>
      </c>
      <c r="H12" s="178"/>
      <c r="I12" s="177">
        <v>0.8</v>
      </c>
      <c r="J12" s="177">
        <v>0.8</v>
      </c>
      <c r="K12" s="178"/>
      <c r="L12" s="177">
        <v>0.9</v>
      </c>
      <c r="M12" s="177">
        <v>0.9</v>
      </c>
    </row>
    <row r="13" spans="1:13" ht="12" customHeight="1">
      <c r="A13" s="19"/>
      <c r="B13"/>
      <c r="C13" s="9" t="s">
        <v>13</v>
      </c>
      <c r="D13" s="19"/>
      <c r="E13" s="19"/>
      <c r="F13" s="177">
        <v>1.5</v>
      </c>
      <c r="G13" s="177">
        <v>1.6</v>
      </c>
      <c r="H13" s="178"/>
      <c r="I13" s="177">
        <v>1.4</v>
      </c>
      <c r="J13" s="177">
        <v>1.5</v>
      </c>
      <c r="K13" s="178"/>
      <c r="L13" s="177">
        <v>1.5</v>
      </c>
      <c r="M13" s="177">
        <v>1.5</v>
      </c>
    </row>
    <row r="14" spans="1:13" ht="12" customHeight="1">
      <c r="A14" s="19"/>
      <c r="B14"/>
      <c r="C14" s="9" t="s">
        <v>14</v>
      </c>
      <c r="D14" s="19"/>
      <c r="E14" s="19"/>
      <c r="F14" s="177">
        <v>15</v>
      </c>
      <c r="G14" s="177">
        <v>16.9</v>
      </c>
      <c r="H14" s="178"/>
      <c r="I14" s="177">
        <v>15.1</v>
      </c>
      <c r="J14" s="177">
        <v>16.4</v>
      </c>
      <c r="K14" s="178"/>
      <c r="L14" s="177">
        <v>15</v>
      </c>
      <c r="M14" s="177">
        <v>16.7</v>
      </c>
    </row>
    <row r="15" spans="1:13" ht="12" customHeight="1">
      <c r="A15" s="19"/>
      <c r="B15"/>
      <c r="C15" s="36" t="s">
        <v>15</v>
      </c>
      <c r="D15" s="19"/>
      <c r="E15" s="19"/>
      <c r="F15" s="177">
        <v>19.9</v>
      </c>
      <c r="G15" s="177">
        <v>20.5</v>
      </c>
      <c r="H15" s="178"/>
      <c r="I15" s="177">
        <v>27.3</v>
      </c>
      <c r="J15" s="177">
        <v>27.9</v>
      </c>
      <c r="K15" s="178"/>
      <c r="L15" s="177">
        <v>23.5</v>
      </c>
      <c r="M15" s="177">
        <v>24.1</v>
      </c>
    </row>
    <row r="16" spans="1:13" ht="12" customHeight="1">
      <c r="A16" s="19"/>
      <c r="C16" s="20" t="s">
        <v>16</v>
      </c>
      <c r="D16" s="19"/>
      <c r="E16" s="20"/>
      <c r="F16" s="179">
        <v>40.2</v>
      </c>
      <c r="G16" s="179">
        <v>43.2</v>
      </c>
      <c r="H16" s="193"/>
      <c r="I16" s="179">
        <v>47.3</v>
      </c>
      <c r="J16" s="179">
        <v>49.6</v>
      </c>
      <c r="K16" s="193"/>
      <c r="L16" s="179">
        <v>43.7</v>
      </c>
      <c r="M16" s="179">
        <v>46.3</v>
      </c>
    </row>
    <row r="17" spans="1:13" ht="12" customHeight="1">
      <c r="A17" s="19"/>
      <c r="B17" s="19"/>
      <c r="C17" s="19"/>
      <c r="D17" s="19"/>
      <c r="E17" s="19"/>
      <c r="F17" s="182"/>
      <c r="G17" s="182"/>
      <c r="H17" s="183"/>
      <c r="I17" s="182"/>
      <c r="J17" s="182"/>
      <c r="K17" s="183"/>
      <c r="L17" s="182"/>
      <c r="M17" s="182"/>
    </row>
    <row r="18" spans="1:13" s="7" customFormat="1" ht="12" customHeight="1">
      <c r="A18" s="20"/>
      <c r="B18" s="20" t="s">
        <v>123</v>
      </c>
      <c r="C18" s="20"/>
      <c r="D18" s="20"/>
      <c r="E18" s="20"/>
      <c r="F18" s="181"/>
      <c r="G18" s="181"/>
      <c r="H18" s="180"/>
      <c r="I18" s="181"/>
      <c r="J18" s="181"/>
      <c r="K18" s="180"/>
      <c r="L18" s="181"/>
      <c r="M18" s="181"/>
    </row>
    <row r="19" spans="1:13" ht="12" customHeight="1">
      <c r="A19" s="19"/>
      <c r="B19" s="19"/>
      <c r="C19" s="9" t="s">
        <v>46</v>
      </c>
      <c r="D19" s="19"/>
      <c r="E19" s="19"/>
      <c r="F19" s="177">
        <v>0</v>
      </c>
      <c r="G19" s="177">
        <v>0</v>
      </c>
      <c r="H19" s="178"/>
      <c r="I19" s="177">
        <v>0</v>
      </c>
      <c r="J19" s="177">
        <v>0</v>
      </c>
      <c r="K19" s="178"/>
      <c r="L19" s="177">
        <v>0</v>
      </c>
      <c r="M19" s="177">
        <v>0</v>
      </c>
    </row>
    <row r="20" spans="1:13" ht="12" customHeight="1">
      <c r="A20" s="19"/>
      <c r="B20" s="19"/>
      <c r="C20" s="9" t="s">
        <v>107</v>
      </c>
      <c r="D20" s="19"/>
      <c r="E20" s="19"/>
      <c r="F20" s="177">
        <v>0</v>
      </c>
      <c r="G20" s="177">
        <v>0</v>
      </c>
      <c r="H20" s="178"/>
      <c r="I20" s="177">
        <v>0</v>
      </c>
      <c r="J20" s="177">
        <v>0</v>
      </c>
      <c r="K20" s="178"/>
      <c r="L20" s="177">
        <v>0</v>
      </c>
      <c r="M20" s="177">
        <v>0</v>
      </c>
    </row>
    <row r="21" spans="1:13" ht="12" customHeight="1">
      <c r="A21" s="19"/>
      <c r="B21"/>
      <c r="C21" s="9" t="s">
        <v>122</v>
      </c>
      <c r="D21" s="19"/>
      <c r="E21" s="19"/>
      <c r="F21" s="177">
        <v>0</v>
      </c>
      <c r="G21" s="177">
        <v>0</v>
      </c>
      <c r="H21" s="178"/>
      <c r="I21" s="177">
        <v>0</v>
      </c>
      <c r="J21" s="177">
        <v>0</v>
      </c>
      <c r="K21" s="178"/>
      <c r="L21" s="177">
        <v>0</v>
      </c>
      <c r="M21" s="177">
        <v>0</v>
      </c>
    </row>
    <row r="22" spans="1:13" ht="12" customHeight="1">
      <c r="A22" s="19"/>
      <c r="B22"/>
      <c r="C22" s="9" t="s">
        <v>13</v>
      </c>
      <c r="D22" s="19"/>
      <c r="E22" s="19"/>
      <c r="F22" s="177">
        <v>0.1</v>
      </c>
      <c r="G22" s="177">
        <v>0.1</v>
      </c>
      <c r="H22" s="178"/>
      <c r="I22" s="177">
        <v>0.1</v>
      </c>
      <c r="J22" s="177">
        <v>0.2</v>
      </c>
      <c r="K22" s="178"/>
      <c r="L22" s="177">
        <v>0.1</v>
      </c>
      <c r="M22" s="177">
        <v>0.2</v>
      </c>
    </row>
    <row r="23" spans="1:13" ht="12" customHeight="1">
      <c r="A23" s="19"/>
      <c r="B23"/>
      <c r="C23" s="9" t="s">
        <v>14</v>
      </c>
      <c r="D23" s="19"/>
      <c r="E23" s="19"/>
      <c r="F23" s="177">
        <v>5.2</v>
      </c>
      <c r="G23" s="177">
        <v>5.8</v>
      </c>
      <c r="H23" s="178"/>
      <c r="I23" s="177">
        <v>4.1</v>
      </c>
      <c r="J23" s="177">
        <v>4.7</v>
      </c>
      <c r="K23" s="178"/>
      <c r="L23" s="177">
        <v>4.7</v>
      </c>
      <c r="M23" s="177">
        <v>5.3</v>
      </c>
    </row>
    <row r="24" spans="1:13" ht="12" customHeight="1">
      <c r="A24" s="19"/>
      <c r="B24"/>
      <c r="C24" s="36" t="s">
        <v>15</v>
      </c>
      <c r="D24" s="19"/>
      <c r="E24" s="19"/>
      <c r="F24" s="177">
        <v>0.5</v>
      </c>
      <c r="G24" s="177">
        <v>0.5</v>
      </c>
      <c r="H24" s="178"/>
      <c r="I24" s="177">
        <v>0.5</v>
      </c>
      <c r="J24" s="177">
        <v>0.5</v>
      </c>
      <c r="K24" s="178"/>
      <c r="L24" s="177">
        <v>0.5</v>
      </c>
      <c r="M24" s="177">
        <v>0.5</v>
      </c>
    </row>
    <row r="25" spans="1:13" ht="12" customHeight="1">
      <c r="A25" s="19"/>
      <c r="C25" s="20" t="s">
        <v>16</v>
      </c>
      <c r="D25" s="19"/>
      <c r="E25" s="20"/>
      <c r="F25" s="179">
        <v>5.8</v>
      </c>
      <c r="G25" s="179">
        <v>6.4</v>
      </c>
      <c r="H25" s="193"/>
      <c r="I25" s="179">
        <v>4.7</v>
      </c>
      <c r="J25" s="179">
        <v>5.4</v>
      </c>
      <c r="K25" s="193"/>
      <c r="L25" s="179">
        <v>5.3</v>
      </c>
      <c r="M25" s="179">
        <v>5.9</v>
      </c>
    </row>
    <row r="26" spans="1:13" ht="12" customHeight="1">
      <c r="A26" s="19"/>
      <c r="B26" s="19"/>
      <c r="C26" s="19"/>
      <c r="D26" s="19"/>
      <c r="E26" s="19"/>
      <c r="F26" s="182"/>
      <c r="G26" s="182"/>
      <c r="H26" s="183"/>
      <c r="I26" s="182"/>
      <c r="J26" s="182"/>
      <c r="K26" s="183"/>
      <c r="L26" s="182"/>
      <c r="M26" s="182"/>
    </row>
    <row r="27" spans="1:13" ht="12" customHeight="1">
      <c r="A27" s="19"/>
      <c r="B27" s="20" t="s">
        <v>17</v>
      </c>
      <c r="C27" s="19"/>
      <c r="D27" s="19"/>
      <c r="E27" s="19"/>
      <c r="F27" s="182"/>
      <c r="G27" s="182"/>
      <c r="H27" s="183"/>
      <c r="I27" s="182"/>
      <c r="J27" s="182"/>
      <c r="K27" s="183"/>
      <c r="L27" s="182"/>
      <c r="M27" s="182"/>
    </row>
    <row r="28" spans="1:13" ht="12" customHeight="1">
      <c r="A28" s="19"/>
      <c r="B28" s="19"/>
      <c r="C28" s="9" t="s">
        <v>46</v>
      </c>
      <c r="D28" s="19"/>
      <c r="E28" s="19"/>
      <c r="F28" s="177">
        <v>2.8</v>
      </c>
      <c r="G28" s="177">
        <v>3.1</v>
      </c>
      <c r="H28" s="178"/>
      <c r="I28" s="177">
        <v>2.6</v>
      </c>
      <c r="J28" s="177">
        <v>2.7</v>
      </c>
      <c r="K28" s="178"/>
      <c r="L28" s="177">
        <v>2.7</v>
      </c>
      <c r="M28" s="177">
        <v>2.9</v>
      </c>
    </row>
    <row r="29" spans="1:13" ht="12" customHeight="1">
      <c r="A29" s="19"/>
      <c r="B29" s="19"/>
      <c r="C29" s="9" t="s">
        <v>107</v>
      </c>
      <c r="D29" s="19"/>
      <c r="E29" s="19"/>
      <c r="F29" s="177">
        <v>0.1</v>
      </c>
      <c r="G29" s="177">
        <v>0.2</v>
      </c>
      <c r="H29" s="178"/>
      <c r="I29" s="177">
        <v>0.1</v>
      </c>
      <c r="J29" s="177">
        <v>0.2</v>
      </c>
      <c r="K29" s="178"/>
      <c r="L29" s="177">
        <v>0.1</v>
      </c>
      <c r="M29" s="177">
        <v>0.2</v>
      </c>
    </row>
    <row r="30" spans="1:13" ht="12" customHeight="1">
      <c r="A30" s="19"/>
      <c r="B30"/>
      <c r="C30" s="9" t="s">
        <v>122</v>
      </c>
      <c r="D30" s="19"/>
      <c r="E30" s="19"/>
      <c r="F30" s="177">
        <v>0.9</v>
      </c>
      <c r="G30" s="177">
        <v>1</v>
      </c>
      <c r="H30" s="178"/>
      <c r="I30" s="177">
        <v>0.8</v>
      </c>
      <c r="J30" s="177">
        <v>0.8</v>
      </c>
      <c r="K30" s="178"/>
      <c r="L30" s="177">
        <v>0.9</v>
      </c>
      <c r="M30" s="177">
        <v>0.9</v>
      </c>
    </row>
    <row r="31" spans="1:13" ht="12" customHeight="1">
      <c r="A31" s="19"/>
      <c r="B31"/>
      <c r="C31" s="9" t="s">
        <v>13</v>
      </c>
      <c r="D31" s="19"/>
      <c r="E31" s="19"/>
      <c r="F31" s="177">
        <v>1.6</v>
      </c>
      <c r="G31" s="177">
        <v>1.7</v>
      </c>
      <c r="H31" s="178"/>
      <c r="I31" s="177">
        <v>1.6</v>
      </c>
      <c r="J31" s="177">
        <v>1.7</v>
      </c>
      <c r="K31" s="178"/>
      <c r="L31" s="177">
        <v>1.6</v>
      </c>
      <c r="M31" s="177">
        <v>1.7</v>
      </c>
    </row>
    <row r="32" spans="1:13" ht="12" customHeight="1">
      <c r="A32" s="19"/>
      <c r="B32"/>
      <c r="C32" s="9" t="s">
        <v>14</v>
      </c>
      <c r="D32" s="19"/>
      <c r="E32" s="19"/>
      <c r="F32" s="177">
        <v>20.2</v>
      </c>
      <c r="G32" s="177">
        <v>22.7</v>
      </c>
      <c r="H32" s="178"/>
      <c r="I32" s="177">
        <v>19.2</v>
      </c>
      <c r="J32" s="177">
        <v>21.1</v>
      </c>
      <c r="K32" s="178"/>
      <c r="L32" s="177">
        <v>19.7</v>
      </c>
      <c r="M32" s="177">
        <v>21.9</v>
      </c>
    </row>
    <row r="33" spans="1:13" ht="12" customHeight="1">
      <c r="A33" s="19"/>
      <c r="B33"/>
      <c r="C33" s="36" t="s">
        <v>15</v>
      </c>
      <c r="D33" s="19"/>
      <c r="E33" s="19"/>
      <c r="F33" s="177">
        <v>20.4</v>
      </c>
      <c r="G33" s="177">
        <v>20.9</v>
      </c>
      <c r="H33" s="178"/>
      <c r="I33" s="177">
        <v>27.8</v>
      </c>
      <c r="J33" s="177">
        <v>28.4</v>
      </c>
      <c r="K33" s="178"/>
      <c r="L33" s="177">
        <v>24</v>
      </c>
      <c r="M33" s="177">
        <v>24.6</v>
      </c>
    </row>
    <row r="34" spans="1:13" ht="12" customHeight="1">
      <c r="A34" s="19"/>
      <c r="C34" s="20" t="s">
        <v>16</v>
      </c>
      <c r="D34" s="19"/>
      <c r="E34" s="20"/>
      <c r="F34" s="179">
        <v>46</v>
      </c>
      <c r="G34" s="179">
        <v>49.7</v>
      </c>
      <c r="H34" s="193"/>
      <c r="I34" s="179">
        <v>52.1</v>
      </c>
      <c r="J34" s="179">
        <v>55</v>
      </c>
      <c r="K34" s="193"/>
      <c r="L34" s="179">
        <v>48.9</v>
      </c>
      <c r="M34" s="179">
        <v>52.2</v>
      </c>
    </row>
    <row r="35" spans="1:13" ht="12" customHeight="1">
      <c r="A35" s="19"/>
      <c r="B35" s="19"/>
      <c r="C35" s="19"/>
      <c r="D35" s="19"/>
      <c r="E35" s="19"/>
      <c r="F35" s="182"/>
      <c r="G35" s="182"/>
      <c r="H35" s="183"/>
      <c r="I35" s="182"/>
      <c r="J35" s="182"/>
      <c r="K35" s="183"/>
      <c r="L35" s="182"/>
      <c r="M35" s="182"/>
    </row>
    <row r="36" spans="1:13" s="7" customFormat="1" ht="12" customHeight="1">
      <c r="A36" s="20"/>
      <c r="B36" s="7" t="s">
        <v>18</v>
      </c>
      <c r="C36" s="20"/>
      <c r="D36" s="20"/>
      <c r="E36" s="20"/>
      <c r="F36" s="179">
        <v>142.1</v>
      </c>
      <c r="G36" s="179">
        <v>153</v>
      </c>
      <c r="H36" s="183"/>
      <c r="I36" s="179">
        <v>156.6</v>
      </c>
      <c r="J36" s="179">
        <v>165</v>
      </c>
      <c r="K36" s="183"/>
      <c r="L36" s="179">
        <v>298.7</v>
      </c>
      <c r="M36" s="179">
        <v>318</v>
      </c>
    </row>
    <row r="37" spans="1:13" s="7" customFormat="1" ht="12" customHeight="1">
      <c r="A37" s="20"/>
      <c r="B37" s="7" t="s">
        <v>19</v>
      </c>
      <c r="C37" s="20"/>
      <c r="D37" s="20"/>
      <c r="E37" s="20"/>
      <c r="F37" s="179">
        <v>20.5</v>
      </c>
      <c r="G37" s="179">
        <v>22.7</v>
      </c>
      <c r="H37" s="183"/>
      <c r="I37" s="179">
        <v>15.7</v>
      </c>
      <c r="J37" s="179">
        <v>18</v>
      </c>
      <c r="K37" s="183"/>
      <c r="L37" s="179">
        <v>36.2</v>
      </c>
      <c r="M37" s="179">
        <v>40.7</v>
      </c>
    </row>
    <row r="38" spans="1:13" ht="12" customHeight="1">
      <c r="A38" s="19"/>
      <c r="B38" s="19"/>
      <c r="C38" s="19"/>
      <c r="D38" s="19"/>
      <c r="E38" s="19"/>
      <c r="F38" s="179"/>
      <c r="G38" s="179"/>
      <c r="H38" s="183"/>
      <c r="I38" s="179"/>
      <c r="J38" s="179"/>
      <c r="K38" s="183"/>
      <c r="L38" s="179"/>
      <c r="M38" s="179"/>
    </row>
    <row r="39" spans="1:13" s="49" customFormat="1" ht="12" customHeight="1">
      <c r="A39" s="22"/>
      <c r="B39" s="22" t="s">
        <v>8</v>
      </c>
      <c r="C39" s="22"/>
      <c r="D39" s="22"/>
      <c r="E39" s="22"/>
      <c r="F39" s="179">
        <v>353.2</v>
      </c>
      <c r="G39" s="179">
        <v>353.7</v>
      </c>
      <c r="H39" s="183"/>
      <c r="I39" s="179">
        <v>330.9</v>
      </c>
      <c r="J39" s="179">
        <v>333</v>
      </c>
      <c r="K39" s="183"/>
      <c r="L39" s="179">
        <v>684.1</v>
      </c>
      <c r="M39" s="179">
        <v>686.7</v>
      </c>
    </row>
    <row r="40" spans="1:13" s="49" customFormat="1" ht="12" customHeight="1">
      <c r="A40" s="28"/>
      <c r="B40" s="28"/>
      <c r="C40" s="28"/>
      <c r="D40" s="28"/>
      <c r="E40" s="28"/>
      <c r="F40" s="217"/>
      <c r="G40" s="217"/>
      <c r="H40" s="183"/>
      <c r="I40" s="217"/>
      <c r="J40" s="217"/>
      <c r="K40" s="220"/>
      <c r="L40" s="217"/>
      <c r="M40" s="217"/>
    </row>
    <row r="41" spans="1:13" ht="12" customHeight="1">
      <c r="A41" s="19"/>
      <c r="B41"/>
      <c r="C41" s="19"/>
      <c r="D41" s="19"/>
      <c r="E41" s="19"/>
      <c r="F41" s="217"/>
      <c r="G41" s="217"/>
      <c r="H41" s="220"/>
      <c r="I41" s="217"/>
      <c r="J41" s="217"/>
      <c r="K41" s="220"/>
      <c r="L41" s="217"/>
      <c r="M41" s="217"/>
    </row>
    <row r="42" spans="1:13" ht="12" customHeight="1">
      <c r="A42" s="17" t="s">
        <v>11</v>
      </c>
      <c r="B42" s="18"/>
      <c r="C42" s="18"/>
      <c r="D42" s="18"/>
      <c r="E42" s="18"/>
      <c r="F42" s="182"/>
      <c r="G42" s="182"/>
      <c r="H42" s="183"/>
      <c r="I42" s="182"/>
      <c r="J42" s="182"/>
      <c r="K42" s="183"/>
      <c r="L42" s="182"/>
      <c r="M42" s="182"/>
    </row>
    <row r="43" spans="1:13" s="19" customFormat="1" ht="12" customHeight="1">
      <c r="A43" s="20"/>
      <c r="B43" s="20" t="s">
        <v>6</v>
      </c>
      <c r="F43" s="222"/>
      <c r="G43" s="222"/>
      <c r="H43" s="221"/>
      <c r="I43" s="222"/>
      <c r="J43" s="222"/>
      <c r="K43" s="221"/>
      <c r="L43" s="222"/>
      <c r="M43" s="222"/>
    </row>
    <row r="44" spans="1:13" ht="12" customHeight="1">
      <c r="A44" s="19"/>
      <c r="B44" s="19"/>
      <c r="C44" s="9" t="s">
        <v>46</v>
      </c>
      <c r="D44" s="19"/>
      <c r="E44" s="19"/>
      <c r="F44" s="177">
        <v>18</v>
      </c>
      <c r="G44" s="177">
        <v>19</v>
      </c>
      <c r="H44" s="178"/>
      <c r="I44" s="177">
        <v>20.7</v>
      </c>
      <c r="J44" s="177">
        <v>21.3</v>
      </c>
      <c r="K44" s="178"/>
      <c r="L44" s="177">
        <v>19.3</v>
      </c>
      <c r="M44" s="177">
        <v>20.1</v>
      </c>
    </row>
    <row r="45" spans="1:13" ht="12" customHeight="1">
      <c r="A45" s="19"/>
      <c r="B45" s="19"/>
      <c r="C45" s="9" t="s">
        <v>107</v>
      </c>
      <c r="D45" s="19"/>
      <c r="E45" s="19"/>
      <c r="F45" s="177">
        <v>0.7</v>
      </c>
      <c r="G45" s="177">
        <v>1.1</v>
      </c>
      <c r="H45" s="178"/>
      <c r="I45" s="177">
        <v>0.8</v>
      </c>
      <c r="J45" s="177">
        <v>1.2</v>
      </c>
      <c r="K45" s="178"/>
      <c r="L45" s="177">
        <v>0.7</v>
      </c>
      <c r="M45" s="177">
        <v>1.2</v>
      </c>
    </row>
    <row r="46" spans="1:13" ht="12" customHeight="1">
      <c r="A46" s="19"/>
      <c r="B46"/>
      <c r="C46" s="9" t="s">
        <v>122</v>
      </c>
      <c r="D46" s="19"/>
      <c r="E46" s="19"/>
      <c r="F46" s="177">
        <v>4.2</v>
      </c>
      <c r="G46" s="177">
        <v>4.3</v>
      </c>
      <c r="H46" s="178"/>
      <c r="I46" s="177">
        <v>4.1</v>
      </c>
      <c r="J46" s="177">
        <v>4.2</v>
      </c>
      <c r="K46" s="178"/>
      <c r="L46" s="177">
        <v>4.2</v>
      </c>
      <c r="M46" s="177">
        <v>4.2</v>
      </c>
    </row>
    <row r="47" spans="1:13" ht="12" customHeight="1">
      <c r="A47" s="19"/>
      <c r="B47"/>
      <c r="C47" s="9" t="s">
        <v>13</v>
      </c>
      <c r="D47" s="19"/>
      <c r="E47" s="19"/>
      <c r="F47" s="177">
        <v>6.4</v>
      </c>
      <c r="G47" s="177">
        <v>6.7</v>
      </c>
      <c r="H47" s="178"/>
      <c r="I47" s="177">
        <v>8.1</v>
      </c>
      <c r="J47" s="177">
        <v>8.3</v>
      </c>
      <c r="K47" s="178"/>
      <c r="L47" s="177">
        <v>7.2</v>
      </c>
      <c r="M47" s="177">
        <v>7.5</v>
      </c>
    </row>
    <row r="48" spans="1:13" ht="12" customHeight="1">
      <c r="A48" s="19"/>
      <c r="B48"/>
      <c r="C48" s="9" t="s">
        <v>14</v>
      </c>
      <c r="D48" s="19"/>
      <c r="E48" s="19"/>
      <c r="F48" s="177">
        <v>24.7</v>
      </c>
      <c r="G48" s="177">
        <v>26.2</v>
      </c>
      <c r="H48" s="178"/>
      <c r="I48" s="177">
        <v>25.3</v>
      </c>
      <c r="J48" s="177">
        <v>25.6</v>
      </c>
      <c r="K48" s="178"/>
      <c r="L48" s="177">
        <v>25</v>
      </c>
      <c r="M48" s="177">
        <v>25.9</v>
      </c>
    </row>
    <row r="49" spans="1:13" ht="12" customHeight="1">
      <c r="A49" s="19"/>
      <c r="B49"/>
      <c r="C49" s="36" t="s">
        <v>15</v>
      </c>
      <c r="D49" s="19"/>
      <c r="E49" s="19"/>
      <c r="F49" s="177">
        <v>7</v>
      </c>
      <c r="G49" s="177">
        <v>7.3</v>
      </c>
      <c r="H49" s="178"/>
      <c r="I49" s="177">
        <v>9.6</v>
      </c>
      <c r="J49" s="177">
        <v>10</v>
      </c>
      <c r="K49" s="178"/>
      <c r="L49" s="177">
        <v>8.3</v>
      </c>
      <c r="M49" s="177">
        <v>8.6</v>
      </c>
    </row>
    <row r="50" spans="1:13" ht="12" customHeight="1">
      <c r="A50" s="19"/>
      <c r="C50" s="20" t="s">
        <v>16</v>
      </c>
      <c r="D50" s="19"/>
      <c r="E50" s="20"/>
      <c r="F50" s="179">
        <v>61</v>
      </c>
      <c r="G50" s="179">
        <v>64.6</v>
      </c>
      <c r="H50" s="193"/>
      <c r="I50" s="179">
        <v>68.7</v>
      </c>
      <c r="J50" s="179">
        <v>70.5</v>
      </c>
      <c r="K50" s="193"/>
      <c r="L50" s="179">
        <v>64.7</v>
      </c>
      <c r="M50" s="179">
        <v>67.5</v>
      </c>
    </row>
    <row r="51" spans="1:13" ht="12" customHeight="1">
      <c r="A51" s="19"/>
      <c r="B51" s="19"/>
      <c r="C51" s="19"/>
      <c r="D51" s="19"/>
      <c r="E51" s="19"/>
      <c r="F51" s="182"/>
      <c r="G51" s="182"/>
      <c r="H51" s="183"/>
      <c r="I51" s="182"/>
      <c r="J51" s="182"/>
      <c r="K51" s="183"/>
      <c r="L51" s="182"/>
      <c r="M51" s="182"/>
    </row>
    <row r="52" spans="1:13" ht="12" customHeight="1">
      <c r="A52" s="19"/>
      <c r="B52" s="20" t="s">
        <v>123</v>
      </c>
      <c r="C52" s="20"/>
      <c r="D52" s="20"/>
      <c r="E52" s="20"/>
      <c r="F52" s="181"/>
      <c r="G52" s="181"/>
      <c r="H52" s="180"/>
      <c r="I52" s="181"/>
      <c r="J52" s="181"/>
      <c r="K52" s="180"/>
      <c r="L52" s="181"/>
      <c r="M52" s="181"/>
    </row>
    <row r="53" spans="1:13" ht="12" customHeight="1">
      <c r="A53" s="19"/>
      <c r="B53" s="19"/>
      <c r="C53" s="9" t="s">
        <v>46</v>
      </c>
      <c r="D53" s="19"/>
      <c r="E53" s="19"/>
      <c r="F53" s="177">
        <v>0</v>
      </c>
      <c r="G53" s="177">
        <v>0</v>
      </c>
      <c r="H53" s="178"/>
      <c r="I53" s="177">
        <v>0</v>
      </c>
      <c r="J53" s="177">
        <v>0</v>
      </c>
      <c r="K53" s="178"/>
      <c r="L53" s="177">
        <v>0</v>
      </c>
      <c r="M53" s="177">
        <v>0</v>
      </c>
    </row>
    <row r="54" spans="1:13" ht="12" customHeight="1">
      <c r="A54" s="19"/>
      <c r="B54" s="19"/>
      <c r="C54" s="9" t="s">
        <v>107</v>
      </c>
      <c r="D54" s="19"/>
      <c r="E54" s="19"/>
      <c r="F54" s="177">
        <v>0</v>
      </c>
      <c r="G54" s="177">
        <v>0</v>
      </c>
      <c r="H54" s="178"/>
      <c r="I54" s="177">
        <v>0</v>
      </c>
      <c r="J54" s="177">
        <v>0</v>
      </c>
      <c r="K54" s="178"/>
      <c r="L54" s="177">
        <v>0</v>
      </c>
      <c r="M54" s="177">
        <v>0</v>
      </c>
    </row>
    <row r="55" spans="1:13" ht="12" customHeight="1">
      <c r="A55" s="19"/>
      <c r="B55"/>
      <c r="C55" s="9" t="s">
        <v>122</v>
      </c>
      <c r="D55" s="19"/>
      <c r="E55" s="19"/>
      <c r="F55" s="177">
        <v>0</v>
      </c>
      <c r="G55" s="177">
        <v>0</v>
      </c>
      <c r="H55" s="178"/>
      <c r="I55" s="177">
        <v>0</v>
      </c>
      <c r="J55" s="177">
        <v>0</v>
      </c>
      <c r="K55" s="178"/>
      <c r="L55" s="177">
        <v>0</v>
      </c>
      <c r="M55" s="177">
        <v>0</v>
      </c>
    </row>
    <row r="56" spans="1:13" ht="12" customHeight="1">
      <c r="A56" s="19"/>
      <c r="B56"/>
      <c r="C56" s="9" t="s">
        <v>13</v>
      </c>
      <c r="D56" s="19"/>
      <c r="E56" s="19"/>
      <c r="F56" s="177">
        <v>0.1</v>
      </c>
      <c r="G56" s="177">
        <v>0.1</v>
      </c>
      <c r="H56" s="178"/>
      <c r="I56" s="177">
        <v>0.1</v>
      </c>
      <c r="J56" s="177">
        <v>0.2</v>
      </c>
      <c r="K56" s="178"/>
      <c r="L56" s="177">
        <v>0.1</v>
      </c>
      <c r="M56" s="177">
        <v>0.2</v>
      </c>
    </row>
    <row r="57" spans="1:13" ht="12" customHeight="1">
      <c r="A57" s="19"/>
      <c r="B57"/>
      <c r="C57" s="9" t="s">
        <v>14</v>
      </c>
      <c r="D57" s="19"/>
      <c r="E57" s="19"/>
      <c r="F57" s="177">
        <v>5</v>
      </c>
      <c r="G57" s="177">
        <v>5.4</v>
      </c>
      <c r="H57" s="178"/>
      <c r="I57" s="177">
        <v>3.5</v>
      </c>
      <c r="J57" s="177">
        <v>4.2</v>
      </c>
      <c r="K57" s="178"/>
      <c r="L57" s="177">
        <v>4.3</v>
      </c>
      <c r="M57" s="177">
        <v>4.8</v>
      </c>
    </row>
    <row r="58" spans="1:13" ht="12" customHeight="1">
      <c r="A58" s="19"/>
      <c r="B58"/>
      <c r="C58" s="36" t="s">
        <v>15</v>
      </c>
      <c r="D58" s="19"/>
      <c r="E58" s="19"/>
      <c r="F58" s="177">
        <v>0.3</v>
      </c>
      <c r="G58" s="177">
        <v>0.3</v>
      </c>
      <c r="H58" s="178"/>
      <c r="I58" s="177">
        <v>0.4</v>
      </c>
      <c r="J58" s="177">
        <v>0.4</v>
      </c>
      <c r="K58" s="178"/>
      <c r="L58" s="177">
        <v>0.3</v>
      </c>
      <c r="M58" s="177">
        <v>0.3</v>
      </c>
    </row>
    <row r="59" spans="1:13" ht="12" customHeight="1">
      <c r="A59" s="19"/>
      <c r="C59" s="20" t="s">
        <v>16</v>
      </c>
      <c r="D59" s="19"/>
      <c r="E59" s="20"/>
      <c r="F59" s="179">
        <v>5.3</v>
      </c>
      <c r="G59" s="179">
        <v>5.8</v>
      </c>
      <c r="H59" s="193"/>
      <c r="I59" s="179">
        <v>4</v>
      </c>
      <c r="J59" s="179">
        <v>4.8</v>
      </c>
      <c r="K59" s="193"/>
      <c r="L59" s="179">
        <v>4.7</v>
      </c>
      <c r="M59" s="179">
        <v>5.3</v>
      </c>
    </row>
    <row r="60" spans="1:13" ht="12" customHeight="1">
      <c r="A60" s="19"/>
      <c r="B60" s="19"/>
      <c r="C60" s="19"/>
      <c r="D60" s="19"/>
      <c r="E60" s="19"/>
      <c r="F60" s="182"/>
      <c r="G60" s="182"/>
      <c r="H60" s="183"/>
      <c r="I60" s="182"/>
      <c r="J60" s="182"/>
      <c r="K60" s="183"/>
      <c r="L60" s="182"/>
      <c r="M60" s="182"/>
    </row>
    <row r="61" spans="1:13" ht="12" customHeight="1">
      <c r="A61" s="19"/>
      <c r="B61" s="20" t="s">
        <v>17</v>
      </c>
      <c r="C61" s="19"/>
      <c r="D61" s="19"/>
      <c r="E61" s="19"/>
      <c r="F61" s="182"/>
      <c r="G61" s="182"/>
      <c r="H61" s="183"/>
      <c r="I61" s="182"/>
      <c r="J61" s="182"/>
      <c r="K61" s="183"/>
      <c r="L61" s="182"/>
      <c r="M61" s="182"/>
    </row>
    <row r="62" spans="1:13" ht="12" customHeight="1">
      <c r="A62" s="19"/>
      <c r="B62" s="19"/>
      <c r="C62" s="9" t="s">
        <v>46</v>
      </c>
      <c r="D62" s="19"/>
      <c r="E62" s="19"/>
      <c r="F62" s="177">
        <v>18</v>
      </c>
      <c r="G62" s="177">
        <v>19</v>
      </c>
      <c r="H62" s="178"/>
      <c r="I62" s="177">
        <v>20.7</v>
      </c>
      <c r="J62" s="177">
        <v>21.3</v>
      </c>
      <c r="K62" s="178"/>
      <c r="L62" s="177">
        <v>19.3</v>
      </c>
      <c r="M62" s="177">
        <v>20.1</v>
      </c>
    </row>
    <row r="63" spans="1:13" ht="12" customHeight="1">
      <c r="A63" s="19"/>
      <c r="B63" s="19"/>
      <c r="C63" s="9" t="s">
        <v>107</v>
      </c>
      <c r="D63" s="19"/>
      <c r="E63" s="19"/>
      <c r="F63" s="177">
        <v>0.7</v>
      </c>
      <c r="G63" s="177">
        <v>1.1</v>
      </c>
      <c r="H63" s="178"/>
      <c r="I63" s="177">
        <v>0.8</v>
      </c>
      <c r="J63" s="177">
        <v>1.2</v>
      </c>
      <c r="K63" s="178"/>
      <c r="L63" s="177">
        <v>0.7</v>
      </c>
      <c r="M63" s="177">
        <v>1.2</v>
      </c>
    </row>
    <row r="64" spans="1:13" s="49" customFormat="1" ht="12" customHeight="1">
      <c r="A64" s="19"/>
      <c r="B64"/>
      <c r="C64" s="9" t="s">
        <v>122</v>
      </c>
      <c r="D64" s="19"/>
      <c r="E64" s="19"/>
      <c r="F64" s="177">
        <v>4.2</v>
      </c>
      <c r="G64" s="177">
        <v>4.3</v>
      </c>
      <c r="H64" s="178"/>
      <c r="I64" s="177">
        <v>4.1</v>
      </c>
      <c r="J64" s="177">
        <v>4.2</v>
      </c>
      <c r="K64" s="178"/>
      <c r="L64" s="177">
        <v>4.2</v>
      </c>
      <c r="M64" s="177">
        <v>4.2</v>
      </c>
    </row>
    <row r="65" spans="1:13" ht="12" customHeight="1">
      <c r="A65" s="19"/>
      <c r="B65"/>
      <c r="C65" s="9" t="s">
        <v>13</v>
      </c>
      <c r="D65" s="19"/>
      <c r="E65" s="19"/>
      <c r="F65" s="177">
        <v>6.5</v>
      </c>
      <c r="G65" s="177">
        <v>6.8</v>
      </c>
      <c r="H65" s="178"/>
      <c r="I65" s="177">
        <v>8.2</v>
      </c>
      <c r="J65" s="177">
        <v>8.5</v>
      </c>
      <c r="K65" s="178"/>
      <c r="L65" s="177">
        <v>7.3</v>
      </c>
      <c r="M65" s="177">
        <v>7.6</v>
      </c>
    </row>
    <row r="66" spans="1:13" ht="12" customHeight="1">
      <c r="A66" s="19"/>
      <c r="B66"/>
      <c r="C66" s="9" t="s">
        <v>14</v>
      </c>
      <c r="D66" s="19"/>
      <c r="E66" s="19"/>
      <c r="F66" s="177">
        <v>29.7</v>
      </c>
      <c r="G66" s="177">
        <v>31.6</v>
      </c>
      <c r="H66" s="178"/>
      <c r="I66" s="177">
        <v>28.8</v>
      </c>
      <c r="J66" s="177">
        <v>29.9</v>
      </c>
      <c r="K66" s="178"/>
      <c r="L66" s="177">
        <v>29.3</v>
      </c>
      <c r="M66" s="177">
        <v>30.7</v>
      </c>
    </row>
    <row r="67" spans="2:13" s="19" customFormat="1" ht="12" customHeight="1">
      <c r="B67"/>
      <c r="C67" s="36" t="s">
        <v>15</v>
      </c>
      <c r="F67" s="177">
        <v>7.3</v>
      </c>
      <c r="G67" s="177">
        <v>7.6</v>
      </c>
      <c r="H67" s="178"/>
      <c r="I67" s="177">
        <v>10</v>
      </c>
      <c r="J67" s="177">
        <v>10.4</v>
      </c>
      <c r="K67" s="178"/>
      <c r="L67" s="177">
        <v>8.6</v>
      </c>
      <c r="M67" s="177">
        <v>9</v>
      </c>
    </row>
    <row r="68" spans="1:13" ht="12" customHeight="1">
      <c r="A68" s="19"/>
      <c r="C68" s="20" t="s">
        <v>16</v>
      </c>
      <c r="D68" s="19"/>
      <c r="E68" s="20"/>
      <c r="F68" s="179">
        <v>66.4</v>
      </c>
      <c r="G68" s="179">
        <v>70.5</v>
      </c>
      <c r="H68" s="193"/>
      <c r="I68" s="179">
        <v>72.6</v>
      </c>
      <c r="J68" s="179">
        <v>75.3</v>
      </c>
      <c r="K68" s="193"/>
      <c r="L68" s="179">
        <v>69.4</v>
      </c>
      <c r="M68" s="179">
        <v>72.8</v>
      </c>
    </row>
    <row r="69" spans="1:13" ht="12" customHeight="1">
      <c r="A69" s="19"/>
      <c r="B69" s="19"/>
      <c r="C69" s="19"/>
      <c r="D69" s="19"/>
      <c r="E69" s="19"/>
      <c r="F69" s="177"/>
      <c r="G69" s="177"/>
      <c r="H69" s="183"/>
      <c r="I69" s="182"/>
      <c r="J69" s="182"/>
      <c r="K69" s="183"/>
      <c r="L69" s="182"/>
      <c r="M69" s="182"/>
    </row>
    <row r="70" spans="1:13" s="7" customFormat="1" ht="12" customHeight="1">
      <c r="A70" s="20"/>
      <c r="B70" s="7" t="s">
        <v>18</v>
      </c>
      <c r="C70" s="20"/>
      <c r="D70" s="20"/>
      <c r="E70" s="20"/>
      <c r="F70" s="179">
        <v>635.5</v>
      </c>
      <c r="G70" s="179">
        <v>661.2</v>
      </c>
      <c r="H70" s="180"/>
      <c r="I70" s="179">
        <v>670.2</v>
      </c>
      <c r="J70" s="179">
        <v>681.8</v>
      </c>
      <c r="K70" s="180"/>
      <c r="L70" s="179">
        <v>1305.7</v>
      </c>
      <c r="M70" s="179">
        <v>1343</v>
      </c>
    </row>
    <row r="71" spans="1:13" s="7" customFormat="1" ht="12" customHeight="1">
      <c r="A71" s="20"/>
      <c r="B71" s="7" t="s">
        <v>19</v>
      </c>
      <c r="C71" s="20"/>
      <c r="D71" s="20"/>
      <c r="E71" s="20"/>
      <c r="F71" s="179">
        <v>55.5</v>
      </c>
      <c r="G71" s="179">
        <v>59.8</v>
      </c>
      <c r="H71" s="180"/>
      <c r="I71" s="179">
        <v>38.8</v>
      </c>
      <c r="J71" s="179">
        <v>46.3</v>
      </c>
      <c r="K71" s="180"/>
      <c r="L71" s="179">
        <v>94.3</v>
      </c>
      <c r="M71" s="179">
        <v>106</v>
      </c>
    </row>
    <row r="72" spans="1:13" ht="12" customHeight="1">
      <c r="A72" s="19"/>
      <c r="B72" s="19"/>
      <c r="C72" s="19"/>
      <c r="D72" s="19"/>
      <c r="E72" s="19"/>
      <c r="F72" s="177"/>
      <c r="G72" s="177"/>
      <c r="H72" s="183"/>
      <c r="I72" s="177"/>
      <c r="J72" s="177"/>
      <c r="K72" s="183"/>
      <c r="L72" s="177"/>
      <c r="M72" s="177"/>
    </row>
    <row r="73" spans="1:13" ht="12" customHeight="1">
      <c r="A73" s="22"/>
      <c r="B73" s="22" t="s">
        <v>8</v>
      </c>
      <c r="C73" s="22"/>
      <c r="D73" s="22"/>
      <c r="E73" s="22"/>
      <c r="F73" s="179">
        <v>1041.3</v>
      </c>
      <c r="G73" s="179">
        <v>1023.3</v>
      </c>
      <c r="H73" s="180"/>
      <c r="I73" s="194">
        <v>976.3</v>
      </c>
      <c r="J73" s="194">
        <v>966.6</v>
      </c>
      <c r="K73" s="238"/>
      <c r="L73" s="194">
        <v>2017.5</v>
      </c>
      <c r="M73" s="194">
        <v>1989.9</v>
      </c>
    </row>
    <row r="74" spans="1:12" s="49" customFormat="1" ht="10.5" customHeight="1">
      <c r="A74" s="23"/>
      <c r="B74" s="23"/>
      <c r="C74" s="23"/>
      <c r="D74" s="23"/>
      <c r="E74" s="23"/>
      <c r="F74" s="50"/>
      <c r="G74" s="50"/>
      <c r="H74" s="50"/>
      <c r="I74" s="90"/>
      <c r="J74" s="90"/>
      <c r="K74" s="90"/>
      <c r="L74" s="90"/>
    </row>
    <row r="75" spans="1:5" ht="9.75" customHeight="1">
      <c r="A75" s="24">
        <v>1</v>
      </c>
      <c r="C75" s="24" t="s">
        <v>124</v>
      </c>
      <c r="D75" s="26"/>
      <c r="E75" s="26"/>
    </row>
    <row r="76" spans="1:12" s="51" customFormat="1" ht="9.75" customHeight="1">
      <c r="A76" s="24">
        <v>2</v>
      </c>
      <c r="B76" s="9"/>
      <c r="C76" s="24" t="s">
        <v>119</v>
      </c>
      <c r="D76" s="26"/>
      <c r="E76" s="26"/>
      <c r="F76" s="60"/>
      <c r="G76" s="60"/>
      <c r="H76" s="60"/>
      <c r="I76" s="60"/>
      <c r="J76" s="60"/>
      <c r="K76" s="60"/>
      <c r="L76" s="60"/>
    </row>
    <row r="77" spans="1:5" ht="11.25">
      <c r="A77" s="24">
        <v>3</v>
      </c>
      <c r="B77" s="25"/>
      <c r="C77" s="18" t="s">
        <v>38</v>
      </c>
      <c r="D77" s="18"/>
      <c r="E77" s="18"/>
    </row>
  </sheetData>
  <mergeCells count="3">
    <mergeCell ref="F5:G5"/>
    <mergeCell ref="I5:J5"/>
    <mergeCell ref="L5:M5"/>
  </mergeCells>
  <printOptions/>
  <pageMargins left="0.5118110236220472" right="0.5905511811023623" top="0.43" bottom="0.33" header="0.29" footer="0.17"/>
  <pageSetup fitToHeight="1" fitToWidth="1" orientation="portrait" paperSize="9" scale="86" r:id="rId1"/>
  <headerFooter alignWithMargins="0">
    <oddFooter>&amp;R&amp;"Small Fonts,Regular"&amp;6&amp;F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57"/>
  <sheetViews>
    <sheetView workbookViewId="0" topLeftCell="A1">
      <pane xSplit="5" ySplit="6" topLeftCell="F22" activePane="bottomRight" state="frozen"/>
      <selection pane="topLeft" activeCell="A1" sqref="A1:IV16384"/>
      <selection pane="topRight" activeCell="A1" sqref="A1:IV16384"/>
      <selection pane="bottomLeft" activeCell="A1" sqref="A1:IV16384"/>
      <selection pane="bottomRight" activeCell="W32" sqref="W32"/>
    </sheetView>
  </sheetViews>
  <sheetFormatPr defaultColWidth="9.140625" defaultRowHeight="12.75"/>
  <cols>
    <col min="1" max="3" width="1.7109375" style="9" customWidth="1"/>
    <col min="4" max="4" width="1.8515625" style="9" customWidth="1"/>
    <col min="5" max="5" width="24.00390625" style="9" customWidth="1"/>
    <col min="6" max="7" width="8.28125" style="39" customWidth="1"/>
    <col min="8" max="8" width="1.7109375" style="39" customWidth="1"/>
    <col min="9" max="10" width="8.28125" style="39" customWidth="1"/>
    <col min="11" max="11" width="1.7109375" style="39" customWidth="1"/>
    <col min="12" max="13" width="8.28125" style="39" customWidth="1"/>
    <col min="14" max="14" width="1.7109375" style="39" customWidth="1"/>
    <col min="15" max="15" width="8.28125" style="117" customWidth="1"/>
    <col min="16" max="16" width="8.28125" style="99" customWidth="1"/>
    <col min="17" max="19" width="1.7109375" style="99" customWidth="1"/>
    <col min="20" max="20" width="10.28125" style="99" customWidth="1"/>
    <col min="21" max="23" width="9.140625" style="99" customWidth="1"/>
    <col min="24" max="16384" width="9.140625" style="9" customWidth="1"/>
  </cols>
  <sheetData>
    <row r="1" spans="1:17" ht="12.75">
      <c r="A1" s="42" t="s">
        <v>113</v>
      </c>
      <c r="B1" s="6"/>
      <c r="C1" s="6"/>
      <c r="D1" s="6"/>
      <c r="E1" s="6"/>
      <c r="F1" s="62"/>
      <c r="G1" s="62"/>
      <c r="H1" s="62"/>
      <c r="I1" s="62"/>
      <c r="J1" s="62"/>
      <c r="K1" s="62"/>
      <c r="L1" s="62"/>
      <c r="M1" s="62"/>
      <c r="N1" s="62"/>
      <c r="O1" s="97"/>
      <c r="P1" s="98"/>
      <c r="Q1" s="98"/>
    </row>
    <row r="2" spans="1:17" ht="11.25" customHeight="1">
      <c r="A2" s="6"/>
      <c r="B2" s="6"/>
      <c r="C2" s="6"/>
      <c r="D2" s="6"/>
      <c r="E2" s="6"/>
      <c r="F2" s="62"/>
      <c r="G2" s="62"/>
      <c r="H2" s="62"/>
      <c r="I2" s="62"/>
      <c r="J2" s="62"/>
      <c r="K2" s="62"/>
      <c r="L2" s="62"/>
      <c r="M2" s="62"/>
      <c r="N2" s="62"/>
      <c r="O2" s="97"/>
      <c r="P2" s="98"/>
      <c r="Q2" s="98"/>
    </row>
    <row r="3" spans="1:17" ht="11.25" customHeight="1">
      <c r="A3" s="6"/>
      <c r="B3" s="6"/>
      <c r="C3" s="6"/>
      <c r="D3" s="6"/>
      <c r="E3" s="6"/>
      <c r="F3" s="62"/>
      <c r="G3" s="62"/>
      <c r="H3" s="62"/>
      <c r="I3" s="62"/>
      <c r="J3" s="62"/>
      <c r="K3" s="62"/>
      <c r="L3" s="62"/>
      <c r="M3" s="62"/>
      <c r="N3" s="62"/>
      <c r="O3" s="97"/>
      <c r="P3" s="98"/>
      <c r="Q3" s="98"/>
    </row>
    <row r="4" spans="1:17" ht="10.5" customHeight="1">
      <c r="A4" s="7"/>
      <c r="B4" s="8"/>
      <c r="H4" s="63"/>
      <c r="I4" s="64"/>
      <c r="J4" s="64"/>
      <c r="K4" s="64"/>
      <c r="L4" s="61"/>
      <c r="M4" s="61"/>
      <c r="N4" s="64"/>
      <c r="O4" s="65" t="s">
        <v>0</v>
      </c>
      <c r="P4" s="44"/>
      <c r="Q4" s="45"/>
    </row>
    <row r="5" spans="1:23" s="48" customFormat="1" ht="24" customHeight="1">
      <c r="A5" s="240"/>
      <c r="B5" s="11"/>
      <c r="C5" s="11"/>
      <c r="D5" s="11"/>
      <c r="E5" s="11"/>
      <c r="F5" s="254" t="s">
        <v>20</v>
      </c>
      <c r="G5" s="254"/>
      <c r="H5" s="47"/>
      <c r="I5" s="46" t="s">
        <v>41</v>
      </c>
      <c r="J5" s="46"/>
      <c r="K5" s="47"/>
      <c r="L5" s="46" t="s">
        <v>21</v>
      </c>
      <c r="M5" s="46"/>
      <c r="N5" s="47"/>
      <c r="O5" s="228" t="s">
        <v>3</v>
      </c>
      <c r="P5" s="100"/>
      <c r="Q5" s="101"/>
      <c r="R5" s="102"/>
      <c r="S5" s="102"/>
      <c r="T5" s="256" t="s">
        <v>57</v>
      </c>
      <c r="U5" s="257"/>
      <c r="V5" s="103"/>
      <c r="W5" s="103"/>
    </row>
    <row r="6" spans="1:23" s="53" customFormat="1" ht="24" customHeight="1">
      <c r="A6" s="241" t="s">
        <v>4</v>
      </c>
      <c r="B6" s="13"/>
      <c r="C6" s="14"/>
      <c r="D6" s="14"/>
      <c r="E6" s="14"/>
      <c r="F6" s="261">
        <v>2008</v>
      </c>
      <c r="G6" s="236" t="s">
        <v>110</v>
      </c>
      <c r="H6" s="47"/>
      <c r="I6" s="236">
        <v>2008</v>
      </c>
      <c r="J6" s="236" t="s">
        <v>110</v>
      </c>
      <c r="K6" s="47"/>
      <c r="L6" s="236">
        <v>2008</v>
      </c>
      <c r="M6" s="236" t="s">
        <v>110</v>
      </c>
      <c r="N6" s="47"/>
      <c r="O6" s="236">
        <v>2008</v>
      </c>
      <c r="P6" s="262" t="s">
        <v>110</v>
      </c>
      <c r="Q6" s="260"/>
      <c r="R6" s="102"/>
      <c r="S6" s="137"/>
      <c r="T6" s="261">
        <v>2008</v>
      </c>
      <c r="U6" s="262" t="s">
        <v>110</v>
      </c>
      <c r="V6" s="104"/>
      <c r="W6" s="104"/>
    </row>
    <row r="7" spans="1:23" s="48" customFormat="1" ht="12" customHeight="1">
      <c r="A7" s="242"/>
      <c r="B7" s="30"/>
      <c r="C7" s="30"/>
      <c r="D7" s="30"/>
      <c r="E7" s="30"/>
      <c r="F7" s="54"/>
      <c r="G7" s="54"/>
      <c r="H7" s="79"/>
      <c r="I7" s="54"/>
      <c r="J7" s="54"/>
      <c r="K7" s="79"/>
      <c r="L7" s="55"/>
      <c r="M7" s="55"/>
      <c r="N7" s="79"/>
      <c r="O7" s="142"/>
      <c r="P7" s="105"/>
      <c r="Q7" s="101"/>
      <c r="R7" s="106"/>
      <c r="S7" s="106"/>
      <c r="T7" s="239"/>
      <c r="U7" s="107"/>
      <c r="V7" s="103"/>
      <c r="W7" s="103"/>
    </row>
    <row r="8" spans="1:23" s="19" customFormat="1" ht="12" customHeight="1">
      <c r="A8" s="243" t="s">
        <v>5</v>
      </c>
      <c r="B8" s="22"/>
      <c r="C8" s="22"/>
      <c r="D8" s="18"/>
      <c r="E8" s="18"/>
      <c r="F8" s="18"/>
      <c r="G8" s="18"/>
      <c r="H8" s="69"/>
      <c r="I8" s="18"/>
      <c r="J8" s="18"/>
      <c r="K8" s="69"/>
      <c r="L8" s="18"/>
      <c r="M8" s="18"/>
      <c r="N8" s="69"/>
      <c r="O8" s="143"/>
      <c r="P8" s="108"/>
      <c r="Q8" s="109"/>
      <c r="R8" s="110"/>
      <c r="S8" s="110"/>
      <c r="T8" s="111"/>
      <c r="U8" s="108"/>
      <c r="V8" s="112"/>
      <c r="W8" s="112"/>
    </row>
    <row r="9" spans="1:24" ht="12" customHeight="1">
      <c r="A9" s="244"/>
      <c r="B9" s="27" t="s">
        <v>22</v>
      </c>
      <c r="C9" s="18"/>
      <c r="D9" s="18"/>
      <c r="E9" s="18"/>
      <c r="F9" s="18"/>
      <c r="G9" s="18"/>
      <c r="H9" s="80"/>
      <c r="I9" s="18"/>
      <c r="J9" s="18"/>
      <c r="K9" s="80"/>
      <c r="L9" s="18"/>
      <c r="M9" s="18"/>
      <c r="N9" s="80"/>
      <c r="O9" s="143"/>
      <c r="P9" s="108"/>
      <c r="Q9" s="113"/>
      <c r="R9" s="114"/>
      <c r="S9" s="114"/>
      <c r="T9" s="115"/>
      <c r="U9" s="116"/>
      <c r="V9" s="117"/>
      <c r="W9" s="117"/>
      <c r="X9" s="39"/>
    </row>
    <row r="10" spans="1:24" ht="12" customHeight="1">
      <c r="A10" s="244"/>
      <c r="B10" s="18"/>
      <c r="C10" s="18" t="s">
        <v>6</v>
      </c>
      <c r="D10" s="18"/>
      <c r="E10" s="18"/>
      <c r="F10" s="185">
        <v>23.2</v>
      </c>
      <c r="G10" s="185">
        <v>19.8</v>
      </c>
      <c r="H10" s="70"/>
      <c r="I10" s="185">
        <v>8.9</v>
      </c>
      <c r="J10" s="185">
        <v>9.7</v>
      </c>
      <c r="K10" s="70"/>
      <c r="L10" s="185">
        <v>50.4</v>
      </c>
      <c r="M10" s="185">
        <v>55.3</v>
      </c>
      <c r="N10" s="70"/>
      <c r="O10" s="185">
        <v>82.6</v>
      </c>
      <c r="P10" s="187">
        <v>84.8</v>
      </c>
      <c r="Q10" s="113"/>
      <c r="R10" s="119"/>
      <c r="S10" s="119"/>
      <c r="T10" s="186">
        <v>59.4</v>
      </c>
      <c r="U10" s="187">
        <v>65</v>
      </c>
      <c r="V10" s="92"/>
      <c r="W10" s="92"/>
      <c r="X10" s="92"/>
    </row>
    <row r="11" spans="1:21" ht="12" customHeight="1">
      <c r="A11" s="244"/>
      <c r="B11" s="68"/>
      <c r="C11" s="18" t="s">
        <v>35</v>
      </c>
      <c r="D11" s="18"/>
      <c r="E11" s="18"/>
      <c r="F11" s="185">
        <v>5.6</v>
      </c>
      <c r="G11" s="185">
        <v>4.9</v>
      </c>
      <c r="H11" s="70"/>
      <c r="I11" s="185">
        <v>0</v>
      </c>
      <c r="J11" s="185">
        <v>0</v>
      </c>
      <c r="K11" s="70"/>
      <c r="L11" s="185">
        <v>0</v>
      </c>
      <c r="M11" s="185">
        <v>0</v>
      </c>
      <c r="N11" s="70"/>
      <c r="O11" s="185">
        <v>5.6</v>
      </c>
      <c r="P11" s="187">
        <v>4.9</v>
      </c>
      <c r="Q11" s="113"/>
      <c r="R11" s="119"/>
      <c r="S11" s="119"/>
      <c r="T11" s="186">
        <v>0</v>
      </c>
      <c r="U11" s="187">
        <v>0</v>
      </c>
    </row>
    <row r="12" spans="1:21" ht="12" customHeight="1">
      <c r="A12" s="244"/>
      <c r="B12" s="68"/>
      <c r="C12" s="18" t="s">
        <v>7</v>
      </c>
      <c r="D12" s="18"/>
      <c r="E12" s="18"/>
      <c r="F12" s="185">
        <v>1.7</v>
      </c>
      <c r="G12" s="185">
        <v>1.2</v>
      </c>
      <c r="H12" s="70"/>
      <c r="I12" s="185">
        <v>0</v>
      </c>
      <c r="J12" s="185">
        <v>0</v>
      </c>
      <c r="K12" s="70"/>
      <c r="L12" s="185">
        <v>0</v>
      </c>
      <c r="M12" s="185">
        <v>0</v>
      </c>
      <c r="N12" s="70"/>
      <c r="O12" s="185">
        <v>1.7</v>
      </c>
      <c r="P12" s="187">
        <v>1.2</v>
      </c>
      <c r="Q12" s="113"/>
      <c r="R12" s="119"/>
      <c r="S12" s="119"/>
      <c r="T12" s="186">
        <v>0</v>
      </c>
      <c r="U12" s="187">
        <v>0</v>
      </c>
    </row>
    <row r="13" spans="1:21" ht="12" customHeight="1">
      <c r="A13" s="244"/>
      <c r="B13" s="68"/>
      <c r="C13" s="18" t="s">
        <v>49</v>
      </c>
      <c r="D13" s="18"/>
      <c r="E13" s="18"/>
      <c r="F13" s="185">
        <v>0.6</v>
      </c>
      <c r="G13" s="185">
        <v>0.7</v>
      </c>
      <c r="H13" s="70"/>
      <c r="I13" s="185">
        <v>1</v>
      </c>
      <c r="J13" s="185">
        <v>1.2</v>
      </c>
      <c r="K13" s="70"/>
      <c r="L13" s="185">
        <v>2.1</v>
      </c>
      <c r="M13" s="185">
        <v>2.3</v>
      </c>
      <c r="N13" s="70"/>
      <c r="O13" s="185">
        <v>3.7</v>
      </c>
      <c r="P13" s="187">
        <v>4.2</v>
      </c>
      <c r="Q13" s="113"/>
      <c r="R13" s="119"/>
      <c r="S13" s="119"/>
      <c r="T13" s="186">
        <v>3.1</v>
      </c>
      <c r="U13" s="187">
        <v>3.5</v>
      </c>
    </row>
    <row r="14" spans="1:21" ht="12" customHeight="1">
      <c r="A14" s="244"/>
      <c r="B14" s="27" t="s">
        <v>50</v>
      </c>
      <c r="C14" s="18"/>
      <c r="D14" s="18"/>
      <c r="E14" s="18"/>
      <c r="F14" s="179">
        <v>30.9</v>
      </c>
      <c r="G14" s="179">
        <v>26.4</v>
      </c>
      <c r="H14" s="77"/>
      <c r="I14" s="179">
        <v>9.9</v>
      </c>
      <c r="J14" s="179">
        <v>10.9</v>
      </c>
      <c r="K14" s="77"/>
      <c r="L14" s="179">
        <v>52.6</v>
      </c>
      <c r="M14" s="179">
        <v>57.6</v>
      </c>
      <c r="N14" s="77"/>
      <c r="O14" s="179">
        <v>93.4</v>
      </c>
      <c r="P14" s="189">
        <v>95</v>
      </c>
      <c r="Q14" s="113"/>
      <c r="R14" s="121"/>
      <c r="S14" s="121"/>
      <c r="T14" s="188">
        <v>62.5</v>
      </c>
      <c r="U14" s="189">
        <v>68.5</v>
      </c>
    </row>
    <row r="15" spans="1:21" ht="12" customHeight="1">
      <c r="A15" s="245"/>
      <c r="B15" s="138" t="s">
        <v>103</v>
      </c>
      <c r="C15" s="138"/>
      <c r="D15" s="138"/>
      <c r="E15" s="138"/>
      <c r="F15" s="192">
        <v>1.9</v>
      </c>
      <c r="G15" s="192">
        <v>1.1</v>
      </c>
      <c r="H15" s="139"/>
      <c r="I15" s="192">
        <v>2.7</v>
      </c>
      <c r="J15" s="192">
        <v>2.4</v>
      </c>
      <c r="K15" s="139"/>
      <c r="L15" s="192">
        <v>1.9</v>
      </c>
      <c r="M15" s="192">
        <v>1.6</v>
      </c>
      <c r="N15" s="139"/>
      <c r="O15" s="192">
        <v>6.6</v>
      </c>
      <c r="P15" s="191">
        <v>5</v>
      </c>
      <c r="Q15" s="122"/>
      <c r="R15" s="119"/>
      <c r="S15" s="119"/>
      <c r="T15" s="190">
        <v>4.7</v>
      </c>
      <c r="U15" s="191">
        <v>4</v>
      </c>
    </row>
    <row r="16" spans="1:21" ht="12" customHeight="1">
      <c r="A16" s="246"/>
      <c r="B16" s="22" t="s">
        <v>3</v>
      </c>
      <c r="C16" s="22"/>
      <c r="D16" s="22"/>
      <c r="E16" s="22"/>
      <c r="F16" s="179">
        <v>32.8</v>
      </c>
      <c r="G16" s="179">
        <v>27.5</v>
      </c>
      <c r="H16" s="77"/>
      <c r="I16" s="179">
        <v>12.7</v>
      </c>
      <c r="J16" s="179">
        <v>13.3</v>
      </c>
      <c r="K16" s="77"/>
      <c r="L16" s="179">
        <v>54.5</v>
      </c>
      <c r="M16" s="179">
        <v>59.2</v>
      </c>
      <c r="N16" s="77"/>
      <c r="O16" s="179">
        <v>100</v>
      </c>
      <c r="P16" s="189">
        <v>100</v>
      </c>
      <c r="Q16" s="113"/>
      <c r="R16" s="121"/>
      <c r="S16" s="121"/>
      <c r="T16" s="188">
        <v>67.2</v>
      </c>
      <c r="U16" s="189">
        <v>72.5</v>
      </c>
    </row>
    <row r="17" spans="1:23" s="49" customFormat="1" ht="12" customHeight="1">
      <c r="A17" s="246" t="s">
        <v>8</v>
      </c>
      <c r="B17" s="22"/>
      <c r="C17" s="22"/>
      <c r="D17" s="22"/>
      <c r="E17" s="22"/>
      <c r="F17" s="179">
        <v>215.7</v>
      </c>
      <c r="G17" s="179">
        <v>174.9</v>
      </c>
      <c r="H17" s="193"/>
      <c r="I17" s="179">
        <v>83.3</v>
      </c>
      <c r="J17" s="179">
        <v>84.4</v>
      </c>
      <c r="K17" s="193"/>
      <c r="L17" s="179">
        <v>358.4</v>
      </c>
      <c r="M17" s="179">
        <v>376.6</v>
      </c>
      <c r="N17" s="193"/>
      <c r="O17" s="179">
        <v>657.4</v>
      </c>
      <c r="P17" s="189">
        <v>635.9</v>
      </c>
      <c r="Q17" s="122"/>
      <c r="R17" s="124"/>
      <c r="S17" s="124"/>
      <c r="T17" s="188">
        <v>441.7</v>
      </c>
      <c r="U17" s="189">
        <v>461</v>
      </c>
      <c r="V17" s="125"/>
      <c r="W17" s="125"/>
    </row>
    <row r="18" spans="1:23" s="49" customFormat="1" ht="12" customHeight="1">
      <c r="A18" s="244"/>
      <c r="B18" s="18"/>
      <c r="C18" s="18"/>
      <c r="D18" s="18"/>
      <c r="E18" s="18"/>
      <c r="F18" s="2"/>
      <c r="G18" s="247"/>
      <c r="H18" s="71"/>
      <c r="I18" s="2"/>
      <c r="J18" s="2"/>
      <c r="K18" s="71"/>
      <c r="L18" s="2"/>
      <c r="M18" s="2"/>
      <c r="N18" s="71"/>
      <c r="O18" s="140"/>
      <c r="P18" s="120"/>
      <c r="Q18" s="126"/>
      <c r="R18" s="121"/>
      <c r="S18" s="121"/>
      <c r="T18" s="134"/>
      <c r="U18" s="135"/>
      <c r="V18" s="125"/>
      <c r="W18" s="125"/>
    </row>
    <row r="19" spans="1:21" ht="12" customHeight="1">
      <c r="A19" s="243" t="s">
        <v>9</v>
      </c>
      <c r="B19" s="22"/>
      <c r="C19" s="22"/>
      <c r="D19" s="18"/>
      <c r="E19" s="18"/>
      <c r="F19" s="2"/>
      <c r="H19" s="81"/>
      <c r="I19" s="2"/>
      <c r="J19" s="2"/>
      <c r="K19" s="81"/>
      <c r="L19" s="2"/>
      <c r="M19" s="2"/>
      <c r="N19" s="81"/>
      <c r="O19" s="92"/>
      <c r="P19" s="118"/>
      <c r="Q19" s="127"/>
      <c r="R19" s="128"/>
      <c r="S19" s="128"/>
      <c r="T19" s="134"/>
      <c r="U19" s="135"/>
    </row>
    <row r="20" spans="1:23" s="19" customFormat="1" ht="12" customHeight="1">
      <c r="A20" s="244"/>
      <c r="B20" s="27" t="s">
        <v>22</v>
      </c>
      <c r="C20" s="18"/>
      <c r="D20" s="18"/>
      <c r="E20" s="18"/>
      <c r="F20" s="3"/>
      <c r="G20" s="18"/>
      <c r="H20" s="70"/>
      <c r="I20" s="3"/>
      <c r="J20" s="3"/>
      <c r="K20" s="70"/>
      <c r="L20" s="3"/>
      <c r="M20" s="3"/>
      <c r="N20" s="70"/>
      <c r="O20" s="141"/>
      <c r="P20" s="129"/>
      <c r="Q20" s="109"/>
      <c r="R20" s="119"/>
      <c r="S20" s="119"/>
      <c r="T20" s="134"/>
      <c r="U20" s="135"/>
      <c r="V20" s="112"/>
      <c r="W20" s="112"/>
    </row>
    <row r="21" spans="1:21" ht="12" customHeight="1">
      <c r="A21" s="244"/>
      <c r="B21" s="18"/>
      <c r="C21" s="18" t="s">
        <v>6</v>
      </c>
      <c r="D21" s="18"/>
      <c r="E21" s="18"/>
      <c r="F21" s="185">
        <v>28</v>
      </c>
      <c r="G21" s="185">
        <v>26.5</v>
      </c>
      <c r="H21" s="70"/>
      <c r="I21" s="185">
        <v>5.2</v>
      </c>
      <c r="J21" s="185">
        <v>7.3</v>
      </c>
      <c r="K21" s="70"/>
      <c r="L21" s="185">
        <v>35.5</v>
      </c>
      <c r="M21" s="185">
        <v>39</v>
      </c>
      <c r="N21" s="70"/>
      <c r="O21" s="185">
        <v>68.6</v>
      </c>
      <c r="P21" s="187">
        <v>72.8</v>
      </c>
      <c r="Q21" s="113"/>
      <c r="R21" s="119"/>
      <c r="S21" s="119"/>
      <c r="T21" s="186">
        <v>40.7</v>
      </c>
      <c r="U21" s="187">
        <v>46.3</v>
      </c>
    </row>
    <row r="22" spans="1:21" ht="12" customHeight="1">
      <c r="A22" s="244"/>
      <c r="B22" s="68"/>
      <c r="C22" s="18" t="s">
        <v>35</v>
      </c>
      <c r="D22" s="18"/>
      <c r="E22" s="18"/>
      <c r="F22" s="185">
        <v>7.4</v>
      </c>
      <c r="G22" s="185">
        <v>7.2</v>
      </c>
      <c r="H22" s="70"/>
      <c r="I22" s="185">
        <v>0</v>
      </c>
      <c r="J22" s="185">
        <v>0</v>
      </c>
      <c r="K22" s="70"/>
      <c r="L22" s="185">
        <v>0</v>
      </c>
      <c r="M22" s="185">
        <v>0</v>
      </c>
      <c r="N22" s="70"/>
      <c r="O22" s="185">
        <v>7.4</v>
      </c>
      <c r="P22" s="187">
        <v>7.2</v>
      </c>
      <c r="Q22" s="113"/>
      <c r="R22" s="119"/>
      <c r="S22" s="119"/>
      <c r="T22" s="186">
        <v>0</v>
      </c>
      <c r="U22" s="187">
        <v>0</v>
      </c>
    </row>
    <row r="23" spans="1:21" ht="12" customHeight="1">
      <c r="A23" s="244"/>
      <c r="B23" s="68"/>
      <c r="C23" s="18" t="s">
        <v>7</v>
      </c>
      <c r="D23" s="18"/>
      <c r="E23" s="18"/>
      <c r="F23" s="185">
        <v>3.4</v>
      </c>
      <c r="G23" s="185">
        <v>2.6</v>
      </c>
      <c r="H23" s="70"/>
      <c r="I23" s="185">
        <v>0</v>
      </c>
      <c r="J23" s="185">
        <v>0</v>
      </c>
      <c r="K23" s="70"/>
      <c r="L23" s="185">
        <v>0</v>
      </c>
      <c r="M23" s="185">
        <v>0</v>
      </c>
      <c r="N23" s="70"/>
      <c r="O23" s="185">
        <v>3.4</v>
      </c>
      <c r="P23" s="187">
        <v>2.6</v>
      </c>
      <c r="Q23" s="113"/>
      <c r="R23" s="119"/>
      <c r="S23" s="119"/>
      <c r="T23" s="186">
        <v>0</v>
      </c>
      <c r="U23" s="187">
        <v>0</v>
      </c>
    </row>
    <row r="24" spans="1:21" ht="12" customHeight="1">
      <c r="A24" s="244"/>
      <c r="B24" s="68"/>
      <c r="C24" s="18" t="s">
        <v>49</v>
      </c>
      <c r="D24" s="18"/>
      <c r="E24" s="18"/>
      <c r="F24" s="185">
        <v>1.5</v>
      </c>
      <c r="G24" s="185">
        <v>1.6</v>
      </c>
      <c r="H24" s="70"/>
      <c r="I24" s="185">
        <v>1.2</v>
      </c>
      <c r="J24" s="185">
        <v>1.5</v>
      </c>
      <c r="K24" s="70"/>
      <c r="L24" s="185">
        <v>2</v>
      </c>
      <c r="M24" s="185">
        <v>2.3</v>
      </c>
      <c r="N24" s="70"/>
      <c r="O24" s="185">
        <v>4.7</v>
      </c>
      <c r="P24" s="187">
        <v>5.4</v>
      </c>
      <c r="Q24" s="113"/>
      <c r="R24" s="119"/>
      <c r="S24" s="119"/>
      <c r="T24" s="186">
        <v>3.1</v>
      </c>
      <c r="U24" s="187">
        <v>3.8</v>
      </c>
    </row>
    <row r="25" spans="1:21" ht="12" customHeight="1">
      <c r="A25" s="244"/>
      <c r="B25" s="27" t="s">
        <v>50</v>
      </c>
      <c r="C25" s="18"/>
      <c r="D25" s="18"/>
      <c r="E25" s="18"/>
      <c r="F25" s="179">
        <v>40.1</v>
      </c>
      <c r="G25" s="179">
        <v>37.7</v>
      </c>
      <c r="H25" s="77"/>
      <c r="I25" s="179">
        <v>6.3</v>
      </c>
      <c r="J25" s="179">
        <v>8.8</v>
      </c>
      <c r="K25" s="77"/>
      <c r="L25" s="179">
        <v>37.5</v>
      </c>
      <c r="M25" s="179">
        <v>41.3</v>
      </c>
      <c r="N25" s="77"/>
      <c r="O25" s="179">
        <v>83.9</v>
      </c>
      <c r="P25" s="189">
        <v>87.8</v>
      </c>
      <c r="Q25" s="113"/>
      <c r="R25" s="121"/>
      <c r="S25" s="121"/>
      <c r="T25" s="188">
        <v>43.8</v>
      </c>
      <c r="U25" s="189">
        <v>50.1</v>
      </c>
    </row>
    <row r="26" spans="1:21" ht="12" customHeight="1">
      <c r="A26" s="245"/>
      <c r="B26" s="138" t="s">
        <v>103</v>
      </c>
      <c r="C26" s="138"/>
      <c r="D26" s="138"/>
      <c r="E26" s="138"/>
      <c r="F26" s="192">
        <v>7.2</v>
      </c>
      <c r="G26" s="192">
        <v>4.9</v>
      </c>
      <c r="H26" s="139"/>
      <c r="I26" s="192">
        <v>5.5</v>
      </c>
      <c r="J26" s="192">
        <v>4.6</v>
      </c>
      <c r="K26" s="139"/>
      <c r="L26" s="192">
        <v>3.4</v>
      </c>
      <c r="M26" s="192">
        <v>2.7</v>
      </c>
      <c r="N26" s="139"/>
      <c r="O26" s="192">
        <v>16.1</v>
      </c>
      <c r="P26" s="191">
        <v>12.2</v>
      </c>
      <c r="Q26" s="122"/>
      <c r="R26" s="119"/>
      <c r="S26" s="119"/>
      <c r="T26" s="190">
        <v>8.8</v>
      </c>
      <c r="U26" s="191">
        <v>7.4</v>
      </c>
    </row>
    <row r="27" spans="1:21" ht="12" customHeight="1">
      <c r="A27" s="246"/>
      <c r="B27" s="22" t="s">
        <v>3</v>
      </c>
      <c r="C27" s="22"/>
      <c r="D27" s="22"/>
      <c r="E27" s="22"/>
      <c r="F27" s="179">
        <v>47.3</v>
      </c>
      <c r="G27" s="179">
        <v>42.5</v>
      </c>
      <c r="H27" s="77"/>
      <c r="I27" s="179">
        <v>11.8</v>
      </c>
      <c r="J27" s="179">
        <v>13.4</v>
      </c>
      <c r="K27" s="77"/>
      <c r="L27" s="179">
        <v>40.9</v>
      </c>
      <c r="M27" s="179">
        <v>44</v>
      </c>
      <c r="N27" s="77"/>
      <c r="O27" s="179">
        <v>100</v>
      </c>
      <c r="P27" s="189">
        <v>100</v>
      </c>
      <c r="Q27" s="113"/>
      <c r="R27" s="121"/>
      <c r="S27" s="121"/>
      <c r="T27" s="188">
        <v>52.7</v>
      </c>
      <c r="U27" s="189">
        <v>57.5</v>
      </c>
    </row>
    <row r="28" spans="1:21" ht="12" customHeight="1">
      <c r="A28" s="246" t="s">
        <v>8</v>
      </c>
      <c r="B28" s="22"/>
      <c r="C28" s="22"/>
      <c r="D28" s="22"/>
      <c r="E28" s="22"/>
      <c r="F28" s="179">
        <v>319.9</v>
      </c>
      <c r="G28" s="179">
        <v>283.8</v>
      </c>
      <c r="H28" s="193"/>
      <c r="I28" s="179">
        <v>79.7</v>
      </c>
      <c r="J28" s="179">
        <v>89.6</v>
      </c>
      <c r="K28" s="193"/>
      <c r="L28" s="179">
        <v>276.4</v>
      </c>
      <c r="M28" s="179">
        <v>293.9</v>
      </c>
      <c r="N28" s="193"/>
      <c r="O28" s="179">
        <v>676</v>
      </c>
      <c r="P28" s="189">
        <v>667.3</v>
      </c>
      <c r="Q28" s="122"/>
      <c r="R28" s="124"/>
      <c r="S28" s="124"/>
      <c r="T28" s="188">
        <v>356.1</v>
      </c>
      <c r="U28" s="189">
        <v>383.5</v>
      </c>
    </row>
    <row r="29" spans="1:23" s="49" customFormat="1" ht="12" customHeight="1">
      <c r="A29" s="244"/>
      <c r="B29" s="18"/>
      <c r="C29" s="18"/>
      <c r="D29" s="68"/>
      <c r="E29" s="68"/>
      <c r="F29" s="2"/>
      <c r="G29" s="247"/>
      <c r="H29" s="70"/>
      <c r="I29" s="2"/>
      <c r="J29" s="2"/>
      <c r="K29" s="70"/>
      <c r="L29" s="2"/>
      <c r="M29" s="2"/>
      <c r="N29" s="70"/>
      <c r="O29" s="92"/>
      <c r="P29" s="118"/>
      <c r="Q29" s="122"/>
      <c r="R29" s="119"/>
      <c r="S29" s="119"/>
      <c r="T29" s="134"/>
      <c r="U29" s="135"/>
      <c r="V29" s="125"/>
      <c r="W29" s="125"/>
    </row>
    <row r="30" spans="1:23" s="49" customFormat="1" ht="12" customHeight="1">
      <c r="A30" s="243" t="s">
        <v>10</v>
      </c>
      <c r="B30" s="22"/>
      <c r="C30" s="22"/>
      <c r="D30" s="18"/>
      <c r="E30" s="18"/>
      <c r="F30" s="2"/>
      <c r="G30" s="247"/>
      <c r="H30" s="81"/>
      <c r="I30" s="2"/>
      <c r="J30" s="2"/>
      <c r="K30" s="81"/>
      <c r="L30" s="2"/>
      <c r="M30" s="2"/>
      <c r="N30" s="70"/>
      <c r="O30" s="92"/>
      <c r="P30" s="118"/>
      <c r="Q30" s="126"/>
      <c r="R30" s="128"/>
      <c r="S30" s="128"/>
      <c r="T30" s="134"/>
      <c r="U30" s="135"/>
      <c r="V30" s="125"/>
      <c r="W30" s="125"/>
    </row>
    <row r="31" spans="1:21" ht="12" customHeight="1">
      <c r="A31" s="244"/>
      <c r="B31" s="27" t="s">
        <v>22</v>
      </c>
      <c r="C31" s="18"/>
      <c r="D31" s="18"/>
      <c r="E31" s="18"/>
      <c r="F31" s="3"/>
      <c r="H31" s="70"/>
      <c r="I31" s="3"/>
      <c r="J31" s="3"/>
      <c r="K31" s="70"/>
      <c r="L31" s="3"/>
      <c r="M31" s="3"/>
      <c r="N31" s="70"/>
      <c r="O31" s="141"/>
      <c r="P31" s="129"/>
      <c r="Q31" s="113"/>
      <c r="R31" s="119"/>
      <c r="S31" s="119"/>
      <c r="T31" s="134"/>
      <c r="U31" s="135"/>
    </row>
    <row r="32" spans="1:23" s="19" customFormat="1" ht="12" customHeight="1">
      <c r="A32" s="244"/>
      <c r="B32" s="18"/>
      <c r="C32" s="18" t="s">
        <v>6</v>
      </c>
      <c r="D32" s="18"/>
      <c r="E32" s="18"/>
      <c r="F32" s="185">
        <v>15</v>
      </c>
      <c r="G32" s="185">
        <v>14.2</v>
      </c>
      <c r="H32" s="70"/>
      <c r="I32" s="185">
        <v>3.3</v>
      </c>
      <c r="J32" s="185">
        <v>3.9</v>
      </c>
      <c r="K32" s="70"/>
      <c r="L32" s="185">
        <v>25.4</v>
      </c>
      <c r="M32" s="185">
        <v>28.2</v>
      </c>
      <c r="N32" s="70"/>
      <c r="O32" s="185">
        <v>43.7</v>
      </c>
      <c r="P32" s="187">
        <v>46.3</v>
      </c>
      <c r="Q32" s="113"/>
      <c r="R32" s="119"/>
      <c r="S32" s="119"/>
      <c r="T32" s="186">
        <v>28.7</v>
      </c>
      <c r="U32" s="187">
        <v>32.1</v>
      </c>
      <c r="V32" s="112"/>
      <c r="W32" s="112"/>
    </row>
    <row r="33" spans="1:21" ht="12" customHeight="1">
      <c r="A33" s="244"/>
      <c r="B33" s="68"/>
      <c r="C33" s="18" t="s">
        <v>35</v>
      </c>
      <c r="D33" s="18"/>
      <c r="E33" s="18"/>
      <c r="F33" s="185">
        <v>6.8</v>
      </c>
      <c r="G33" s="185">
        <v>6.9</v>
      </c>
      <c r="H33" s="70"/>
      <c r="I33" s="185">
        <v>0</v>
      </c>
      <c r="J33" s="185">
        <v>0</v>
      </c>
      <c r="K33" s="70"/>
      <c r="L33" s="185">
        <v>0</v>
      </c>
      <c r="M33" s="185">
        <v>0</v>
      </c>
      <c r="N33" s="70"/>
      <c r="O33" s="185">
        <v>6.8</v>
      </c>
      <c r="P33" s="187">
        <v>6.9</v>
      </c>
      <c r="Q33" s="113"/>
      <c r="R33" s="119"/>
      <c r="S33" s="119"/>
      <c r="T33" s="186">
        <v>0</v>
      </c>
      <c r="U33" s="187">
        <v>0</v>
      </c>
    </row>
    <row r="34" spans="1:21" ht="12" customHeight="1">
      <c r="A34" s="244"/>
      <c r="B34" s="68"/>
      <c r="C34" s="18" t="s">
        <v>7</v>
      </c>
      <c r="D34" s="18"/>
      <c r="E34" s="18"/>
      <c r="F34" s="185">
        <v>6.5</v>
      </c>
      <c r="G34" s="185">
        <v>5.4</v>
      </c>
      <c r="H34" s="70"/>
      <c r="I34" s="185">
        <v>0</v>
      </c>
      <c r="J34" s="185">
        <v>0</v>
      </c>
      <c r="K34" s="70"/>
      <c r="L34" s="185">
        <v>0</v>
      </c>
      <c r="M34" s="185">
        <v>0</v>
      </c>
      <c r="N34" s="70"/>
      <c r="O34" s="185">
        <v>6.5</v>
      </c>
      <c r="P34" s="187">
        <v>5.4</v>
      </c>
      <c r="Q34" s="113"/>
      <c r="R34" s="119"/>
      <c r="S34" s="119"/>
      <c r="T34" s="186">
        <v>0</v>
      </c>
      <c r="U34" s="187">
        <v>0</v>
      </c>
    </row>
    <row r="35" spans="1:21" ht="12" customHeight="1">
      <c r="A35" s="244"/>
      <c r="B35" s="68"/>
      <c r="C35" s="18" t="s">
        <v>49</v>
      </c>
      <c r="D35" s="18"/>
      <c r="E35" s="18"/>
      <c r="F35" s="185">
        <v>2.5</v>
      </c>
      <c r="G35" s="185">
        <v>2.5</v>
      </c>
      <c r="H35" s="70"/>
      <c r="I35" s="185">
        <v>1</v>
      </c>
      <c r="J35" s="185">
        <v>1.2</v>
      </c>
      <c r="K35" s="70"/>
      <c r="L35" s="185">
        <v>1.9</v>
      </c>
      <c r="M35" s="185">
        <v>2.6</v>
      </c>
      <c r="N35" s="70"/>
      <c r="O35" s="185">
        <v>5.5</v>
      </c>
      <c r="P35" s="187">
        <v>6.3</v>
      </c>
      <c r="Q35" s="113"/>
      <c r="R35" s="119"/>
      <c r="S35" s="119"/>
      <c r="T35" s="186">
        <v>3</v>
      </c>
      <c r="U35" s="187">
        <v>3.8</v>
      </c>
    </row>
    <row r="36" spans="1:21" ht="12" customHeight="1">
      <c r="A36" s="244"/>
      <c r="B36" s="27" t="s">
        <v>50</v>
      </c>
      <c r="C36" s="18"/>
      <c r="D36" s="18"/>
      <c r="E36" s="18"/>
      <c r="F36" s="179">
        <v>30.6</v>
      </c>
      <c r="G36" s="179">
        <v>28.8</v>
      </c>
      <c r="H36" s="77"/>
      <c r="I36" s="179">
        <v>4.3</v>
      </c>
      <c r="J36" s="179">
        <v>5.1</v>
      </c>
      <c r="K36" s="77"/>
      <c r="L36" s="179">
        <v>27.3</v>
      </c>
      <c r="M36" s="179">
        <v>30.8</v>
      </c>
      <c r="N36" s="77"/>
      <c r="O36" s="179">
        <v>62.3</v>
      </c>
      <c r="P36" s="189">
        <v>64.7</v>
      </c>
      <c r="Q36" s="113"/>
      <c r="R36" s="121"/>
      <c r="S36" s="121"/>
      <c r="T36" s="188">
        <v>31.6</v>
      </c>
      <c r="U36" s="189">
        <v>35.9</v>
      </c>
    </row>
    <row r="37" spans="1:21" ht="12" customHeight="1">
      <c r="A37" s="245"/>
      <c r="B37" s="138" t="s">
        <v>103</v>
      </c>
      <c r="C37" s="138"/>
      <c r="D37" s="138"/>
      <c r="E37" s="138"/>
      <c r="F37" s="192">
        <v>20.7</v>
      </c>
      <c r="G37" s="192">
        <v>18.3</v>
      </c>
      <c r="H37" s="139"/>
      <c r="I37" s="192">
        <v>10.9</v>
      </c>
      <c r="J37" s="192">
        <v>11.9</v>
      </c>
      <c r="K37" s="139"/>
      <c r="L37" s="192">
        <v>6.1</v>
      </c>
      <c r="M37" s="192">
        <v>5.1</v>
      </c>
      <c r="N37" s="139"/>
      <c r="O37" s="192">
        <v>37.7</v>
      </c>
      <c r="P37" s="191">
        <v>35.3</v>
      </c>
      <c r="Q37" s="122"/>
      <c r="R37" s="119"/>
      <c r="S37" s="119"/>
      <c r="T37" s="190">
        <v>17</v>
      </c>
      <c r="U37" s="191">
        <v>16.9</v>
      </c>
    </row>
    <row r="38" spans="1:21" ht="12" customHeight="1">
      <c r="A38" s="246"/>
      <c r="B38" s="22" t="s">
        <v>3</v>
      </c>
      <c r="C38" s="22"/>
      <c r="D38" s="22"/>
      <c r="E38" s="22"/>
      <c r="F38" s="179">
        <v>51.4</v>
      </c>
      <c r="G38" s="179">
        <v>47.1</v>
      </c>
      <c r="H38" s="77"/>
      <c r="I38" s="179">
        <v>15.2</v>
      </c>
      <c r="J38" s="179">
        <v>17</v>
      </c>
      <c r="K38" s="77"/>
      <c r="L38" s="179">
        <v>33.5</v>
      </c>
      <c r="M38" s="179">
        <v>35.9</v>
      </c>
      <c r="N38" s="77"/>
      <c r="O38" s="179">
        <v>100</v>
      </c>
      <c r="P38" s="189">
        <v>100</v>
      </c>
      <c r="Q38" s="113"/>
      <c r="R38" s="121"/>
      <c r="S38" s="121"/>
      <c r="T38" s="188">
        <v>48.6</v>
      </c>
      <c r="U38" s="189">
        <v>52.9</v>
      </c>
    </row>
    <row r="39" spans="1:21" ht="12" customHeight="1">
      <c r="A39" s="246" t="s">
        <v>8</v>
      </c>
      <c r="B39" s="22"/>
      <c r="C39" s="22"/>
      <c r="D39" s="22"/>
      <c r="E39" s="22"/>
      <c r="F39" s="179">
        <v>351.4</v>
      </c>
      <c r="G39" s="179">
        <v>323.7</v>
      </c>
      <c r="H39" s="193"/>
      <c r="I39" s="179">
        <v>103.8</v>
      </c>
      <c r="J39" s="179">
        <v>116.6</v>
      </c>
      <c r="K39" s="193"/>
      <c r="L39" s="179">
        <v>228.9</v>
      </c>
      <c r="M39" s="179">
        <v>246.3</v>
      </c>
      <c r="N39" s="193"/>
      <c r="O39" s="179">
        <v>684.1</v>
      </c>
      <c r="P39" s="189">
        <v>686.7</v>
      </c>
      <c r="Q39" s="122"/>
      <c r="R39" s="124"/>
      <c r="S39" s="124"/>
      <c r="T39" s="188">
        <v>332.8</v>
      </c>
      <c r="U39" s="189">
        <v>363</v>
      </c>
    </row>
    <row r="40" spans="1:21" ht="12" customHeight="1">
      <c r="A40" s="246"/>
      <c r="B40" s="22"/>
      <c r="C40" s="22"/>
      <c r="D40" s="22"/>
      <c r="E40" s="22"/>
      <c r="F40" s="4"/>
      <c r="G40" s="4"/>
      <c r="H40" s="5"/>
      <c r="I40" s="4"/>
      <c r="J40" s="4"/>
      <c r="K40" s="5"/>
      <c r="L40" s="95"/>
      <c r="M40" s="95"/>
      <c r="N40" s="70"/>
      <c r="O40" s="95"/>
      <c r="P40" s="123"/>
      <c r="Q40" s="113"/>
      <c r="R40" s="124"/>
      <c r="S40" s="124"/>
      <c r="T40" s="134"/>
      <c r="U40" s="135"/>
    </row>
    <row r="41" spans="1:23" s="49" customFormat="1" ht="12" customHeight="1">
      <c r="A41" s="243" t="s">
        <v>11</v>
      </c>
      <c r="B41" s="22"/>
      <c r="C41" s="22"/>
      <c r="D41" s="18"/>
      <c r="E41" s="18"/>
      <c r="F41" s="2"/>
      <c r="G41" s="2"/>
      <c r="H41" s="81"/>
      <c r="I41" s="2"/>
      <c r="J41" s="2"/>
      <c r="K41" s="81"/>
      <c r="L41" s="92"/>
      <c r="M41" s="92"/>
      <c r="N41" s="70"/>
      <c r="O41" s="92"/>
      <c r="P41" s="118"/>
      <c r="Q41" s="122"/>
      <c r="R41" s="128"/>
      <c r="S41" s="128"/>
      <c r="T41" s="134"/>
      <c r="U41" s="135"/>
      <c r="V41" s="125"/>
      <c r="W41" s="125"/>
    </row>
    <row r="42" spans="1:23" s="49" customFormat="1" ht="12" customHeight="1">
      <c r="A42" s="244"/>
      <c r="B42" s="27" t="s">
        <v>22</v>
      </c>
      <c r="C42" s="18"/>
      <c r="D42" s="18"/>
      <c r="E42" s="18"/>
      <c r="F42" s="73"/>
      <c r="G42" s="73"/>
      <c r="H42" s="74"/>
      <c r="I42" s="73"/>
      <c r="J42" s="73"/>
      <c r="K42" s="74"/>
      <c r="L42" s="96"/>
      <c r="M42" s="96"/>
      <c r="N42" s="70"/>
      <c r="O42" s="96"/>
      <c r="P42" s="130"/>
      <c r="Q42" s="126"/>
      <c r="R42" s="110"/>
      <c r="S42" s="110"/>
      <c r="T42" s="134"/>
      <c r="U42" s="135"/>
      <c r="V42" s="125"/>
      <c r="W42" s="125"/>
    </row>
    <row r="43" spans="1:24" s="49" customFormat="1" ht="12" customHeight="1">
      <c r="A43" s="244"/>
      <c r="B43" s="18"/>
      <c r="C43" s="18" t="s">
        <v>6</v>
      </c>
      <c r="D43" s="18"/>
      <c r="E43" s="18"/>
      <c r="F43" s="185">
        <v>22</v>
      </c>
      <c r="G43" s="185">
        <v>20.1</v>
      </c>
      <c r="H43" s="70"/>
      <c r="I43" s="185">
        <v>5.8</v>
      </c>
      <c r="J43" s="185">
        <v>6.9</v>
      </c>
      <c r="K43" s="70"/>
      <c r="L43" s="185">
        <v>36.9</v>
      </c>
      <c r="M43" s="185">
        <v>40.5</v>
      </c>
      <c r="N43" s="70"/>
      <c r="O43" s="185">
        <v>64.7</v>
      </c>
      <c r="P43" s="187">
        <v>67.5</v>
      </c>
      <c r="Q43" s="113"/>
      <c r="R43" s="119"/>
      <c r="S43" s="119"/>
      <c r="T43" s="186">
        <v>42.7</v>
      </c>
      <c r="U43" s="187">
        <v>47.4</v>
      </c>
      <c r="V43" s="125"/>
      <c r="W43" s="136"/>
      <c r="X43" s="136"/>
    </row>
    <row r="44" spans="1:24" s="49" customFormat="1" ht="12" customHeight="1">
      <c r="A44" s="244"/>
      <c r="B44" s="68"/>
      <c r="C44" s="18" t="s">
        <v>35</v>
      </c>
      <c r="D44" s="18"/>
      <c r="E44" s="18"/>
      <c r="F44" s="185">
        <v>6.6</v>
      </c>
      <c r="G44" s="185">
        <v>6.4</v>
      </c>
      <c r="H44" s="70"/>
      <c r="I44" s="185">
        <v>0</v>
      </c>
      <c r="J44" s="185">
        <v>0</v>
      </c>
      <c r="K44" s="70"/>
      <c r="L44" s="185">
        <v>0</v>
      </c>
      <c r="M44" s="185">
        <v>0</v>
      </c>
      <c r="N44" s="70"/>
      <c r="O44" s="185">
        <v>6.6</v>
      </c>
      <c r="P44" s="187">
        <v>6.4</v>
      </c>
      <c r="Q44" s="113"/>
      <c r="R44" s="119"/>
      <c r="S44" s="119"/>
      <c r="T44" s="186">
        <v>0</v>
      </c>
      <c r="U44" s="187">
        <v>0</v>
      </c>
      <c r="V44" s="125"/>
      <c r="W44" s="136"/>
      <c r="X44" s="136"/>
    </row>
    <row r="45" spans="1:24" s="49" customFormat="1" ht="12" customHeight="1">
      <c r="A45" s="244"/>
      <c r="B45" s="68"/>
      <c r="C45" s="18" t="s">
        <v>7</v>
      </c>
      <c r="D45" s="18"/>
      <c r="E45" s="18"/>
      <c r="F45" s="185">
        <v>3.9</v>
      </c>
      <c r="G45" s="185">
        <v>3.1</v>
      </c>
      <c r="H45" s="70"/>
      <c r="I45" s="185">
        <v>0</v>
      </c>
      <c r="J45" s="185">
        <v>0</v>
      </c>
      <c r="K45" s="70"/>
      <c r="L45" s="185">
        <v>0</v>
      </c>
      <c r="M45" s="185">
        <v>0</v>
      </c>
      <c r="N45" s="70"/>
      <c r="O45" s="185">
        <v>3.9</v>
      </c>
      <c r="P45" s="187">
        <v>3.1</v>
      </c>
      <c r="Q45" s="113"/>
      <c r="R45" s="119"/>
      <c r="S45" s="119"/>
      <c r="T45" s="186">
        <v>0</v>
      </c>
      <c r="U45" s="187">
        <v>0</v>
      </c>
      <c r="V45" s="125"/>
      <c r="W45" s="136"/>
      <c r="X45" s="136"/>
    </row>
    <row r="46" spans="1:24" s="49" customFormat="1" ht="12" customHeight="1">
      <c r="A46" s="244"/>
      <c r="B46" s="68"/>
      <c r="C46" s="18" t="s">
        <v>49</v>
      </c>
      <c r="D46" s="18"/>
      <c r="E46" s="18"/>
      <c r="F46" s="185">
        <v>1.6</v>
      </c>
      <c r="G46" s="185">
        <v>1.6</v>
      </c>
      <c r="H46" s="70"/>
      <c r="I46" s="185">
        <v>1.1</v>
      </c>
      <c r="J46" s="185">
        <v>1.3</v>
      </c>
      <c r="K46" s="70"/>
      <c r="L46" s="185">
        <v>2</v>
      </c>
      <c r="M46" s="185">
        <v>2.4</v>
      </c>
      <c r="N46" s="70"/>
      <c r="O46" s="185">
        <v>4.6</v>
      </c>
      <c r="P46" s="187">
        <v>5.3</v>
      </c>
      <c r="Q46" s="113"/>
      <c r="R46" s="119"/>
      <c r="S46" s="119"/>
      <c r="T46" s="186">
        <v>3.1</v>
      </c>
      <c r="U46" s="187">
        <v>3.7</v>
      </c>
      <c r="V46" s="125"/>
      <c r="W46" s="136"/>
      <c r="X46" s="136"/>
    </row>
    <row r="47" spans="1:24" s="49" customFormat="1" ht="12" customHeight="1">
      <c r="A47" s="244"/>
      <c r="B47" s="27" t="s">
        <v>50</v>
      </c>
      <c r="C47" s="18"/>
      <c r="D47" s="18"/>
      <c r="E47" s="18"/>
      <c r="F47" s="179">
        <v>33.9</v>
      </c>
      <c r="G47" s="179">
        <v>31</v>
      </c>
      <c r="H47" s="77"/>
      <c r="I47" s="179">
        <v>6.8</v>
      </c>
      <c r="J47" s="179">
        <v>8.2</v>
      </c>
      <c r="K47" s="77"/>
      <c r="L47" s="179">
        <v>39</v>
      </c>
      <c r="M47" s="179">
        <v>42.9</v>
      </c>
      <c r="N47" s="77"/>
      <c r="O47" s="179">
        <v>79.7</v>
      </c>
      <c r="P47" s="189">
        <v>82.1</v>
      </c>
      <c r="Q47" s="113"/>
      <c r="R47" s="121"/>
      <c r="S47" s="121"/>
      <c r="T47" s="188">
        <v>45.8</v>
      </c>
      <c r="U47" s="189">
        <v>51.1</v>
      </c>
      <c r="V47" s="125"/>
      <c r="W47" s="136"/>
      <c r="X47" s="136"/>
    </row>
    <row r="48" spans="1:24" s="49" customFormat="1" ht="12" customHeight="1">
      <c r="A48" s="245"/>
      <c r="B48" s="138" t="s">
        <v>103</v>
      </c>
      <c r="C48" s="138"/>
      <c r="D48" s="138"/>
      <c r="E48" s="138"/>
      <c r="F48" s="192">
        <v>10.1</v>
      </c>
      <c r="G48" s="192">
        <v>8.3</v>
      </c>
      <c r="H48" s="139"/>
      <c r="I48" s="192">
        <v>6.4</v>
      </c>
      <c r="J48" s="192">
        <v>6.4</v>
      </c>
      <c r="K48" s="139"/>
      <c r="L48" s="192">
        <v>3.8</v>
      </c>
      <c r="M48" s="192">
        <v>3.2</v>
      </c>
      <c r="N48" s="139"/>
      <c r="O48" s="192">
        <v>20.3</v>
      </c>
      <c r="P48" s="191">
        <v>17.9</v>
      </c>
      <c r="Q48" s="122"/>
      <c r="R48" s="119"/>
      <c r="S48" s="119"/>
      <c r="T48" s="190">
        <v>10.3</v>
      </c>
      <c r="U48" s="225">
        <v>9.6</v>
      </c>
      <c r="V48" s="125"/>
      <c r="W48" s="136"/>
      <c r="X48" s="136"/>
    </row>
    <row r="49" spans="1:24" s="49" customFormat="1" ht="12" customHeight="1">
      <c r="A49" s="246"/>
      <c r="B49" s="22" t="s">
        <v>3</v>
      </c>
      <c r="C49" s="22"/>
      <c r="D49" s="22"/>
      <c r="E49" s="22"/>
      <c r="F49" s="179">
        <v>44</v>
      </c>
      <c r="G49" s="179">
        <v>39.3</v>
      </c>
      <c r="H49" s="77"/>
      <c r="I49" s="179">
        <v>13.2</v>
      </c>
      <c r="J49" s="179">
        <v>14.6</v>
      </c>
      <c r="K49" s="77"/>
      <c r="L49" s="179">
        <v>42.8</v>
      </c>
      <c r="M49" s="179">
        <v>46.1</v>
      </c>
      <c r="N49" s="77"/>
      <c r="O49" s="179">
        <v>100</v>
      </c>
      <c r="P49" s="189">
        <v>100</v>
      </c>
      <c r="Q49" s="113"/>
      <c r="R49" s="121"/>
      <c r="S49" s="121"/>
      <c r="T49" s="188">
        <v>56</v>
      </c>
      <c r="U49" s="189">
        <v>60.7</v>
      </c>
      <c r="V49" s="125"/>
      <c r="W49" s="136"/>
      <c r="X49" s="136"/>
    </row>
    <row r="50" spans="1:24" s="49" customFormat="1" ht="12" customHeight="1">
      <c r="A50" s="248" t="s">
        <v>8</v>
      </c>
      <c r="B50" s="29"/>
      <c r="C50" s="29"/>
      <c r="D50" s="29"/>
      <c r="E50" s="29"/>
      <c r="F50" s="194">
        <v>887</v>
      </c>
      <c r="G50" s="194">
        <v>782.3</v>
      </c>
      <c r="H50" s="195"/>
      <c r="I50" s="194">
        <v>266.8</v>
      </c>
      <c r="J50" s="194">
        <v>290.7</v>
      </c>
      <c r="K50" s="195"/>
      <c r="L50" s="194">
        <v>863.7</v>
      </c>
      <c r="M50" s="194">
        <v>916.9</v>
      </c>
      <c r="N50" s="195"/>
      <c r="O50" s="194">
        <v>2017.5</v>
      </c>
      <c r="P50" s="196">
        <v>1989.9</v>
      </c>
      <c r="Q50" s="122"/>
      <c r="R50" s="124"/>
      <c r="S50" s="124"/>
      <c r="T50" s="197">
        <v>1130.5</v>
      </c>
      <c r="U50" s="196">
        <v>1207.5</v>
      </c>
      <c r="V50" s="125"/>
      <c r="W50" s="136"/>
      <c r="X50" s="136"/>
    </row>
    <row r="51" spans="1:23" s="49" customFormat="1" ht="12" customHeight="1">
      <c r="A51" s="22"/>
      <c r="B51" s="22"/>
      <c r="C51" s="22"/>
      <c r="D51" s="22"/>
      <c r="E51" s="22"/>
      <c r="F51" s="57"/>
      <c r="G51" s="57"/>
      <c r="H51" s="57"/>
      <c r="I51" s="57"/>
      <c r="J51" s="57"/>
      <c r="K51" s="57"/>
      <c r="L51" s="57"/>
      <c r="M51" s="57"/>
      <c r="N51" s="57"/>
      <c r="O51" s="131"/>
      <c r="P51" s="131"/>
      <c r="Q51" s="126"/>
      <c r="R51" s="125"/>
      <c r="S51" s="125"/>
      <c r="T51" s="125"/>
      <c r="U51" s="125"/>
      <c r="V51" s="125"/>
      <c r="W51" s="125"/>
    </row>
    <row r="52" spans="1:23" s="51" customFormat="1" ht="9.75" customHeight="1">
      <c r="A52" s="24">
        <v>1</v>
      </c>
      <c r="B52" s="25"/>
      <c r="C52" s="18" t="s">
        <v>23</v>
      </c>
      <c r="D52" s="18"/>
      <c r="E52" s="18"/>
      <c r="F52" s="39"/>
      <c r="G52" s="39"/>
      <c r="H52" s="39"/>
      <c r="I52" s="39"/>
      <c r="J52" s="39"/>
      <c r="K52" s="39"/>
      <c r="L52" s="39"/>
      <c r="M52" s="39"/>
      <c r="N52" s="39"/>
      <c r="O52" s="117"/>
      <c r="P52" s="99"/>
      <c r="Q52" s="133"/>
      <c r="R52" s="133"/>
      <c r="S52" s="133"/>
      <c r="T52" s="133"/>
      <c r="U52" s="133"/>
      <c r="V52" s="133"/>
      <c r="W52" s="133"/>
    </row>
    <row r="53" spans="1:23" s="51" customFormat="1" ht="9.75" customHeight="1">
      <c r="A53" s="24">
        <v>2</v>
      </c>
      <c r="B53" s="25"/>
      <c r="C53" s="18" t="s">
        <v>125</v>
      </c>
      <c r="D53" s="18"/>
      <c r="E53" s="18"/>
      <c r="F53" s="60"/>
      <c r="G53" s="60"/>
      <c r="H53" s="60"/>
      <c r="I53" s="60"/>
      <c r="J53" s="60"/>
      <c r="K53" s="60"/>
      <c r="L53" s="60"/>
      <c r="M53" s="60"/>
      <c r="N53" s="60"/>
      <c r="O53" s="132"/>
      <c r="P53" s="133"/>
      <c r="Q53" s="133"/>
      <c r="R53" s="133"/>
      <c r="S53" s="133"/>
      <c r="T53" s="133"/>
      <c r="U53" s="133"/>
      <c r="V53" s="133"/>
      <c r="W53" s="133"/>
    </row>
    <row r="54" spans="1:23" s="51" customFormat="1" ht="9.75" customHeight="1">
      <c r="A54" s="24">
        <v>3</v>
      </c>
      <c r="B54" s="25"/>
      <c r="C54" s="18" t="s">
        <v>36</v>
      </c>
      <c r="D54" s="18"/>
      <c r="E54" s="18"/>
      <c r="F54" s="39"/>
      <c r="G54" s="39"/>
      <c r="H54" s="39"/>
      <c r="I54" s="39"/>
      <c r="J54" s="39"/>
      <c r="K54" s="39"/>
      <c r="L54" s="39"/>
      <c r="M54" s="39"/>
      <c r="N54" s="39"/>
      <c r="O54" s="117"/>
      <c r="P54" s="99"/>
      <c r="Q54" s="133"/>
      <c r="R54" s="133"/>
      <c r="S54" s="133"/>
      <c r="T54" s="133"/>
      <c r="U54" s="133"/>
      <c r="V54" s="133"/>
      <c r="W54" s="133"/>
    </row>
    <row r="55" spans="1:23" s="51" customFormat="1" ht="9.75" customHeight="1">
      <c r="A55" s="24">
        <v>4</v>
      </c>
      <c r="B55" s="25"/>
      <c r="C55" s="18" t="s">
        <v>39</v>
      </c>
      <c r="D55" s="18"/>
      <c r="E55" s="18"/>
      <c r="F55" s="39"/>
      <c r="G55" s="39"/>
      <c r="H55" s="39"/>
      <c r="I55" s="39"/>
      <c r="J55" s="39"/>
      <c r="K55" s="39"/>
      <c r="L55" s="39"/>
      <c r="M55" s="39"/>
      <c r="N55" s="39"/>
      <c r="O55" s="117"/>
      <c r="P55" s="99"/>
      <c r="Q55" s="133"/>
      <c r="R55" s="133"/>
      <c r="S55" s="133"/>
      <c r="T55" s="133"/>
      <c r="U55" s="133"/>
      <c r="V55" s="133"/>
      <c r="W55" s="133"/>
    </row>
    <row r="56" spans="1:5" ht="9.75" customHeight="1">
      <c r="A56" s="24">
        <v>5</v>
      </c>
      <c r="B56" s="25"/>
      <c r="C56" s="18" t="s">
        <v>12</v>
      </c>
      <c r="D56" s="18"/>
      <c r="E56" s="18"/>
    </row>
    <row r="57" spans="1:23" s="51" customFormat="1" ht="9.75" customHeight="1">
      <c r="A57" s="9"/>
      <c r="B57" s="9"/>
      <c r="C57" s="9"/>
      <c r="D57" s="9"/>
      <c r="E57" s="9"/>
      <c r="F57" s="39"/>
      <c r="G57" s="39"/>
      <c r="H57" s="39"/>
      <c r="I57" s="39"/>
      <c r="J57" s="39"/>
      <c r="K57" s="39"/>
      <c r="L57" s="39"/>
      <c r="M57" s="39"/>
      <c r="N57" s="39"/>
      <c r="O57" s="117"/>
      <c r="P57" s="99"/>
      <c r="Q57" s="133"/>
      <c r="R57" s="133"/>
      <c r="S57" s="133"/>
      <c r="T57" s="133"/>
      <c r="U57" s="133"/>
      <c r="V57" s="133"/>
      <c r="W57" s="133"/>
    </row>
  </sheetData>
  <mergeCells count="2">
    <mergeCell ref="T5:U5"/>
    <mergeCell ref="F5:G5"/>
  </mergeCells>
  <printOptions/>
  <pageMargins left="0.5118110236220472" right="0.3937007874015748" top="0.5905511811023623" bottom="0.3937007874015748" header="0.5118110236220472" footer="0.5118110236220472"/>
  <pageSetup fitToHeight="1" fitToWidth="1" orientation="landscape" paperSize="9" scale="78" r:id="rId1"/>
  <headerFooter alignWithMargins="0">
    <oddFooter>&amp;R&amp;"Small Fonts,Regular"&amp;6&amp;F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90"/>
  <sheetViews>
    <sheetView workbookViewId="0" topLeftCell="A1">
      <pane xSplit="6" ySplit="6" topLeftCell="G7" activePane="bottomRight" state="frozen"/>
      <selection pane="topLeft" activeCell="A1" sqref="A1:IV16384"/>
      <selection pane="topRight" activeCell="A1" sqref="A1:IV16384"/>
      <selection pane="bottomLeft" activeCell="A1" sqref="A1:IV16384"/>
      <selection pane="bottomRight" activeCell="P91" sqref="P91"/>
    </sheetView>
  </sheetViews>
  <sheetFormatPr defaultColWidth="9.140625" defaultRowHeight="12.75"/>
  <cols>
    <col min="1" max="1" width="3.28125" style="9" customWidth="1"/>
    <col min="2" max="5" width="1.7109375" style="9" customWidth="1"/>
    <col min="6" max="6" width="29.00390625" style="9" customWidth="1"/>
    <col min="7" max="8" width="8.28125" style="61" customWidth="1"/>
    <col min="9" max="9" width="1.7109375" style="39" customWidth="1"/>
    <col min="10" max="11" width="8.28125" style="61" customWidth="1"/>
    <col min="12" max="12" width="1.7109375" style="39" customWidth="1"/>
    <col min="13" max="13" width="8.28125" style="39" customWidth="1"/>
    <col min="14" max="16384" width="9.140625" style="9" customWidth="1"/>
  </cols>
  <sheetData>
    <row r="1" spans="1:15" ht="12.75">
      <c r="A1" s="42" t="s">
        <v>85</v>
      </c>
      <c r="C1" s="6"/>
      <c r="D1" s="6"/>
      <c r="E1" s="6"/>
      <c r="F1" s="6"/>
      <c r="G1" s="62"/>
      <c r="H1" s="62"/>
      <c r="I1" s="62"/>
      <c r="J1" s="62"/>
      <c r="K1" s="62"/>
      <c r="L1" s="62"/>
      <c r="M1" s="62"/>
      <c r="O1"/>
    </row>
    <row r="2" spans="1:15" ht="12.75">
      <c r="A2" s="42" t="s">
        <v>114</v>
      </c>
      <c r="C2" s="6"/>
      <c r="D2" s="6"/>
      <c r="E2" s="6"/>
      <c r="F2" s="6"/>
      <c r="G2" s="62"/>
      <c r="H2" s="62"/>
      <c r="I2" s="62"/>
      <c r="J2" s="62"/>
      <c r="K2" s="62"/>
      <c r="L2" s="62"/>
      <c r="M2" s="62"/>
      <c r="O2"/>
    </row>
    <row r="3" spans="1:15" ht="11.25" customHeight="1">
      <c r="A3" s="52"/>
      <c r="B3" s="6"/>
      <c r="C3" s="6"/>
      <c r="D3" s="6"/>
      <c r="E3" s="6"/>
      <c r="F3" s="6"/>
      <c r="G3" s="62"/>
      <c r="H3" s="62"/>
      <c r="I3" s="62"/>
      <c r="J3" s="62"/>
      <c r="K3" s="62"/>
      <c r="L3" s="62"/>
      <c r="M3" s="62"/>
      <c r="O3"/>
    </row>
    <row r="4" spans="2:15" ht="10.5" customHeight="1">
      <c r="B4" s="7"/>
      <c r="C4" s="8"/>
      <c r="I4" s="64"/>
      <c r="L4" s="64"/>
      <c r="M4" s="94"/>
      <c r="N4" s="93" t="s">
        <v>0</v>
      </c>
      <c r="O4"/>
    </row>
    <row r="5" spans="1:15" s="48" customFormat="1" ht="12" customHeight="1">
      <c r="A5" s="11"/>
      <c r="B5" s="11"/>
      <c r="C5" s="11"/>
      <c r="D5" s="11"/>
      <c r="E5" s="11"/>
      <c r="F5" s="11"/>
      <c r="G5" s="254" t="s">
        <v>1</v>
      </c>
      <c r="H5" s="254"/>
      <c r="I5" s="47"/>
      <c r="J5" s="254" t="s">
        <v>2</v>
      </c>
      <c r="K5" s="254"/>
      <c r="L5" s="47"/>
      <c r="M5" s="258" t="s">
        <v>3</v>
      </c>
      <c r="N5" s="258"/>
      <c r="O5"/>
    </row>
    <row r="6" spans="1:15" s="58" customFormat="1" ht="22.5" customHeight="1">
      <c r="A6" s="12" t="s">
        <v>4</v>
      </c>
      <c r="B6" s="213"/>
      <c r="C6" s="13"/>
      <c r="D6" s="214"/>
      <c r="E6" s="214"/>
      <c r="F6" s="14"/>
      <c r="G6" s="236">
        <v>2008</v>
      </c>
      <c r="H6" s="236" t="s">
        <v>110</v>
      </c>
      <c r="I6" s="47"/>
      <c r="J6" s="236">
        <v>2008</v>
      </c>
      <c r="K6" s="236" t="s">
        <v>110</v>
      </c>
      <c r="L6" s="47"/>
      <c r="M6" s="236">
        <v>2008</v>
      </c>
      <c r="N6" s="236" t="s">
        <v>110</v>
      </c>
      <c r="O6"/>
    </row>
    <row r="7" spans="3:15" ht="1.5" customHeight="1">
      <c r="C7" s="8"/>
      <c r="I7" s="69"/>
      <c r="L7" s="69"/>
      <c r="M7" s="61"/>
      <c r="O7"/>
    </row>
    <row r="8" spans="1:15" ht="11.25" customHeight="1">
      <c r="A8" s="215" t="s">
        <v>5</v>
      </c>
      <c r="C8" s="8"/>
      <c r="I8" s="69"/>
      <c r="L8" s="69"/>
      <c r="M8" s="61"/>
      <c r="O8"/>
    </row>
    <row r="9" spans="3:15" ht="1.5" customHeight="1">
      <c r="C9" s="8"/>
      <c r="I9" s="69"/>
      <c r="L9" s="69"/>
      <c r="M9" s="61"/>
      <c r="O9"/>
    </row>
    <row r="10" spans="2:15" s="7" customFormat="1" ht="11.25" customHeight="1">
      <c r="B10" s="32" t="s">
        <v>6</v>
      </c>
      <c r="C10" s="33"/>
      <c r="G10" s="179">
        <v>79.2</v>
      </c>
      <c r="H10" s="179">
        <v>82.4</v>
      </c>
      <c r="I10" s="193"/>
      <c r="J10" s="179">
        <v>86.2</v>
      </c>
      <c r="K10" s="179">
        <v>87.4</v>
      </c>
      <c r="L10" s="193"/>
      <c r="M10" s="179">
        <v>82.6</v>
      </c>
      <c r="N10" s="179">
        <v>84.8</v>
      </c>
      <c r="O10"/>
    </row>
    <row r="11" spans="2:15" ht="1.5" customHeight="1">
      <c r="B11" s="32"/>
      <c r="C11" s="34"/>
      <c r="E11" s="32"/>
      <c r="G11" s="179">
        <v>0</v>
      </c>
      <c r="H11" s="179">
        <v>0</v>
      </c>
      <c r="I11" s="193"/>
      <c r="J11" s="179">
        <v>0</v>
      </c>
      <c r="K11" s="179">
        <v>0</v>
      </c>
      <c r="L11" s="81"/>
      <c r="M11" s="179">
        <v>0</v>
      </c>
      <c r="N11" s="179">
        <v>0</v>
      </c>
      <c r="O11"/>
    </row>
    <row r="12" spans="3:15" s="7" customFormat="1" ht="11.25" customHeight="1">
      <c r="C12" s="32" t="s">
        <v>24</v>
      </c>
      <c r="D12" s="35"/>
      <c r="F12" s="32"/>
      <c r="G12" s="179">
        <v>0</v>
      </c>
      <c r="H12" s="179">
        <v>0</v>
      </c>
      <c r="I12" s="193"/>
      <c r="J12" s="179">
        <v>0.1</v>
      </c>
      <c r="K12" s="179">
        <v>0.1</v>
      </c>
      <c r="L12" s="77"/>
      <c r="M12" s="179">
        <v>0.1</v>
      </c>
      <c r="N12" s="179">
        <v>0</v>
      </c>
      <c r="O12"/>
    </row>
    <row r="13" spans="3:15" ht="1.5" customHeight="1">
      <c r="C13" s="32"/>
      <c r="D13" s="34"/>
      <c r="F13" s="32"/>
      <c r="G13" s="179">
        <v>0</v>
      </c>
      <c r="H13" s="179">
        <v>0</v>
      </c>
      <c r="I13" s="193"/>
      <c r="J13" s="179">
        <v>0</v>
      </c>
      <c r="K13" s="179">
        <v>0</v>
      </c>
      <c r="L13" s="82"/>
      <c r="M13" s="179">
        <v>0</v>
      </c>
      <c r="N13" s="179">
        <v>0</v>
      </c>
      <c r="O13"/>
    </row>
    <row r="14" spans="3:15" s="7" customFormat="1" ht="11.25" customHeight="1">
      <c r="C14" s="32" t="s">
        <v>25</v>
      </c>
      <c r="D14" s="35"/>
      <c r="F14" s="32"/>
      <c r="G14" s="179">
        <v>79.2</v>
      </c>
      <c r="H14" s="179">
        <v>82.4</v>
      </c>
      <c r="I14" s="193"/>
      <c r="J14" s="179">
        <v>86.1</v>
      </c>
      <c r="K14" s="179">
        <v>87.3</v>
      </c>
      <c r="L14" s="77"/>
      <c r="M14" s="179">
        <v>82.5</v>
      </c>
      <c r="N14" s="179">
        <v>84.8</v>
      </c>
      <c r="O14"/>
    </row>
    <row r="15" spans="3:15" ht="1.5" customHeight="1">
      <c r="C15" s="32"/>
      <c r="D15" s="34"/>
      <c r="F15" s="32"/>
      <c r="G15" s="179">
        <v>0</v>
      </c>
      <c r="H15" s="179">
        <v>0</v>
      </c>
      <c r="I15" s="193"/>
      <c r="J15" s="179">
        <v>0</v>
      </c>
      <c r="K15" s="179">
        <v>0</v>
      </c>
      <c r="L15" s="82"/>
      <c r="M15" s="179">
        <v>0</v>
      </c>
      <c r="N15" s="179">
        <v>0</v>
      </c>
      <c r="O15"/>
    </row>
    <row r="16" spans="4:15" s="7" customFormat="1" ht="11.25" customHeight="1">
      <c r="D16" s="32" t="s">
        <v>26</v>
      </c>
      <c r="E16" s="35"/>
      <c r="G16" s="179">
        <v>53.3</v>
      </c>
      <c r="H16" s="179">
        <v>56.3</v>
      </c>
      <c r="I16" s="193"/>
      <c r="J16" s="179">
        <v>64.9</v>
      </c>
      <c r="K16" s="179">
        <v>66.9</v>
      </c>
      <c r="L16" s="77"/>
      <c r="M16" s="179">
        <v>58.9</v>
      </c>
      <c r="N16" s="179">
        <v>61.5</v>
      </c>
      <c r="O16"/>
    </row>
    <row r="17" spans="4:15" ht="1.5" customHeight="1">
      <c r="D17" s="32"/>
      <c r="E17" s="34"/>
      <c r="G17" s="179">
        <v>0</v>
      </c>
      <c r="H17" s="179">
        <v>0</v>
      </c>
      <c r="I17" s="193"/>
      <c r="J17" s="179">
        <v>0</v>
      </c>
      <c r="K17" s="179">
        <v>0</v>
      </c>
      <c r="L17" s="81"/>
      <c r="M17" s="179">
        <v>0</v>
      </c>
      <c r="N17" s="179">
        <v>0</v>
      </c>
      <c r="O17"/>
    </row>
    <row r="18" spans="5:15" ht="11.25" customHeight="1">
      <c r="E18" s="36" t="s">
        <v>82</v>
      </c>
      <c r="G18" s="185">
        <v>43.5</v>
      </c>
      <c r="H18" s="185">
        <v>45.2</v>
      </c>
      <c r="I18" s="198"/>
      <c r="J18" s="185">
        <v>53.2</v>
      </c>
      <c r="K18" s="185">
        <v>54.3</v>
      </c>
      <c r="L18" s="81"/>
      <c r="M18" s="185">
        <v>48.2</v>
      </c>
      <c r="N18" s="185">
        <v>49.6</v>
      </c>
      <c r="O18" s="34"/>
    </row>
    <row r="19" spans="7:15" ht="1.5" customHeight="1">
      <c r="G19" s="185">
        <v>0</v>
      </c>
      <c r="H19" s="185">
        <v>0</v>
      </c>
      <c r="I19" s="198"/>
      <c r="J19" s="185">
        <v>0</v>
      </c>
      <c r="K19" s="185">
        <v>0</v>
      </c>
      <c r="L19" s="81"/>
      <c r="M19" s="185">
        <v>0</v>
      </c>
      <c r="N19" s="185">
        <v>0</v>
      </c>
      <c r="O19" s="34"/>
    </row>
    <row r="20" spans="5:15" ht="11.25" customHeight="1">
      <c r="E20" s="36" t="s">
        <v>27</v>
      </c>
      <c r="G20" s="185">
        <v>9.8</v>
      </c>
      <c r="H20" s="185">
        <v>11.2</v>
      </c>
      <c r="I20" s="198"/>
      <c r="J20" s="185">
        <v>11.8</v>
      </c>
      <c r="K20" s="185">
        <v>12.7</v>
      </c>
      <c r="L20" s="81"/>
      <c r="M20" s="185">
        <v>10.8</v>
      </c>
      <c r="N20" s="185">
        <v>11.9</v>
      </c>
      <c r="O20" s="34"/>
    </row>
    <row r="21" spans="7:15" ht="1.5" customHeight="1">
      <c r="G21" s="179">
        <v>0</v>
      </c>
      <c r="H21" s="179">
        <v>0</v>
      </c>
      <c r="I21" s="193"/>
      <c r="J21" s="179">
        <v>0</v>
      </c>
      <c r="K21" s="179">
        <v>0</v>
      </c>
      <c r="L21" s="81"/>
      <c r="M21" s="179">
        <v>0</v>
      </c>
      <c r="N21" s="179">
        <v>0</v>
      </c>
      <c r="O21"/>
    </row>
    <row r="22" spans="4:15" s="7" customFormat="1" ht="11.25" customHeight="1">
      <c r="D22" s="7" t="s">
        <v>28</v>
      </c>
      <c r="G22" s="179">
        <v>13.8</v>
      </c>
      <c r="H22" s="179">
        <v>14</v>
      </c>
      <c r="I22" s="193"/>
      <c r="J22" s="179">
        <v>14.1</v>
      </c>
      <c r="K22" s="179">
        <v>13.5</v>
      </c>
      <c r="L22" s="77"/>
      <c r="M22" s="179">
        <v>14</v>
      </c>
      <c r="N22" s="179">
        <v>13.8</v>
      </c>
      <c r="O22"/>
    </row>
    <row r="23" spans="7:15" ht="1.5" customHeight="1">
      <c r="G23" s="179">
        <v>0</v>
      </c>
      <c r="H23" s="179">
        <v>0</v>
      </c>
      <c r="I23" s="193"/>
      <c r="J23" s="179">
        <v>0</v>
      </c>
      <c r="K23" s="179">
        <v>0</v>
      </c>
      <c r="L23" s="81"/>
      <c r="M23" s="179">
        <v>0</v>
      </c>
      <c r="N23" s="179">
        <v>0</v>
      </c>
      <c r="O23"/>
    </row>
    <row r="24" spans="5:15" ht="11.25" customHeight="1">
      <c r="E24" s="36" t="s">
        <v>81</v>
      </c>
      <c r="G24" s="185">
        <v>3.6</v>
      </c>
      <c r="H24" s="185">
        <v>3.6</v>
      </c>
      <c r="I24" s="198"/>
      <c r="J24" s="185">
        <v>3.3</v>
      </c>
      <c r="K24" s="185">
        <v>3.3</v>
      </c>
      <c r="L24" s="81"/>
      <c r="M24" s="185">
        <v>3.5</v>
      </c>
      <c r="N24" s="185">
        <v>3.4</v>
      </c>
      <c r="O24" s="34"/>
    </row>
    <row r="25" spans="2:15" s="51" customFormat="1" ht="1.5" customHeight="1">
      <c r="B25" s="9"/>
      <c r="C25" s="9"/>
      <c r="D25" s="9"/>
      <c r="E25" s="9"/>
      <c r="F25" s="9"/>
      <c r="G25" s="185">
        <v>0</v>
      </c>
      <c r="H25" s="185">
        <v>0</v>
      </c>
      <c r="I25" s="198"/>
      <c r="J25" s="185">
        <v>0</v>
      </c>
      <c r="K25" s="185">
        <v>0</v>
      </c>
      <c r="L25" s="81"/>
      <c r="M25" s="185">
        <v>0</v>
      </c>
      <c r="N25" s="185">
        <v>0</v>
      </c>
      <c r="O25" s="34"/>
    </row>
    <row r="26" spans="2:15" s="51" customFormat="1" ht="11.25" customHeight="1">
      <c r="B26" s="9"/>
      <c r="C26" s="9"/>
      <c r="D26" s="9"/>
      <c r="E26" s="36" t="s">
        <v>29</v>
      </c>
      <c r="F26" s="9"/>
      <c r="G26" s="185">
        <v>10.2</v>
      </c>
      <c r="H26" s="185">
        <v>10.4</v>
      </c>
      <c r="I26" s="198"/>
      <c r="J26" s="185">
        <v>10.8</v>
      </c>
      <c r="K26" s="185">
        <v>10.3</v>
      </c>
      <c r="L26" s="81"/>
      <c r="M26" s="185">
        <v>10.5</v>
      </c>
      <c r="N26" s="185">
        <v>10.3</v>
      </c>
      <c r="O26" s="34"/>
    </row>
    <row r="27" spans="2:15" ht="1.5" customHeight="1">
      <c r="B27" s="7"/>
      <c r="C27" s="7"/>
      <c r="D27" s="37"/>
      <c r="E27" s="34"/>
      <c r="F27" s="7"/>
      <c r="G27" s="179">
        <v>0</v>
      </c>
      <c r="H27" s="179">
        <v>0</v>
      </c>
      <c r="I27" s="193"/>
      <c r="J27" s="179">
        <v>0</v>
      </c>
      <c r="K27" s="179">
        <v>0</v>
      </c>
      <c r="L27" s="81"/>
      <c r="M27" s="179">
        <v>0</v>
      </c>
      <c r="N27" s="179">
        <v>0</v>
      </c>
      <c r="O27"/>
    </row>
    <row r="28" spans="4:15" s="7" customFormat="1" ht="11.25" customHeight="1">
      <c r="D28" s="7" t="s">
        <v>30</v>
      </c>
      <c r="E28" s="37"/>
      <c r="F28" s="35"/>
      <c r="G28" s="179">
        <v>8.8</v>
      </c>
      <c r="H28" s="179">
        <v>8.9</v>
      </c>
      <c r="I28" s="193"/>
      <c r="J28" s="179">
        <v>5.1</v>
      </c>
      <c r="K28" s="179">
        <v>5</v>
      </c>
      <c r="L28" s="77"/>
      <c r="M28" s="179">
        <v>7</v>
      </c>
      <c r="N28" s="179">
        <v>7</v>
      </c>
      <c r="O28"/>
    </row>
    <row r="29" spans="2:15" ht="1.5" customHeight="1">
      <c r="B29" s="7"/>
      <c r="C29" s="7"/>
      <c r="D29" s="7"/>
      <c r="E29" s="37"/>
      <c r="F29" s="34"/>
      <c r="G29" s="179">
        <v>0</v>
      </c>
      <c r="H29" s="179">
        <v>0</v>
      </c>
      <c r="I29" s="193"/>
      <c r="J29" s="179">
        <v>0</v>
      </c>
      <c r="K29" s="179">
        <v>0</v>
      </c>
      <c r="L29" s="83"/>
      <c r="M29" s="179">
        <v>0</v>
      </c>
      <c r="N29" s="179">
        <v>0</v>
      </c>
      <c r="O29"/>
    </row>
    <row r="30" spans="5:15" ht="12.75">
      <c r="E30" s="36" t="s">
        <v>31</v>
      </c>
      <c r="G30" s="185">
        <v>0</v>
      </c>
      <c r="H30" s="185">
        <v>0</v>
      </c>
      <c r="I30" s="198"/>
      <c r="J30" s="185">
        <v>0</v>
      </c>
      <c r="K30" s="185">
        <v>0</v>
      </c>
      <c r="L30" s="81"/>
      <c r="M30" s="185">
        <v>0</v>
      </c>
      <c r="N30" s="185">
        <v>0</v>
      </c>
      <c r="O30" s="34"/>
    </row>
    <row r="31" spans="6:15" ht="1.5" customHeight="1">
      <c r="F31" s="38"/>
      <c r="G31" s="185">
        <v>0</v>
      </c>
      <c r="H31" s="185">
        <v>0</v>
      </c>
      <c r="I31" s="198"/>
      <c r="J31" s="185">
        <v>0</v>
      </c>
      <c r="K31" s="185">
        <v>0</v>
      </c>
      <c r="L31" s="84"/>
      <c r="M31" s="185">
        <v>0</v>
      </c>
      <c r="N31" s="185">
        <v>0</v>
      </c>
      <c r="O31" s="34"/>
    </row>
    <row r="32" spans="5:15" ht="12.75">
      <c r="E32" s="36" t="s">
        <v>32</v>
      </c>
      <c r="G32" s="185">
        <v>8.8</v>
      </c>
      <c r="H32" s="185">
        <v>8.9</v>
      </c>
      <c r="I32" s="198"/>
      <c r="J32" s="185">
        <v>5.1</v>
      </c>
      <c r="K32" s="185">
        <v>5</v>
      </c>
      <c r="L32" s="81"/>
      <c r="M32" s="185">
        <v>7</v>
      </c>
      <c r="N32" s="185">
        <v>7</v>
      </c>
      <c r="O32" s="34"/>
    </row>
    <row r="33" spans="6:15" ht="1.5" customHeight="1">
      <c r="F33" s="38"/>
      <c r="G33" s="179">
        <v>0</v>
      </c>
      <c r="H33" s="179">
        <v>0</v>
      </c>
      <c r="I33" s="193"/>
      <c r="J33" s="179">
        <v>0</v>
      </c>
      <c r="K33" s="179">
        <v>0</v>
      </c>
      <c r="L33" s="84"/>
      <c r="M33" s="179">
        <v>0</v>
      </c>
      <c r="N33" s="179">
        <v>0</v>
      </c>
      <c r="O33" s="34"/>
    </row>
    <row r="34" spans="4:15" s="7" customFormat="1" ht="12.75">
      <c r="D34" s="32" t="s">
        <v>83</v>
      </c>
      <c r="G34" s="179">
        <v>3.2</v>
      </c>
      <c r="H34" s="179">
        <v>3.2</v>
      </c>
      <c r="I34" s="193"/>
      <c r="J34" s="179">
        <v>1.9</v>
      </c>
      <c r="K34" s="179">
        <v>1.9</v>
      </c>
      <c r="L34" s="77"/>
      <c r="M34" s="179">
        <v>2.6</v>
      </c>
      <c r="N34" s="179">
        <v>2.5</v>
      </c>
      <c r="O34" s="35"/>
    </row>
    <row r="35" spans="6:15" ht="1.5" customHeight="1">
      <c r="F35" s="38"/>
      <c r="G35" s="179">
        <v>0</v>
      </c>
      <c r="H35" s="179">
        <v>0</v>
      </c>
      <c r="I35" s="193"/>
      <c r="J35" s="179">
        <v>0</v>
      </c>
      <c r="K35" s="179">
        <v>0</v>
      </c>
      <c r="L35" s="84"/>
      <c r="M35" s="179">
        <v>0</v>
      </c>
      <c r="N35" s="179">
        <v>0</v>
      </c>
      <c r="O35"/>
    </row>
    <row r="36" spans="5:15" ht="1.5" customHeight="1">
      <c r="E36" s="34"/>
      <c r="G36" s="179">
        <v>0</v>
      </c>
      <c r="H36" s="179">
        <v>0</v>
      </c>
      <c r="I36" s="193"/>
      <c r="J36" s="179">
        <v>0</v>
      </c>
      <c r="K36" s="179">
        <v>0</v>
      </c>
      <c r="L36" s="81"/>
      <c r="M36" s="179">
        <v>0</v>
      </c>
      <c r="N36" s="179">
        <v>0</v>
      </c>
      <c r="O36"/>
    </row>
    <row r="37" spans="2:15" s="7" customFormat="1" ht="11.25" customHeight="1">
      <c r="B37" s="32" t="s">
        <v>35</v>
      </c>
      <c r="E37" s="35"/>
      <c r="G37" s="179">
        <v>6.7</v>
      </c>
      <c r="H37" s="179">
        <v>5.7</v>
      </c>
      <c r="I37" s="193"/>
      <c r="J37" s="179">
        <v>4.4</v>
      </c>
      <c r="K37" s="179">
        <v>4</v>
      </c>
      <c r="L37" s="77"/>
      <c r="M37" s="179">
        <v>5.6</v>
      </c>
      <c r="N37" s="179">
        <v>4.9</v>
      </c>
      <c r="O37"/>
    </row>
    <row r="38" spans="2:15" ht="1.5" customHeight="1">
      <c r="B38" s="7"/>
      <c r="C38" s="7"/>
      <c r="D38" s="7"/>
      <c r="E38" s="34"/>
      <c r="G38" s="179">
        <v>0</v>
      </c>
      <c r="H38" s="179">
        <v>0</v>
      </c>
      <c r="I38" s="193"/>
      <c r="J38" s="179">
        <v>0</v>
      </c>
      <c r="K38" s="179">
        <v>0</v>
      </c>
      <c r="L38" s="77"/>
      <c r="M38" s="179">
        <v>0</v>
      </c>
      <c r="N38" s="179">
        <v>0</v>
      </c>
      <c r="O38"/>
    </row>
    <row r="39" spans="3:15" ht="11.25" customHeight="1">
      <c r="C39" s="9" t="s">
        <v>104</v>
      </c>
      <c r="E39" s="250"/>
      <c r="G39" s="185">
        <v>4.6</v>
      </c>
      <c r="H39" s="185">
        <v>3.7</v>
      </c>
      <c r="I39" s="198"/>
      <c r="J39" s="185">
        <v>3</v>
      </c>
      <c r="K39" s="185">
        <v>2.7</v>
      </c>
      <c r="L39" s="81"/>
      <c r="M39" s="185">
        <v>3.8</v>
      </c>
      <c r="N39" s="185">
        <v>3.2</v>
      </c>
      <c r="O39" s="250"/>
    </row>
    <row r="40" spans="4:15" ht="11.25" customHeight="1">
      <c r="D40" s="249" t="s">
        <v>42</v>
      </c>
      <c r="E40" s="34"/>
      <c r="F40" s="39"/>
      <c r="G40" s="185">
        <v>1.3</v>
      </c>
      <c r="H40" s="185">
        <v>1</v>
      </c>
      <c r="I40" s="193"/>
      <c r="J40" s="185">
        <v>0.1</v>
      </c>
      <c r="K40" s="185">
        <v>0.1</v>
      </c>
      <c r="L40" s="77"/>
      <c r="M40" s="185">
        <v>0.7</v>
      </c>
      <c r="N40" s="185">
        <v>0.6</v>
      </c>
      <c r="O40"/>
    </row>
    <row r="41" spans="4:15" ht="11.25" customHeight="1">
      <c r="D41" s="249" t="s">
        <v>43</v>
      </c>
      <c r="E41" s="34"/>
      <c r="F41" s="26"/>
      <c r="G41" s="185">
        <v>3.3</v>
      </c>
      <c r="H41" s="185">
        <v>2.7</v>
      </c>
      <c r="I41" s="193"/>
      <c r="J41" s="185">
        <v>2.9</v>
      </c>
      <c r="K41" s="185">
        <v>2.6</v>
      </c>
      <c r="L41" s="77"/>
      <c r="M41" s="185">
        <v>3.1</v>
      </c>
      <c r="N41" s="185">
        <v>2.7</v>
      </c>
      <c r="O41"/>
    </row>
    <row r="42" spans="2:15" ht="11.25" customHeight="1">
      <c r="B42" s="7"/>
      <c r="C42" s="38" t="s">
        <v>44</v>
      </c>
      <c r="E42" s="34"/>
      <c r="F42" s="26"/>
      <c r="G42" s="185">
        <v>2.1</v>
      </c>
      <c r="H42" s="185">
        <v>2</v>
      </c>
      <c r="I42" s="193"/>
      <c r="J42" s="185">
        <v>1.3</v>
      </c>
      <c r="K42" s="185">
        <v>1.3</v>
      </c>
      <c r="L42" s="77"/>
      <c r="M42" s="185">
        <v>1.7</v>
      </c>
      <c r="N42" s="185">
        <v>1.7</v>
      </c>
      <c r="O42"/>
    </row>
    <row r="43" spans="3:15" ht="11.25" customHeight="1">
      <c r="C43" s="38" t="s">
        <v>117</v>
      </c>
      <c r="E43" s="34"/>
      <c r="G43" s="185">
        <v>0</v>
      </c>
      <c r="H43" s="185">
        <v>0</v>
      </c>
      <c r="I43" s="193"/>
      <c r="J43" s="185">
        <v>0</v>
      </c>
      <c r="K43" s="185">
        <v>0</v>
      </c>
      <c r="L43" s="77"/>
      <c r="M43" s="185">
        <v>0</v>
      </c>
      <c r="N43" s="185">
        <v>0</v>
      </c>
      <c r="O43"/>
    </row>
    <row r="44" spans="7:15" ht="11.25" customHeight="1">
      <c r="G44" s="3"/>
      <c r="H44" s="3"/>
      <c r="I44" s="193"/>
      <c r="J44" s="3"/>
      <c r="K44" s="3"/>
      <c r="L44" s="77"/>
      <c r="M44" s="1"/>
      <c r="N44" s="1"/>
      <c r="O44"/>
    </row>
    <row r="45" spans="1:15" ht="12.75">
      <c r="A45" s="39"/>
      <c r="B45" s="216" t="s">
        <v>51</v>
      </c>
      <c r="C45" s="59"/>
      <c r="D45" s="59"/>
      <c r="E45" s="59"/>
      <c r="F45" s="59"/>
      <c r="G45" s="181">
        <v>338.9</v>
      </c>
      <c r="H45" s="181">
        <v>326.8</v>
      </c>
      <c r="I45" s="72"/>
      <c r="J45" s="181">
        <v>318.5</v>
      </c>
      <c r="K45" s="181">
        <v>309.1</v>
      </c>
      <c r="L45" s="72"/>
      <c r="M45" s="181">
        <v>657.4</v>
      </c>
      <c r="N45" s="181">
        <v>635.9</v>
      </c>
      <c r="O45" s="68"/>
    </row>
    <row r="46" spans="1:15" s="7" customFormat="1" ht="12.75">
      <c r="A46" s="59"/>
      <c r="B46" s="31"/>
      <c r="C46" s="26"/>
      <c r="D46" s="26"/>
      <c r="E46" s="39"/>
      <c r="F46" s="39"/>
      <c r="G46" s="61"/>
      <c r="H46" s="61"/>
      <c r="I46" s="78"/>
      <c r="J46" s="61"/>
      <c r="K46" s="61"/>
      <c r="L46" s="72"/>
      <c r="M46" s="39"/>
      <c r="N46" s="59"/>
      <c r="O46" s="68"/>
    </row>
    <row r="47" spans="2:15" s="7" customFormat="1" ht="12.75">
      <c r="B47" s="31"/>
      <c r="C47" s="26"/>
      <c r="D47" s="26"/>
      <c r="E47" s="39"/>
      <c r="F47" s="39"/>
      <c r="G47" s="61"/>
      <c r="H47" s="61"/>
      <c r="I47" s="78"/>
      <c r="J47" s="61"/>
      <c r="K47" s="61"/>
      <c r="L47" s="72"/>
      <c r="M47" s="39"/>
      <c r="N47" s="59"/>
      <c r="O47"/>
    </row>
    <row r="48" spans="1:15" s="7" customFormat="1" ht="12.75">
      <c r="A48" s="215" t="s">
        <v>9</v>
      </c>
      <c r="B48" s="31"/>
      <c r="C48" s="26"/>
      <c r="D48" s="26"/>
      <c r="E48" s="39"/>
      <c r="F48" s="39"/>
      <c r="G48" s="61"/>
      <c r="H48" s="61"/>
      <c r="I48" s="78"/>
      <c r="J48" s="61"/>
      <c r="K48" s="61"/>
      <c r="L48" s="72"/>
      <c r="M48" s="39"/>
      <c r="N48" s="59"/>
      <c r="O48"/>
    </row>
    <row r="49" spans="1:15" s="7" customFormat="1" ht="1.5" customHeight="1">
      <c r="A49" s="215"/>
      <c r="B49" s="31"/>
      <c r="C49" s="26"/>
      <c r="D49" s="26"/>
      <c r="E49" s="39"/>
      <c r="F49" s="39"/>
      <c r="G49" s="61">
        <v>0</v>
      </c>
      <c r="H49" s="61">
        <v>0</v>
      </c>
      <c r="I49" s="78"/>
      <c r="J49" s="61">
        <v>0</v>
      </c>
      <c r="K49" s="61">
        <v>0</v>
      </c>
      <c r="L49" s="72"/>
      <c r="M49" s="39">
        <v>0</v>
      </c>
      <c r="N49" s="59">
        <v>0</v>
      </c>
      <c r="O49"/>
    </row>
    <row r="50" spans="2:15" s="7" customFormat="1" ht="11.25" customHeight="1">
      <c r="B50" s="32" t="s">
        <v>6</v>
      </c>
      <c r="C50" s="33"/>
      <c r="G50" s="179">
        <v>64.4</v>
      </c>
      <c r="H50" s="179">
        <v>69.7</v>
      </c>
      <c r="I50" s="193"/>
      <c r="J50" s="179">
        <v>73.2</v>
      </c>
      <c r="K50" s="179">
        <v>76</v>
      </c>
      <c r="L50" s="193"/>
      <c r="M50" s="179">
        <v>68.6</v>
      </c>
      <c r="N50" s="179">
        <v>72.8</v>
      </c>
      <c r="O50"/>
    </row>
    <row r="51" spans="2:15" ht="1.5" customHeight="1">
      <c r="B51" s="32"/>
      <c r="C51" s="34"/>
      <c r="E51" s="32"/>
      <c r="G51" s="179">
        <v>0</v>
      </c>
      <c r="H51" s="179">
        <v>0</v>
      </c>
      <c r="I51" s="193"/>
      <c r="J51" s="179">
        <v>0</v>
      </c>
      <c r="K51" s="179">
        <v>0</v>
      </c>
      <c r="L51" s="81"/>
      <c r="M51" s="179">
        <v>0</v>
      </c>
      <c r="N51" s="179">
        <v>0</v>
      </c>
      <c r="O51"/>
    </row>
    <row r="52" spans="3:15" s="7" customFormat="1" ht="11.25" customHeight="1">
      <c r="C52" s="32" t="s">
        <v>24</v>
      </c>
      <c r="D52" s="35"/>
      <c r="F52" s="32"/>
      <c r="G52" s="179">
        <v>0.5</v>
      </c>
      <c r="H52" s="179">
        <v>0.5</v>
      </c>
      <c r="I52" s="193"/>
      <c r="J52" s="179">
        <v>0.7</v>
      </c>
      <c r="K52" s="179">
        <v>0.7</v>
      </c>
      <c r="L52" s="77"/>
      <c r="M52" s="179">
        <v>0.6</v>
      </c>
      <c r="N52" s="179">
        <v>0.6</v>
      </c>
      <c r="O52"/>
    </row>
    <row r="53" spans="3:15" ht="1.5" customHeight="1">
      <c r="C53" s="32"/>
      <c r="D53" s="34"/>
      <c r="F53" s="32"/>
      <c r="G53" s="179">
        <v>0</v>
      </c>
      <c r="H53" s="179">
        <v>0</v>
      </c>
      <c r="I53" s="193"/>
      <c r="J53" s="179">
        <v>0</v>
      </c>
      <c r="K53" s="179">
        <v>0</v>
      </c>
      <c r="L53" s="82"/>
      <c r="M53" s="179">
        <v>0</v>
      </c>
      <c r="N53" s="179">
        <v>0</v>
      </c>
      <c r="O53"/>
    </row>
    <row r="54" spans="3:15" s="7" customFormat="1" ht="11.25" customHeight="1">
      <c r="C54" s="32" t="s">
        <v>25</v>
      </c>
      <c r="D54" s="35"/>
      <c r="F54" s="32"/>
      <c r="G54" s="179">
        <v>63.9</v>
      </c>
      <c r="H54" s="179">
        <v>69.1</v>
      </c>
      <c r="I54" s="193"/>
      <c r="J54" s="179">
        <v>72.5</v>
      </c>
      <c r="K54" s="179">
        <v>75.3</v>
      </c>
      <c r="L54" s="77"/>
      <c r="M54" s="179">
        <v>68</v>
      </c>
      <c r="N54" s="179">
        <v>72.2</v>
      </c>
      <c r="O54"/>
    </row>
    <row r="55" spans="3:15" ht="1.5" customHeight="1">
      <c r="C55" s="32"/>
      <c r="D55" s="34"/>
      <c r="F55" s="32"/>
      <c r="G55" s="179">
        <v>0</v>
      </c>
      <c r="H55" s="179">
        <v>0</v>
      </c>
      <c r="I55" s="193"/>
      <c r="J55" s="179">
        <v>0</v>
      </c>
      <c r="K55" s="179">
        <v>0</v>
      </c>
      <c r="L55" s="82"/>
      <c r="M55" s="179">
        <v>0</v>
      </c>
      <c r="N55" s="179">
        <v>0</v>
      </c>
      <c r="O55"/>
    </row>
    <row r="56" spans="4:15" s="7" customFormat="1" ht="11.25" customHeight="1">
      <c r="D56" s="32" t="s">
        <v>26</v>
      </c>
      <c r="E56" s="35"/>
      <c r="G56" s="179">
        <v>49.5</v>
      </c>
      <c r="H56" s="179">
        <v>53.3</v>
      </c>
      <c r="I56" s="193"/>
      <c r="J56" s="179">
        <v>61.5</v>
      </c>
      <c r="K56" s="179">
        <v>64.4</v>
      </c>
      <c r="L56" s="77"/>
      <c r="M56" s="179">
        <v>55.3</v>
      </c>
      <c r="N56" s="179">
        <v>58.7</v>
      </c>
      <c r="O56"/>
    </row>
    <row r="57" spans="4:15" ht="1.5" customHeight="1">
      <c r="D57" s="32"/>
      <c r="E57" s="34"/>
      <c r="G57" s="179">
        <v>0</v>
      </c>
      <c r="H57" s="179">
        <v>0</v>
      </c>
      <c r="I57" s="193"/>
      <c r="J57" s="179">
        <v>0</v>
      </c>
      <c r="K57" s="179">
        <v>0</v>
      </c>
      <c r="L57" s="81"/>
      <c r="M57" s="179">
        <v>0</v>
      </c>
      <c r="N57" s="179">
        <v>0</v>
      </c>
      <c r="O57"/>
    </row>
    <row r="58" spans="5:15" ht="11.25" customHeight="1">
      <c r="E58" s="36" t="s">
        <v>82</v>
      </c>
      <c r="G58" s="185">
        <v>36</v>
      </c>
      <c r="H58" s="185">
        <v>38.4</v>
      </c>
      <c r="I58" s="198"/>
      <c r="J58" s="185">
        <v>45</v>
      </c>
      <c r="K58" s="185">
        <v>46.7</v>
      </c>
      <c r="L58" s="81"/>
      <c r="M58" s="185">
        <v>40.3</v>
      </c>
      <c r="N58" s="185">
        <v>42.5</v>
      </c>
      <c r="O58" s="34"/>
    </row>
    <row r="59" spans="7:15" ht="1.5" customHeight="1">
      <c r="G59" s="185">
        <v>0</v>
      </c>
      <c r="H59" s="185">
        <v>0</v>
      </c>
      <c r="I59" s="198"/>
      <c r="J59" s="185">
        <v>0</v>
      </c>
      <c r="K59" s="185">
        <v>0</v>
      </c>
      <c r="L59" s="81"/>
      <c r="M59" s="185">
        <v>0</v>
      </c>
      <c r="N59" s="185">
        <v>0</v>
      </c>
      <c r="O59" s="34"/>
    </row>
    <row r="60" spans="5:15" ht="11.25" customHeight="1">
      <c r="E60" s="36" t="s">
        <v>27</v>
      </c>
      <c r="G60" s="185">
        <v>13.5</v>
      </c>
      <c r="H60" s="185">
        <v>14.9</v>
      </c>
      <c r="I60" s="198"/>
      <c r="J60" s="185">
        <v>16.5</v>
      </c>
      <c r="K60" s="185">
        <v>17.7</v>
      </c>
      <c r="L60" s="81"/>
      <c r="M60" s="185">
        <v>15</v>
      </c>
      <c r="N60" s="185">
        <v>16.2</v>
      </c>
      <c r="O60" s="34"/>
    </row>
    <row r="61" spans="7:15" ht="1.5" customHeight="1">
      <c r="G61" s="179">
        <v>0</v>
      </c>
      <c r="H61" s="179">
        <v>0</v>
      </c>
      <c r="I61" s="193"/>
      <c r="J61" s="179">
        <v>0</v>
      </c>
      <c r="K61" s="179">
        <v>0</v>
      </c>
      <c r="L61" s="81"/>
      <c r="M61" s="179">
        <v>0</v>
      </c>
      <c r="N61" s="179">
        <v>0</v>
      </c>
      <c r="O61"/>
    </row>
    <row r="62" spans="4:15" s="7" customFormat="1" ht="11.25" customHeight="1">
      <c r="D62" s="7" t="s">
        <v>28</v>
      </c>
      <c r="G62" s="179">
        <v>8.9</v>
      </c>
      <c r="H62" s="179">
        <v>9.9</v>
      </c>
      <c r="I62" s="193"/>
      <c r="J62" s="179">
        <v>7.7</v>
      </c>
      <c r="K62" s="179">
        <v>7.5</v>
      </c>
      <c r="L62" s="77"/>
      <c r="M62" s="179">
        <v>8.3</v>
      </c>
      <c r="N62" s="179">
        <v>8.7</v>
      </c>
      <c r="O62"/>
    </row>
    <row r="63" spans="7:15" ht="1.5" customHeight="1">
      <c r="G63" s="179">
        <v>0</v>
      </c>
      <c r="H63" s="179">
        <v>0</v>
      </c>
      <c r="I63" s="193"/>
      <c r="J63" s="179">
        <v>0</v>
      </c>
      <c r="K63" s="179">
        <v>0</v>
      </c>
      <c r="L63" s="81"/>
      <c r="M63" s="179">
        <v>0</v>
      </c>
      <c r="N63" s="179">
        <v>0</v>
      </c>
      <c r="O63"/>
    </row>
    <row r="64" spans="5:15" ht="11.25" customHeight="1">
      <c r="E64" s="36" t="s">
        <v>81</v>
      </c>
      <c r="G64" s="185">
        <v>0.8</v>
      </c>
      <c r="H64" s="185">
        <v>0.9</v>
      </c>
      <c r="I64" s="198"/>
      <c r="J64" s="185">
        <v>0.7</v>
      </c>
      <c r="K64" s="185">
        <v>0.8</v>
      </c>
      <c r="L64" s="81"/>
      <c r="M64" s="185">
        <v>0.8</v>
      </c>
      <c r="N64" s="185">
        <v>0.8</v>
      </c>
      <c r="O64" s="34"/>
    </row>
    <row r="65" spans="2:15" s="51" customFormat="1" ht="1.5" customHeight="1">
      <c r="B65" s="9"/>
      <c r="C65" s="9"/>
      <c r="D65" s="9"/>
      <c r="E65" s="9"/>
      <c r="F65" s="36"/>
      <c r="G65" s="185">
        <v>0</v>
      </c>
      <c r="H65" s="185">
        <v>0</v>
      </c>
      <c r="I65" s="198"/>
      <c r="J65" s="185">
        <v>0</v>
      </c>
      <c r="K65" s="185">
        <v>0</v>
      </c>
      <c r="L65" s="81"/>
      <c r="M65" s="185">
        <v>0</v>
      </c>
      <c r="N65" s="185">
        <v>0</v>
      </c>
      <c r="O65" s="34"/>
    </row>
    <row r="66" spans="2:15" s="51" customFormat="1" ht="11.25" customHeight="1">
      <c r="B66" s="9"/>
      <c r="C66" s="9"/>
      <c r="D66" s="9"/>
      <c r="E66" s="36" t="s">
        <v>29</v>
      </c>
      <c r="F66" s="9"/>
      <c r="G66" s="185">
        <v>8.1</v>
      </c>
      <c r="H66" s="185">
        <v>9</v>
      </c>
      <c r="I66" s="198"/>
      <c r="J66" s="185">
        <v>6.9</v>
      </c>
      <c r="K66" s="185">
        <v>6.7</v>
      </c>
      <c r="L66" s="81"/>
      <c r="M66" s="185">
        <v>7.5</v>
      </c>
      <c r="N66" s="185">
        <v>7.9</v>
      </c>
      <c r="O66" s="34"/>
    </row>
    <row r="67" spans="2:15" ht="1.5" customHeight="1">
      <c r="B67" s="7"/>
      <c r="C67" s="7"/>
      <c r="D67" s="37"/>
      <c r="E67" s="34"/>
      <c r="F67" s="7"/>
      <c r="G67" s="179">
        <v>0</v>
      </c>
      <c r="H67" s="179">
        <v>0</v>
      </c>
      <c r="I67" s="193"/>
      <c r="J67" s="179">
        <v>0</v>
      </c>
      <c r="K67" s="179">
        <v>0</v>
      </c>
      <c r="L67" s="81"/>
      <c r="M67" s="179">
        <v>0</v>
      </c>
      <c r="N67" s="179">
        <v>0</v>
      </c>
      <c r="O67"/>
    </row>
    <row r="68" spans="4:15" s="7" customFormat="1" ht="11.25" customHeight="1">
      <c r="D68" s="7" t="s">
        <v>30</v>
      </c>
      <c r="E68" s="37"/>
      <c r="F68" s="35"/>
      <c r="G68" s="179">
        <v>3.3</v>
      </c>
      <c r="H68" s="179">
        <v>3.7</v>
      </c>
      <c r="I68" s="193"/>
      <c r="J68" s="179">
        <v>1.9</v>
      </c>
      <c r="K68" s="179">
        <v>2</v>
      </c>
      <c r="L68" s="77"/>
      <c r="M68" s="179">
        <v>2.6</v>
      </c>
      <c r="N68" s="179">
        <v>2.9</v>
      </c>
      <c r="O68"/>
    </row>
    <row r="69" spans="2:15" ht="1.5" customHeight="1">
      <c r="B69" s="7"/>
      <c r="C69" s="7"/>
      <c r="D69" s="7"/>
      <c r="E69" s="37"/>
      <c r="F69" s="34"/>
      <c r="G69" s="179">
        <v>0</v>
      </c>
      <c r="H69" s="179">
        <v>0</v>
      </c>
      <c r="I69" s="193"/>
      <c r="J69" s="179">
        <v>0</v>
      </c>
      <c r="K69" s="179">
        <v>0</v>
      </c>
      <c r="L69" s="83"/>
      <c r="M69" s="179">
        <v>0</v>
      </c>
      <c r="N69" s="179">
        <v>0</v>
      </c>
      <c r="O69"/>
    </row>
    <row r="70" spans="5:15" ht="12.75">
      <c r="E70" s="36" t="s">
        <v>31</v>
      </c>
      <c r="G70" s="185">
        <v>0</v>
      </c>
      <c r="H70" s="185">
        <v>0</v>
      </c>
      <c r="I70" s="198"/>
      <c r="J70" s="185">
        <v>0</v>
      </c>
      <c r="K70" s="185">
        <v>0</v>
      </c>
      <c r="L70" s="81"/>
      <c r="M70" s="185">
        <v>0</v>
      </c>
      <c r="N70" s="185">
        <v>0</v>
      </c>
      <c r="O70" s="34"/>
    </row>
    <row r="71" spans="6:15" ht="1.5" customHeight="1">
      <c r="F71" s="38"/>
      <c r="G71" s="185">
        <v>0</v>
      </c>
      <c r="H71" s="185">
        <v>0</v>
      </c>
      <c r="I71" s="198"/>
      <c r="J71" s="185">
        <v>0</v>
      </c>
      <c r="K71" s="185">
        <v>0</v>
      </c>
      <c r="L71" s="84"/>
      <c r="M71" s="185">
        <v>0</v>
      </c>
      <c r="N71" s="185">
        <v>0</v>
      </c>
      <c r="O71" s="34"/>
    </row>
    <row r="72" spans="5:15" ht="12.75">
      <c r="E72" s="36" t="s">
        <v>32</v>
      </c>
      <c r="G72" s="185">
        <v>3.3</v>
      </c>
      <c r="H72" s="185">
        <v>3.7</v>
      </c>
      <c r="I72" s="198"/>
      <c r="J72" s="185">
        <v>1.9</v>
      </c>
      <c r="K72" s="185">
        <v>2</v>
      </c>
      <c r="L72" s="81"/>
      <c r="M72" s="185">
        <v>2.6</v>
      </c>
      <c r="N72" s="185">
        <v>2.9</v>
      </c>
      <c r="O72" s="34"/>
    </row>
    <row r="73" spans="6:15" ht="1.5" customHeight="1">
      <c r="F73" s="38"/>
      <c r="G73" s="179">
        <v>0</v>
      </c>
      <c r="H73" s="179">
        <v>0</v>
      </c>
      <c r="I73" s="193"/>
      <c r="J73" s="179">
        <v>0</v>
      </c>
      <c r="K73" s="179">
        <v>0</v>
      </c>
      <c r="L73" s="84"/>
      <c r="M73" s="179">
        <v>0</v>
      </c>
      <c r="N73" s="179">
        <v>0</v>
      </c>
      <c r="O73" s="34"/>
    </row>
    <row r="74" spans="4:15" s="7" customFormat="1" ht="12.75">
      <c r="D74" s="32" t="s">
        <v>83</v>
      </c>
      <c r="G74" s="179">
        <v>2.2</v>
      </c>
      <c r="H74" s="179">
        <v>2.3</v>
      </c>
      <c r="I74" s="193"/>
      <c r="J74" s="179">
        <v>1.5</v>
      </c>
      <c r="K74" s="179">
        <v>1.4</v>
      </c>
      <c r="L74" s="77"/>
      <c r="M74" s="179">
        <v>1.8</v>
      </c>
      <c r="N74" s="179">
        <v>1.9</v>
      </c>
      <c r="O74" s="35"/>
    </row>
    <row r="75" spans="6:15" ht="1.5" customHeight="1">
      <c r="F75" s="38"/>
      <c r="G75" s="179">
        <v>0</v>
      </c>
      <c r="H75" s="179">
        <v>0</v>
      </c>
      <c r="I75" s="193"/>
      <c r="J75" s="179">
        <v>0</v>
      </c>
      <c r="K75" s="179">
        <v>0</v>
      </c>
      <c r="L75" s="84"/>
      <c r="M75" s="179">
        <v>0</v>
      </c>
      <c r="N75" s="179">
        <v>0</v>
      </c>
      <c r="O75"/>
    </row>
    <row r="76" spans="5:15" ht="1.5" customHeight="1">
      <c r="E76" s="34"/>
      <c r="G76" s="179">
        <v>0</v>
      </c>
      <c r="H76" s="179">
        <v>0</v>
      </c>
      <c r="I76" s="193"/>
      <c r="J76" s="179">
        <v>0</v>
      </c>
      <c r="K76" s="179">
        <v>0</v>
      </c>
      <c r="L76" s="81"/>
      <c r="M76" s="179">
        <v>0</v>
      </c>
      <c r="N76" s="179">
        <v>0</v>
      </c>
      <c r="O76"/>
    </row>
    <row r="77" spans="2:15" s="7" customFormat="1" ht="11.25" customHeight="1">
      <c r="B77" s="32" t="s">
        <v>35</v>
      </c>
      <c r="E77" s="35"/>
      <c r="G77" s="179">
        <v>8.8</v>
      </c>
      <c r="H77" s="179">
        <v>8.2</v>
      </c>
      <c r="I77" s="193"/>
      <c r="J77" s="179">
        <v>6</v>
      </c>
      <c r="K77" s="179">
        <v>6</v>
      </c>
      <c r="L77" s="77"/>
      <c r="M77" s="179">
        <v>7.4</v>
      </c>
      <c r="N77" s="179">
        <v>7.2</v>
      </c>
      <c r="O77"/>
    </row>
    <row r="78" spans="2:15" ht="1.5" customHeight="1">
      <c r="B78" s="7"/>
      <c r="C78" s="7"/>
      <c r="D78" s="7"/>
      <c r="E78" s="34"/>
      <c r="G78" s="179">
        <v>0</v>
      </c>
      <c r="H78" s="179">
        <v>0</v>
      </c>
      <c r="I78" s="193"/>
      <c r="J78" s="179">
        <v>0</v>
      </c>
      <c r="K78" s="179">
        <v>0</v>
      </c>
      <c r="L78" s="77"/>
      <c r="M78" s="179">
        <v>0</v>
      </c>
      <c r="N78" s="179">
        <v>0</v>
      </c>
      <c r="O78"/>
    </row>
    <row r="79" spans="2:15" ht="11.25" customHeight="1">
      <c r="B79" s="7"/>
      <c r="C79" s="9" t="s">
        <v>104</v>
      </c>
      <c r="E79" s="34"/>
      <c r="G79" s="185">
        <v>7.4</v>
      </c>
      <c r="H79" s="185">
        <v>6.8</v>
      </c>
      <c r="I79" s="198"/>
      <c r="J79" s="185">
        <v>5</v>
      </c>
      <c r="K79" s="185">
        <v>5</v>
      </c>
      <c r="L79" s="81"/>
      <c r="M79" s="185">
        <v>6.2</v>
      </c>
      <c r="N79" s="185">
        <v>5.9</v>
      </c>
      <c r="O79"/>
    </row>
    <row r="80" spans="4:15" ht="11.25" customHeight="1">
      <c r="D80" s="249" t="s">
        <v>42</v>
      </c>
      <c r="E80" s="34"/>
      <c r="F80" s="39"/>
      <c r="G80" s="185">
        <v>2.1</v>
      </c>
      <c r="H80" s="185">
        <v>1.9</v>
      </c>
      <c r="I80" s="193"/>
      <c r="J80" s="185">
        <v>0.6</v>
      </c>
      <c r="K80" s="185">
        <v>0.7</v>
      </c>
      <c r="L80" s="77"/>
      <c r="M80" s="185">
        <v>1.4</v>
      </c>
      <c r="N80" s="185">
        <v>1.3</v>
      </c>
      <c r="O80"/>
    </row>
    <row r="81" spans="4:15" ht="11.25" customHeight="1">
      <c r="D81" s="249" t="s">
        <v>43</v>
      </c>
      <c r="E81" s="34"/>
      <c r="F81" s="26"/>
      <c r="G81" s="185">
        <v>5.3</v>
      </c>
      <c r="H81" s="185">
        <v>4.9</v>
      </c>
      <c r="I81" s="193"/>
      <c r="J81" s="185">
        <v>4.3</v>
      </c>
      <c r="K81" s="185">
        <v>4.3</v>
      </c>
      <c r="L81" s="77"/>
      <c r="M81" s="185">
        <v>4.8</v>
      </c>
      <c r="N81" s="185">
        <v>4.6</v>
      </c>
      <c r="O81"/>
    </row>
    <row r="82" spans="2:15" ht="11.25" customHeight="1">
      <c r="B82" s="7"/>
      <c r="C82" s="38" t="s">
        <v>44</v>
      </c>
      <c r="E82" s="34"/>
      <c r="F82" s="26"/>
      <c r="G82" s="185">
        <v>1.3</v>
      </c>
      <c r="H82" s="185">
        <v>1.4</v>
      </c>
      <c r="I82" s="193"/>
      <c r="J82" s="185">
        <v>0.9</v>
      </c>
      <c r="K82" s="185">
        <v>1</v>
      </c>
      <c r="L82" s="77"/>
      <c r="M82" s="185">
        <v>1.1</v>
      </c>
      <c r="N82" s="185">
        <v>1.2</v>
      </c>
      <c r="O82"/>
    </row>
    <row r="83" spans="3:15" ht="11.25" customHeight="1">
      <c r="C83" s="38" t="s">
        <v>117</v>
      </c>
      <c r="E83" s="34"/>
      <c r="G83" s="185">
        <v>0.1</v>
      </c>
      <c r="H83" s="185">
        <v>0</v>
      </c>
      <c r="I83" s="193"/>
      <c r="J83" s="185">
        <v>0.1</v>
      </c>
      <c r="K83" s="185">
        <v>0.1</v>
      </c>
      <c r="L83" s="77"/>
      <c r="M83" s="185">
        <v>0.1</v>
      </c>
      <c r="N83" s="185">
        <v>0</v>
      </c>
      <c r="O83"/>
    </row>
    <row r="84" spans="7:15" ht="11.25" customHeight="1">
      <c r="G84" s="3"/>
      <c r="H84" s="3"/>
      <c r="I84" s="193"/>
      <c r="J84" s="3"/>
      <c r="K84" s="3"/>
      <c r="L84" s="77"/>
      <c r="M84" s="1"/>
      <c r="N84" s="1"/>
      <c r="O84"/>
    </row>
    <row r="85" spans="1:15" ht="12.75">
      <c r="A85" s="94"/>
      <c r="B85" s="40" t="s">
        <v>52</v>
      </c>
      <c r="C85" s="41"/>
      <c r="D85" s="41"/>
      <c r="E85" s="41"/>
      <c r="F85" s="41"/>
      <c r="G85" s="184">
        <v>349.2</v>
      </c>
      <c r="H85" s="184">
        <v>342.8</v>
      </c>
      <c r="I85" s="226"/>
      <c r="J85" s="184">
        <v>326.8</v>
      </c>
      <c r="K85" s="184">
        <v>324.5</v>
      </c>
      <c r="L85" s="226"/>
      <c r="M85" s="184">
        <v>676</v>
      </c>
      <c r="N85" s="184">
        <v>667.3</v>
      </c>
      <c r="O85"/>
    </row>
    <row r="86" spans="2:15" s="7" customFormat="1" ht="12.75">
      <c r="B86" s="31"/>
      <c r="C86" s="26"/>
      <c r="D86" s="26"/>
      <c r="E86" s="39"/>
      <c r="F86" s="39"/>
      <c r="G86" s="61"/>
      <c r="H86" s="61"/>
      <c r="I86" s="39"/>
      <c r="J86" s="61"/>
      <c r="K86" s="61"/>
      <c r="L86" s="39"/>
      <c r="M86" s="39"/>
      <c r="N86" s="59"/>
      <c r="O86"/>
    </row>
    <row r="87" spans="1:15" ht="12.75">
      <c r="A87" s="24">
        <v>1</v>
      </c>
      <c r="C87" s="24" t="s">
        <v>84</v>
      </c>
      <c r="E87" s="22"/>
      <c r="F87" s="22"/>
      <c r="O87"/>
    </row>
    <row r="88" spans="1:15" ht="12.75">
      <c r="A88" s="24">
        <v>2</v>
      </c>
      <c r="C88" s="24" t="s">
        <v>135</v>
      </c>
      <c r="E88" s="22"/>
      <c r="O88"/>
    </row>
    <row r="89" spans="1:15" ht="12.75">
      <c r="A89" s="24"/>
      <c r="C89" s="24" t="s">
        <v>134</v>
      </c>
      <c r="E89" s="22"/>
      <c r="O89"/>
    </row>
    <row r="90" spans="1:3" ht="11.25">
      <c r="A90" s="9">
        <v>3</v>
      </c>
      <c r="C90" s="9" t="s">
        <v>116</v>
      </c>
    </row>
  </sheetData>
  <mergeCells count="3">
    <mergeCell ref="M5:N5"/>
    <mergeCell ref="G5:H5"/>
    <mergeCell ref="J5:K5"/>
  </mergeCells>
  <printOptions/>
  <pageMargins left="0.5905511811023623" right="0.07874015748031496" top="0.5905511811023623" bottom="0.03937007874015748" header="0.2362204724409449" footer="0.3937007874015748"/>
  <pageSetup fitToHeight="1" fitToWidth="1" orientation="portrait" paperSize="9" r:id="rId1"/>
  <headerFooter alignWithMargins="0">
    <oddFooter>&amp;R&amp;"Small Fonts,Regular"&amp;6&amp;F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90"/>
  <sheetViews>
    <sheetView workbookViewId="0" topLeftCell="A1">
      <pane xSplit="6" ySplit="6" topLeftCell="G7" activePane="bottomRight" state="frozen"/>
      <selection pane="topLeft" activeCell="A1" sqref="A1:IV16384"/>
      <selection pane="topRight" activeCell="A1" sqref="A1:IV16384"/>
      <selection pane="bottomLeft" activeCell="A1" sqref="A1:IV16384"/>
      <selection pane="bottomRight" activeCell="K15" sqref="K15:K16"/>
    </sheetView>
  </sheetViews>
  <sheetFormatPr defaultColWidth="9.140625" defaultRowHeight="12.75"/>
  <cols>
    <col min="1" max="1" width="3.28125" style="9" customWidth="1"/>
    <col min="2" max="5" width="1.7109375" style="9" customWidth="1"/>
    <col min="6" max="6" width="29.00390625" style="9" customWidth="1"/>
    <col min="7" max="8" width="8.28125" style="61" customWidth="1"/>
    <col min="9" max="9" width="1.7109375" style="39" customWidth="1"/>
    <col min="10" max="11" width="8.28125" style="61" customWidth="1"/>
    <col min="12" max="12" width="1.7109375" style="39" customWidth="1"/>
    <col min="13" max="13" width="8.28125" style="39" customWidth="1"/>
    <col min="14" max="14" width="9.140625" style="9" customWidth="1"/>
    <col min="15" max="15" width="8.28125" style="0" customWidth="1"/>
    <col min="16" max="16384" width="9.140625" style="9" customWidth="1"/>
  </cols>
  <sheetData>
    <row r="1" spans="1:13" ht="12.75">
      <c r="A1" s="42" t="s">
        <v>85</v>
      </c>
      <c r="C1" s="6"/>
      <c r="D1" s="6"/>
      <c r="E1" s="6"/>
      <c r="F1" s="6"/>
      <c r="G1" s="62"/>
      <c r="H1" s="62"/>
      <c r="I1" s="62"/>
      <c r="J1" s="62"/>
      <c r="K1" s="62"/>
      <c r="L1" s="62"/>
      <c r="M1" s="62"/>
    </row>
    <row r="2" spans="1:13" ht="12.75">
      <c r="A2" s="42" t="s">
        <v>114</v>
      </c>
      <c r="C2" s="6"/>
      <c r="D2" s="6"/>
      <c r="E2" s="6"/>
      <c r="F2" s="6"/>
      <c r="G2" s="62"/>
      <c r="H2" s="62"/>
      <c r="I2" s="62"/>
      <c r="J2" s="62"/>
      <c r="K2" s="62"/>
      <c r="L2" s="62"/>
      <c r="M2" s="62"/>
    </row>
    <row r="3" spans="1:13" ht="11.25" customHeight="1">
      <c r="A3" s="52" t="s">
        <v>40</v>
      </c>
      <c r="B3" s="6"/>
      <c r="C3" s="6"/>
      <c r="D3" s="6"/>
      <c r="E3" s="6"/>
      <c r="F3" s="6"/>
      <c r="G3" s="62"/>
      <c r="H3" s="62"/>
      <c r="I3" s="62"/>
      <c r="J3" s="62"/>
      <c r="K3" s="62"/>
      <c r="L3" s="62"/>
      <c r="M3" s="62"/>
    </row>
    <row r="4" spans="2:14" ht="10.5" customHeight="1">
      <c r="B4" s="7"/>
      <c r="C4" s="8"/>
      <c r="I4" s="64"/>
      <c r="L4" s="64"/>
      <c r="M4" s="94"/>
      <c r="N4" s="93" t="s">
        <v>0</v>
      </c>
    </row>
    <row r="5" spans="1:15" s="48" customFormat="1" ht="12" customHeight="1">
      <c r="A5" s="11"/>
      <c r="B5" s="11"/>
      <c r="C5" s="11"/>
      <c r="D5" s="11"/>
      <c r="E5" s="11"/>
      <c r="F5" s="11"/>
      <c r="G5" s="254" t="s">
        <v>1</v>
      </c>
      <c r="H5" s="254"/>
      <c r="I5" s="47"/>
      <c r="J5" s="254" t="s">
        <v>2</v>
      </c>
      <c r="K5" s="254"/>
      <c r="L5" s="47"/>
      <c r="M5" s="258" t="s">
        <v>3</v>
      </c>
      <c r="N5" s="258"/>
      <c r="O5"/>
    </row>
    <row r="6" spans="1:15" s="58" customFormat="1" ht="22.5" customHeight="1">
      <c r="A6" s="12" t="s">
        <v>4</v>
      </c>
      <c r="B6" s="213"/>
      <c r="C6" s="13"/>
      <c r="D6" s="214"/>
      <c r="E6" s="214"/>
      <c r="F6" s="14"/>
      <c r="G6" s="236">
        <v>2008</v>
      </c>
      <c r="H6" s="236" t="s">
        <v>110</v>
      </c>
      <c r="I6" s="47"/>
      <c r="J6" s="236">
        <v>2008</v>
      </c>
      <c r="K6" s="236" t="s">
        <v>110</v>
      </c>
      <c r="L6" s="47"/>
      <c r="M6" s="236">
        <v>2008</v>
      </c>
      <c r="N6" s="236" t="s">
        <v>110</v>
      </c>
      <c r="O6"/>
    </row>
    <row r="7" spans="3:13" ht="1.5" customHeight="1">
      <c r="C7" s="8"/>
      <c r="I7" s="69"/>
      <c r="L7" s="69"/>
      <c r="M7" s="61"/>
    </row>
    <row r="8" spans="1:13" ht="11.25" customHeight="1">
      <c r="A8" s="215" t="s">
        <v>10</v>
      </c>
      <c r="C8" s="8"/>
      <c r="I8" s="69"/>
      <c r="L8" s="69"/>
      <c r="M8" s="61"/>
    </row>
    <row r="9" spans="3:13" ht="1.5" customHeight="1">
      <c r="C9" s="8"/>
      <c r="I9" s="69"/>
      <c r="L9" s="69"/>
      <c r="M9" s="61"/>
    </row>
    <row r="10" spans="2:15" s="7" customFormat="1" ht="11.25" customHeight="1">
      <c r="B10" s="32" t="s">
        <v>6</v>
      </c>
      <c r="C10" s="33"/>
      <c r="G10" s="179">
        <v>40.2</v>
      </c>
      <c r="H10" s="179">
        <v>43.2</v>
      </c>
      <c r="I10" s="193"/>
      <c r="J10" s="179">
        <v>47.3</v>
      </c>
      <c r="K10" s="179">
        <v>49.6</v>
      </c>
      <c r="L10" s="193"/>
      <c r="M10" s="179">
        <v>43.7</v>
      </c>
      <c r="N10" s="179">
        <v>46.3</v>
      </c>
      <c r="O10"/>
    </row>
    <row r="11" spans="2:14" ht="1.5" customHeight="1">
      <c r="B11" s="32"/>
      <c r="C11" s="34"/>
      <c r="E11" s="32"/>
      <c r="G11" s="179">
        <v>0</v>
      </c>
      <c r="H11" s="179">
        <v>0</v>
      </c>
      <c r="I11" s="193"/>
      <c r="J11" s="179">
        <v>0</v>
      </c>
      <c r="K11" s="179">
        <v>0</v>
      </c>
      <c r="L11" s="193"/>
      <c r="M11" s="179">
        <v>0</v>
      </c>
      <c r="N11" s="179">
        <v>0</v>
      </c>
    </row>
    <row r="12" spans="3:15" s="7" customFormat="1" ht="11.25" customHeight="1">
      <c r="C12" s="32" t="s">
        <v>24</v>
      </c>
      <c r="D12" s="35"/>
      <c r="F12" s="32"/>
      <c r="G12" s="179">
        <v>20</v>
      </c>
      <c r="H12" s="179">
        <v>20.6</v>
      </c>
      <c r="I12" s="193"/>
      <c r="J12" s="179">
        <v>26.7</v>
      </c>
      <c r="K12" s="179">
        <v>27.4</v>
      </c>
      <c r="L12" s="193"/>
      <c r="M12" s="179">
        <v>23.2</v>
      </c>
      <c r="N12" s="179">
        <v>23.9</v>
      </c>
      <c r="O12"/>
    </row>
    <row r="13" spans="3:14" ht="1.5" customHeight="1">
      <c r="C13" s="32"/>
      <c r="D13" s="34"/>
      <c r="F13" s="32"/>
      <c r="G13" s="179">
        <v>0</v>
      </c>
      <c r="H13" s="179">
        <v>0</v>
      </c>
      <c r="I13" s="193"/>
      <c r="J13" s="179">
        <v>0</v>
      </c>
      <c r="K13" s="179">
        <v>0</v>
      </c>
      <c r="L13" s="193"/>
      <c r="M13" s="179">
        <v>0</v>
      </c>
      <c r="N13" s="179">
        <v>0</v>
      </c>
    </row>
    <row r="14" spans="3:15" s="7" customFormat="1" ht="11.25" customHeight="1">
      <c r="C14" s="32" t="s">
        <v>25</v>
      </c>
      <c r="D14" s="35"/>
      <c r="F14" s="32"/>
      <c r="G14" s="179">
        <v>20.3</v>
      </c>
      <c r="H14" s="179">
        <v>22.7</v>
      </c>
      <c r="I14" s="193"/>
      <c r="J14" s="179">
        <v>20.6</v>
      </c>
      <c r="K14" s="179">
        <v>22.2</v>
      </c>
      <c r="L14" s="193"/>
      <c r="M14" s="179">
        <v>20.4</v>
      </c>
      <c r="N14" s="179">
        <v>22.4</v>
      </c>
      <c r="O14"/>
    </row>
    <row r="15" spans="3:14" ht="1.5" customHeight="1">
      <c r="C15" s="32"/>
      <c r="D15" s="34"/>
      <c r="F15" s="32"/>
      <c r="G15" s="179">
        <v>0</v>
      </c>
      <c r="H15" s="179">
        <v>0</v>
      </c>
      <c r="I15" s="193"/>
      <c r="J15" s="179">
        <v>0</v>
      </c>
      <c r="K15" s="179">
        <v>0</v>
      </c>
      <c r="L15" s="193"/>
      <c r="M15" s="179">
        <v>0</v>
      </c>
      <c r="N15" s="179">
        <v>0</v>
      </c>
    </row>
    <row r="16" spans="4:15" s="7" customFormat="1" ht="11.25" customHeight="1">
      <c r="D16" s="32" t="s">
        <v>26</v>
      </c>
      <c r="E16" s="35"/>
      <c r="G16" s="179">
        <v>13.6</v>
      </c>
      <c r="H16" s="179">
        <v>15.1</v>
      </c>
      <c r="I16" s="193"/>
      <c r="J16" s="179">
        <v>15.6</v>
      </c>
      <c r="K16" s="179">
        <v>16.8</v>
      </c>
      <c r="L16" s="193"/>
      <c r="M16" s="179">
        <v>14.5</v>
      </c>
      <c r="N16" s="179">
        <v>15.9</v>
      </c>
      <c r="O16"/>
    </row>
    <row r="17" spans="4:14" ht="1.5" customHeight="1">
      <c r="D17" s="32"/>
      <c r="E17" s="34"/>
      <c r="G17" s="179">
        <v>0</v>
      </c>
      <c r="H17" s="179">
        <v>0</v>
      </c>
      <c r="I17" s="193"/>
      <c r="J17" s="179">
        <v>0</v>
      </c>
      <c r="K17" s="179">
        <v>0</v>
      </c>
      <c r="L17" s="193"/>
      <c r="M17" s="179">
        <v>0</v>
      </c>
      <c r="N17" s="179">
        <v>0</v>
      </c>
    </row>
    <row r="18" spans="5:15" ht="11.25" customHeight="1">
      <c r="E18" s="36" t="s">
        <v>82</v>
      </c>
      <c r="G18" s="185">
        <v>5</v>
      </c>
      <c r="H18" s="185">
        <v>5.1</v>
      </c>
      <c r="I18" s="198"/>
      <c r="J18" s="185">
        <v>5</v>
      </c>
      <c r="K18" s="185">
        <v>5.2</v>
      </c>
      <c r="L18" s="198"/>
      <c r="M18" s="185">
        <v>5</v>
      </c>
      <c r="N18" s="185">
        <v>5.2</v>
      </c>
      <c r="O18" s="34"/>
    </row>
    <row r="19" spans="7:15" ht="1.5" customHeight="1">
      <c r="G19" s="185">
        <v>0</v>
      </c>
      <c r="H19" s="185">
        <v>0</v>
      </c>
      <c r="I19" s="198"/>
      <c r="J19" s="185">
        <v>0</v>
      </c>
      <c r="K19" s="185">
        <v>0</v>
      </c>
      <c r="L19" s="198"/>
      <c r="M19" s="185">
        <v>0</v>
      </c>
      <c r="N19" s="185">
        <v>0</v>
      </c>
      <c r="O19" s="34"/>
    </row>
    <row r="20" spans="5:15" ht="11.25" customHeight="1">
      <c r="E20" s="36" t="s">
        <v>27</v>
      </c>
      <c r="G20" s="185">
        <v>8.6</v>
      </c>
      <c r="H20" s="185">
        <v>10</v>
      </c>
      <c r="I20" s="198"/>
      <c r="J20" s="185">
        <v>10.5</v>
      </c>
      <c r="K20" s="185">
        <v>11.6</v>
      </c>
      <c r="L20" s="198"/>
      <c r="M20" s="185">
        <v>9.5</v>
      </c>
      <c r="N20" s="185">
        <v>10.8</v>
      </c>
      <c r="O20" s="34"/>
    </row>
    <row r="21" spans="7:14" ht="1.5" customHeight="1">
      <c r="G21" s="179">
        <v>0</v>
      </c>
      <c r="H21" s="179">
        <v>0</v>
      </c>
      <c r="I21" s="193"/>
      <c r="J21" s="179">
        <v>0</v>
      </c>
      <c r="K21" s="179">
        <v>0</v>
      </c>
      <c r="L21" s="193"/>
      <c r="M21" s="179">
        <v>0</v>
      </c>
      <c r="N21" s="179">
        <v>0</v>
      </c>
    </row>
    <row r="22" spans="4:15" s="7" customFormat="1" ht="11.25" customHeight="1">
      <c r="D22" s="7" t="s">
        <v>28</v>
      </c>
      <c r="G22" s="179">
        <v>3.7</v>
      </c>
      <c r="H22" s="179">
        <v>4.1</v>
      </c>
      <c r="I22" s="193"/>
      <c r="J22" s="179">
        <v>3.1</v>
      </c>
      <c r="K22" s="179">
        <v>3.4</v>
      </c>
      <c r="L22" s="193"/>
      <c r="M22" s="179">
        <v>3.4</v>
      </c>
      <c r="N22" s="179">
        <v>3.8</v>
      </c>
      <c r="O22"/>
    </row>
    <row r="23" spans="7:14" ht="1.5" customHeight="1">
      <c r="G23" s="179">
        <v>0</v>
      </c>
      <c r="H23" s="179">
        <v>0</v>
      </c>
      <c r="I23" s="193"/>
      <c r="J23" s="179">
        <v>0</v>
      </c>
      <c r="K23" s="179">
        <v>0</v>
      </c>
      <c r="L23" s="193"/>
      <c r="M23" s="179">
        <v>0</v>
      </c>
      <c r="N23" s="179">
        <v>0</v>
      </c>
    </row>
    <row r="24" spans="5:15" ht="11.25" customHeight="1">
      <c r="E24" s="36" t="s">
        <v>81</v>
      </c>
      <c r="G24" s="185">
        <v>0.3</v>
      </c>
      <c r="H24" s="185">
        <v>0.3</v>
      </c>
      <c r="I24" s="198"/>
      <c r="J24" s="185">
        <v>0.3</v>
      </c>
      <c r="K24" s="185">
        <v>0.3</v>
      </c>
      <c r="L24" s="198"/>
      <c r="M24" s="185">
        <v>0.3</v>
      </c>
      <c r="N24" s="185">
        <v>0.3</v>
      </c>
      <c r="O24" s="34"/>
    </row>
    <row r="25" spans="2:15" s="51" customFormat="1" ht="1.5" customHeight="1">
      <c r="B25" s="9"/>
      <c r="C25" s="9"/>
      <c r="D25" s="9"/>
      <c r="E25" s="9"/>
      <c r="F25" s="9"/>
      <c r="G25" s="185">
        <v>0</v>
      </c>
      <c r="H25" s="185">
        <v>0</v>
      </c>
      <c r="I25" s="198"/>
      <c r="J25" s="185">
        <v>0</v>
      </c>
      <c r="K25" s="185">
        <v>0</v>
      </c>
      <c r="L25" s="198"/>
      <c r="M25" s="185">
        <v>0</v>
      </c>
      <c r="N25" s="185">
        <v>0</v>
      </c>
      <c r="O25" s="34"/>
    </row>
    <row r="26" spans="2:15" s="51" customFormat="1" ht="11.25" customHeight="1">
      <c r="B26" s="9"/>
      <c r="C26" s="9"/>
      <c r="D26" s="9"/>
      <c r="E26" s="36" t="s">
        <v>29</v>
      </c>
      <c r="F26" s="9"/>
      <c r="G26" s="185">
        <v>3.4</v>
      </c>
      <c r="H26" s="185">
        <v>3.8</v>
      </c>
      <c r="I26" s="198"/>
      <c r="J26" s="185">
        <v>2.8</v>
      </c>
      <c r="K26" s="185">
        <v>3.1</v>
      </c>
      <c r="L26" s="198"/>
      <c r="M26" s="185">
        <v>3.1</v>
      </c>
      <c r="N26" s="185">
        <v>3.5</v>
      </c>
      <c r="O26" s="34"/>
    </row>
    <row r="27" spans="2:14" ht="1.5" customHeight="1">
      <c r="B27" s="7"/>
      <c r="C27" s="7"/>
      <c r="D27" s="37"/>
      <c r="E27" s="34"/>
      <c r="F27" s="7"/>
      <c r="G27" s="179">
        <v>0</v>
      </c>
      <c r="H27" s="179">
        <v>0</v>
      </c>
      <c r="I27" s="193"/>
      <c r="J27" s="179">
        <v>0</v>
      </c>
      <c r="K27" s="179">
        <v>0</v>
      </c>
      <c r="L27" s="193"/>
      <c r="M27" s="179">
        <v>0</v>
      </c>
      <c r="N27" s="179">
        <v>0</v>
      </c>
    </row>
    <row r="28" spans="4:15" s="7" customFormat="1" ht="11.25" customHeight="1">
      <c r="D28" s="7" t="s">
        <v>30</v>
      </c>
      <c r="E28" s="37"/>
      <c r="F28" s="35"/>
      <c r="G28" s="179">
        <v>1.5</v>
      </c>
      <c r="H28" s="179">
        <v>1.8</v>
      </c>
      <c r="I28" s="193"/>
      <c r="J28" s="179">
        <v>0.9</v>
      </c>
      <c r="K28" s="179">
        <v>1</v>
      </c>
      <c r="L28" s="193"/>
      <c r="M28" s="179">
        <v>1.2</v>
      </c>
      <c r="N28" s="179">
        <v>1.4</v>
      </c>
      <c r="O28"/>
    </row>
    <row r="29" spans="2:14" ht="1.5" customHeight="1">
      <c r="B29" s="7"/>
      <c r="C29" s="7"/>
      <c r="D29" s="7"/>
      <c r="E29" s="37"/>
      <c r="F29" s="34"/>
      <c r="G29" s="179">
        <v>0</v>
      </c>
      <c r="H29" s="179">
        <v>0</v>
      </c>
      <c r="I29" s="193"/>
      <c r="J29" s="179">
        <v>0</v>
      </c>
      <c r="K29" s="179">
        <v>0</v>
      </c>
      <c r="L29" s="193"/>
      <c r="M29" s="179">
        <v>0</v>
      </c>
      <c r="N29" s="179">
        <v>0</v>
      </c>
    </row>
    <row r="30" spans="5:15" ht="12.75">
      <c r="E30" s="36" t="s">
        <v>31</v>
      </c>
      <c r="G30" s="185">
        <v>0</v>
      </c>
      <c r="H30" s="185">
        <v>0</v>
      </c>
      <c r="I30" s="198"/>
      <c r="J30" s="185">
        <v>0</v>
      </c>
      <c r="K30" s="185">
        <v>0</v>
      </c>
      <c r="L30" s="198"/>
      <c r="M30" s="185">
        <v>0</v>
      </c>
      <c r="N30" s="185">
        <v>0</v>
      </c>
      <c r="O30" s="34"/>
    </row>
    <row r="31" spans="6:15" ht="1.5" customHeight="1">
      <c r="F31" s="38"/>
      <c r="G31" s="185">
        <v>0</v>
      </c>
      <c r="H31" s="185">
        <v>0</v>
      </c>
      <c r="I31" s="198"/>
      <c r="J31" s="185">
        <v>0</v>
      </c>
      <c r="K31" s="185">
        <v>0</v>
      </c>
      <c r="L31" s="198"/>
      <c r="M31" s="185">
        <v>0</v>
      </c>
      <c r="N31" s="185">
        <v>0</v>
      </c>
      <c r="O31" s="34"/>
    </row>
    <row r="32" spans="5:15" ht="12.75">
      <c r="E32" s="36" t="s">
        <v>32</v>
      </c>
      <c r="G32" s="185">
        <v>1.4</v>
      </c>
      <c r="H32" s="185">
        <v>1.7</v>
      </c>
      <c r="I32" s="198"/>
      <c r="J32" s="185">
        <v>0.9</v>
      </c>
      <c r="K32" s="185">
        <v>1</v>
      </c>
      <c r="L32" s="198"/>
      <c r="M32" s="185">
        <v>1.2</v>
      </c>
      <c r="N32" s="185">
        <v>1.4</v>
      </c>
      <c r="O32" s="34"/>
    </row>
    <row r="33" spans="6:15" ht="1.5" customHeight="1">
      <c r="F33" s="38"/>
      <c r="G33" s="179">
        <v>0</v>
      </c>
      <c r="H33" s="179">
        <v>0</v>
      </c>
      <c r="I33" s="198"/>
      <c r="J33" s="179">
        <v>0</v>
      </c>
      <c r="K33" s="179">
        <v>0</v>
      </c>
      <c r="L33" s="198"/>
      <c r="M33" s="179">
        <v>0</v>
      </c>
      <c r="N33" s="179">
        <v>0</v>
      </c>
      <c r="O33" s="34"/>
    </row>
    <row r="34" spans="4:15" s="7" customFormat="1" ht="12.75">
      <c r="D34" s="32" t="s">
        <v>83</v>
      </c>
      <c r="G34" s="179">
        <v>1.5</v>
      </c>
      <c r="H34" s="179">
        <v>1.6</v>
      </c>
      <c r="I34" s="193"/>
      <c r="J34" s="179">
        <v>1.1</v>
      </c>
      <c r="K34" s="179">
        <v>1</v>
      </c>
      <c r="L34" s="193"/>
      <c r="M34" s="179">
        <v>1.3</v>
      </c>
      <c r="N34" s="179">
        <v>1.3</v>
      </c>
      <c r="O34" s="35"/>
    </row>
    <row r="35" spans="6:14" ht="1.5" customHeight="1">
      <c r="F35" s="38"/>
      <c r="G35" s="179">
        <v>0</v>
      </c>
      <c r="H35" s="179">
        <v>0</v>
      </c>
      <c r="I35" s="193"/>
      <c r="J35" s="179">
        <v>0</v>
      </c>
      <c r="K35" s="179">
        <v>0</v>
      </c>
      <c r="L35" s="193"/>
      <c r="M35" s="179">
        <v>0</v>
      </c>
      <c r="N35" s="179">
        <v>0</v>
      </c>
    </row>
    <row r="36" spans="5:14" ht="1.5" customHeight="1">
      <c r="E36" s="34"/>
      <c r="G36" s="179">
        <v>0</v>
      </c>
      <c r="H36" s="179">
        <v>0</v>
      </c>
      <c r="I36" s="193"/>
      <c r="J36" s="179">
        <v>0</v>
      </c>
      <c r="K36" s="179">
        <v>0</v>
      </c>
      <c r="L36" s="193"/>
      <c r="M36" s="179">
        <v>0</v>
      </c>
      <c r="N36" s="179">
        <v>0</v>
      </c>
    </row>
    <row r="37" spans="2:15" s="7" customFormat="1" ht="11.25" customHeight="1">
      <c r="B37" s="32" t="s">
        <v>35</v>
      </c>
      <c r="E37" s="35"/>
      <c r="G37" s="179">
        <v>8.6</v>
      </c>
      <c r="H37" s="179">
        <v>8.4</v>
      </c>
      <c r="I37" s="193"/>
      <c r="J37" s="179">
        <v>4.9</v>
      </c>
      <c r="K37" s="179">
        <v>5.4</v>
      </c>
      <c r="L37" s="193"/>
      <c r="M37" s="179">
        <v>6.8</v>
      </c>
      <c r="N37" s="179">
        <v>6.9</v>
      </c>
      <c r="O37"/>
    </row>
    <row r="38" spans="2:14" ht="1.5" customHeight="1">
      <c r="B38" s="7"/>
      <c r="C38" s="7"/>
      <c r="D38" s="7"/>
      <c r="E38" s="34"/>
      <c r="G38" s="179">
        <v>0</v>
      </c>
      <c r="H38" s="179">
        <v>0</v>
      </c>
      <c r="I38" s="193"/>
      <c r="J38" s="179">
        <v>0</v>
      </c>
      <c r="K38" s="179">
        <v>0</v>
      </c>
      <c r="L38" s="193"/>
      <c r="M38" s="179">
        <v>0</v>
      </c>
      <c r="N38" s="179">
        <v>0</v>
      </c>
    </row>
    <row r="39" spans="2:14" ht="11.25" customHeight="1">
      <c r="B39" s="7"/>
      <c r="C39" s="9" t="s">
        <v>104</v>
      </c>
      <c r="E39" s="34"/>
      <c r="G39" s="185">
        <v>8</v>
      </c>
      <c r="H39" s="185">
        <v>7.7</v>
      </c>
      <c r="I39" s="198"/>
      <c r="J39" s="185">
        <v>4.4</v>
      </c>
      <c r="K39" s="185">
        <v>5</v>
      </c>
      <c r="L39" s="198"/>
      <c r="M39" s="185">
        <v>6.3</v>
      </c>
      <c r="N39" s="185">
        <v>6.4</v>
      </c>
    </row>
    <row r="40" spans="4:14" ht="11.25" customHeight="1">
      <c r="D40" s="249" t="s">
        <v>42</v>
      </c>
      <c r="E40" s="34"/>
      <c r="F40" s="39"/>
      <c r="G40" s="185">
        <v>3.7</v>
      </c>
      <c r="H40" s="185">
        <v>3.5</v>
      </c>
      <c r="I40" s="198"/>
      <c r="J40" s="185">
        <v>1.4</v>
      </c>
      <c r="K40" s="185">
        <v>1.6</v>
      </c>
      <c r="L40" s="198"/>
      <c r="M40" s="185">
        <v>2.6</v>
      </c>
      <c r="N40" s="185">
        <v>2.6</v>
      </c>
    </row>
    <row r="41" spans="4:14" ht="11.25" customHeight="1">
      <c r="D41" s="249" t="s">
        <v>43</v>
      </c>
      <c r="E41" s="34"/>
      <c r="F41" s="26"/>
      <c r="G41" s="185">
        <v>4.3</v>
      </c>
      <c r="H41" s="185">
        <v>4.2</v>
      </c>
      <c r="I41" s="198"/>
      <c r="J41" s="185">
        <v>3</v>
      </c>
      <c r="K41" s="185">
        <v>3.3</v>
      </c>
      <c r="L41" s="198"/>
      <c r="M41" s="185">
        <v>3.7</v>
      </c>
      <c r="N41" s="185">
        <v>3.8</v>
      </c>
    </row>
    <row r="42" spans="2:14" ht="11.25" customHeight="1">
      <c r="B42" s="7"/>
      <c r="C42" s="38" t="s">
        <v>44</v>
      </c>
      <c r="E42" s="34"/>
      <c r="F42" s="26"/>
      <c r="G42" s="185">
        <v>0.4</v>
      </c>
      <c r="H42" s="185">
        <v>0.5</v>
      </c>
      <c r="I42" s="198"/>
      <c r="J42" s="185">
        <v>0.3</v>
      </c>
      <c r="K42" s="185">
        <v>0.3</v>
      </c>
      <c r="L42" s="198"/>
      <c r="M42" s="185">
        <v>0.4</v>
      </c>
      <c r="N42" s="185">
        <v>0.4</v>
      </c>
    </row>
    <row r="43" spans="3:14" ht="11.25" customHeight="1">
      <c r="C43" s="38" t="s">
        <v>117</v>
      </c>
      <c r="E43" s="34"/>
      <c r="G43" s="185">
        <v>0.2</v>
      </c>
      <c r="H43" s="185">
        <v>0.1</v>
      </c>
      <c r="I43" s="198"/>
      <c r="J43" s="185">
        <v>0.2</v>
      </c>
      <c r="K43" s="185">
        <v>0.1</v>
      </c>
      <c r="L43" s="198"/>
      <c r="M43" s="185">
        <v>0.2</v>
      </c>
      <c r="N43" s="185">
        <v>0.1</v>
      </c>
    </row>
    <row r="44" spans="7:14" ht="11.25" customHeight="1">
      <c r="G44" s="182"/>
      <c r="H44" s="182"/>
      <c r="I44" s="183"/>
      <c r="J44" s="182"/>
      <c r="K44" s="182"/>
      <c r="L44" s="183"/>
      <c r="M44" s="179"/>
      <c r="N44" s="179"/>
    </row>
    <row r="45" spans="1:15" ht="12.75">
      <c r="A45" s="39"/>
      <c r="B45" s="216" t="s">
        <v>53</v>
      </c>
      <c r="C45" s="59"/>
      <c r="D45" s="59"/>
      <c r="E45" s="59"/>
      <c r="F45" s="59"/>
      <c r="G45" s="181">
        <v>353.2</v>
      </c>
      <c r="H45" s="181">
        <v>353.7</v>
      </c>
      <c r="I45" s="183"/>
      <c r="J45" s="181">
        <v>330.9</v>
      </c>
      <c r="K45" s="181">
        <v>333</v>
      </c>
      <c r="L45" s="183"/>
      <c r="M45" s="181">
        <v>684.1</v>
      </c>
      <c r="N45" s="181">
        <v>686.7</v>
      </c>
      <c r="O45" s="68"/>
    </row>
    <row r="46" spans="1:15" s="7" customFormat="1" ht="12.75">
      <c r="A46" s="59"/>
      <c r="B46" s="31"/>
      <c r="C46" s="26"/>
      <c r="D46" s="26"/>
      <c r="E46" s="39"/>
      <c r="F46" s="39"/>
      <c r="G46" s="61"/>
      <c r="H46" s="61"/>
      <c r="I46" s="78"/>
      <c r="J46" s="61"/>
      <c r="K46" s="61"/>
      <c r="L46" s="183"/>
      <c r="M46" s="39"/>
      <c r="N46" s="59"/>
      <c r="O46" s="68"/>
    </row>
    <row r="47" spans="2:15" s="7" customFormat="1" ht="12.75">
      <c r="B47" s="31"/>
      <c r="C47" s="26"/>
      <c r="D47" s="26"/>
      <c r="E47" s="39"/>
      <c r="F47" s="39"/>
      <c r="G47" s="61"/>
      <c r="H47" s="61"/>
      <c r="I47" s="78"/>
      <c r="J47" s="61"/>
      <c r="K47" s="61"/>
      <c r="L47" s="72"/>
      <c r="M47" s="39"/>
      <c r="N47" s="59"/>
      <c r="O47"/>
    </row>
    <row r="48" spans="1:15" s="7" customFormat="1" ht="12.75">
      <c r="A48" s="215" t="s">
        <v>11</v>
      </c>
      <c r="B48" s="31"/>
      <c r="C48" s="26"/>
      <c r="D48" s="26"/>
      <c r="E48" s="39"/>
      <c r="F48" s="39"/>
      <c r="G48" s="61"/>
      <c r="H48" s="61"/>
      <c r="I48" s="78"/>
      <c r="J48" s="61"/>
      <c r="K48" s="61"/>
      <c r="L48" s="72"/>
      <c r="M48" s="39"/>
      <c r="N48" s="59"/>
      <c r="O48"/>
    </row>
    <row r="49" spans="1:15" s="7" customFormat="1" ht="1.5" customHeight="1">
      <c r="A49" s="215"/>
      <c r="B49" s="31"/>
      <c r="C49" s="26"/>
      <c r="D49" s="26"/>
      <c r="E49" s="39"/>
      <c r="F49" s="39"/>
      <c r="G49" s="61">
        <v>0</v>
      </c>
      <c r="H49" s="61">
        <v>0</v>
      </c>
      <c r="I49" s="78"/>
      <c r="J49" s="61">
        <v>0</v>
      </c>
      <c r="K49" s="61">
        <v>0</v>
      </c>
      <c r="L49" s="72"/>
      <c r="M49" s="39">
        <v>0</v>
      </c>
      <c r="N49" s="59">
        <v>0</v>
      </c>
      <c r="O49"/>
    </row>
    <row r="50" spans="2:15" s="7" customFormat="1" ht="11.25" customHeight="1">
      <c r="B50" s="32" t="s">
        <v>6</v>
      </c>
      <c r="C50" s="33"/>
      <c r="G50" s="179">
        <v>61</v>
      </c>
      <c r="H50" s="179">
        <v>64.6</v>
      </c>
      <c r="I50" s="193"/>
      <c r="J50" s="179">
        <v>68.7</v>
      </c>
      <c r="K50" s="179">
        <v>70.5</v>
      </c>
      <c r="L50" s="193"/>
      <c r="M50" s="179">
        <v>64.7</v>
      </c>
      <c r="N50" s="179">
        <v>67.5</v>
      </c>
      <c r="O50"/>
    </row>
    <row r="51" spans="2:14" ht="1.5" customHeight="1">
      <c r="B51" s="32"/>
      <c r="C51" s="34"/>
      <c r="E51" s="32"/>
      <c r="G51" s="179">
        <v>0</v>
      </c>
      <c r="H51" s="179">
        <v>0</v>
      </c>
      <c r="I51" s="193"/>
      <c r="J51" s="179">
        <v>0</v>
      </c>
      <c r="K51" s="179">
        <v>0</v>
      </c>
      <c r="L51" s="193"/>
      <c r="M51" s="179">
        <v>0</v>
      </c>
      <c r="N51" s="179">
        <v>0</v>
      </c>
    </row>
    <row r="52" spans="3:15" s="7" customFormat="1" ht="11.25" customHeight="1">
      <c r="C52" s="32" t="s">
        <v>24</v>
      </c>
      <c r="D52" s="35"/>
      <c r="F52" s="32"/>
      <c r="G52" s="179">
        <v>7</v>
      </c>
      <c r="H52" s="179">
        <v>7.3</v>
      </c>
      <c r="I52" s="193"/>
      <c r="J52" s="179">
        <v>9.3</v>
      </c>
      <c r="K52" s="179">
        <v>9.7</v>
      </c>
      <c r="L52" s="193"/>
      <c r="M52" s="179">
        <v>8.1</v>
      </c>
      <c r="N52" s="179">
        <v>8.5</v>
      </c>
      <c r="O52"/>
    </row>
    <row r="53" spans="3:14" ht="1.5" customHeight="1">
      <c r="C53" s="32"/>
      <c r="D53" s="34"/>
      <c r="F53" s="32"/>
      <c r="G53" s="179">
        <v>0</v>
      </c>
      <c r="H53" s="179">
        <v>0</v>
      </c>
      <c r="I53" s="193"/>
      <c r="J53" s="179">
        <v>0</v>
      </c>
      <c r="K53" s="179">
        <v>0</v>
      </c>
      <c r="L53" s="193"/>
      <c r="M53" s="179">
        <v>0</v>
      </c>
      <c r="N53" s="179">
        <v>0</v>
      </c>
    </row>
    <row r="54" spans="3:15" s="7" customFormat="1" ht="11.25" customHeight="1">
      <c r="C54" s="32" t="s">
        <v>25</v>
      </c>
      <c r="D54" s="35"/>
      <c r="F54" s="32"/>
      <c r="G54" s="179">
        <v>54.1</v>
      </c>
      <c r="H54" s="179">
        <v>57.3</v>
      </c>
      <c r="I54" s="193"/>
      <c r="J54" s="179">
        <v>59.3</v>
      </c>
      <c r="K54" s="179">
        <v>60.9</v>
      </c>
      <c r="L54" s="193"/>
      <c r="M54" s="179">
        <v>56.6</v>
      </c>
      <c r="N54" s="179">
        <v>59</v>
      </c>
      <c r="O54"/>
    </row>
    <row r="55" spans="3:14" ht="1.5" customHeight="1">
      <c r="C55" s="32"/>
      <c r="D55" s="34"/>
      <c r="F55" s="32"/>
      <c r="G55" s="179">
        <v>0</v>
      </c>
      <c r="H55" s="179">
        <v>0</v>
      </c>
      <c r="I55" s="193"/>
      <c r="J55" s="179">
        <v>0</v>
      </c>
      <c r="K55" s="179">
        <v>0</v>
      </c>
      <c r="L55" s="193"/>
      <c r="M55" s="179">
        <v>0</v>
      </c>
      <c r="N55" s="179">
        <v>0</v>
      </c>
    </row>
    <row r="56" spans="4:15" s="7" customFormat="1" ht="11.25" customHeight="1">
      <c r="D56" s="32" t="s">
        <v>26</v>
      </c>
      <c r="E56" s="35"/>
      <c r="G56" s="179">
        <v>38.6</v>
      </c>
      <c r="H56" s="179">
        <v>41.1</v>
      </c>
      <c r="I56" s="193"/>
      <c r="J56" s="179">
        <v>47</v>
      </c>
      <c r="K56" s="179">
        <v>48.8</v>
      </c>
      <c r="L56" s="193"/>
      <c r="M56" s="179">
        <v>42.7</v>
      </c>
      <c r="N56" s="179">
        <v>44.8</v>
      </c>
      <c r="O56"/>
    </row>
    <row r="57" spans="4:14" ht="1.5" customHeight="1">
      <c r="D57" s="32"/>
      <c r="E57" s="34"/>
      <c r="G57" s="179">
        <v>0</v>
      </c>
      <c r="H57" s="179">
        <v>0</v>
      </c>
      <c r="I57" s="193"/>
      <c r="J57" s="179">
        <v>0</v>
      </c>
      <c r="K57" s="179">
        <v>0</v>
      </c>
      <c r="L57" s="193"/>
      <c r="M57" s="179">
        <v>0</v>
      </c>
      <c r="N57" s="179">
        <v>0</v>
      </c>
    </row>
    <row r="58" spans="5:15" ht="11.25" customHeight="1">
      <c r="E58" s="36" t="s">
        <v>82</v>
      </c>
      <c r="G58" s="185">
        <v>27.9</v>
      </c>
      <c r="H58" s="185">
        <v>29.1</v>
      </c>
      <c r="I58" s="198"/>
      <c r="J58" s="185">
        <v>34.1</v>
      </c>
      <c r="K58" s="185">
        <v>34.8</v>
      </c>
      <c r="L58" s="198"/>
      <c r="M58" s="185">
        <v>30.9</v>
      </c>
      <c r="N58" s="185">
        <v>31.9</v>
      </c>
      <c r="O58" s="34"/>
    </row>
    <row r="59" spans="7:15" ht="1.5" customHeight="1">
      <c r="G59" s="185">
        <v>0</v>
      </c>
      <c r="H59" s="185">
        <v>0</v>
      </c>
      <c r="I59" s="198"/>
      <c r="J59" s="185">
        <v>0</v>
      </c>
      <c r="K59" s="185">
        <v>0</v>
      </c>
      <c r="L59" s="198"/>
      <c r="M59" s="185">
        <v>0</v>
      </c>
      <c r="N59" s="185">
        <v>0</v>
      </c>
      <c r="O59" s="34"/>
    </row>
    <row r="60" spans="5:15" ht="11.25" customHeight="1">
      <c r="E60" s="36" t="s">
        <v>27</v>
      </c>
      <c r="G60" s="185">
        <v>10.6</v>
      </c>
      <c r="H60" s="185">
        <v>12</v>
      </c>
      <c r="I60" s="198"/>
      <c r="J60" s="185">
        <v>12.9</v>
      </c>
      <c r="K60" s="185">
        <v>14</v>
      </c>
      <c r="L60" s="198"/>
      <c r="M60" s="185">
        <v>11.8</v>
      </c>
      <c r="N60" s="185">
        <v>13</v>
      </c>
      <c r="O60" s="34"/>
    </row>
    <row r="61" spans="7:14" ht="1.5" customHeight="1">
      <c r="G61" s="179">
        <v>0</v>
      </c>
      <c r="H61" s="179">
        <v>0</v>
      </c>
      <c r="I61" s="193"/>
      <c r="J61" s="179">
        <v>0</v>
      </c>
      <c r="K61" s="179">
        <v>0</v>
      </c>
      <c r="L61" s="193"/>
      <c r="M61" s="179">
        <v>0</v>
      </c>
      <c r="N61" s="179">
        <v>0</v>
      </c>
    </row>
    <row r="62" spans="4:15" s="7" customFormat="1" ht="11.25" customHeight="1">
      <c r="D62" s="7" t="s">
        <v>28</v>
      </c>
      <c r="G62" s="179">
        <v>8.7</v>
      </c>
      <c r="H62" s="179">
        <v>9.2</v>
      </c>
      <c r="I62" s="193"/>
      <c r="J62" s="179">
        <v>8.2</v>
      </c>
      <c r="K62" s="179">
        <v>8</v>
      </c>
      <c r="L62" s="193"/>
      <c r="M62" s="179">
        <v>8.5</v>
      </c>
      <c r="N62" s="179">
        <v>8.6</v>
      </c>
      <c r="O62"/>
    </row>
    <row r="63" spans="7:14" ht="1.5" customHeight="1">
      <c r="G63" s="179">
        <v>0</v>
      </c>
      <c r="H63" s="179">
        <v>0</v>
      </c>
      <c r="I63" s="193"/>
      <c r="J63" s="179">
        <v>0</v>
      </c>
      <c r="K63" s="179">
        <v>0</v>
      </c>
      <c r="L63" s="193"/>
      <c r="M63" s="179">
        <v>0</v>
      </c>
      <c r="N63" s="179">
        <v>0</v>
      </c>
    </row>
    <row r="64" spans="5:15" ht="11.25" customHeight="1">
      <c r="E64" s="36" t="s">
        <v>81</v>
      </c>
      <c r="G64" s="185">
        <v>1.5</v>
      </c>
      <c r="H64" s="185">
        <v>1.5</v>
      </c>
      <c r="I64" s="198"/>
      <c r="J64" s="185">
        <v>1.4</v>
      </c>
      <c r="K64" s="185">
        <v>1.4</v>
      </c>
      <c r="L64" s="198"/>
      <c r="M64" s="185">
        <v>1.5</v>
      </c>
      <c r="N64" s="185">
        <v>1.5</v>
      </c>
      <c r="O64" s="34"/>
    </row>
    <row r="65" spans="2:15" s="51" customFormat="1" ht="1.5" customHeight="1">
      <c r="B65" s="9"/>
      <c r="C65" s="9"/>
      <c r="D65" s="9"/>
      <c r="E65" s="9"/>
      <c r="F65" s="36"/>
      <c r="G65" s="185">
        <v>0</v>
      </c>
      <c r="H65" s="185">
        <v>0</v>
      </c>
      <c r="I65" s="198"/>
      <c r="J65" s="185">
        <v>0</v>
      </c>
      <c r="K65" s="185">
        <v>0</v>
      </c>
      <c r="L65" s="198"/>
      <c r="M65" s="185">
        <v>0</v>
      </c>
      <c r="N65" s="185">
        <v>0</v>
      </c>
      <c r="O65" s="34"/>
    </row>
    <row r="66" spans="2:15" s="51" customFormat="1" ht="11.25" customHeight="1">
      <c r="B66" s="9"/>
      <c r="C66" s="9"/>
      <c r="D66" s="9"/>
      <c r="E66" s="36" t="s">
        <v>29</v>
      </c>
      <c r="F66" s="9"/>
      <c r="G66" s="185">
        <v>7.2</v>
      </c>
      <c r="H66" s="185">
        <v>7.7</v>
      </c>
      <c r="I66" s="198"/>
      <c r="J66" s="185">
        <v>6.8</v>
      </c>
      <c r="K66" s="185">
        <v>6.6</v>
      </c>
      <c r="L66" s="198"/>
      <c r="M66" s="185">
        <v>7</v>
      </c>
      <c r="N66" s="185">
        <v>7.1</v>
      </c>
      <c r="O66" s="34"/>
    </row>
    <row r="67" spans="2:14" ht="1.5" customHeight="1">
      <c r="B67" s="7"/>
      <c r="C67" s="7"/>
      <c r="D67" s="37"/>
      <c r="E67" s="34"/>
      <c r="F67" s="7"/>
      <c r="G67" s="179">
        <v>0</v>
      </c>
      <c r="H67" s="179">
        <v>0</v>
      </c>
      <c r="I67" s="193"/>
      <c r="J67" s="179">
        <v>0</v>
      </c>
      <c r="K67" s="179">
        <v>0</v>
      </c>
      <c r="L67" s="193"/>
      <c r="M67" s="179">
        <v>0</v>
      </c>
      <c r="N67" s="179">
        <v>0</v>
      </c>
    </row>
    <row r="68" spans="4:15" s="7" customFormat="1" ht="11.25" customHeight="1">
      <c r="D68" s="7" t="s">
        <v>30</v>
      </c>
      <c r="E68" s="37"/>
      <c r="F68" s="35"/>
      <c r="G68" s="179">
        <v>4.5</v>
      </c>
      <c r="H68" s="179">
        <v>4.7</v>
      </c>
      <c r="I68" s="193"/>
      <c r="J68" s="179">
        <v>2.6</v>
      </c>
      <c r="K68" s="179">
        <v>2.6</v>
      </c>
      <c r="L68" s="193"/>
      <c r="M68" s="179">
        <v>3.6</v>
      </c>
      <c r="N68" s="179">
        <v>3.7</v>
      </c>
      <c r="O68"/>
    </row>
    <row r="69" spans="2:14" ht="1.5" customHeight="1">
      <c r="B69" s="7"/>
      <c r="C69" s="7"/>
      <c r="D69" s="7"/>
      <c r="E69" s="37"/>
      <c r="F69" s="34"/>
      <c r="G69" s="179">
        <v>0</v>
      </c>
      <c r="H69" s="179">
        <v>0</v>
      </c>
      <c r="I69" s="193"/>
      <c r="J69" s="179">
        <v>0</v>
      </c>
      <c r="K69" s="179">
        <v>0</v>
      </c>
      <c r="L69" s="193"/>
      <c r="M69" s="179">
        <v>0</v>
      </c>
      <c r="N69" s="179">
        <v>0</v>
      </c>
    </row>
    <row r="70" spans="5:15" ht="12.75">
      <c r="E70" s="36" t="s">
        <v>31</v>
      </c>
      <c r="G70" s="185">
        <v>0</v>
      </c>
      <c r="H70" s="185">
        <v>0</v>
      </c>
      <c r="I70" s="198"/>
      <c r="J70" s="185">
        <v>0</v>
      </c>
      <c r="K70" s="185">
        <v>0</v>
      </c>
      <c r="L70" s="198"/>
      <c r="M70" s="185">
        <v>0</v>
      </c>
      <c r="N70" s="185">
        <v>0</v>
      </c>
      <c r="O70" s="34"/>
    </row>
    <row r="71" spans="6:15" ht="1.5" customHeight="1">
      <c r="F71" s="38"/>
      <c r="G71" s="185">
        <v>0</v>
      </c>
      <c r="H71" s="185">
        <v>0</v>
      </c>
      <c r="I71" s="198"/>
      <c r="J71" s="185">
        <v>0</v>
      </c>
      <c r="K71" s="185">
        <v>0</v>
      </c>
      <c r="L71" s="198"/>
      <c r="M71" s="185">
        <v>0</v>
      </c>
      <c r="N71" s="185">
        <v>0</v>
      </c>
      <c r="O71" s="34"/>
    </row>
    <row r="72" spans="5:15" ht="12.75">
      <c r="E72" s="36" t="s">
        <v>32</v>
      </c>
      <c r="G72" s="185">
        <v>4.4</v>
      </c>
      <c r="H72" s="185">
        <v>4.7</v>
      </c>
      <c r="I72" s="198"/>
      <c r="J72" s="185">
        <v>2.6</v>
      </c>
      <c r="K72" s="185">
        <v>2.6</v>
      </c>
      <c r="L72" s="198"/>
      <c r="M72" s="185">
        <v>3.6</v>
      </c>
      <c r="N72" s="185">
        <v>3.7</v>
      </c>
      <c r="O72" s="34"/>
    </row>
    <row r="73" spans="6:15" ht="1.5" customHeight="1">
      <c r="F73" s="38"/>
      <c r="G73" s="179">
        <v>0</v>
      </c>
      <c r="H73" s="179">
        <v>0</v>
      </c>
      <c r="I73" s="198"/>
      <c r="J73" s="179">
        <v>0</v>
      </c>
      <c r="K73" s="179">
        <v>0</v>
      </c>
      <c r="L73" s="198"/>
      <c r="M73" s="179">
        <v>0</v>
      </c>
      <c r="N73" s="179">
        <v>0</v>
      </c>
      <c r="O73" s="34"/>
    </row>
    <row r="74" spans="4:15" s="7" customFormat="1" ht="12.75">
      <c r="D74" s="32" t="s">
        <v>83</v>
      </c>
      <c r="G74" s="179">
        <v>2.3</v>
      </c>
      <c r="H74" s="179">
        <v>2.3</v>
      </c>
      <c r="I74" s="193"/>
      <c r="J74" s="179">
        <v>1.5</v>
      </c>
      <c r="K74" s="179">
        <v>1.4</v>
      </c>
      <c r="L74" s="193"/>
      <c r="M74" s="179">
        <v>1.9</v>
      </c>
      <c r="N74" s="179">
        <v>1.9</v>
      </c>
      <c r="O74" s="35"/>
    </row>
    <row r="75" spans="6:14" ht="1.5" customHeight="1">
      <c r="F75" s="38"/>
      <c r="G75" s="179">
        <v>0</v>
      </c>
      <c r="H75" s="179">
        <v>0</v>
      </c>
      <c r="I75" s="193"/>
      <c r="J75" s="179">
        <v>0</v>
      </c>
      <c r="K75" s="179">
        <v>0</v>
      </c>
      <c r="L75" s="193"/>
      <c r="M75" s="179">
        <v>0</v>
      </c>
      <c r="N75" s="179">
        <v>0</v>
      </c>
    </row>
    <row r="76" spans="5:14" ht="1.5" customHeight="1">
      <c r="E76" s="34"/>
      <c r="G76" s="179">
        <v>0</v>
      </c>
      <c r="H76" s="179">
        <v>0</v>
      </c>
      <c r="I76" s="193"/>
      <c r="J76" s="179">
        <v>0</v>
      </c>
      <c r="K76" s="179">
        <v>0</v>
      </c>
      <c r="L76" s="193"/>
      <c r="M76" s="179">
        <v>0</v>
      </c>
      <c r="N76" s="179">
        <v>0</v>
      </c>
    </row>
    <row r="77" spans="2:15" s="7" customFormat="1" ht="11.25" customHeight="1">
      <c r="B77" s="32" t="s">
        <v>35</v>
      </c>
      <c r="E77" s="35"/>
      <c r="G77" s="179">
        <v>8</v>
      </c>
      <c r="H77" s="179">
        <v>7.5</v>
      </c>
      <c r="I77" s="193"/>
      <c r="J77" s="179">
        <v>5.1</v>
      </c>
      <c r="K77" s="179">
        <v>5.2</v>
      </c>
      <c r="L77" s="193"/>
      <c r="M77" s="179">
        <v>6.6</v>
      </c>
      <c r="N77" s="179">
        <v>6.4</v>
      </c>
      <c r="O77"/>
    </row>
    <row r="78" spans="2:14" ht="1.5" customHeight="1">
      <c r="B78" s="7"/>
      <c r="C78" s="7"/>
      <c r="D78" s="7"/>
      <c r="E78" s="34"/>
      <c r="G78" s="179">
        <v>0</v>
      </c>
      <c r="H78" s="179">
        <v>0</v>
      </c>
      <c r="I78" s="193"/>
      <c r="J78" s="179">
        <v>0</v>
      </c>
      <c r="K78" s="179">
        <v>0</v>
      </c>
      <c r="L78" s="193"/>
      <c r="M78" s="179">
        <v>0</v>
      </c>
      <c r="N78" s="179">
        <v>0</v>
      </c>
    </row>
    <row r="79" spans="2:14" ht="11.25" customHeight="1">
      <c r="B79" s="7"/>
      <c r="C79" s="9" t="s">
        <v>104</v>
      </c>
      <c r="E79" s="34"/>
      <c r="G79" s="185">
        <v>6.7</v>
      </c>
      <c r="H79" s="185">
        <v>6.1</v>
      </c>
      <c r="I79" s="198"/>
      <c r="J79" s="185">
        <v>4.1</v>
      </c>
      <c r="K79" s="185">
        <v>4.2</v>
      </c>
      <c r="L79" s="198"/>
      <c r="M79" s="185">
        <v>5.4</v>
      </c>
      <c r="N79" s="185">
        <v>5.2</v>
      </c>
    </row>
    <row r="80" spans="4:14" ht="11.25" customHeight="1">
      <c r="D80" s="249" t="s">
        <v>42</v>
      </c>
      <c r="E80" s="34"/>
      <c r="F80" s="39"/>
      <c r="G80" s="185">
        <v>2.4</v>
      </c>
      <c r="H80" s="185">
        <v>2.2</v>
      </c>
      <c r="I80" s="198"/>
      <c r="J80" s="185">
        <v>0.7</v>
      </c>
      <c r="K80" s="185">
        <v>0.8</v>
      </c>
      <c r="L80" s="198"/>
      <c r="M80" s="185">
        <v>1.6</v>
      </c>
      <c r="N80" s="185">
        <v>1.5</v>
      </c>
    </row>
    <row r="81" spans="4:14" ht="11.25" customHeight="1">
      <c r="D81" s="249" t="s">
        <v>43</v>
      </c>
      <c r="E81" s="34"/>
      <c r="F81" s="26"/>
      <c r="G81" s="185">
        <v>4.3</v>
      </c>
      <c r="H81" s="185">
        <v>4</v>
      </c>
      <c r="I81" s="198"/>
      <c r="J81" s="185">
        <v>3.4</v>
      </c>
      <c r="K81" s="185">
        <v>3.4</v>
      </c>
      <c r="L81" s="198"/>
      <c r="M81" s="185">
        <v>3.9</v>
      </c>
      <c r="N81" s="185">
        <v>3.7</v>
      </c>
    </row>
    <row r="82" spans="2:14" ht="11.25" customHeight="1">
      <c r="B82" s="7"/>
      <c r="C82" s="38" t="s">
        <v>44</v>
      </c>
      <c r="E82" s="34"/>
      <c r="F82" s="26"/>
      <c r="G82" s="185">
        <v>1.3</v>
      </c>
      <c r="H82" s="185">
        <v>1.3</v>
      </c>
      <c r="I82" s="198"/>
      <c r="J82" s="185">
        <v>0.9</v>
      </c>
      <c r="K82" s="185">
        <v>0.9</v>
      </c>
      <c r="L82" s="198"/>
      <c r="M82" s="185">
        <v>1.1</v>
      </c>
      <c r="N82" s="185">
        <v>1.1</v>
      </c>
    </row>
    <row r="83" spans="3:14" ht="11.25" customHeight="1">
      <c r="C83" s="38" t="s">
        <v>117</v>
      </c>
      <c r="E83" s="34"/>
      <c r="G83" s="185">
        <v>0.1</v>
      </c>
      <c r="H83" s="185">
        <v>0.1</v>
      </c>
      <c r="I83" s="198"/>
      <c r="J83" s="185">
        <v>0.1</v>
      </c>
      <c r="K83" s="185">
        <v>0.1</v>
      </c>
      <c r="L83" s="198"/>
      <c r="M83" s="185">
        <v>0.1</v>
      </c>
      <c r="N83" s="185">
        <v>0.1</v>
      </c>
    </row>
    <row r="84" spans="7:14" ht="11.25" customHeight="1">
      <c r="G84" s="182"/>
      <c r="H84" s="182"/>
      <c r="I84" s="183"/>
      <c r="J84" s="182"/>
      <c r="K84" s="182"/>
      <c r="L84" s="183"/>
      <c r="M84" s="179"/>
      <c r="N84" s="179"/>
    </row>
    <row r="85" spans="1:14" ht="12.75">
      <c r="A85" s="94"/>
      <c r="B85" s="40" t="s">
        <v>34</v>
      </c>
      <c r="C85" s="41"/>
      <c r="D85" s="41"/>
      <c r="E85" s="41"/>
      <c r="F85" s="41"/>
      <c r="G85" s="184">
        <v>1041.3</v>
      </c>
      <c r="H85" s="184">
        <v>1023.3</v>
      </c>
      <c r="I85" s="227"/>
      <c r="J85" s="184">
        <v>976.3</v>
      </c>
      <c r="K85" s="184">
        <v>966.6</v>
      </c>
      <c r="L85" s="227"/>
      <c r="M85" s="184">
        <v>2017.5</v>
      </c>
      <c r="N85" s="184">
        <v>1989.9</v>
      </c>
    </row>
    <row r="86" spans="2:15" s="7" customFormat="1" ht="12.75">
      <c r="B86" s="31"/>
      <c r="C86" s="26"/>
      <c r="D86" s="26"/>
      <c r="E86" s="39"/>
      <c r="F86" s="39"/>
      <c r="G86" s="61"/>
      <c r="H86" s="61"/>
      <c r="I86" s="39"/>
      <c r="J86" s="61"/>
      <c r="K86" s="61"/>
      <c r="L86" s="39"/>
      <c r="M86" s="39"/>
      <c r="N86" s="59"/>
      <c r="O86"/>
    </row>
    <row r="87" spans="1:6" ht="12.75">
      <c r="A87" s="24">
        <v>1</v>
      </c>
      <c r="C87" s="24" t="s">
        <v>84</v>
      </c>
      <c r="E87" s="22"/>
      <c r="F87" s="22"/>
    </row>
    <row r="88" spans="1:5" ht="12.75">
      <c r="A88" s="24">
        <v>2</v>
      </c>
      <c r="C88" s="24" t="s">
        <v>135</v>
      </c>
      <c r="E88" s="22"/>
    </row>
    <row r="89" spans="1:5" ht="12.75">
      <c r="A89" s="24"/>
      <c r="C89" s="24" t="s">
        <v>134</v>
      </c>
      <c r="E89" s="22"/>
    </row>
    <row r="90" spans="1:3" ht="12.75">
      <c r="A90" s="9">
        <v>3</v>
      </c>
      <c r="C90" s="9" t="s">
        <v>116</v>
      </c>
    </row>
  </sheetData>
  <mergeCells count="3">
    <mergeCell ref="G5:H5"/>
    <mergeCell ref="J5:K5"/>
    <mergeCell ref="M5:N5"/>
  </mergeCells>
  <printOptions/>
  <pageMargins left="0.5905511811023623" right="0.07874015748031496" top="0.5905511811023623" bottom="0.03937007874015748" header="0.2362204724409449" footer="0.3937007874015748"/>
  <pageSetup fitToHeight="1" fitToWidth="1" orientation="portrait" paperSize="9" r:id="rId1"/>
  <headerFooter alignWithMargins="0">
    <oddFooter>&amp;R&amp;"Small Fonts,Regular"&amp;6&amp;F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149"/>
  <sheetViews>
    <sheetView workbookViewId="0" topLeftCell="A1">
      <pane xSplit="5" ySplit="6" topLeftCell="J40" activePane="bottomRight" state="frozen"/>
      <selection pane="topLeft" activeCell="A1" sqref="A1:IV16384"/>
      <selection pane="topRight" activeCell="A1" sqref="A1:IV16384"/>
      <selection pane="bottomLeft" activeCell="A1" sqref="A1:IV16384"/>
      <selection pane="bottomRight" activeCell="L74" sqref="L74"/>
    </sheetView>
  </sheetViews>
  <sheetFormatPr defaultColWidth="9.140625" defaultRowHeight="12.75"/>
  <cols>
    <col min="1" max="3" width="1.7109375" style="9" customWidth="1"/>
    <col min="4" max="4" width="1.8515625" style="9" customWidth="1"/>
    <col min="5" max="5" width="33.57421875" style="9" customWidth="1"/>
    <col min="6" max="12" width="8.28125" style="9" customWidth="1"/>
    <col min="13" max="14" width="8.28125" style="39" customWidth="1"/>
    <col min="15" max="15" width="8.28125" style="9" customWidth="1"/>
    <col min="16" max="18" width="9.140625" style="9" customWidth="1"/>
    <col min="19" max="19" width="9.57421875" style="9" customWidth="1"/>
    <col min="20" max="20" width="10.7109375" style="9" customWidth="1"/>
    <col min="21" max="21" width="9.8515625" style="9" customWidth="1"/>
    <col min="22" max="16384" width="9.140625" style="9" customWidth="1"/>
  </cols>
  <sheetData>
    <row r="1" spans="1:15" ht="12.75" customHeight="1">
      <c r="A1" s="85" t="s">
        <v>126</v>
      </c>
      <c r="B1" s="86"/>
      <c r="C1" s="20"/>
      <c r="D1" s="19"/>
      <c r="E1" s="19"/>
      <c r="F1"/>
      <c r="G1" s="87"/>
      <c r="H1" s="19"/>
      <c r="I1" s="19"/>
      <c r="J1" s="19"/>
      <c r="K1" s="19"/>
      <c r="L1" s="19"/>
      <c r="M1" s="62"/>
      <c r="N1" s="62"/>
      <c r="O1" s="6"/>
    </row>
    <row r="2" spans="1:15" ht="9" customHeight="1">
      <c r="A2" s="19"/>
      <c r="C2" s="19"/>
      <c r="D2" s="19"/>
      <c r="E2" s="19"/>
      <c r="F2"/>
      <c r="G2" s="43"/>
      <c r="H2" s="43"/>
      <c r="I2" s="43"/>
      <c r="J2" s="43"/>
      <c r="K2" s="43"/>
      <c r="L2" s="43"/>
      <c r="M2" s="62"/>
      <c r="N2" s="62"/>
      <c r="O2" s="6"/>
    </row>
    <row r="3" spans="1:15" ht="9" customHeight="1">
      <c r="A3" s="19"/>
      <c r="C3" s="19"/>
      <c r="D3" s="19"/>
      <c r="E3" s="19"/>
      <c r="F3"/>
      <c r="G3" s="43"/>
      <c r="H3" s="43"/>
      <c r="I3" s="43"/>
      <c r="J3" s="43"/>
      <c r="K3" s="43"/>
      <c r="L3" s="43"/>
      <c r="M3" s="62"/>
      <c r="N3" s="62"/>
      <c r="O3" s="6"/>
    </row>
    <row r="4" spans="1:12" s="48" customFormat="1" ht="8.25" customHeight="1">
      <c r="A4" s="19"/>
      <c r="B4" s="9"/>
      <c r="C4" s="19"/>
      <c r="D4" s="19"/>
      <c r="E4" s="19"/>
      <c r="F4"/>
      <c r="G4" s="43"/>
      <c r="H4" s="43"/>
      <c r="I4" s="43"/>
      <c r="J4" s="43"/>
      <c r="K4" s="43"/>
      <c r="L4" s="43"/>
    </row>
    <row r="5" spans="1:21" s="19" customFormat="1" ht="9.75" customHeight="1">
      <c r="A5" s="16"/>
      <c r="B5" s="16"/>
      <c r="C5" s="16"/>
      <c r="D5" s="16"/>
      <c r="E5" s="16"/>
      <c r="F5" s="9"/>
      <c r="G5" s="9"/>
      <c r="H5" s="45"/>
      <c r="I5" s="45"/>
      <c r="J5" s="45"/>
      <c r="K5" s="45"/>
      <c r="L5" s="45"/>
      <c r="M5" s="64"/>
      <c r="N5" s="64"/>
      <c r="P5" s="44"/>
      <c r="Q5" s="44"/>
      <c r="U5" s="44" t="s">
        <v>0</v>
      </c>
    </row>
    <row r="6" spans="1:21" s="19" customFormat="1" ht="22.5" customHeight="1">
      <c r="A6" s="12" t="s">
        <v>4</v>
      </c>
      <c r="B6" s="13"/>
      <c r="C6" s="13"/>
      <c r="D6" s="15"/>
      <c r="E6" s="15"/>
      <c r="F6" s="15">
        <v>1994</v>
      </c>
      <c r="G6" s="235">
        <v>1995</v>
      </c>
      <c r="H6" s="235">
        <v>1996</v>
      </c>
      <c r="I6" s="235">
        <v>1997</v>
      </c>
      <c r="J6" s="235">
        <v>1998</v>
      </c>
      <c r="K6" s="235">
        <v>1999</v>
      </c>
      <c r="L6" s="235">
        <v>2000</v>
      </c>
      <c r="M6" s="235">
        <v>2001</v>
      </c>
      <c r="N6" s="236">
        <v>2002</v>
      </c>
      <c r="O6" s="236">
        <v>2003</v>
      </c>
      <c r="P6" s="236">
        <v>2004</v>
      </c>
      <c r="Q6" s="236">
        <v>2005</v>
      </c>
      <c r="R6" s="236">
        <v>2006</v>
      </c>
      <c r="S6" s="236">
        <v>2007</v>
      </c>
      <c r="T6" s="236">
        <v>2008</v>
      </c>
      <c r="U6" s="236" t="s">
        <v>115</v>
      </c>
    </row>
    <row r="7" spans="1:15" ht="11.25" customHeight="1">
      <c r="A7" s="22" t="s">
        <v>45</v>
      </c>
      <c r="B7" s="18"/>
      <c r="C7" s="18"/>
      <c r="D7" s="18"/>
      <c r="E7" s="18"/>
      <c r="F7"/>
      <c r="G7"/>
      <c r="H7"/>
      <c r="I7"/>
      <c r="J7"/>
      <c r="K7"/>
      <c r="L7"/>
      <c r="M7" s="54"/>
      <c r="N7" s="54"/>
      <c r="O7" s="56"/>
    </row>
    <row r="8" spans="1:15" ht="10.5" customHeight="1">
      <c r="A8" s="22"/>
      <c r="B8" s="22" t="s">
        <v>5</v>
      </c>
      <c r="C8" s="18"/>
      <c r="D8" s="18"/>
      <c r="E8" s="18"/>
      <c r="F8" s="68"/>
      <c r="G8" s="68"/>
      <c r="H8"/>
      <c r="I8"/>
      <c r="J8"/>
      <c r="K8"/>
      <c r="L8"/>
      <c r="M8" s="18"/>
      <c r="N8" s="18"/>
      <c r="O8" s="18"/>
    </row>
    <row r="9" spans="1:15" ht="10.5" customHeight="1">
      <c r="A9" s="20"/>
      <c r="B9" s="88"/>
      <c r="C9" s="20" t="s">
        <v>22</v>
      </c>
      <c r="D9" s="19"/>
      <c r="E9" s="19"/>
      <c r="F9" s="89"/>
      <c r="G9" s="89"/>
      <c r="H9" s="89"/>
      <c r="I9" s="89"/>
      <c r="J9" s="89"/>
      <c r="K9" s="89"/>
      <c r="L9" s="89"/>
      <c r="M9" s="18"/>
      <c r="N9" s="18"/>
      <c r="O9" s="19"/>
    </row>
    <row r="10" spans="1:21" ht="10.5" customHeight="1">
      <c r="A10" s="19"/>
      <c r="B10" s="19"/>
      <c r="C10" s="19"/>
      <c r="D10" s="19" t="s">
        <v>6</v>
      </c>
      <c r="E10" s="19"/>
      <c r="F10" s="185">
        <v>71.8</v>
      </c>
      <c r="G10" s="185">
        <v>71.1</v>
      </c>
      <c r="H10" s="185">
        <v>70.6</v>
      </c>
      <c r="I10" s="185">
        <v>70.2</v>
      </c>
      <c r="J10" s="185">
        <v>70.2</v>
      </c>
      <c r="K10" s="185">
        <v>71.8</v>
      </c>
      <c r="L10" s="185">
        <v>71</v>
      </c>
      <c r="M10" s="185">
        <v>70.8</v>
      </c>
      <c r="N10" s="185">
        <v>72.1</v>
      </c>
      <c r="O10" s="185">
        <v>72.2</v>
      </c>
      <c r="P10" s="185">
        <v>73.8</v>
      </c>
      <c r="Q10" s="185">
        <v>75.7</v>
      </c>
      <c r="R10" s="185">
        <v>78</v>
      </c>
      <c r="S10" s="185">
        <v>79.3</v>
      </c>
      <c r="T10" s="185">
        <v>82.6</v>
      </c>
      <c r="U10" s="185">
        <v>84.8</v>
      </c>
    </row>
    <row r="11" spans="1:21" ht="10.5" customHeight="1">
      <c r="A11" s="19"/>
      <c r="B11"/>
      <c r="C11" s="19"/>
      <c r="D11" s="19" t="s">
        <v>35</v>
      </c>
      <c r="E11" s="19"/>
      <c r="F11" s="185">
        <v>12.6</v>
      </c>
      <c r="G11" s="185">
        <v>10.9</v>
      </c>
      <c r="H11" s="185">
        <v>9.8</v>
      </c>
      <c r="I11" s="185">
        <v>9.5</v>
      </c>
      <c r="J11" s="185">
        <v>8.9</v>
      </c>
      <c r="K11" s="185">
        <v>8.2</v>
      </c>
      <c r="L11" s="185">
        <v>8.3</v>
      </c>
      <c r="M11" s="185">
        <v>7.3</v>
      </c>
      <c r="N11" s="185">
        <v>6.9</v>
      </c>
      <c r="O11" s="185">
        <v>7.1</v>
      </c>
      <c r="P11" s="185">
        <v>6.7</v>
      </c>
      <c r="Q11" s="185">
        <v>6.3</v>
      </c>
      <c r="R11" s="185">
        <v>5.7</v>
      </c>
      <c r="S11" s="185">
        <v>5.9</v>
      </c>
      <c r="T11" s="185">
        <v>5.6</v>
      </c>
      <c r="U11" s="185">
        <v>4.9</v>
      </c>
    </row>
    <row r="12" spans="1:21" ht="11.25" customHeight="1">
      <c r="A12" s="19"/>
      <c r="B12"/>
      <c r="C12" s="19"/>
      <c r="D12" s="19" t="s">
        <v>7</v>
      </c>
      <c r="E12" s="19"/>
      <c r="F12" s="185">
        <v>3.1</v>
      </c>
      <c r="G12" s="185">
        <v>3.2</v>
      </c>
      <c r="H12" s="185">
        <v>3.5</v>
      </c>
      <c r="I12" s="185">
        <v>3.5</v>
      </c>
      <c r="J12" s="185">
        <v>3.5</v>
      </c>
      <c r="K12" s="185">
        <v>3.5</v>
      </c>
      <c r="L12" s="185">
        <v>2.9</v>
      </c>
      <c r="M12" s="185">
        <v>3.1</v>
      </c>
      <c r="N12" s="185">
        <v>3</v>
      </c>
      <c r="O12" s="185">
        <v>3.1</v>
      </c>
      <c r="P12" s="185">
        <v>2.8</v>
      </c>
      <c r="Q12" s="185">
        <v>2.7</v>
      </c>
      <c r="R12" s="185">
        <v>2.2</v>
      </c>
      <c r="S12" s="185">
        <v>2.2</v>
      </c>
      <c r="T12" s="185">
        <v>1.7</v>
      </c>
      <c r="U12" s="185">
        <v>1.2</v>
      </c>
    </row>
    <row r="13" spans="1:21" ht="10.5" customHeight="1">
      <c r="A13" s="19"/>
      <c r="B13"/>
      <c r="C13" s="34"/>
      <c r="D13" s="19" t="s">
        <v>49</v>
      </c>
      <c r="E13" s="19"/>
      <c r="F13" s="185">
        <v>4.6</v>
      </c>
      <c r="G13" s="185">
        <v>4.2</v>
      </c>
      <c r="H13" s="185">
        <v>4.2</v>
      </c>
      <c r="I13" s="185">
        <v>4.2</v>
      </c>
      <c r="J13" s="185">
        <v>4</v>
      </c>
      <c r="K13" s="185">
        <v>3.9</v>
      </c>
      <c r="L13" s="185">
        <v>4.4</v>
      </c>
      <c r="M13" s="185">
        <v>4.7</v>
      </c>
      <c r="N13" s="185">
        <v>4.7</v>
      </c>
      <c r="O13" s="185">
        <v>4.6</v>
      </c>
      <c r="P13" s="185">
        <v>4.2</v>
      </c>
      <c r="Q13" s="185">
        <v>3.9</v>
      </c>
      <c r="R13" s="185">
        <v>3.6</v>
      </c>
      <c r="S13" s="185">
        <v>3.5</v>
      </c>
      <c r="T13" s="185">
        <v>3.7</v>
      </c>
      <c r="U13" s="185">
        <v>4.2</v>
      </c>
    </row>
    <row r="14" spans="1:21" s="49" customFormat="1" ht="11.25" customHeight="1">
      <c r="A14" s="19"/>
      <c r="B14"/>
      <c r="C14" s="20" t="s">
        <v>50</v>
      </c>
      <c r="D14" s="19"/>
      <c r="E14" s="19"/>
      <c r="F14" s="179">
        <v>90.9</v>
      </c>
      <c r="G14" s="179">
        <v>88.6</v>
      </c>
      <c r="H14" s="179">
        <v>87.5</v>
      </c>
      <c r="I14" s="179">
        <v>86.8</v>
      </c>
      <c r="J14" s="179">
        <v>86.1</v>
      </c>
      <c r="K14" s="179">
        <v>87.1</v>
      </c>
      <c r="L14" s="179">
        <v>86.4</v>
      </c>
      <c r="M14" s="179">
        <v>85.7</v>
      </c>
      <c r="N14" s="179">
        <v>86.5</v>
      </c>
      <c r="O14" s="179">
        <v>86.9</v>
      </c>
      <c r="P14" s="179">
        <v>87.3</v>
      </c>
      <c r="Q14" s="179">
        <v>88.4</v>
      </c>
      <c r="R14" s="179">
        <v>89.3</v>
      </c>
      <c r="S14" s="179">
        <v>90.8</v>
      </c>
      <c r="T14" s="179">
        <v>93.4</v>
      </c>
      <c r="U14" s="179">
        <v>95</v>
      </c>
    </row>
    <row r="15" spans="1:21" s="49" customFormat="1" ht="11.25" customHeight="1">
      <c r="A15" s="19"/>
      <c r="B15"/>
      <c r="C15" s="19" t="s">
        <v>58</v>
      </c>
      <c r="D15" s="19"/>
      <c r="E15" s="19"/>
      <c r="F15" s="185">
        <v>4.8</v>
      </c>
      <c r="G15" s="185">
        <v>5.5</v>
      </c>
      <c r="H15" s="185">
        <v>6</v>
      </c>
      <c r="I15" s="185">
        <v>7.3</v>
      </c>
      <c r="J15" s="185">
        <v>7.2</v>
      </c>
      <c r="K15" s="185">
        <v>6.2</v>
      </c>
      <c r="L15" s="185">
        <v>6.9</v>
      </c>
      <c r="M15" s="185">
        <v>6.6</v>
      </c>
      <c r="N15" s="185">
        <v>5.7</v>
      </c>
      <c r="O15" s="185">
        <v>5.5</v>
      </c>
      <c r="P15" s="185">
        <v>5.4</v>
      </c>
      <c r="Q15" s="185">
        <v>3.9</v>
      </c>
      <c r="R15" s="185">
        <v>4</v>
      </c>
      <c r="S15" s="185">
        <v>3.9</v>
      </c>
      <c r="T15" s="185">
        <v>1.9</v>
      </c>
      <c r="U15" s="185">
        <v>1.1</v>
      </c>
    </row>
    <row r="16" spans="1:21" s="49" customFormat="1" ht="11.25" customHeight="1">
      <c r="A16" s="19"/>
      <c r="B16"/>
      <c r="C16" s="19" t="s">
        <v>54</v>
      </c>
      <c r="D16" s="19"/>
      <c r="E16" s="19"/>
      <c r="F16" s="185">
        <v>4.4</v>
      </c>
      <c r="G16" s="185">
        <v>5.9</v>
      </c>
      <c r="H16" s="185">
        <v>6.5</v>
      </c>
      <c r="I16" s="185">
        <v>5.9</v>
      </c>
      <c r="J16" s="185">
        <v>6.7</v>
      </c>
      <c r="K16" s="185">
        <v>6.8</v>
      </c>
      <c r="L16" s="185">
        <v>6.7</v>
      </c>
      <c r="M16" s="185">
        <v>7.7</v>
      </c>
      <c r="N16" s="185">
        <v>7.8</v>
      </c>
      <c r="O16" s="185">
        <v>7.7</v>
      </c>
      <c r="P16" s="185">
        <v>7.3</v>
      </c>
      <c r="Q16" s="185">
        <v>7.7</v>
      </c>
      <c r="R16" s="185">
        <v>6.7</v>
      </c>
      <c r="S16" s="185">
        <v>5.3</v>
      </c>
      <c r="T16" s="185">
        <v>4.7</v>
      </c>
      <c r="U16" s="185">
        <v>4</v>
      </c>
    </row>
    <row r="17" spans="1:21" s="7" customFormat="1" ht="11.25" customHeight="1">
      <c r="A17" s="20"/>
      <c r="B17" s="20"/>
      <c r="C17" s="20" t="s">
        <v>59</v>
      </c>
      <c r="D17" s="20"/>
      <c r="E17" s="20"/>
      <c r="F17" s="179">
        <v>9.1</v>
      </c>
      <c r="G17" s="179">
        <v>11.4</v>
      </c>
      <c r="H17" s="179">
        <v>12.5</v>
      </c>
      <c r="I17" s="179">
        <v>13.2</v>
      </c>
      <c r="J17" s="179">
        <v>13.9</v>
      </c>
      <c r="K17" s="179">
        <v>12.9</v>
      </c>
      <c r="L17" s="179">
        <v>13.6</v>
      </c>
      <c r="M17" s="179">
        <v>14.3</v>
      </c>
      <c r="N17" s="179">
        <v>13.5</v>
      </c>
      <c r="O17" s="179">
        <v>13.1</v>
      </c>
      <c r="P17" s="179">
        <v>12.7</v>
      </c>
      <c r="Q17" s="179">
        <v>11.6</v>
      </c>
      <c r="R17" s="179">
        <v>10.7</v>
      </c>
      <c r="S17" s="179">
        <v>9.2</v>
      </c>
      <c r="T17" s="179">
        <v>6.6</v>
      </c>
      <c r="U17" s="179">
        <v>5</v>
      </c>
    </row>
    <row r="18" spans="1:21" s="7" customFormat="1" ht="11.25" customHeight="1">
      <c r="A18" s="20"/>
      <c r="B18" s="20"/>
      <c r="C18" s="224" t="s">
        <v>88</v>
      </c>
      <c r="D18" s="9"/>
      <c r="E18" s="20"/>
      <c r="F18" s="179"/>
      <c r="G18" s="179"/>
      <c r="H18" s="179"/>
      <c r="I18" s="179"/>
      <c r="J18" s="179"/>
      <c r="K18" s="179"/>
      <c r="L18" s="179"/>
      <c r="M18" s="179"/>
      <c r="N18" s="179"/>
      <c r="O18" s="179"/>
      <c r="P18" s="179"/>
      <c r="Q18" s="179"/>
      <c r="R18" s="179"/>
      <c r="S18" s="179"/>
      <c r="T18" s="179"/>
      <c r="U18" s="179"/>
    </row>
    <row r="19" spans="1:21" s="7" customFormat="1" ht="11.25" customHeight="1">
      <c r="A19" s="20"/>
      <c r="B19" s="20"/>
      <c r="C19" s="9"/>
      <c r="D19" s="20" t="s">
        <v>92</v>
      </c>
      <c r="E19" s="20"/>
      <c r="F19" s="179">
        <v>89.4</v>
      </c>
      <c r="G19" s="179">
        <v>86.8</v>
      </c>
      <c r="H19" s="179">
        <v>85.3</v>
      </c>
      <c r="I19" s="179">
        <v>84.6</v>
      </c>
      <c r="J19" s="179">
        <v>83.7</v>
      </c>
      <c r="K19" s="179">
        <v>84.6</v>
      </c>
      <c r="L19" s="179">
        <v>83.7</v>
      </c>
      <c r="M19" s="179">
        <v>82.6</v>
      </c>
      <c r="N19" s="179">
        <v>83.5</v>
      </c>
      <c r="O19" s="179">
        <v>83.8</v>
      </c>
      <c r="P19" s="179">
        <v>84.5</v>
      </c>
      <c r="Q19" s="179">
        <v>85.7</v>
      </c>
      <c r="R19" s="179">
        <v>86.9</v>
      </c>
      <c r="S19" s="179">
        <v>88.4</v>
      </c>
      <c r="T19" s="179">
        <v>91.6</v>
      </c>
      <c r="U19" s="179">
        <v>93.6</v>
      </c>
    </row>
    <row r="20" spans="1:21" s="19" customFormat="1" ht="11.25" customHeight="1">
      <c r="A20" s="22"/>
      <c r="B20" s="22"/>
      <c r="C20" s="22" t="s">
        <v>8</v>
      </c>
      <c r="D20" s="22"/>
      <c r="E20" s="22"/>
      <c r="F20" s="181">
        <v>545.8</v>
      </c>
      <c r="G20" s="181">
        <v>595</v>
      </c>
      <c r="H20" s="181">
        <v>613.6</v>
      </c>
      <c r="I20" s="181">
        <v>605.9</v>
      </c>
      <c r="J20" s="181">
        <v>594.5</v>
      </c>
      <c r="K20" s="181">
        <v>598.8</v>
      </c>
      <c r="L20" s="181">
        <v>606.7</v>
      </c>
      <c r="M20" s="181">
        <v>633.2</v>
      </c>
      <c r="N20" s="181">
        <v>630.9</v>
      </c>
      <c r="O20" s="181">
        <v>646.7</v>
      </c>
      <c r="P20" s="181">
        <v>665.1</v>
      </c>
      <c r="Q20" s="181">
        <v>657.1</v>
      </c>
      <c r="R20" s="181">
        <v>666.9</v>
      </c>
      <c r="S20" s="181">
        <v>669.1</v>
      </c>
      <c r="T20" s="181">
        <v>657.4</v>
      </c>
      <c r="U20" s="181">
        <v>635.9</v>
      </c>
    </row>
    <row r="21" spans="1:21" ht="11.25" customHeight="1">
      <c r="A21" s="19"/>
      <c r="B21" s="21"/>
      <c r="C21" s="19"/>
      <c r="D21" s="19"/>
      <c r="E21" s="19"/>
      <c r="F21" s="185"/>
      <c r="G21" s="185"/>
      <c r="H21" s="185"/>
      <c r="I21" s="185"/>
      <c r="J21" s="185"/>
      <c r="K21" s="185"/>
      <c r="L21" s="185"/>
      <c r="M21" s="185"/>
      <c r="N21" s="185"/>
      <c r="O21" s="229"/>
      <c r="P21" s="229"/>
      <c r="Q21" s="229"/>
      <c r="R21" s="199"/>
      <c r="S21" s="199"/>
      <c r="T21" s="199"/>
      <c r="U21" s="199"/>
    </row>
    <row r="22" spans="1:21" ht="10.5" customHeight="1">
      <c r="A22" s="22"/>
      <c r="B22" s="22" t="s">
        <v>9</v>
      </c>
      <c r="C22" s="18"/>
      <c r="D22" s="18"/>
      <c r="E22" s="18"/>
      <c r="F22" s="185"/>
      <c r="G22" s="185"/>
      <c r="H22" s="185"/>
      <c r="I22" s="185"/>
      <c r="J22" s="185"/>
      <c r="K22" s="185"/>
      <c r="L22" s="185"/>
      <c r="M22" s="185"/>
      <c r="N22" s="185"/>
      <c r="O22" s="201"/>
      <c r="P22" s="201"/>
      <c r="Q22" s="201"/>
      <c r="R22" s="199"/>
      <c r="S22" s="199"/>
      <c r="T22" s="199"/>
      <c r="U22" s="199"/>
    </row>
    <row r="23" spans="1:21" ht="10.5" customHeight="1">
      <c r="A23" s="20"/>
      <c r="B23" s="88"/>
      <c r="C23" s="20" t="s">
        <v>22</v>
      </c>
      <c r="D23" s="19"/>
      <c r="E23" s="19"/>
      <c r="F23" s="182"/>
      <c r="G23" s="182"/>
      <c r="H23" s="182"/>
      <c r="I23" s="182"/>
      <c r="J23" s="182"/>
      <c r="K23" s="182"/>
      <c r="L23" s="182"/>
      <c r="M23" s="182"/>
      <c r="N23" s="182"/>
      <c r="O23" s="199"/>
      <c r="P23" s="199"/>
      <c r="Q23" s="199"/>
      <c r="R23" s="199"/>
      <c r="S23" s="199"/>
      <c r="T23" s="199"/>
      <c r="U23" s="199"/>
    </row>
    <row r="24" spans="1:21" ht="10.5" customHeight="1">
      <c r="A24" s="19"/>
      <c r="B24" s="19"/>
      <c r="C24" s="19"/>
      <c r="D24" s="19" t="s">
        <v>6</v>
      </c>
      <c r="E24" s="19"/>
      <c r="F24" s="185">
        <v>59.8</v>
      </c>
      <c r="G24" s="185">
        <v>59.6</v>
      </c>
      <c r="H24" s="185">
        <v>59.3</v>
      </c>
      <c r="I24" s="185">
        <v>58.7</v>
      </c>
      <c r="J24" s="185">
        <v>58.5</v>
      </c>
      <c r="K24" s="185">
        <v>59.7</v>
      </c>
      <c r="L24" s="185">
        <v>60</v>
      </c>
      <c r="M24" s="185">
        <v>58.6</v>
      </c>
      <c r="N24" s="185">
        <v>59</v>
      </c>
      <c r="O24" s="185">
        <v>59.9</v>
      </c>
      <c r="P24" s="185">
        <v>60.6</v>
      </c>
      <c r="Q24" s="185">
        <v>62.8</v>
      </c>
      <c r="R24" s="199">
        <v>64.9</v>
      </c>
      <c r="S24" s="199">
        <v>66.4</v>
      </c>
      <c r="T24" s="199">
        <v>68.6</v>
      </c>
      <c r="U24" s="199">
        <v>72.8</v>
      </c>
    </row>
    <row r="25" spans="1:21" ht="10.5" customHeight="1">
      <c r="A25" s="19"/>
      <c r="B25"/>
      <c r="C25" s="19"/>
      <c r="D25" s="19" t="s">
        <v>35</v>
      </c>
      <c r="E25" s="19"/>
      <c r="F25" s="185">
        <v>13.6</v>
      </c>
      <c r="G25" s="185">
        <v>12.4</v>
      </c>
      <c r="H25" s="185">
        <v>11.9</v>
      </c>
      <c r="I25" s="185">
        <v>11.3</v>
      </c>
      <c r="J25" s="185">
        <v>11.2</v>
      </c>
      <c r="K25" s="185">
        <v>11</v>
      </c>
      <c r="L25" s="185">
        <v>10.8</v>
      </c>
      <c r="M25" s="185">
        <v>9.6</v>
      </c>
      <c r="N25" s="185">
        <v>8.9</v>
      </c>
      <c r="O25" s="185">
        <v>9.1</v>
      </c>
      <c r="P25" s="185">
        <v>8.7</v>
      </c>
      <c r="Q25" s="185">
        <v>8.2</v>
      </c>
      <c r="R25" s="199">
        <v>7.6</v>
      </c>
      <c r="S25" s="199">
        <v>7.5</v>
      </c>
      <c r="T25" s="199">
        <v>7.4</v>
      </c>
      <c r="U25" s="199">
        <v>7.2</v>
      </c>
    </row>
    <row r="26" spans="1:21" ht="11.25" customHeight="1">
      <c r="A26" s="19"/>
      <c r="B26"/>
      <c r="C26" s="19"/>
      <c r="D26" s="19" t="s">
        <v>7</v>
      </c>
      <c r="E26" s="19"/>
      <c r="F26" s="185">
        <v>5.1</v>
      </c>
      <c r="G26" s="185">
        <v>4.9</v>
      </c>
      <c r="H26" s="185">
        <v>5.8</v>
      </c>
      <c r="I26" s="185">
        <v>6.1</v>
      </c>
      <c r="J26" s="185">
        <v>6.3</v>
      </c>
      <c r="K26" s="185">
        <v>5.9</v>
      </c>
      <c r="L26" s="185">
        <v>4.8</v>
      </c>
      <c r="M26" s="185">
        <v>4.8</v>
      </c>
      <c r="N26" s="185">
        <v>4.8</v>
      </c>
      <c r="O26" s="185">
        <v>4.8</v>
      </c>
      <c r="P26" s="185">
        <v>4.7</v>
      </c>
      <c r="Q26" s="185">
        <v>4.3</v>
      </c>
      <c r="R26" s="199">
        <v>4.1</v>
      </c>
      <c r="S26" s="199">
        <v>4</v>
      </c>
      <c r="T26" s="199">
        <v>3.4</v>
      </c>
      <c r="U26" s="199">
        <v>2.6</v>
      </c>
    </row>
    <row r="27" spans="1:21" ht="10.5" customHeight="1">
      <c r="A27" s="19"/>
      <c r="B27"/>
      <c r="C27" s="34"/>
      <c r="D27" s="19" t="s">
        <v>49</v>
      </c>
      <c r="E27" s="19"/>
      <c r="F27" s="185">
        <v>5</v>
      </c>
      <c r="G27" s="185">
        <v>4.5</v>
      </c>
      <c r="H27" s="185">
        <v>4.8</v>
      </c>
      <c r="I27" s="185">
        <v>5.1</v>
      </c>
      <c r="J27" s="185">
        <v>4.9</v>
      </c>
      <c r="K27" s="185">
        <v>4.7</v>
      </c>
      <c r="L27" s="185">
        <v>5.2</v>
      </c>
      <c r="M27" s="185">
        <v>5.6</v>
      </c>
      <c r="N27" s="185">
        <v>5.6</v>
      </c>
      <c r="O27" s="185">
        <v>5.6</v>
      </c>
      <c r="P27" s="185">
        <v>5.4</v>
      </c>
      <c r="Q27" s="185">
        <v>4.9</v>
      </c>
      <c r="R27" s="199">
        <v>4.4</v>
      </c>
      <c r="S27" s="199">
        <v>4.4</v>
      </c>
      <c r="T27" s="199">
        <v>4.7</v>
      </c>
      <c r="U27" s="199">
        <v>5.4</v>
      </c>
    </row>
    <row r="28" spans="1:21" s="49" customFormat="1" ht="11.25" customHeight="1">
      <c r="A28" s="19"/>
      <c r="B28"/>
      <c r="C28" s="20" t="s">
        <v>50</v>
      </c>
      <c r="D28" s="19"/>
      <c r="E28" s="19"/>
      <c r="F28" s="179">
        <v>82.4</v>
      </c>
      <c r="G28" s="179">
        <v>80.6</v>
      </c>
      <c r="H28" s="179">
        <v>81.2</v>
      </c>
      <c r="I28" s="179">
        <v>80.6</v>
      </c>
      <c r="J28" s="179">
        <v>80.5</v>
      </c>
      <c r="K28" s="179">
        <v>81.1</v>
      </c>
      <c r="L28" s="179">
        <v>80.6</v>
      </c>
      <c r="M28" s="179">
        <v>78.4</v>
      </c>
      <c r="N28" s="179">
        <v>78.1</v>
      </c>
      <c r="O28" s="179">
        <v>79.2</v>
      </c>
      <c r="P28" s="179">
        <v>79.2</v>
      </c>
      <c r="Q28" s="179">
        <v>80</v>
      </c>
      <c r="R28" s="200">
        <v>80.9</v>
      </c>
      <c r="S28" s="200">
        <v>82.2</v>
      </c>
      <c r="T28" s="200">
        <v>83.9</v>
      </c>
      <c r="U28" s="200">
        <v>87.8</v>
      </c>
    </row>
    <row r="29" spans="1:21" s="49" customFormat="1" ht="11.25" customHeight="1">
      <c r="A29" s="19"/>
      <c r="B29"/>
      <c r="C29" s="19" t="s">
        <v>58</v>
      </c>
      <c r="D29" s="19"/>
      <c r="E29" s="19"/>
      <c r="F29" s="185">
        <v>10.1</v>
      </c>
      <c r="G29" s="185">
        <v>11.6</v>
      </c>
      <c r="H29" s="185">
        <v>8.6</v>
      </c>
      <c r="I29" s="185">
        <v>11.3</v>
      </c>
      <c r="J29" s="185">
        <v>11</v>
      </c>
      <c r="K29" s="185">
        <v>11.7</v>
      </c>
      <c r="L29" s="185">
        <v>12.1</v>
      </c>
      <c r="M29" s="185">
        <v>12</v>
      </c>
      <c r="N29" s="185">
        <v>12.8</v>
      </c>
      <c r="O29" s="185">
        <v>13.1</v>
      </c>
      <c r="P29" s="185">
        <v>11.6</v>
      </c>
      <c r="Q29" s="185">
        <v>9.6</v>
      </c>
      <c r="R29" s="199">
        <v>9.3</v>
      </c>
      <c r="S29" s="199">
        <v>8.6</v>
      </c>
      <c r="T29" s="199">
        <v>7.2</v>
      </c>
      <c r="U29" s="199">
        <v>4.9</v>
      </c>
    </row>
    <row r="30" spans="1:21" s="49" customFormat="1" ht="11.25" customHeight="1">
      <c r="A30" s="19"/>
      <c r="B30"/>
      <c r="C30" s="19" t="s">
        <v>54</v>
      </c>
      <c r="D30" s="19"/>
      <c r="E30" s="19"/>
      <c r="F30" s="185">
        <v>7.5</v>
      </c>
      <c r="G30" s="185">
        <v>7.8</v>
      </c>
      <c r="H30" s="185">
        <v>10.3</v>
      </c>
      <c r="I30" s="185">
        <v>8.1</v>
      </c>
      <c r="J30" s="185">
        <v>8.5</v>
      </c>
      <c r="K30" s="185">
        <v>7.2</v>
      </c>
      <c r="L30" s="185">
        <v>7.4</v>
      </c>
      <c r="M30" s="185">
        <v>9.6</v>
      </c>
      <c r="N30" s="185">
        <v>9</v>
      </c>
      <c r="O30" s="185">
        <v>7.7</v>
      </c>
      <c r="P30" s="185">
        <v>9.2</v>
      </c>
      <c r="Q30" s="185">
        <v>10.4</v>
      </c>
      <c r="R30" s="199">
        <v>9.8</v>
      </c>
      <c r="S30" s="199">
        <v>9.2</v>
      </c>
      <c r="T30" s="199">
        <v>8.8</v>
      </c>
      <c r="U30" s="199">
        <v>7.4</v>
      </c>
    </row>
    <row r="31" spans="1:21" s="7" customFormat="1" ht="11.25" customHeight="1">
      <c r="A31" s="20"/>
      <c r="B31" s="20"/>
      <c r="C31" s="20" t="s">
        <v>59</v>
      </c>
      <c r="D31" s="20"/>
      <c r="E31" s="20"/>
      <c r="F31" s="179">
        <v>17.6</v>
      </c>
      <c r="G31" s="179">
        <v>19.4</v>
      </c>
      <c r="H31" s="179">
        <v>18.8</v>
      </c>
      <c r="I31" s="179">
        <v>19.4</v>
      </c>
      <c r="J31" s="179">
        <v>19.5</v>
      </c>
      <c r="K31" s="179">
        <v>18.9</v>
      </c>
      <c r="L31" s="179">
        <v>19.4</v>
      </c>
      <c r="M31" s="179">
        <v>21.6</v>
      </c>
      <c r="N31" s="179">
        <v>21.9</v>
      </c>
      <c r="O31" s="179">
        <v>20.8</v>
      </c>
      <c r="P31" s="179">
        <v>20.8</v>
      </c>
      <c r="Q31" s="179">
        <v>20</v>
      </c>
      <c r="R31" s="200">
        <v>19.1</v>
      </c>
      <c r="S31" s="200">
        <v>17.8</v>
      </c>
      <c r="T31" s="200">
        <v>16.1</v>
      </c>
      <c r="U31" s="200">
        <v>12.2</v>
      </c>
    </row>
    <row r="32" spans="1:21" s="7" customFormat="1" ht="11.25" customHeight="1">
      <c r="A32" s="20"/>
      <c r="B32" s="20"/>
      <c r="C32" s="224" t="s">
        <v>88</v>
      </c>
      <c r="D32" s="9"/>
      <c r="E32" s="20"/>
      <c r="F32" s="179"/>
      <c r="G32" s="179"/>
      <c r="H32" s="179"/>
      <c r="I32" s="179"/>
      <c r="J32" s="179"/>
      <c r="K32" s="179"/>
      <c r="L32" s="179"/>
      <c r="M32" s="179"/>
      <c r="N32" s="179"/>
      <c r="O32" s="179"/>
      <c r="P32" s="179"/>
      <c r="Q32" s="179"/>
      <c r="R32" s="200"/>
      <c r="S32" s="200"/>
      <c r="T32" s="200"/>
      <c r="U32" s="200"/>
    </row>
    <row r="33" spans="1:21" s="7" customFormat="1" ht="11.25" customHeight="1">
      <c r="A33" s="20"/>
      <c r="B33" s="20"/>
      <c r="D33" s="20" t="s">
        <v>92</v>
      </c>
      <c r="E33" s="20"/>
      <c r="F33" s="179">
        <v>79.6</v>
      </c>
      <c r="G33" s="179">
        <v>77.8</v>
      </c>
      <c r="H33" s="179">
        <v>77.4</v>
      </c>
      <c r="I33" s="179">
        <v>76.5</v>
      </c>
      <c r="J33" s="179">
        <v>75.9</v>
      </c>
      <c r="K33" s="179">
        <v>76.8</v>
      </c>
      <c r="L33" s="179">
        <v>76.5</v>
      </c>
      <c r="M33" s="179">
        <v>74</v>
      </c>
      <c r="N33" s="179">
        <v>73.8</v>
      </c>
      <c r="O33" s="179">
        <v>74.7</v>
      </c>
      <c r="P33" s="179">
        <v>74.7</v>
      </c>
      <c r="Q33" s="179">
        <v>76</v>
      </c>
      <c r="R33" s="179">
        <v>76.9</v>
      </c>
      <c r="S33" s="179">
        <v>78.2</v>
      </c>
      <c r="T33" s="179">
        <v>80.5</v>
      </c>
      <c r="U33" s="179">
        <v>85.1</v>
      </c>
    </row>
    <row r="34" spans="1:21" s="19" customFormat="1" ht="11.25" customHeight="1">
      <c r="A34" s="22"/>
      <c r="B34" s="22"/>
      <c r="C34" s="22" t="s">
        <v>8</v>
      </c>
      <c r="D34" s="22"/>
      <c r="E34" s="22"/>
      <c r="F34" s="181">
        <v>530.3</v>
      </c>
      <c r="G34" s="181">
        <v>544.3</v>
      </c>
      <c r="H34" s="181">
        <v>593.1</v>
      </c>
      <c r="I34" s="181">
        <v>611.4</v>
      </c>
      <c r="J34" s="181">
        <v>603.7</v>
      </c>
      <c r="K34" s="181">
        <v>590.1</v>
      </c>
      <c r="L34" s="181">
        <v>598.1</v>
      </c>
      <c r="M34" s="181">
        <v>612.8</v>
      </c>
      <c r="N34" s="181">
        <v>639.6</v>
      </c>
      <c r="O34" s="181">
        <v>638.5</v>
      </c>
      <c r="P34" s="181">
        <v>654.5</v>
      </c>
      <c r="Q34" s="181">
        <v>672.2</v>
      </c>
      <c r="R34" s="200">
        <v>664.1</v>
      </c>
      <c r="S34" s="200">
        <v>673.7</v>
      </c>
      <c r="T34" s="200">
        <v>676</v>
      </c>
      <c r="U34" s="200">
        <v>667.3</v>
      </c>
    </row>
    <row r="35" spans="1:21" ht="11.25" customHeight="1">
      <c r="A35" s="28"/>
      <c r="B35" s="28"/>
      <c r="C35" s="28"/>
      <c r="D35" s="28"/>
      <c r="E35" s="28"/>
      <c r="F35" s="185"/>
      <c r="G35" s="185"/>
      <c r="H35" s="185"/>
      <c r="I35" s="185"/>
      <c r="J35" s="185"/>
      <c r="K35" s="185"/>
      <c r="L35" s="185"/>
      <c r="M35" s="185"/>
      <c r="N35" s="185"/>
      <c r="O35" s="201"/>
      <c r="P35" s="201"/>
      <c r="Q35" s="201"/>
      <c r="R35" s="199"/>
      <c r="S35" s="199"/>
      <c r="T35" s="199"/>
      <c r="U35" s="199"/>
    </row>
    <row r="36" spans="1:21" ht="10.5" customHeight="1">
      <c r="A36" s="22"/>
      <c r="B36" s="22" t="s">
        <v>10</v>
      </c>
      <c r="C36" s="18"/>
      <c r="D36" s="18"/>
      <c r="E36" s="18"/>
      <c r="F36" s="185"/>
      <c r="G36" s="185"/>
      <c r="H36" s="185"/>
      <c r="I36" s="185"/>
      <c r="J36" s="185"/>
      <c r="K36" s="185"/>
      <c r="L36" s="185"/>
      <c r="M36" s="185"/>
      <c r="N36" s="185"/>
      <c r="O36" s="201"/>
      <c r="P36" s="201"/>
      <c r="Q36" s="201"/>
      <c r="R36" s="199"/>
      <c r="S36" s="199"/>
      <c r="T36" s="199"/>
      <c r="U36" s="199"/>
    </row>
    <row r="37" spans="1:21" ht="10.5" customHeight="1">
      <c r="A37" s="20"/>
      <c r="B37" s="88"/>
      <c r="C37" s="20" t="s">
        <v>22</v>
      </c>
      <c r="D37" s="19"/>
      <c r="E37" s="19"/>
      <c r="F37" s="182"/>
      <c r="G37" s="182"/>
      <c r="H37" s="182"/>
      <c r="I37" s="182"/>
      <c r="J37" s="182"/>
      <c r="K37" s="182"/>
      <c r="L37" s="182"/>
      <c r="M37" s="182"/>
      <c r="N37" s="182"/>
      <c r="O37" s="199"/>
      <c r="P37" s="199"/>
      <c r="Q37" s="199"/>
      <c r="R37" s="199"/>
      <c r="S37" s="199"/>
      <c r="T37" s="199"/>
      <c r="U37" s="199"/>
    </row>
    <row r="38" spans="1:21" ht="10.5" customHeight="1">
      <c r="A38" s="19"/>
      <c r="B38" s="19"/>
      <c r="C38" s="19"/>
      <c r="D38" s="19" t="s">
        <v>6</v>
      </c>
      <c r="E38" s="19"/>
      <c r="F38" s="185">
        <v>39.6</v>
      </c>
      <c r="G38" s="185">
        <v>41.2</v>
      </c>
      <c r="H38" s="185">
        <v>41.3</v>
      </c>
      <c r="I38" s="185">
        <v>40</v>
      </c>
      <c r="J38" s="185">
        <v>39.1</v>
      </c>
      <c r="K38" s="185">
        <v>39.2</v>
      </c>
      <c r="L38" s="185">
        <v>39.3</v>
      </c>
      <c r="M38" s="185">
        <v>38.2</v>
      </c>
      <c r="N38" s="185">
        <v>38.3</v>
      </c>
      <c r="O38" s="185">
        <v>38.1</v>
      </c>
      <c r="P38" s="185">
        <v>38.9</v>
      </c>
      <c r="Q38" s="185">
        <v>40.7</v>
      </c>
      <c r="R38" s="199">
        <v>41.6</v>
      </c>
      <c r="S38" s="199">
        <v>42.8</v>
      </c>
      <c r="T38" s="199">
        <v>43.7</v>
      </c>
      <c r="U38" s="199">
        <v>46.3</v>
      </c>
    </row>
    <row r="39" spans="1:21" ht="10.5" customHeight="1">
      <c r="A39" s="19"/>
      <c r="B39"/>
      <c r="C39" s="19"/>
      <c r="D39" s="19" t="s">
        <v>35</v>
      </c>
      <c r="E39" s="19"/>
      <c r="F39" s="185">
        <v>7.7</v>
      </c>
      <c r="G39" s="185">
        <v>7.8</v>
      </c>
      <c r="H39" s="185">
        <v>8.6</v>
      </c>
      <c r="I39" s="185">
        <v>8.5</v>
      </c>
      <c r="J39" s="185">
        <v>8.6</v>
      </c>
      <c r="K39" s="185">
        <v>9</v>
      </c>
      <c r="L39" s="185">
        <v>9</v>
      </c>
      <c r="M39" s="185">
        <v>8.6</v>
      </c>
      <c r="N39" s="185">
        <v>8.1</v>
      </c>
      <c r="O39" s="185">
        <v>8.1</v>
      </c>
      <c r="P39" s="185">
        <v>7.8</v>
      </c>
      <c r="Q39" s="185">
        <v>7.5</v>
      </c>
      <c r="R39" s="199">
        <v>7</v>
      </c>
      <c r="S39" s="199">
        <v>6.8</v>
      </c>
      <c r="T39" s="199">
        <v>6.8</v>
      </c>
      <c r="U39" s="199">
        <v>6.9</v>
      </c>
    </row>
    <row r="40" spans="1:21" ht="11.25" customHeight="1">
      <c r="A40" s="19"/>
      <c r="B40"/>
      <c r="C40" s="19"/>
      <c r="D40" s="19" t="s">
        <v>7</v>
      </c>
      <c r="E40" s="19"/>
      <c r="F40" s="185">
        <v>7.7</v>
      </c>
      <c r="G40" s="185">
        <v>6.8</v>
      </c>
      <c r="H40" s="185">
        <v>6.9</v>
      </c>
      <c r="I40" s="185">
        <v>7.4</v>
      </c>
      <c r="J40" s="185">
        <v>7.1</v>
      </c>
      <c r="K40" s="185">
        <v>7.3</v>
      </c>
      <c r="L40" s="185">
        <v>6.8</v>
      </c>
      <c r="M40" s="185">
        <v>7.1</v>
      </c>
      <c r="N40" s="185">
        <v>7.1</v>
      </c>
      <c r="O40" s="185">
        <v>7.3</v>
      </c>
      <c r="P40" s="185">
        <v>7.1</v>
      </c>
      <c r="Q40" s="185">
        <v>6.7</v>
      </c>
      <c r="R40" s="199">
        <v>7</v>
      </c>
      <c r="S40" s="199">
        <v>6.9</v>
      </c>
      <c r="T40" s="199">
        <v>6.5</v>
      </c>
      <c r="U40" s="199">
        <v>5.4</v>
      </c>
    </row>
    <row r="41" spans="1:21" ht="10.5" customHeight="1">
      <c r="A41" s="19"/>
      <c r="B41"/>
      <c r="C41" s="34"/>
      <c r="D41" s="19" t="s">
        <v>49</v>
      </c>
      <c r="E41" s="19"/>
      <c r="F41" s="185">
        <v>6.5</v>
      </c>
      <c r="G41" s="185">
        <v>6.2</v>
      </c>
      <c r="H41" s="185">
        <v>6.5</v>
      </c>
      <c r="I41" s="185">
        <v>7</v>
      </c>
      <c r="J41" s="185">
        <v>7.1</v>
      </c>
      <c r="K41" s="185">
        <v>6.8</v>
      </c>
      <c r="L41" s="185">
        <v>7.1</v>
      </c>
      <c r="M41" s="185">
        <v>7</v>
      </c>
      <c r="N41" s="185">
        <v>6.7</v>
      </c>
      <c r="O41" s="185">
        <v>6.6</v>
      </c>
      <c r="P41" s="185">
        <v>6.6</v>
      </c>
      <c r="Q41" s="185">
        <v>6.5</v>
      </c>
      <c r="R41" s="199">
        <v>6</v>
      </c>
      <c r="S41" s="199">
        <v>5.7</v>
      </c>
      <c r="T41" s="199">
        <v>5.5</v>
      </c>
      <c r="U41" s="199">
        <v>6.3</v>
      </c>
    </row>
    <row r="42" spans="1:21" s="49" customFormat="1" ht="11.25" customHeight="1">
      <c r="A42" s="19"/>
      <c r="B42"/>
      <c r="C42" s="20" t="s">
        <v>50</v>
      </c>
      <c r="D42" s="19"/>
      <c r="E42" s="19"/>
      <c r="F42" s="179">
        <v>61</v>
      </c>
      <c r="G42" s="179">
        <v>61.6</v>
      </c>
      <c r="H42" s="179">
        <v>62.9</v>
      </c>
      <c r="I42" s="179">
        <v>62.5</v>
      </c>
      <c r="J42" s="179">
        <v>61.8</v>
      </c>
      <c r="K42" s="179">
        <v>62.1</v>
      </c>
      <c r="L42" s="179">
        <v>62</v>
      </c>
      <c r="M42" s="179">
        <v>60.8</v>
      </c>
      <c r="N42" s="179">
        <v>60.2</v>
      </c>
      <c r="O42" s="179">
        <v>60</v>
      </c>
      <c r="P42" s="179">
        <v>60.2</v>
      </c>
      <c r="Q42" s="179">
        <v>61.1</v>
      </c>
      <c r="R42" s="200">
        <v>61.3</v>
      </c>
      <c r="S42" s="200">
        <v>62.1</v>
      </c>
      <c r="T42" s="200">
        <v>62.3</v>
      </c>
      <c r="U42" s="200">
        <v>64.7</v>
      </c>
    </row>
    <row r="43" spans="1:21" s="49" customFormat="1" ht="11.25" customHeight="1">
      <c r="A43" s="19"/>
      <c r="B43"/>
      <c r="C43" s="19" t="s">
        <v>58</v>
      </c>
      <c r="D43" s="19"/>
      <c r="E43" s="19"/>
      <c r="F43" s="185">
        <v>25.6</v>
      </c>
      <c r="G43" s="185">
        <v>24.1</v>
      </c>
      <c r="H43" s="185">
        <v>23.6</v>
      </c>
      <c r="I43" s="185">
        <v>24.8</v>
      </c>
      <c r="J43" s="185">
        <v>25.8</v>
      </c>
      <c r="K43" s="185">
        <v>27.4</v>
      </c>
      <c r="L43" s="185">
        <v>25.8</v>
      </c>
      <c r="M43" s="185">
        <v>26.8</v>
      </c>
      <c r="N43" s="185">
        <v>26.7</v>
      </c>
      <c r="O43" s="185">
        <v>27</v>
      </c>
      <c r="P43" s="185">
        <v>27.4</v>
      </c>
      <c r="Q43" s="185">
        <v>24.9</v>
      </c>
      <c r="R43" s="199">
        <v>24</v>
      </c>
      <c r="S43" s="199">
        <v>23.8</v>
      </c>
      <c r="T43" s="199">
        <v>20.7</v>
      </c>
      <c r="U43" s="199">
        <v>18.3</v>
      </c>
    </row>
    <row r="44" spans="1:21" s="49" customFormat="1" ht="11.25" customHeight="1">
      <c r="A44" s="19"/>
      <c r="B44"/>
      <c r="C44" s="19" t="s">
        <v>54</v>
      </c>
      <c r="D44" s="19"/>
      <c r="E44" s="19"/>
      <c r="F44" s="185">
        <v>13.4</v>
      </c>
      <c r="G44" s="185">
        <v>14.3</v>
      </c>
      <c r="H44" s="185">
        <v>13.5</v>
      </c>
      <c r="I44" s="185">
        <v>12.7</v>
      </c>
      <c r="J44" s="185">
        <v>12.4</v>
      </c>
      <c r="K44" s="185">
        <v>10.4</v>
      </c>
      <c r="L44" s="185">
        <v>12.2</v>
      </c>
      <c r="M44" s="185">
        <v>12.5</v>
      </c>
      <c r="N44" s="185">
        <v>13.1</v>
      </c>
      <c r="O44" s="185">
        <v>13</v>
      </c>
      <c r="P44" s="185">
        <v>12.4</v>
      </c>
      <c r="Q44" s="185">
        <v>14</v>
      </c>
      <c r="R44" s="199">
        <v>14.7</v>
      </c>
      <c r="S44" s="199">
        <v>14</v>
      </c>
      <c r="T44" s="199">
        <v>17</v>
      </c>
      <c r="U44" s="199">
        <v>16.9</v>
      </c>
    </row>
    <row r="45" spans="1:21" s="7" customFormat="1" ht="11.25" customHeight="1">
      <c r="A45" s="20"/>
      <c r="B45" s="20"/>
      <c r="C45" s="20" t="s">
        <v>59</v>
      </c>
      <c r="D45" s="20"/>
      <c r="E45" s="20"/>
      <c r="F45" s="179">
        <v>39</v>
      </c>
      <c r="G45" s="179">
        <v>38.4</v>
      </c>
      <c r="H45" s="179">
        <v>37.1</v>
      </c>
      <c r="I45" s="179">
        <v>37.5</v>
      </c>
      <c r="J45" s="179">
        <v>38.2</v>
      </c>
      <c r="K45" s="179">
        <v>37.9</v>
      </c>
      <c r="L45" s="179">
        <v>38</v>
      </c>
      <c r="M45" s="179">
        <v>39.2</v>
      </c>
      <c r="N45" s="179">
        <v>39.8</v>
      </c>
      <c r="O45" s="179">
        <v>40</v>
      </c>
      <c r="P45" s="179">
        <v>39.8</v>
      </c>
      <c r="Q45" s="179">
        <v>38.9</v>
      </c>
      <c r="R45" s="200">
        <v>38.7</v>
      </c>
      <c r="S45" s="200">
        <v>37.9</v>
      </c>
      <c r="T45" s="200">
        <v>37.7</v>
      </c>
      <c r="U45" s="200">
        <v>35.3</v>
      </c>
    </row>
    <row r="46" spans="1:21" s="7" customFormat="1" ht="11.25" customHeight="1">
      <c r="A46" s="20"/>
      <c r="B46" s="20"/>
      <c r="C46" s="224" t="s">
        <v>88</v>
      </c>
      <c r="D46" s="9"/>
      <c r="E46" s="20"/>
      <c r="F46" s="179"/>
      <c r="G46" s="179"/>
      <c r="H46" s="179"/>
      <c r="I46" s="179"/>
      <c r="J46" s="179"/>
      <c r="K46" s="179"/>
      <c r="L46" s="179"/>
      <c r="M46" s="179"/>
      <c r="N46" s="179"/>
      <c r="O46" s="179"/>
      <c r="P46" s="179"/>
      <c r="Q46" s="179"/>
      <c r="R46" s="200"/>
      <c r="S46" s="200"/>
      <c r="T46" s="200"/>
      <c r="U46" s="200"/>
    </row>
    <row r="47" spans="1:21" s="7" customFormat="1" ht="11.25" customHeight="1">
      <c r="A47" s="20"/>
      <c r="B47" s="20"/>
      <c r="C47" s="9"/>
      <c r="D47" s="20" t="s">
        <v>92</v>
      </c>
      <c r="E47" s="20"/>
      <c r="F47" s="179">
        <v>55.5</v>
      </c>
      <c r="G47" s="179">
        <v>56.6</v>
      </c>
      <c r="H47" s="179">
        <v>57.8</v>
      </c>
      <c r="I47" s="179">
        <v>56.7</v>
      </c>
      <c r="J47" s="179">
        <v>55.8</v>
      </c>
      <c r="K47" s="179">
        <v>56</v>
      </c>
      <c r="L47" s="179">
        <v>55.5</v>
      </c>
      <c r="M47" s="179">
        <v>53.8</v>
      </c>
      <c r="N47" s="179">
        <v>53.1</v>
      </c>
      <c r="O47" s="179">
        <v>52.6</v>
      </c>
      <c r="P47" s="179">
        <v>53</v>
      </c>
      <c r="Q47" s="179">
        <v>54.3</v>
      </c>
      <c r="R47" s="179">
        <v>54.1</v>
      </c>
      <c r="S47" s="179">
        <v>54.7</v>
      </c>
      <c r="T47" s="179">
        <v>55.4</v>
      </c>
      <c r="U47" s="179">
        <v>58.8</v>
      </c>
    </row>
    <row r="48" spans="1:21" s="19" customFormat="1" ht="11.25">
      <c r="A48" s="22"/>
      <c r="B48" s="22"/>
      <c r="C48" s="22" t="s">
        <v>8</v>
      </c>
      <c r="D48" s="22"/>
      <c r="E48" s="22"/>
      <c r="F48" s="181">
        <v>548.5</v>
      </c>
      <c r="G48" s="181">
        <v>529</v>
      </c>
      <c r="H48" s="181">
        <v>542</v>
      </c>
      <c r="I48" s="181">
        <v>589.1</v>
      </c>
      <c r="J48" s="181">
        <v>605.9</v>
      </c>
      <c r="K48" s="181">
        <v>597.5</v>
      </c>
      <c r="L48" s="181">
        <v>585.5</v>
      </c>
      <c r="M48" s="181">
        <v>601.6</v>
      </c>
      <c r="N48" s="181">
        <v>621.7</v>
      </c>
      <c r="O48" s="181">
        <v>650.6</v>
      </c>
      <c r="P48" s="181">
        <v>649.8</v>
      </c>
      <c r="Q48" s="181">
        <v>664.4</v>
      </c>
      <c r="R48" s="181">
        <v>681.7</v>
      </c>
      <c r="S48" s="181">
        <v>674.3</v>
      </c>
      <c r="T48" s="181">
        <v>684.1</v>
      </c>
      <c r="U48" s="181">
        <v>686.7</v>
      </c>
    </row>
    <row r="49" spans="1:21" ht="11.25" customHeight="1">
      <c r="A49" s="22"/>
      <c r="B49" s="22"/>
      <c r="C49" s="22"/>
      <c r="D49" s="22"/>
      <c r="E49" s="22"/>
      <c r="F49" s="217"/>
      <c r="G49" s="217"/>
      <c r="H49" s="217"/>
      <c r="I49" s="217"/>
      <c r="J49" s="217"/>
      <c r="K49" s="217"/>
      <c r="L49" s="217"/>
      <c r="M49" s="217"/>
      <c r="N49" s="217"/>
      <c r="O49" s="217"/>
      <c r="P49" s="217"/>
      <c r="Q49" s="217"/>
      <c r="R49" s="199"/>
      <c r="S49" s="199"/>
      <c r="T49" s="199"/>
      <c r="U49" s="199"/>
    </row>
    <row r="50" spans="1:21" ht="10.5" customHeight="1">
      <c r="A50" s="22"/>
      <c r="B50" s="22" t="s">
        <v>11</v>
      </c>
      <c r="C50" s="18"/>
      <c r="D50" s="18"/>
      <c r="E50" s="18"/>
      <c r="F50" s="185"/>
      <c r="G50" s="185"/>
      <c r="H50" s="185"/>
      <c r="I50" s="185"/>
      <c r="J50" s="185"/>
      <c r="K50" s="185"/>
      <c r="L50" s="185"/>
      <c r="M50" s="185"/>
      <c r="N50" s="185"/>
      <c r="O50" s="201"/>
      <c r="P50" s="201"/>
      <c r="Q50" s="201"/>
      <c r="R50" s="199"/>
      <c r="S50" s="199"/>
      <c r="T50" s="199"/>
      <c r="U50" s="199"/>
    </row>
    <row r="51" spans="1:21" ht="10.5" customHeight="1">
      <c r="A51" s="20"/>
      <c r="B51" s="88"/>
      <c r="C51" s="20" t="s">
        <v>22</v>
      </c>
      <c r="D51" s="19"/>
      <c r="E51" s="19"/>
      <c r="F51" s="222"/>
      <c r="G51" s="222"/>
      <c r="H51" s="222"/>
      <c r="I51" s="222"/>
      <c r="J51" s="222"/>
      <c r="K51" s="222"/>
      <c r="L51" s="222"/>
      <c r="M51" s="222"/>
      <c r="N51" s="222"/>
      <c r="O51" s="230"/>
      <c r="P51" s="230"/>
      <c r="Q51" s="230"/>
      <c r="R51" s="199"/>
      <c r="S51" s="199"/>
      <c r="T51" s="199"/>
      <c r="U51" s="199"/>
    </row>
    <row r="52" spans="1:21" ht="10.5" customHeight="1">
      <c r="A52" s="19"/>
      <c r="B52" s="19"/>
      <c r="C52" s="19"/>
      <c r="D52" s="19" t="s">
        <v>6</v>
      </c>
      <c r="E52" s="19"/>
      <c r="F52" s="185">
        <v>57</v>
      </c>
      <c r="G52" s="185">
        <v>57.9</v>
      </c>
      <c r="H52" s="185">
        <v>57.7</v>
      </c>
      <c r="I52" s="185">
        <v>56.4</v>
      </c>
      <c r="J52" s="185">
        <v>55.8</v>
      </c>
      <c r="K52" s="185">
        <v>56.9</v>
      </c>
      <c r="L52" s="185">
        <v>57</v>
      </c>
      <c r="M52" s="185">
        <v>56.1</v>
      </c>
      <c r="N52" s="185">
        <v>56.6</v>
      </c>
      <c r="O52" s="185">
        <v>56.7</v>
      </c>
      <c r="P52" s="185">
        <v>57.9</v>
      </c>
      <c r="Q52" s="185">
        <v>59.7</v>
      </c>
      <c r="R52" s="201">
        <v>61.4</v>
      </c>
      <c r="S52" s="201">
        <v>62.8</v>
      </c>
      <c r="T52" s="201">
        <v>64.7</v>
      </c>
      <c r="U52" s="201">
        <v>67.5</v>
      </c>
    </row>
    <row r="53" spans="1:21" ht="10.5" customHeight="1">
      <c r="A53" s="19"/>
      <c r="B53"/>
      <c r="C53" s="19"/>
      <c r="D53" s="19" t="s">
        <v>35</v>
      </c>
      <c r="E53" s="19"/>
      <c r="F53" s="185">
        <v>11.3</v>
      </c>
      <c r="G53" s="185">
        <v>10.4</v>
      </c>
      <c r="H53" s="185">
        <v>10.2</v>
      </c>
      <c r="I53" s="185">
        <v>9.8</v>
      </c>
      <c r="J53" s="185">
        <v>9.6</v>
      </c>
      <c r="K53" s="185">
        <v>9.4</v>
      </c>
      <c r="L53" s="185">
        <v>9.3</v>
      </c>
      <c r="M53" s="185">
        <v>8.5</v>
      </c>
      <c r="N53" s="185">
        <v>8</v>
      </c>
      <c r="O53" s="185">
        <v>8.1</v>
      </c>
      <c r="P53" s="185">
        <v>7.7</v>
      </c>
      <c r="Q53" s="185">
        <v>7.3</v>
      </c>
      <c r="R53" s="201">
        <v>6.7</v>
      </c>
      <c r="S53" s="201">
        <v>6.8</v>
      </c>
      <c r="T53" s="201">
        <v>6.6</v>
      </c>
      <c r="U53" s="201">
        <v>6.4</v>
      </c>
    </row>
    <row r="54" spans="1:21" ht="11.25" customHeight="1">
      <c r="A54" s="19"/>
      <c r="B54"/>
      <c r="C54" s="19"/>
      <c r="D54" s="19" t="s">
        <v>7</v>
      </c>
      <c r="E54" s="19"/>
      <c r="F54" s="185">
        <v>5.3</v>
      </c>
      <c r="G54" s="185">
        <v>4.9</v>
      </c>
      <c r="H54" s="185">
        <v>5.3</v>
      </c>
      <c r="I54" s="185">
        <v>5.6</v>
      </c>
      <c r="J54" s="185">
        <v>5.7</v>
      </c>
      <c r="K54" s="185">
        <v>5.6</v>
      </c>
      <c r="L54" s="185">
        <v>4.8</v>
      </c>
      <c r="M54" s="185">
        <v>5</v>
      </c>
      <c r="N54" s="185">
        <v>5</v>
      </c>
      <c r="O54" s="185">
        <v>5.1</v>
      </c>
      <c r="P54" s="185">
        <v>4.8</v>
      </c>
      <c r="Q54" s="185">
        <v>4.6</v>
      </c>
      <c r="R54" s="201">
        <v>4.5</v>
      </c>
      <c r="S54" s="201">
        <v>4.4</v>
      </c>
      <c r="T54" s="201">
        <v>3.9</v>
      </c>
      <c r="U54" s="201">
        <v>3.1</v>
      </c>
    </row>
    <row r="55" spans="1:21" ht="10.5" customHeight="1">
      <c r="A55" s="19"/>
      <c r="B55"/>
      <c r="C55" s="34"/>
      <c r="D55" s="19" t="s">
        <v>49</v>
      </c>
      <c r="E55" s="19"/>
      <c r="F55" s="185">
        <v>5.4</v>
      </c>
      <c r="G55" s="185">
        <v>4.9</v>
      </c>
      <c r="H55" s="185">
        <v>5.1</v>
      </c>
      <c r="I55" s="185">
        <v>5.4</v>
      </c>
      <c r="J55" s="185">
        <v>5.3</v>
      </c>
      <c r="K55" s="185">
        <v>5.1</v>
      </c>
      <c r="L55" s="185">
        <v>5.6</v>
      </c>
      <c r="M55" s="185">
        <v>5.7</v>
      </c>
      <c r="N55" s="185">
        <v>5.7</v>
      </c>
      <c r="O55" s="185">
        <v>5.6</v>
      </c>
      <c r="P55" s="185">
        <v>5.4</v>
      </c>
      <c r="Q55" s="185">
        <v>5.1</v>
      </c>
      <c r="R55" s="201">
        <v>4.7</v>
      </c>
      <c r="S55" s="201">
        <v>4.6</v>
      </c>
      <c r="T55" s="201">
        <v>4.6</v>
      </c>
      <c r="U55" s="201">
        <v>5.3</v>
      </c>
    </row>
    <row r="56" spans="1:21" s="49" customFormat="1" ht="11.25" customHeight="1">
      <c r="A56" s="19"/>
      <c r="B56"/>
      <c r="C56" s="20" t="s">
        <v>50</v>
      </c>
      <c r="D56" s="19"/>
      <c r="E56" s="19"/>
      <c r="F56" s="179">
        <v>78</v>
      </c>
      <c r="G56" s="179">
        <v>77.4</v>
      </c>
      <c r="H56" s="179">
        <v>77.7</v>
      </c>
      <c r="I56" s="179">
        <v>76.8</v>
      </c>
      <c r="J56" s="179">
        <v>76</v>
      </c>
      <c r="K56" s="179">
        <v>76.7</v>
      </c>
      <c r="L56" s="179">
        <v>76.5</v>
      </c>
      <c r="M56" s="179">
        <v>75.1</v>
      </c>
      <c r="N56" s="179">
        <v>75</v>
      </c>
      <c r="O56" s="179">
        <v>75.3</v>
      </c>
      <c r="P56" s="179">
        <v>75.7</v>
      </c>
      <c r="Q56" s="179">
        <v>76.5</v>
      </c>
      <c r="R56" s="200">
        <v>77.1</v>
      </c>
      <c r="S56" s="200">
        <v>78.4</v>
      </c>
      <c r="T56" s="200">
        <v>79.7</v>
      </c>
      <c r="U56" s="200">
        <v>82.1</v>
      </c>
    </row>
    <row r="57" spans="1:21" s="49" customFormat="1" ht="11.25" customHeight="1">
      <c r="A57" s="19"/>
      <c r="B57"/>
      <c r="C57" s="19" t="s">
        <v>58</v>
      </c>
      <c r="D57" s="19"/>
      <c r="E57" s="19"/>
      <c r="F57" s="185">
        <v>13.5</v>
      </c>
      <c r="G57" s="185">
        <v>13.4</v>
      </c>
      <c r="H57" s="185">
        <v>12.3</v>
      </c>
      <c r="I57" s="185">
        <v>14.3</v>
      </c>
      <c r="J57" s="185">
        <v>14.7</v>
      </c>
      <c r="K57" s="185">
        <v>15.1</v>
      </c>
      <c r="L57" s="185">
        <v>14.8</v>
      </c>
      <c r="M57" s="185">
        <v>15</v>
      </c>
      <c r="N57" s="185">
        <v>15</v>
      </c>
      <c r="O57" s="185">
        <v>15.2</v>
      </c>
      <c r="P57" s="185">
        <v>14.7</v>
      </c>
      <c r="Q57" s="185">
        <v>12.8</v>
      </c>
      <c r="R57" s="201">
        <v>12.5</v>
      </c>
      <c r="S57" s="201">
        <v>12.1</v>
      </c>
      <c r="T57" s="201">
        <v>10.1</v>
      </c>
      <c r="U57" s="201">
        <v>8.3</v>
      </c>
    </row>
    <row r="58" spans="1:21" s="49" customFormat="1" ht="11.25" customHeight="1">
      <c r="A58" s="19"/>
      <c r="B58"/>
      <c r="C58" s="19" t="s">
        <v>54</v>
      </c>
      <c r="D58" s="19"/>
      <c r="E58" s="19"/>
      <c r="F58" s="185">
        <v>8.4</v>
      </c>
      <c r="G58" s="185">
        <v>9.2</v>
      </c>
      <c r="H58" s="185">
        <v>9.9</v>
      </c>
      <c r="I58" s="185">
        <v>8.9</v>
      </c>
      <c r="J58" s="185">
        <v>9.2</v>
      </c>
      <c r="K58" s="185">
        <v>8.1</v>
      </c>
      <c r="L58" s="185">
        <v>8.7</v>
      </c>
      <c r="M58" s="185">
        <v>9.9</v>
      </c>
      <c r="N58" s="185">
        <v>10</v>
      </c>
      <c r="O58" s="185">
        <v>9.5</v>
      </c>
      <c r="P58" s="185">
        <v>9.6</v>
      </c>
      <c r="Q58" s="185">
        <v>10.7</v>
      </c>
      <c r="R58" s="201">
        <v>10.4</v>
      </c>
      <c r="S58" s="201">
        <v>9.5</v>
      </c>
      <c r="T58" s="201">
        <v>10.3</v>
      </c>
      <c r="U58" s="201">
        <v>9.6</v>
      </c>
    </row>
    <row r="59" spans="1:21" s="7" customFormat="1" ht="11.25" customHeight="1">
      <c r="A59" s="20"/>
      <c r="B59" s="20"/>
      <c r="C59" s="20" t="s">
        <v>59</v>
      </c>
      <c r="D59" s="20"/>
      <c r="E59" s="20"/>
      <c r="F59" s="179">
        <v>22</v>
      </c>
      <c r="G59" s="179">
        <v>22.6</v>
      </c>
      <c r="H59" s="179">
        <v>22.3</v>
      </c>
      <c r="I59" s="179">
        <v>23.2</v>
      </c>
      <c r="J59" s="179">
        <v>24</v>
      </c>
      <c r="K59" s="179">
        <v>23.3</v>
      </c>
      <c r="L59" s="179">
        <v>23.5</v>
      </c>
      <c r="M59" s="179">
        <v>24.9</v>
      </c>
      <c r="N59" s="179">
        <v>25</v>
      </c>
      <c r="O59" s="179">
        <v>24.7</v>
      </c>
      <c r="P59" s="179">
        <v>24.3</v>
      </c>
      <c r="Q59" s="179">
        <v>23.5</v>
      </c>
      <c r="R59" s="200">
        <v>22.9</v>
      </c>
      <c r="S59" s="200">
        <v>21.6</v>
      </c>
      <c r="T59" s="200">
        <v>20.3</v>
      </c>
      <c r="U59" s="200">
        <v>17.9</v>
      </c>
    </row>
    <row r="60" spans="1:21" s="7" customFormat="1" ht="11.25" customHeight="1">
      <c r="A60" s="20"/>
      <c r="B60" s="20"/>
      <c r="C60" s="224" t="s">
        <v>88</v>
      </c>
      <c r="D60" s="9"/>
      <c r="E60" s="20"/>
      <c r="F60" s="179"/>
      <c r="G60" s="179"/>
      <c r="H60" s="179"/>
      <c r="I60" s="179"/>
      <c r="J60" s="179"/>
      <c r="K60" s="179"/>
      <c r="L60" s="179"/>
      <c r="M60" s="179"/>
      <c r="N60" s="179"/>
      <c r="O60" s="179"/>
      <c r="P60" s="179"/>
      <c r="Q60" s="179"/>
      <c r="R60" s="200"/>
      <c r="S60" s="200"/>
      <c r="T60" s="200"/>
      <c r="U60" s="200"/>
    </row>
    <row r="61" spans="1:21" s="7" customFormat="1" ht="11.25" customHeight="1">
      <c r="A61" s="20"/>
      <c r="B61" s="20"/>
      <c r="C61" s="9"/>
      <c r="D61" s="20" t="s">
        <v>92</v>
      </c>
      <c r="E61" s="20"/>
      <c r="F61" s="179">
        <v>74.7</v>
      </c>
      <c r="G61" s="179">
        <v>74.3</v>
      </c>
      <c r="H61" s="179">
        <v>74.1</v>
      </c>
      <c r="I61" s="179">
        <v>72.8</v>
      </c>
      <c r="J61" s="179">
        <v>71.7</v>
      </c>
      <c r="K61" s="179">
        <v>72.5</v>
      </c>
      <c r="L61" s="179">
        <v>72.1</v>
      </c>
      <c r="M61" s="179">
        <v>70.4</v>
      </c>
      <c r="N61" s="179">
        <v>70.2</v>
      </c>
      <c r="O61" s="179">
        <v>70.3</v>
      </c>
      <c r="P61" s="179">
        <v>70.9</v>
      </c>
      <c r="Q61" s="179">
        <v>72</v>
      </c>
      <c r="R61" s="179">
        <v>72.5</v>
      </c>
      <c r="S61" s="179">
        <v>73.7</v>
      </c>
      <c r="T61" s="179">
        <v>75.6</v>
      </c>
      <c r="U61" s="179">
        <v>78.8</v>
      </c>
    </row>
    <row r="62" spans="1:21" s="51" customFormat="1" ht="11.25">
      <c r="A62" s="29"/>
      <c r="B62" s="29"/>
      <c r="C62" s="29" t="s">
        <v>8</v>
      </c>
      <c r="D62" s="29"/>
      <c r="E62" s="29"/>
      <c r="F62" s="184">
        <v>1624.5</v>
      </c>
      <c r="G62" s="184">
        <v>1668.4</v>
      </c>
      <c r="H62" s="184">
        <v>1748.7</v>
      </c>
      <c r="I62" s="184">
        <v>1806.3</v>
      </c>
      <c r="J62" s="184">
        <v>1804.2</v>
      </c>
      <c r="K62" s="184">
        <v>1786.4</v>
      </c>
      <c r="L62" s="184">
        <v>1790.3</v>
      </c>
      <c r="M62" s="184">
        <v>1847.6</v>
      </c>
      <c r="N62" s="184">
        <v>1892.2</v>
      </c>
      <c r="O62" s="184">
        <v>1935.8</v>
      </c>
      <c r="P62" s="184">
        <v>1969.3</v>
      </c>
      <c r="Q62" s="184">
        <v>1993.6</v>
      </c>
      <c r="R62" s="184">
        <v>2012.7</v>
      </c>
      <c r="S62" s="184">
        <v>2017.1</v>
      </c>
      <c r="T62" s="184">
        <v>2017.5</v>
      </c>
      <c r="U62" s="184">
        <v>1989.9</v>
      </c>
    </row>
    <row r="63" spans="1:15" s="51" customFormat="1" ht="9.75" customHeight="1">
      <c r="A63" s="22"/>
      <c r="B63" s="22"/>
      <c r="C63" s="22"/>
      <c r="D63" s="22"/>
      <c r="E63" s="22"/>
      <c r="F63" s="91"/>
      <c r="G63" s="90"/>
      <c r="H63" s="90"/>
      <c r="I63" s="90"/>
      <c r="J63" s="90"/>
      <c r="K63" s="90"/>
      <c r="L63" s="90"/>
      <c r="M63" s="57"/>
      <c r="N63" s="57"/>
      <c r="O63" s="57"/>
    </row>
    <row r="64" spans="1:15" s="51" customFormat="1" ht="9.75" customHeight="1">
      <c r="A64" s="24">
        <v>1</v>
      </c>
      <c r="B64" s="22"/>
      <c r="C64" s="18" t="s">
        <v>136</v>
      </c>
      <c r="D64" s="22"/>
      <c r="E64" s="22"/>
      <c r="M64" s="39"/>
      <c r="N64" s="39"/>
      <c r="O64" s="9"/>
    </row>
    <row r="65" spans="1:14" s="51" customFormat="1" ht="9.75" customHeight="1">
      <c r="A65" s="24">
        <v>2</v>
      </c>
      <c r="B65" s="25"/>
      <c r="C65" s="9" t="s">
        <v>47</v>
      </c>
      <c r="D65" s="26"/>
      <c r="E65" s="26"/>
      <c r="M65" s="60"/>
      <c r="N65" s="60"/>
    </row>
    <row r="66" spans="1:12" ht="9.75" customHeight="1">
      <c r="A66" s="24"/>
      <c r="B66" s="25"/>
      <c r="C66" s="9" t="s">
        <v>48</v>
      </c>
      <c r="D66" s="26"/>
      <c r="E66" s="26"/>
      <c r="F66" s="51"/>
      <c r="G66" s="51"/>
      <c r="H66" s="51"/>
      <c r="I66" s="51"/>
      <c r="J66" s="51"/>
      <c r="K66" s="51"/>
      <c r="L66" s="51"/>
    </row>
    <row r="67" spans="1:15" s="51" customFormat="1" ht="9.75" customHeight="1">
      <c r="A67" s="24">
        <v>3</v>
      </c>
      <c r="B67" s="25"/>
      <c r="C67" s="18" t="s">
        <v>36</v>
      </c>
      <c r="D67" s="26"/>
      <c r="E67" s="26"/>
      <c r="M67" s="39"/>
      <c r="N67" s="39"/>
      <c r="O67" s="9"/>
    </row>
    <row r="68" spans="1:3" ht="11.25">
      <c r="A68" s="24">
        <v>4</v>
      </c>
      <c r="B68" s="25"/>
      <c r="C68" s="18" t="s">
        <v>39</v>
      </c>
    </row>
    <row r="69" spans="1:12" ht="11.25">
      <c r="A69" s="24">
        <v>5</v>
      </c>
      <c r="C69" s="18" t="s">
        <v>91</v>
      </c>
      <c r="D69" s="26"/>
      <c r="E69" s="26"/>
      <c r="F69" s="51"/>
      <c r="G69" s="51"/>
      <c r="H69" s="51"/>
      <c r="I69" s="51"/>
      <c r="J69" s="51"/>
      <c r="K69" s="51"/>
      <c r="L69" s="51"/>
    </row>
    <row r="70" spans="1:3" ht="11.25">
      <c r="A70" s="24">
        <v>6</v>
      </c>
      <c r="B70" s="25"/>
      <c r="C70" s="18" t="s">
        <v>78</v>
      </c>
    </row>
    <row r="71" ht="11.25">
      <c r="C71" s="9" t="s">
        <v>79</v>
      </c>
    </row>
    <row r="72" ht="11.25">
      <c r="C72" s="9" t="s">
        <v>80</v>
      </c>
    </row>
    <row r="75" spans="6:19" ht="11.25">
      <c r="F75" s="199"/>
      <c r="G75" s="199"/>
      <c r="H75" s="199"/>
      <c r="I75" s="199"/>
      <c r="J75" s="199"/>
      <c r="K75" s="199"/>
      <c r="L75" s="199"/>
      <c r="M75" s="199"/>
      <c r="N75" s="199"/>
      <c r="O75" s="199"/>
      <c r="P75" s="199"/>
      <c r="Q75" s="199"/>
      <c r="R75" s="199"/>
      <c r="S75" s="199"/>
    </row>
    <row r="76" spans="6:19" ht="11.25">
      <c r="F76" s="199"/>
      <c r="G76" s="199"/>
      <c r="H76" s="199"/>
      <c r="I76" s="199"/>
      <c r="J76" s="199"/>
      <c r="K76" s="199"/>
      <c r="L76" s="199"/>
      <c r="M76" s="199"/>
      <c r="N76" s="199"/>
      <c r="O76" s="199"/>
      <c r="P76" s="199"/>
      <c r="Q76" s="199"/>
      <c r="R76" s="199"/>
      <c r="S76" s="199"/>
    </row>
    <row r="77" spans="6:19" ht="11.25">
      <c r="F77" s="199"/>
      <c r="G77" s="199"/>
      <c r="H77" s="199"/>
      <c r="I77" s="199"/>
      <c r="J77" s="199"/>
      <c r="K77" s="199"/>
      <c r="L77" s="199"/>
      <c r="M77" s="199"/>
      <c r="N77" s="199"/>
      <c r="O77" s="199"/>
      <c r="P77" s="199"/>
      <c r="Q77" s="199"/>
      <c r="R77" s="199"/>
      <c r="S77" s="199"/>
    </row>
    <row r="78" spans="6:19" ht="11.25">
      <c r="F78" s="199"/>
      <c r="G78" s="199"/>
      <c r="H78" s="199"/>
      <c r="I78" s="199"/>
      <c r="J78" s="199"/>
      <c r="K78" s="199"/>
      <c r="L78" s="199"/>
      <c r="M78" s="199"/>
      <c r="N78" s="199"/>
      <c r="O78" s="199"/>
      <c r="P78" s="199"/>
      <c r="Q78" s="199"/>
      <c r="R78" s="199"/>
      <c r="S78" s="199"/>
    </row>
    <row r="79" spans="6:19" ht="11.25">
      <c r="F79" s="199"/>
      <c r="G79" s="199"/>
      <c r="H79" s="199"/>
      <c r="I79" s="199"/>
      <c r="J79" s="199"/>
      <c r="K79" s="199"/>
      <c r="L79" s="199"/>
      <c r="M79" s="199"/>
      <c r="N79" s="199"/>
      <c r="O79" s="199"/>
      <c r="P79" s="199"/>
      <c r="Q79" s="199"/>
      <c r="R79" s="199"/>
      <c r="S79" s="199"/>
    </row>
    <row r="80" spans="6:19" ht="11.25">
      <c r="F80" s="199"/>
      <c r="G80" s="199"/>
      <c r="H80" s="199"/>
      <c r="I80" s="199"/>
      <c r="J80" s="199"/>
      <c r="K80" s="199"/>
      <c r="L80" s="199"/>
      <c r="M80" s="199"/>
      <c r="N80" s="199"/>
      <c r="O80" s="199"/>
      <c r="P80" s="199"/>
      <c r="Q80" s="199"/>
      <c r="R80" s="199"/>
      <c r="S80" s="199"/>
    </row>
    <row r="81" spans="6:19" ht="11.25">
      <c r="F81" s="199"/>
      <c r="G81" s="199"/>
      <c r="H81" s="199"/>
      <c r="I81" s="199"/>
      <c r="J81" s="199"/>
      <c r="K81" s="199"/>
      <c r="L81" s="199"/>
      <c r="M81" s="199"/>
      <c r="N81" s="199"/>
      <c r="O81" s="199"/>
      <c r="P81" s="199"/>
      <c r="Q81" s="199"/>
      <c r="R81" s="199"/>
      <c r="S81" s="199"/>
    </row>
    <row r="82" spans="6:19" ht="11.25">
      <c r="F82" s="199"/>
      <c r="G82" s="199"/>
      <c r="H82" s="199"/>
      <c r="I82" s="199"/>
      <c r="J82" s="199"/>
      <c r="K82" s="199"/>
      <c r="L82" s="199"/>
      <c r="M82" s="199"/>
      <c r="N82" s="199"/>
      <c r="O82" s="199"/>
      <c r="P82" s="199"/>
      <c r="Q82" s="199"/>
      <c r="R82" s="199"/>
      <c r="S82" s="199"/>
    </row>
    <row r="83" spans="6:19" ht="11.25">
      <c r="F83" s="199"/>
      <c r="G83" s="199"/>
      <c r="H83" s="199"/>
      <c r="I83" s="199"/>
      <c r="J83" s="199"/>
      <c r="K83" s="199"/>
      <c r="L83" s="199"/>
      <c r="M83" s="199"/>
      <c r="N83" s="199"/>
      <c r="O83" s="199"/>
      <c r="P83" s="199"/>
      <c r="Q83" s="199"/>
      <c r="R83" s="199"/>
      <c r="S83" s="199"/>
    </row>
    <row r="84" spans="6:19" ht="11.25">
      <c r="F84" s="199"/>
      <c r="G84" s="199"/>
      <c r="H84" s="199"/>
      <c r="I84" s="199"/>
      <c r="J84" s="199"/>
      <c r="K84" s="199"/>
      <c r="L84" s="199"/>
      <c r="M84" s="199"/>
      <c r="N84" s="199"/>
      <c r="O84" s="199"/>
      <c r="P84" s="199"/>
      <c r="Q84" s="199"/>
      <c r="R84" s="199"/>
      <c r="S84" s="199"/>
    </row>
    <row r="85" spans="6:19" ht="11.25">
      <c r="F85" s="199"/>
      <c r="G85" s="199"/>
      <c r="H85" s="199"/>
      <c r="I85" s="199"/>
      <c r="J85" s="199"/>
      <c r="K85" s="199"/>
      <c r="L85" s="199"/>
      <c r="M85" s="199"/>
      <c r="N85" s="199"/>
      <c r="O85" s="199"/>
      <c r="P85" s="199"/>
      <c r="Q85" s="199"/>
      <c r="R85" s="199"/>
      <c r="S85" s="199"/>
    </row>
    <row r="86" spans="6:19" ht="11.25">
      <c r="F86" s="199"/>
      <c r="G86" s="199"/>
      <c r="H86" s="199"/>
      <c r="I86" s="199"/>
      <c r="J86" s="199"/>
      <c r="K86" s="199"/>
      <c r="L86" s="199"/>
      <c r="M86" s="199"/>
      <c r="N86" s="199"/>
      <c r="O86" s="199"/>
      <c r="P86" s="199"/>
      <c r="Q86" s="199"/>
      <c r="R86" s="199"/>
      <c r="S86" s="199"/>
    </row>
    <row r="87" spans="6:19" ht="11.25">
      <c r="F87" s="199"/>
      <c r="G87" s="199"/>
      <c r="H87" s="199"/>
      <c r="I87" s="199"/>
      <c r="J87" s="199"/>
      <c r="K87" s="199"/>
      <c r="L87" s="199"/>
      <c r="M87" s="199"/>
      <c r="N87" s="199"/>
      <c r="O87" s="199"/>
      <c r="P87" s="199"/>
      <c r="Q87" s="199"/>
      <c r="R87" s="199"/>
      <c r="S87" s="199"/>
    </row>
    <row r="88" spans="6:19" ht="11.25">
      <c r="F88" s="199"/>
      <c r="G88" s="199"/>
      <c r="H88" s="199"/>
      <c r="I88" s="199"/>
      <c r="J88" s="199"/>
      <c r="K88" s="199"/>
      <c r="L88" s="199"/>
      <c r="M88" s="199"/>
      <c r="N88" s="199"/>
      <c r="O88" s="199"/>
      <c r="P88" s="199"/>
      <c r="Q88" s="199"/>
      <c r="R88" s="199"/>
      <c r="S88" s="199"/>
    </row>
    <row r="89" spans="6:19" ht="11.25">
      <c r="F89" s="199"/>
      <c r="G89" s="199"/>
      <c r="H89" s="199"/>
      <c r="I89" s="199"/>
      <c r="J89" s="199"/>
      <c r="K89" s="199"/>
      <c r="L89" s="199"/>
      <c r="M89" s="199"/>
      <c r="N89" s="199"/>
      <c r="O89" s="199"/>
      <c r="P89" s="199"/>
      <c r="Q89" s="199"/>
      <c r="R89" s="199"/>
      <c r="S89" s="199"/>
    </row>
    <row r="90" spans="6:19" ht="11.25">
      <c r="F90" s="199"/>
      <c r="G90" s="199"/>
      <c r="H90" s="199"/>
      <c r="I90" s="199"/>
      <c r="J90" s="199"/>
      <c r="K90" s="199"/>
      <c r="L90" s="199"/>
      <c r="M90" s="199"/>
      <c r="N90" s="199"/>
      <c r="O90" s="199"/>
      <c r="P90" s="199"/>
      <c r="Q90" s="199"/>
      <c r="R90" s="199"/>
      <c r="S90" s="199"/>
    </row>
    <row r="91" spans="6:19" ht="11.25">
      <c r="F91" s="199"/>
      <c r="G91" s="199"/>
      <c r="H91" s="199"/>
      <c r="I91" s="199"/>
      <c r="J91" s="199"/>
      <c r="K91" s="199"/>
      <c r="L91" s="199"/>
      <c r="M91" s="199"/>
      <c r="N91" s="199"/>
      <c r="O91" s="199"/>
      <c r="P91" s="199"/>
      <c r="Q91" s="199"/>
      <c r="R91" s="199"/>
      <c r="S91" s="199"/>
    </row>
    <row r="92" spans="6:19" ht="11.25">
      <c r="F92" s="199"/>
      <c r="G92" s="199"/>
      <c r="H92" s="199"/>
      <c r="I92" s="199"/>
      <c r="J92" s="199"/>
      <c r="K92" s="199"/>
      <c r="L92" s="199"/>
      <c r="M92" s="199"/>
      <c r="N92" s="199"/>
      <c r="O92" s="199"/>
      <c r="P92" s="199"/>
      <c r="Q92" s="199"/>
      <c r="R92" s="199"/>
      <c r="S92" s="199"/>
    </row>
    <row r="93" spans="6:19" ht="11.25">
      <c r="F93" s="199"/>
      <c r="G93" s="199"/>
      <c r="H93" s="199"/>
      <c r="I93" s="199"/>
      <c r="J93" s="199"/>
      <c r="K93" s="199"/>
      <c r="L93" s="199"/>
      <c r="M93" s="199"/>
      <c r="N93" s="199"/>
      <c r="O93" s="199"/>
      <c r="P93" s="199"/>
      <c r="Q93" s="199"/>
      <c r="R93" s="199"/>
      <c r="S93" s="199"/>
    </row>
    <row r="94" spans="6:19" ht="11.25">
      <c r="F94" s="199"/>
      <c r="G94" s="199"/>
      <c r="H94" s="199"/>
      <c r="I94" s="199"/>
      <c r="J94" s="199"/>
      <c r="K94" s="199"/>
      <c r="L94" s="199"/>
      <c r="M94" s="199"/>
      <c r="N94" s="199"/>
      <c r="O94" s="199"/>
      <c r="P94" s="199"/>
      <c r="Q94" s="199"/>
      <c r="R94" s="199"/>
      <c r="S94" s="199"/>
    </row>
    <row r="95" spans="6:19" ht="11.25">
      <c r="F95" s="199"/>
      <c r="G95" s="199"/>
      <c r="H95" s="199"/>
      <c r="I95" s="199"/>
      <c r="J95" s="199"/>
      <c r="K95" s="199"/>
      <c r="L95" s="199"/>
      <c r="M95" s="199"/>
      <c r="N95" s="199"/>
      <c r="O95" s="199"/>
      <c r="P95" s="199"/>
      <c r="Q95" s="199"/>
      <c r="R95" s="199"/>
      <c r="S95" s="199"/>
    </row>
    <row r="96" spans="6:19" ht="11.25">
      <c r="F96" s="199"/>
      <c r="G96" s="199"/>
      <c r="H96" s="199"/>
      <c r="I96" s="199"/>
      <c r="J96" s="199"/>
      <c r="K96" s="199"/>
      <c r="L96" s="199"/>
      <c r="M96" s="199"/>
      <c r="N96" s="199"/>
      <c r="O96" s="199"/>
      <c r="P96" s="199"/>
      <c r="Q96" s="199"/>
      <c r="R96" s="199"/>
      <c r="S96" s="199"/>
    </row>
    <row r="97" spans="6:19" ht="11.25">
      <c r="F97" s="199"/>
      <c r="G97" s="199"/>
      <c r="H97" s="199"/>
      <c r="I97" s="199"/>
      <c r="J97" s="199"/>
      <c r="K97" s="199"/>
      <c r="L97" s="199"/>
      <c r="M97" s="199"/>
      <c r="N97" s="199"/>
      <c r="O97" s="199"/>
      <c r="P97" s="199"/>
      <c r="Q97" s="199"/>
      <c r="R97" s="199"/>
      <c r="S97" s="199"/>
    </row>
    <row r="98" spans="6:19" ht="11.25">
      <c r="F98" s="199"/>
      <c r="G98" s="199"/>
      <c r="H98" s="199"/>
      <c r="I98" s="199"/>
      <c r="J98" s="199"/>
      <c r="K98" s="199"/>
      <c r="L98" s="199"/>
      <c r="M98" s="199"/>
      <c r="N98" s="199"/>
      <c r="O98" s="199"/>
      <c r="P98" s="199"/>
      <c r="Q98" s="199"/>
      <c r="R98" s="199"/>
      <c r="S98" s="199"/>
    </row>
    <row r="99" spans="6:19" ht="11.25">
      <c r="F99" s="199"/>
      <c r="G99" s="199"/>
      <c r="H99" s="199"/>
      <c r="I99" s="199"/>
      <c r="J99" s="199"/>
      <c r="K99" s="199"/>
      <c r="L99" s="199"/>
      <c r="M99" s="199"/>
      <c r="N99" s="199"/>
      <c r="O99" s="199"/>
      <c r="P99" s="199"/>
      <c r="Q99" s="199"/>
      <c r="R99" s="199"/>
      <c r="S99" s="199"/>
    </row>
    <row r="100" spans="6:19" ht="11.25">
      <c r="F100" s="199"/>
      <c r="G100" s="199"/>
      <c r="H100" s="199"/>
      <c r="I100" s="199"/>
      <c r="J100" s="199"/>
      <c r="K100" s="199"/>
      <c r="L100" s="199"/>
      <c r="M100" s="199"/>
      <c r="N100" s="199"/>
      <c r="O100" s="199"/>
      <c r="P100" s="199"/>
      <c r="Q100" s="199"/>
      <c r="R100" s="199"/>
      <c r="S100" s="199"/>
    </row>
    <row r="101" spans="6:19" ht="11.25">
      <c r="F101" s="199"/>
      <c r="G101" s="199"/>
      <c r="H101" s="199"/>
      <c r="I101" s="199"/>
      <c r="J101" s="199"/>
      <c r="K101" s="199"/>
      <c r="L101" s="199"/>
      <c r="M101" s="199"/>
      <c r="N101" s="199"/>
      <c r="O101" s="199"/>
      <c r="P101" s="199"/>
      <c r="Q101" s="199"/>
      <c r="R101" s="199"/>
      <c r="S101" s="199"/>
    </row>
    <row r="102" spans="6:19" ht="11.25">
      <c r="F102" s="199"/>
      <c r="G102" s="199"/>
      <c r="H102" s="199"/>
      <c r="I102" s="199"/>
      <c r="J102" s="199"/>
      <c r="K102" s="199"/>
      <c r="L102" s="199"/>
      <c r="M102" s="199"/>
      <c r="N102" s="199"/>
      <c r="O102" s="199"/>
      <c r="P102" s="199"/>
      <c r="Q102" s="199"/>
      <c r="R102" s="199"/>
      <c r="S102" s="199"/>
    </row>
    <row r="103" spans="6:19" ht="11.25">
      <c r="F103" s="199"/>
      <c r="G103" s="199"/>
      <c r="H103" s="199"/>
      <c r="I103" s="199"/>
      <c r="J103" s="199"/>
      <c r="K103" s="199"/>
      <c r="L103" s="199"/>
      <c r="M103" s="199"/>
      <c r="N103" s="199"/>
      <c r="O103" s="199"/>
      <c r="P103" s="199"/>
      <c r="Q103" s="199"/>
      <c r="R103" s="199"/>
      <c r="S103" s="199"/>
    </row>
    <row r="104" spans="6:19" ht="11.25">
      <c r="F104" s="199"/>
      <c r="G104" s="199"/>
      <c r="H104" s="199"/>
      <c r="I104" s="199"/>
      <c r="J104" s="199"/>
      <c r="K104" s="199"/>
      <c r="L104" s="199"/>
      <c r="M104" s="199"/>
      <c r="N104" s="199"/>
      <c r="O104" s="199"/>
      <c r="P104" s="199"/>
      <c r="Q104" s="199"/>
      <c r="R104" s="199"/>
      <c r="S104" s="199"/>
    </row>
    <row r="105" spans="6:19" ht="11.25">
      <c r="F105" s="199"/>
      <c r="G105" s="199"/>
      <c r="H105" s="199"/>
      <c r="I105" s="199"/>
      <c r="J105" s="199"/>
      <c r="K105" s="199"/>
      <c r="L105" s="199"/>
      <c r="M105" s="199"/>
      <c r="N105" s="199"/>
      <c r="O105" s="199"/>
      <c r="P105" s="199"/>
      <c r="Q105" s="199"/>
      <c r="R105" s="199"/>
      <c r="S105" s="199"/>
    </row>
    <row r="106" spans="6:19" ht="11.25">
      <c r="F106" s="199"/>
      <c r="G106" s="199"/>
      <c r="H106" s="199"/>
      <c r="I106" s="199"/>
      <c r="J106" s="199"/>
      <c r="K106" s="199"/>
      <c r="L106" s="199"/>
      <c r="M106" s="199"/>
      <c r="N106" s="199"/>
      <c r="O106" s="199"/>
      <c r="P106" s="199"/>
      <c r="Q106" s="199"/>
      <c r="R106" s="199"/>
      <c r="S106" s="199"/>
    </row>
    <row r="107" spans="6:19" ht="11.25">
      <c r="F107" s="199"/>
      <c r="G107" s="199"/>
      <c r="H107" s="199"/>
      <c r="I107" s="199"/>
      <c r="J107" s="199"/>
      <c r="K107" s="199"/>
      <c r="L107" s="199"/>
      <c r="M107" s="199"/>
      <c r="N107" s="199"/>
      <c r="O107" s="199"/>
      <c r="P107" s="199"/>
      <c r="Q107" s="199"/>
      <c r="R107" s="199"/>
      <c r="S107" s="199"/>
    </row>
    <row r="108" spans="6:19" ht="11.25">
      <c r="F108" s="199"/>
      <c r="G108" s="199"/>
      <c r="H108" s="199"/>
      <c r="I108" s="199"/>
      <c r="J108" s="199"/>
      <c r="K108" s="199"/>
      <c r="L108" s="199"/>
      <c r="M108" s="199"/>
      <c r="N108" s="199"/>
      <c r="O108" s="199"/>
      <c r="P108" s="199"/>
      <c r="Q108" s="199"/>
      <c r="R108" s="199"/>
      <c r="S108" s="199"/>
    </row>
    <row r="109" spans="6:19" ht="11.25">
      <c r="F109" s="199"/>
      <c r="G109" s="199"/>
      <c r="H109" s="199"/>
      <c r="I109" s="199"/>
      <c r="J109" s="199"/>
      <c r="K109" s="199"/>
      <c r="L109" s="199"/>
      <c r="M109" s="199"/>
      <c r="N109" s="199"/>
      <c r="O109" s="199"/>
      <c r="P109" s="199"/>
      <c r="Q109" s="199"/>
      <c r="R109" s="199"/>
      <c r="S109" s="199"/>
    </row>
    <row r="110" spans="6:19" ht="11.25">
      <c r="F110" s="199"/>
      <c r="G110" s="199"/>
      <c r="H110" s="199"/>
      <c r="I110" s="199"/>
      <c r="J110" s="199"/>
      <c r="K110" s="199"/>
      <c r="L110" s="199"/>
      <c r="M110" s="199"/>
      <c r="N110" s="199"/>
      <c r="O110" s="199"/>
      <c r="P110" s="199"/>
      <c r="Q110" s="199"/>
      <c r="R110" s="199"/>
      <c r="S110" s="199"/>
    </row>
    <row r="111" spans="6:19" ht="11.25">
      <c r="F111" s="199"/>
      <c r="G111" s="199"/>
      <c r="H111" s="199"/>
      <c r="I111" s="199"/>
      <c r="J111" s="199"/>
      <c r="K111" s="199"/>
      <c r="L111" s="199"/>
      <c r="M111" s="199"/>
      <c r="N111" s="199"/>
      <c r="O111" s="199"/>
      <c r="P111" s="199"/>
      <c r="Q111" s="199"/>
      <c r="R111" s="199"/>
      <c r="S111" s="199"/>
    </row>
    <row r="112" spans="6:19" ht="11.25">
      <c r="F112" s="199"/>
      <c r="G112" s="199"/>
      <c r="H112" s="199"/>
      <c r="I112" s="199"/>
      <c r="J112" s="199"/>
      <c r="K112" s="199"/>
      <c r="L112" s="199"/>
      <c r="M112" s="199"/>
      <c r="N112" s="199"/>
      <c r="O112" s="199"/>
      <c r="P112" s="199"/>
      <c r="Q112" s="199"/>
      <c r="R112" s="199"/>
      <c r="S112" s="199"/>
    </row>
    <row r="113" spans="6:19" ht="11.25">
      <c r="F113" s="199"/>
      <c r="G113" s="199"/>
      <c r="H113" s="199"/>
      <c r="I113" s="199"/>
      <c r="J113" s="199"/>
      <c r="K113" s="199"/>
      <c r="L113" s="199"/>
      <c r="M113" s="199"/>
      <c r="N113" s="199"/>
      <c r="O113" s="199"/>
      <c r="P113" s="199"/>
      <c r="Q113" s="199"/>
      <c r="R113" s="199"/>
      <c r="S113" s="199"/>
    </row>
    <row r="114" spans="6:19" ht="11.25">
      <c r="F114" s="199"/>
      <c r="G114" s="199"/>
      <c r="H114" s="199"/>
      <c r="I114" s="199"/>
      <c r="J114" s="199"/>
      <c r="K114" s="199"/>
      <c r="L114" s="199"/>
      <c r="M114" s="199"/>
      <c r="N114" s="199"/>
      <c r="O114" s="199"/>
      <c r="P114" s="199"/>
      <c r="Q114" s="199"/>
      <c r="R114" s="199"/>
      <c r="S114" s="199"/>
    </row>
    <row r="115" spans="6:19" ht="11.25">
      <c r="F115" s="199"/>
      <c r="G115" s="199"/>
      <c r="H115" s="199"/>
      <c r="I115" s="199"/>
      <c r="J115" s="199"/>
      <c r="K115" s="199"/>
      <c r="L115" s="199"/>
      <c r="M115" s="199"/>
      <c r="N115" s="199"/>
      <c r="O115" s="199"/>
      <c r="P115" s="199"/>
      <c r="Q115" s="199"/>
      <c r="R115" s="199"/>
      <c r="S115" s="199"/>
    </row>
    <row r="116" spans="6:19" ht="11.25">
      <c r="F116" s="199"/>
      <c r="G116" s="199"/>
      <c r="H116" s="199"/>
      <c r="I116" s="199"/>
      <c r="J116" s="199"/>
      <c r="K116" s="199"/>
      <c r="L116" s="199"/>
      <c r="M116" s="199"/>
      <c r="N116" s="199"/>
      <c r="O116" s="199"/>
      <c r="P116" s="199"/>
      <c r="Q116" s="199"/>
      <c r="R116" s="199"/>
      <c r="S116" s="199"/>
    </row>
    <row r="117" spans="6:19" ht="11.25">
      <c r="F117" s="199"/>
      <c r="G117" s="199"/>
      <c r="H117" s="199"/>
      <c r="I117" s="199"/>
      <c r="J117" s="199"/>
      <c r="K117" s="199"/>
      <c r="L117" s="199"/>
      <c r="M117" s="199"/>
      <c r="N117" s="199"/>
      <c r="O117" s="199"/>
      <c r="P117" s="199"/>
      <c r="Q117" s="199"/>
      <c r="R117" s="199"/>
      <c r="S117" s="199"/>
    </row>
    <row r="118" spans="6:19" ht="11.25">
      <c r="F118" s="199"/>
      <c r="G118" s="199"/>
      <c r="H118" s="199"/>
      <c r="I118" s="199"/>
      <c r="J118" s="199"/>
      <c r="K118" s="199"/>
      <c r="L118" s="199"/>
      <c r="M118" s="199"/>
      <c r="N118" s="199"/>
      <c r="O118" s="199"/>
      <c r="P118" s="199"/>
      <c r="Q118" s="199"/>
      <c r="R118" s="199"/>
      <c r="S118" s="199"/>
    </row>
    <row r="119" spans="6:19" ht="11.25">
      <c r="F119" s="199"/>
      <c r="G119" s="199"/>
      <c r="H119" s="199"/>
      <c r="I119" s="199"/>
      <c r="J119" s="199"/>
      <c r="K119" s="199"/>
      <c r="L119" s="199"/>
      <c r="M119" s="199"/>
      <c r="N119" s="199"/>
      <c r="O119" s="199"/>
      <c r="P119" s="199"/>
      <c r="Q119" s="199"/>
      <c r="R119" s="199"/>
      <c r="S119" s="199"/>
    </row>
    <row r="120" spans="6:19" ht="11.25">
      <c r="F120" s="199"/>
      <c r="G120" s="199"/>
      <c r="H120" s="199"/>
      <c r="I120" s="199"/>
      <c r="J120" s="199"/>
      <c r="K120" s="199"/>
      <c r="L120" s="199"/>
      <c r="M120" s="199"/>
      <c r="N120" s="199"/>
      <c r="O120" s="199"/>
      <c r="P120" s="199"/>
      <c r="Q120" s="199"/>
      <c r="R120" s="199"/>
      <c r="S120" s="199"/>
    </row>
    <row r="121" spans="6:19" ht="11.25">
      <c r="F121" s="199"/>
      <c r="G121" s="199"/>
      <c r="H121" s="199"/>
      <c r="I121" s="199"/>
      <c r="J121" s="199"/>
      <c r="K121" s="199"/>
      <c r="L121" s="199"/>
      <c r="M121" s="199"/>
      <c r="N121" s="199"/>
      <c r="O121" s="199"/>
      <c r="P121" s="199"/>
      <c r="Q121" s="199"/>
      <c r="R121" s="199"/>
      <c r="S121" s="199"/>
    </row>
    <row r="122" spans="6:19" ht="11.25">
      <c r="F122" s="199"/>
      <c r="G122" s="199"/>
      <c r="H122" s="199"/>
      <c r="I122" s="199"/>
      <c r="J122" s="199"/>
      <c r="K122" s="199"/>
      <c r="L122" s="199"/>
      <c r="M122" s="199"/>
      <c r="N122" s="199"/>
      <c r="O122" s="199"/>
      <c r="P122" s="199"/>
      <c r="Q122" s="199"/>
      <c r="R122" s="199"/>
      <c r="S122" s="199"/>
    </row>
    <row r="123" spans="6:19" ht="11.25">
      <c r="F123" s="199"/>
      <c r="G123" s="199"/>
      <c r="H123" s="199"/>
      <c r="I123" s="199"/>
      <c r="J123" s="199"/>
      <c r="K123" s="199"/>
      <c r="L123" s="199"/>
      <c r="M123" s="199"/>
      <c r="N123" s="199"/>
      <c r="O123" s="199"/>
      <c r="P123" s="199"/>
      <c r="Q123" s="199"/>
      <c r="R123" s="199"/>
      <c r="S123" s="199"/>
    </row>
    <row r="124" spans="6:19" ht="11.25">
      <c r="F124" s="199"/>
      <c r="G124" s="199"/>
      <c r="H124" s="199"/>
      <c r="I124" s="199"/>
      <c r="J124" s="199"/>
      <c r="K124" s="199"/>
      <c r="L124" s="199"/>
      <c r="M124" s="199"/>
      <c r="N124" s="199"/>
      <c r="O124" s="199"/>
      <c r="P124" s="199"/>
      <c r="Q124" s="199"/>
      <c r="R124" s="199"/>
      <c r="S124" s="199"/>
    </row>
    <row r="125" spans="6:19" ht="11.25">
      <c r="F125" s="199"/>
      <c r="G125" s="199"/>
      <c r="H125" s="199"/>
      <c r="I125" s="199"/>
      <c r="J125" s="199"/>
      <c r="K125" s="199"/>
      <c r="L125" s="199"/>
      <c r="M125" s="199"/>
      <c r="N125" s="199"/>
      <c r="O125" s="199"/>
      <c r="P125" s="199"/>
      <c r="Q125" s="199"/>
      <c r="R125" s="199"/>
      <c r="S125" s="199"/>
    </row>
    <row r="126" spans="6:19" ht="11.25">
      <c r="F126" s="199"/>
      <c r="G126" s="199"/>
      <c r="H126" s="199"/>
      <c r="I126" s="199"/>
      <c r="J126" s="199"/>
      <c r="K126" s="199"/>
      <c r="L126" s="199"/>
      <c r="M126" s="199"/>
      <c r="N126" s="199"/>
      <c r="O126" s="199"/>
      <c r="P126" s="199"/>
      <c r="Q126" s="199"/>
      <c r="R126" s="199"/>
      <c r="S126" s="199"/>
    </row>
    <row r="127" spans="6:19" ht="11.25">
      <c r="F127" s="199"/>
      <c r="G127" s="199"/>
      <c r="H127" s="199"/>
      <c r="I127" s="199"/>
      <c r="J127" s="199"/>
      <c r="K127" s="199"/>
      <c r="L127" s="199"/>
      <c r="M127" s="199"/>
      <c r="N127" s="199"/>
      <c r="O127" s="199"/>
      <c r="P127" s="199"/>
      <c r="Q127" s="199"/>
      <c r="R127" s="199"/>
      <c r="S127" s="199"/>
    </row>
    <row r="128" spans="6:19" ht="11.25">
      <c r="F128" s="199"/>
      <c r="G128" s="199"/>
      <c r="H128" s="199"/>
      <c r="I128" s="199"/>
      <c r="J128" s="199"/>
      <c r="K128" s="199"/>
      <c r="L128" s="199"/>
      <c r="M128" s="199"/>
      <c r="N128" s="199"/>
      <c r="O128" s="199"/>
      <c r="P128" s="199"/>
      <c r="Q128" s="199"/>
      <c r="R128" s="199"/>
      <c r="S128" s="199"/>
    </row>
    <row r="129" spans="6:19" ht="11.25">
      <c r="F129" s="199"/>
      <c r="G129" s="199"/>
      <c r="H129" s="199"/>
      <c r="I129" s="199"/>
      <c r="J129" s="199"/>
      <c r="K129" s="199"/>
      <c r="L129" s="199"/>
      <c r="M129" s="199"/>
      <c r="N129" s="199"/>
      <c r="O129" s="199"/>
      <c r="P129" s="199"/>
      <c r="Q129" s="199"/>
      <c r="R129" s="199"/>
      <c r="S129" s="199"/>
    </row>
    <row r="130" spans="6:19" ht="11.25">
      <c r="F130" s="199"/>
      <c r="G130" s="199"/>
      <c r="H130" s="199"/>
      <c r="I130" s="199"/>
      <c r="J130" s="199"/>
      <c r="K130" s="199"/>
      <c r="L130" s="199"/>
      <c r="M130" s="199"/>
      <c r="N130" s="199"/>
      <c r="O130" s="199"/>
      <c r="P130" s="199"/>
      <c r="Q130" s="199"/>
      <c r="R130" s="199"/>
      <c r="S130" s="199"/>
    </row>
    <row r="131" spans="6:19" ht="11.25">
      <c r="F131" s="199"/>
      <c r="G131" s="199"/>
      <c r="H131" s="199"/>
      <c r="I131" s="199"/>
      <c r="J131" s="199"/>
      <c r="K131" s="199"/>
      <c r="L131" s="199"/>
      <c r="M131" s="199"/>
      <c r="N131" s="199"/>
      <c r="O131" s="199"/>
      <c r="P131" s="199"/>
      <c r="Q131" s="199"/>
      <c r="R131" s="199"/>
      <c r="S131" s="199"/>
    </row>
    <row r="132" spans="6:19" ht="11.25">
      <c r="F132" s="199"/>
      <c r="G132" s="199"/>
      <c r="H132" s="199"/>
      <c r="I132" s="199"/>
      <c r="J132" s="199"/>
      <c r="K132" s="199"/>
      <c r="L132" s="199"/>
      <c r="M132" s="199"/>
      <c r="N132" s="199"/>
      <c r="O132" s="199"/>
      <c r="P132" s="199"/>
      <c r="Q132" s="199"/>
      <c r="R132" s="199"/>
      <c r="S132" s="199"/>
    </row>
    <row r="133" spans="6:19" ht="11.25">
      <c r="F133" s="199"/>
      <c r="G133" s="199"/>
      <c r="H133" s="199"/>
      <c r="I133" s="199"/>
      <c r="J133" s="199"/>
      <c r="K133" s="199"/>
      <c r="L133" s="199"/>
      <c r="M133" s="199"/>
      <c r="N133" s="199"/>
      <c r="O133" s="199"/>
      <c r="P133" s="199"/>
      <c r="Q133" s="199"/>
      <c r="R133" s="199"/>
      <c r="S133" s="199"/>
    </row>
    <row r="134" spans="6:19" ht="11.25">
      <c r="F134" s="199"/>
      <c r="G134" s="199"/>
      <c r="H134" s="199"/>
      <c r="I134" s="199"/>
      <c r="J134" s="199"/>
      <c r="K134" s="199"/>
      <c r="L134" s="199"/>
      <c r="M134" s="199"/>
      <c r="N134" s="199"/>
      <c r="O134" s="199"/>
      <c r="P134" s="199"/>
      <c r="Q134" s="199"/>
      <c r="R134" s="199"/>
      <c r="S134" s="199"/>
    </row>
    <row r="135" spans="6:19" ht="11.25">
      <c r="F135" s="199"/>
      <c r="G135" s="199"/>
      <c r="H135" s="199"/>
      <c r="I135" s="199"/>
      <c r="J135" s="199"/>
      <c r="K135" s="199"/>
      <c r="L135" s="199"/>
      <c r="M135" s="199"/>
      <c r="N135" s="199"/>
      <c r="O135" s="199"/>
      <c r="P135" s="199"/>
      <c r="Q135" s="199"/>
      <c r="R135" s="199"/>
      <c r="S135" s="199"/>
    </row>
    <row r="136" spans="6:19" ht="11.25">
      <c r="F136" s="199"/>
      <c r="G136" s="199"/>
      <c r="H136" s="199"/>
      <c r="I136" s="199"/>
      <c r="J136" s="199"/>
      <c r="K136" s="199"/>
      <c r="L136" s="199"/>
      <c r="M136" s="199"/>
      <c r="N136" s="199"/>
      <c r="O136" s="199"/>
      <c r="P136" s="199"/>
      <c r="Q136" s="199"/>
      <c r="R136" s="199"/>
      <c r="S136" s="199"/>
    </row>
    <row r="137" spans="6:19" ht="11.25">
      <c r="F137" s="199"/>
      <c r="G137" s="199"/>
      <c r="H137" s="199"/>
      <c r="I137" s="199"/>
      <c r="J137" s="199"/>
      <c r="K137" s="199"/>
      <c r="L137" s="199"/>
      <c r="M137" s="199"/>
      <c r="N137" s="199"/>
      <c r="O137" s="199"/>
      <c r="P137" s="199"/>
      <c r="Q137" s="199"/>
      <c r="R137" s="199"/>
      <c r="S137" s="199"/>
    </row>
    <row r="138" spans="6:19" ht="11.25">
      <c r="F138" s="199"/>
      <c r="G138" s="199"/>
      <c r="H138" s="199"/>
      <c r="I138" s="199"/>
      <c r="J138" s="199"/>
      <c r="K138" s="199"/>
      <c r="L138" s="199"/>
      <c r="M138" s="199"/>
      <c r="N138" s="199"/>
      <c r="O138" s="199"/>
      <c r="P138" s="199"/>
      <c r="Q138" s="199"/>
      <c r="R138" s="199"/>
      <c r="S138" s="199"/>
    </row>
    <row r="139" spans="6:19" ht="11.25">
      <c r="F139" s="199"/>
      <c r="G139" s="199"/>
      <c r="H139" s="199"/>
      <c r="I139" s="199"/>
      <c r="J139" s="199"/>
      <c r="K139" s="199"/>
      <c r="L139" s="199"/>
      <c r="M139" s="199"/>
      <c r="N139" s="199"/>
      <c r="O139" s="199"/>
      <c r="P139" s="199"/>
      <c r="Q139" s="199"/>
      <c r="R139" s="199"/>
      <c r="S139" s="199"/>
    </row>
    <row r="140" spans="6:19" ht="11.25">
      <c r="F140" s="199"/>
      <c r="G140" s="199"/>
      <c r="H140" s="199"/>
      <c r="I140" s="199"/>
      <c r="J140" s="199"/>
      <c r="K140" s="199"/>
      <c r="L140" s="199"/>
      <c r="M140" s="199"/>
      <c r="N140" s="199"/>
      <c r="O140" s="199"/>
      <c r="P140" s="199"/>
      <c r="Q140" s="199"/>
      <c r="R140" s="199"/>
      <c r="S140" s="199"/>
    </row>
    <row r="141" spans="6:19" ht="11.25">
      <c r="F141" s="199"/>
      <c r="G141" s="199"/>
      <c r="H141" s="199"/>
      <c r="I141" s="199"/>
      <c r="J141" s="199"/>
      <c r="K141" s="199"/>
      <c r="L141" s="199"/>
      <c r="M141" s="199"/>
      <c r="N141" s="199"/>
      <c r="O141" s="199"/>
      <c r="P141" s="199"/>
      <c r="Q141" s="199"/>
      <c r="R141" s="199"/>
      <c r="S141" s="199"/>
    </row>
    <row r="142" spans="6:19" ht="11.25">
      <c r="F142" s="199"/>
      <c r="G142" s="199"/>
      <c r="H142" s="199"/>
      <c r="I142" s="199"/>
      <c r="J142" s="199"/>
      <c r="K142" s="199"/>
      <c r="L142" s="199"/>
      <c r="M142" s="199"/>
      <c r="N142" s="199"/>
      <c r="O142" s="199"/>
      <c r="P142" s="199"/>
      <c r="Q142" s="199"/>
      <c r="R142" s="199"/>
      <c r="S142" s="199"/>
    </row>
    <row r="143" spans="6:19" ht="11.25">
      <c r="F143" s="199"/>
      <c r="G143" s="199"/>
      <c r="H143" s="199"/>
      <c r="I143" s="199"/>
      <c r="J143" s="199"/>
      <c r="K143" s="199"/>
      <c r="L143" s="199"/>
      <c r="M143" s="199"/>
      <c r="N143" s="199"/>
      <c r="O143" s="199"/>
      <c r="P143" s="199"/>
      <c r="Q143" s="199"/>
      <c r="R143" s="199"/>
      <c r="S143" s="199"/>
    </row>
    <row r="144" spans="6:19" ht="11.25">
      <c r="F144" s="199"/>
      <c r="G144" s="199"/>
      <c r="H144" s="199"/>
      <c r="I144" s="199"/>
      <c r="J144" s="199"/>
      <c r="K144" s="199"/>
      <c r="L144" s="199"/>
      <c r="M144" s="199"/>
      <c r="N144" s="199"/>
      <c r="O144" s="199"/>
      <c r="P144" s="199"/>
      <c r="Q144" s="199"/>
      <c r="R144" s="199"/>
      <c r="S144" s="199"/>
    </row>
    <row r="145" spans="6:19" ht="11.25">
      <c r="F145" s="199"/>
      <c r="G145" s="199"/>
      <c r="H145" s="199"/>
      <c r="I145" s="199"/>
      <c r="J145" s="199"/>
      <c r="K145" s="199"/>
      <c r="L145" s="199"/>
      <c r="M145" s="199"/>
      <c r="N145" s="199"/>
      <c r="O145" s="199"/>
      <c r="P145" s="199"/>
      <c r="Q145" s="199"/>
      <c r="R145" s="199"/>
      <c r="S145" s="199"/>
    </row>
    <row r="146" spans="6:19" ht="11.25">
      <c r="F146" s="199"/>
      <c r="G146" s="199"/>
      <c r="H146" s="199"/>
      <c r="I146" s="199"/>
      <c r="J146" s="199"/>
      <c r="K146" s="199"/>
      <c r="L146" s="199"/>
      <c r="M146" s="199"/>
      <c r="N146" s="199"/>
      <c r="O146" s="199"/>
      <c r="P146" s="199"/>
      <c r="Q146" s="199"/>
      <c r="R146" s="199"/>
      <c r="S146" s="199"/>
    </row>
    <row r="147" spans="6:19" ht="11.25">
      <c r="F147" s="199"/>
      <c r="G147" s="199"/>
      <c r="H147" s="199"/>
      <c r="I147" s="199"/>
      <c r="J147" s="199"/>
      <c r="K147" s="199"/>
      <c r="L147" s="199"/>
      <c r="M147" s="199"/>
      <c r="N147" s="199"/>
      <c r="O147" s="199"/>
      <c r="P147" s="199"/>
      <c r="Q147" s="199"/>
      <c r="R147" s="199"/>
      <c r="S147" s="199"/>
    </row>
    <row r="148" spans="6:19" ht="11.25">
      <c r="F148" s="199"/>
      <c r="G148" s="199"/>
      <c r="H148" s="199"/>
      <c r="I148" s="199"/>
      <c r="J148" s="199"/>
      <c r="K148" s="199"/>
      <c r="L148" s="199"/>
      <c r="M148" s="199"/>
      <c r="N148" s="199"/>
      <c r="O148" s="199"/>
      <c r="P148" s="199"/>
      <c r="Q148" s="199"/>
      <c r="R148" s="199"/>
      <c r="S148" s="199"/>
    </row>
    <row r="149" spans="6:19" ht="11.25">
      <c r="F149" s="199"/>
      <c r="G149" s="199"/>
      <c r="H149" s="199"/>
      <c r="I149" s="199"/>
      <c r="J149" s="199"/>
      <c r="K149" s="199"/>
      <c r="L149" s="199"/>
      <c r="M149" s="199"/>
      <c r="N149" s="199"/>
      <c r="O149" s="199"/>
      <c r="P149" s="199"/>
      <c r="Q149" s="199"/>
      <c r="R149" s="199"/>
      <c r="S149" s="199"/>
    </row>
  </sheetData>
  <printOptions/>
  <pageMargins left="0.5118110236220472" right="0.5905511811023623" top="0.5905511811023623" bottom="0.3937007874015748" header="0.5118110236220472" footer="0.5118110236220472"/>
  <pageSetup fitToHeight="1" fitToWidth="1"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AE54"/>
  <sheetViews>
    <sheetView workbookViewId="0" topLeftCell="A19">
      <selection activeCell="D57" sqref="D57"/>
    </sheetView>
  </sheetViews>
  <sheetFormatPr defaultColWidth="9.140625" defaultRowHeight="12.75"/>
  <cols>
    <col min="1" max="1" width="3.28125" style="0" customWidth="1"/>
    <col min="2" max="2" width="19.421875" style="0" customWidth="1"/>
    <col min="3" max="3" width="8.28125" style="0" bestFit="1" customWidth="1"/>
    <col min="4" max="4" width="8.8515625" style="0" customWidth="1"/>
    <col min="6" max="6" width="8.00390625" style="0" customWidth="1"/>
    <col min="7" max="7" width="4.8515625" style="0" bestFit="1" customWidth="1"/>
    <col min="8" max="8" width="5.8515625" style="0" bestFit="1" customWidth="1"/>
    <col min="9" max="9" width="4.28125" style="0" bestFit="1" customWidth="1"/>
    <col min="10" max="10" width="7.7109375" style="0" bestFit="1" customWidth="1"/>
    <col min="11" max="11" width="8.140625" style="0" bestFit="1" customWidth="1"/>
    <col min="12" max="12" width="3.7109375" style="0" customWidth="1"/>
    <col min="13" max="13" width="8.28125" style="0" bestFit="1" customWidth="1"/>
    <col min="14" max="14" width="9.57421875" style="0" customWidth="1"/>
    <col min="15" max="15" width="9.421875" style="0" bestFit="1" customWidth="1"/>
    <col min="16" max="16" width="8.00390625" style="0" bestFit="1" customWidth="1"/>
    <col min="17" max="17" width="4.8515625" style="0" bestFit="1" customWidth="1"/>
    <col min="18" max="19" width="4.28125" style="0" bestFit="1" customWidth="1"/>
    <col min="20" max="20" width="7.7109375" style="0" bestFit="1" customWidth="1"/>
    <col min="21" max="21" width="8.140625" style="0" bestFit="1" customWidth="1"/>
    <col min="22" max="22" width="3.7109375" style="0" customWidth="1"/>
  </cols>
  <sheetData>
    <row r="1" spans="1:21" ht="12.75">
      <c r="A1" s="144" t="s">
        <v>137</v>
      </c>
      <c r="B1" s="145"/>
      <c r="C1" s="145"/>
      <c r="D1" s="145"/>
      <c r="E1" s="146"/>
      <c r="F1" s="146"/>
      <c r="G1" s="146"/>
      <c r="H1" s="146"/>
      <c r="I1" s="146"/>
      <c r="J1" s="147"/>
      <c r="K1" s="147"/>
      <c r="M1" s="145"/>
      <c r="N1" s="145"/>
      <c r="O1" s="146"/>
      <c r="P1" s="146"/>
      <c r="Q1" s="146"/>
      <c r="R1" s="146"/>
      <c r="S1" s="146"/>
      <c r="T1" s="147"/>
      <c r="U1" s="147"/>
    </row>
    <row r="2" spans="1:21" ht="12.75">
      <c r="A2" s="148"/>
      <c r="B2" s="145"/>
      <c r="C2" s="145"/>
      <c r="D2" s="145"/>
      <c r="E2" s="146"/>
      <c r="F2" s="146"/>
      <c r="G2" s="146"/>
      <c r="H2" s="146"/>
      <c r="I2" s="146"/>
      <c r="J2" s="147"/>
      <c r="K2" s="147"/>
      <c r="M2" s="145"/>
      <c r="N2" s="145"/>
      <c r="O2" s="146"/>
      <c r="P2" s="146"/>
      <c r="Q2" s="146"/>
      <c r="R2" s="146"/>
      <c r="S2" s="146"/>
      <c r="T2" s="147"/>
      <c r="U2" s="147"/>
    </row>
    <row r="3" spans="1:31" ht="12.75">
      <c r="A3" s="149"/>
      <c r="B3" s="150"/>
      <c r="C3" s="151" t="s">
        <v>60</v>
      </c>
      <c r="D3" s="151"/>
      <c r="E3" s="151"/>
      <c r="F3" s="151"/>
      <c r="G3" s="151"/>
      <c r="H3" s="152"/>
      <c r="I3" s="152"/>
      <c r="J3" s="153"/>
      <c r="K3" s="152"/>
      <c r="L3" s="154"/>
      <c r="M3" s="151" t="s">
        <v>61</v>
      </c>
      <c r="N3" s="151"/>
      <c r="O3" s="151"/>
      <c r="P3" s="151"/>
      <c r="Q3" s="151"/>
      <c r="R3" s="152"/>
      <c r="S3" s="152"/>
      <c r="T3" s="153"/>
      <c r="U3" s="152"/>
      <c r="V3" s="154"/>
      <c r="W3" s="151" t="s">
        <v>77</v>
      </c>
      <c r="X3" s="151"/>
      <c r="Y3" s="151"/>
      <c r="Z3" s="151"/>
      <c r="AA3" s="151"/>
      <c r="AB3" s="152"/>
      <c r="AC3" s="152"/>
      <c r="AD3" s="153"/>
      <c r="AE3" s="152"/>
    </row>
    <row r="4" spans="1:31" ht="12.75" customHeight="1">
      <c r="A4" s="149"/>
      <c r="B4" s="150"/>
      <c r="C4" s="259" t="s">
        <v>6</v>
      </c>
      <c r="D4" s="259"/>
      <c r="E4" s="259"/>
      <c r="F4" s="259"/>
      <c r="G4" s="259"/>
      <c r="H4" s="259"/>
      <c r="I4" s="155"/>
      <c r="J4" s="156"/>
      <c r="K4" s="157" t="s">
        <v>16</v>
      </c>
      <c r="L4" s="154"/>
      <c r="M4" s="259" t="s">
        <v>6</v>
      </c>
      <c r="N4" s="259"/>
      <c r="O4" s="259"/>
      <c r="P4" s="259"/>
      <c r="Q4" s="259"/>
      <c r="R4" s="259"/>
      <c r="S4" s="155"/>
      <c r="T4" s="156"/>
      <c r="U4" s="157" t="s">
        <v>16</v>
      </c>
      <c r="V4" s="154"/>
      <c r="W4" s="259" t="s">
        <v>6</v>
      </c>
      <c r="X4" s="259"/>
      <c r="Y4" s="259"/>
      <c r="Z4" s="259"/>
      <c r="AA4" s="259"/>
      <c r="AB4" s="259"/>
      <c r="AC4" s="155"/>
      <c r="AD4" s="156"/>
      <c r="AE4" s="157" t="s">
        <v>16</v>
      </c>
    </row>
    <row r="5" spans="1:31" ht="22.5">
      <c r="A5" s="158"/>
      <c r="B5" s="159"/>
      <c r="C5" s="160" t="s">
        <v>46</v>
      </c>
      <c r="D5" s="160" t="s">
        <v>108</v>
      </c>
      <c r="E5" s="160" t="s">
        <v>122</v>
      </c>
      <c r="F5" s="160" t="s">
        <v>62</v>
      </c>
      <c r="G5" s="160" t="s">
        <v>120</v>
      </c>
      <c r="H5" s="161" t="s">
        <v>16</v>
      </c>
      <c r="I5" s="160" t="s">
        <v>63</v>
      </c>
      <c r="J5" s="162" t="s">
        <v>64</v>
      </c>
      <c r="K5" s="162" t="s">
        <v>121</v>
      </c>
      <c r="L5" s="154"/>
      <c r="M5" s="160" t="s">
        <v>46</v>
      </c>
      <c r="N5" s="160" t="s">
        <v>108</v>
      </c>
      <c r="O5" s="160" t="s">
        <v>122</v>
      </c>
      <c r="P5" s="160" t="s">
        <v>62</v>
      </c>
      <c r="Q5" s="160" t="s">
        <v>120</v>
      </c>
      <c r="R5" s="161" t="s">
        <v>16</v>
      </c>
      <c r="S5" s="160" t="s">
        <v>63</v>
      </c>
      <c r="T5" s="162" t="s">
        <v>64</v>
      </c>
      <c r="U5" s="162" t="s">
        <v>121</v>
      </c>
      <c r="V5" s="154"/>
      <c r="W5" s="160" t="s">
        <v>46</v>
      </c>
      <c r="X5" s="160" t="s">
        <v>108</v>
      </c>
      <c r="Y5" s="160" t="s">
        <v>122</v>
      </c>
      <c r="Z5" s="160" t="s">
        <v>62</v>
      </c>
      <c r="AA5" s="160" t="s">
        <v>120</v>
      </c>
      <c r="AB5" s="161" t="s">
        <v>16</v>
      </c>
      <c r="AC5" s="160" t="s">
        <v>63</v>
      </c>
      <c r="AD5" s="162" t="s">
        <v>64</v>
      </c>
      <c r="AE5" s="162" t="s">
        <v>121</v>
      </c>
    </row>
    <row r="6" spans="1:31" ht="12.75">
      <c r="A6" s="163" t="s">
        <v>65</v>
      </c>
      <c r="B6" s="164"/>
      <c r="C6" s="164"/>
      <c r="D6" s="164"/>
      <c r="E6" s="164"/>
      <c r="F6" s="164"/>
      <c r="G6" s="165"/>
      <c r="H6" s="166"/>
      <c r="I6" s="166"/>
      <c r="J6" s="167"/>
      <c r="K6" s="167"/>
      <c r="L6" s="154"/>
      <c r="M6" s="164"/>
      <c r="N6" s="164"/>
      <c r="O6" s="164"/>
      <c r="P6" s="164"/>
      <c r="Q6" s="165"/>
      <c r="R6" s="166"/>
      <c r="S6" s="166"/>
      <c r="T6" s="167"/>
      <c r="U6" s="167"/>
      <c r="V6" s="154"/>
      <c r="W6" s="164"/>
      <c r="X6" s="164"/>
      <c r="Y6" s="164"/>
      <c r="Z6" s="164"/>
      <c r="AA6" s="165"/>
      <c r="AB6" s="166"/>
      <c r="AC6" s="166"/>
      <c r="AD6" s="167"/>
      <c r="AE6" s="167"/>
    </row>
    <row r="7" spans="1:31" ht="12.75">
      <c r="A7" s="163"/>
      <c r="B7" s="164"/>
      <c r="C7" s="164"/>
      <c r="D7" s="164"/>
      <c r="E7" s="164"/>
      <c r="F7" s="164"/>
      <c r="G7" s="165"/>
      <c r="H7" s="166"/>
      <c r="I7" s="166"/>
      <c r="J7" s="167"/>
      <c r="K7" s="167"/>
      <c r="L7" s="154"/>
      <c r="M7" s="164"/>
      <c r="N7" s="164"/>
      <c r="O7" s="164"/>
      <c r="P7" s="164"/>
      <c r="Q7" s="165"/>
      <c r="R7" s="166"/>
      <c r="S7" s="166"/>
      <c r="T7" s="167"/>
      <c r="U7" s="167"/>
      <c r="V7" s="154"/>
      <c r="W7" s="164"/>
      <c r="X7" s="164"/>
      <c r="Y7" s="164"/>
      <c r="Z7" s="164"/>
      <c r="AA7" s="165"/>
      <c r="AB7" s="166"/>
      <c r="AC7" s="166"/>
      <c r="AD7" s="167"/>
      <c r="AE7" s="167"/>
    </row>
    <row r="8" spans="1:31" ht="12.75">
      <c r="A8" s="163" t="s">
        <v>45</v>
      </c>
      <c r="B8" s="164"/>
      <c r="C8" s="164"/>
      <c r="D8" s="164"/>
      <c r="E8" s="164"/>
      <c r="F8" s="164"/>
      <c r="G8" s="165"/>
      <c r="H8" s="166"/>
      <c r="I8" s="166"/>
      <c r="J8" s="167"/>
      <c r="K8" s="167"/>
      <c r="L8" s="154"/>
      <c r="M8" s="164"/>
      <c r="N8" s="164"/>
      <c r="O8" s="164"/>
      <c r="P8" s="164"/>
      <c r="Q8" s="165"/>
      <c r="R8" s="166"/>
      <c r="S8" s="166"/>
      <c r="T8" s="167"/>
      <c r="U8" s="167"/>
      <c r="V8" s="154"/>
      <c r="W8" s="164"/>
      <c r="X8" s="164"/>
      <c r="Y8" s="164"/>
      <c r="Z8" s="164"/>
      <c r="AA8" s="165"/>
      <c r="AB8" s="166"/>
      <c r="AC8" s="166"/>
      <c r="AD8" s="167"/>
      <c r="AE8" s="167"/>
    </row>
    <row r="9" spans="1:31" ht="12.75">
      <c r="A9" s="146"/>
      <c r="B9" s="168" t="s">
        <v>66</v>
      </c>
      <c r="C9" s="169">
        <v>28</v>
      </c>
      <c r="D9" s="169">
        <v>1</v>
      </c>
      <c r="E9" s="169">
        <v>3</v>
      </c>
      <c r="F9" s="169">
        <v>8</v>
      </c>
      <c r="G9" s="169">
        <v>37</v>
      </c>
      <c r="H9" s="169">
        <v>77</v>
      </c>
      <c r="I9" s="169">
        <v>9</v>
      </c>
      <c r="J9" s="169">
        <v>4</v>
      </c>
      <c r="K9" s="169">
        <v>91</v>
      </c>
      <c r="L9" s="170"/>
      <c r="M9" s="169">
        <v>21</v>
      </c>
      <c r="N9" s="169">
        <v>1</v>
      </c>
      <c r="O9" s="169">
        <v>3</v>
      </c>
      <c r="P9" s="169">
        <v>7</v>
      </c>
      <c r="Q9" s="169">
        <v>31</v>
      </c>
      <c r="R9" s="169">
        <v>62</v>
      </c>
      <c r="S9" s="169">
        <v>12</v>
      </c>
      <c r="T9" s="169">
        <v>6</v>
      </c>
      <c r="U9" s="169">
        <v>80</v>
      </c>
      <c r="V9" s="170"/>
      <c r="W9" s="169">
        <v>24</v>
      </c>
      <c r="X9" s="169">
        <v>1</v>
      </c>
      <c r="Y9" s="169">
        <v>3</v>
      </c>
      <c r="Z9" s="169">
        <v>7</v>
      </c>
      <c r="AA9" s="169">
        <v>34</v>
      </c>
      <c r="AB9" s="169">
        <v>70</v>
      </c>
      <c r="AC9" s="169">
        <v>10</v>
      </c>
      <c r="AD9" s="169">
        <v>5</v>
      </c>
      <c r="AE9" s="169">
        <v>86</v>
      </c>
    </row>
    <row r="10" spans="1:31" ht="12.75">
      <c r="A10" s="146"/>
      <c r="B10" s="168" t="s">
        <v>67</v>
      </c>
      <c r="C10" s="169">
        <v>22</v>
      </c>
      <c r="D10" s="169">
        <v>1</v>
      </c>
      <c r="E10" s="169">
        <v>4</v>
      </c>
      <c r="F10" s="169">
        <v>18</v>
      </c>
      <c r="G10" s="169">
        <v>36</v>
      </c>
      <c r="H10" s="169">
        <v>80</v>
      </c>
      <c r="I10" s="169">
        <v>7</v>
      </c>
      <c r="J10" s="169">
        <v>3</v>
      </c>
      <c r="K10" s="169">
        <v>90</v>
      </c>
      <c r="L10" s="170"/>
      <c r="M10" s="169">
        <v>17</v>
      </c>
      <c r="N10" s="169">
        <v>0</v>
      </c>
      <c r="O10" s="169">
        <v>3</v>
      </c>
      <c r="P10" s="169">
        <v>14</v>
      </c>
      <c r="Q10" s="169">
        <v>31</v>
      </c>
      <c r="R10" s="169">
        <v>66</v>
      </c>
      <c r="S10" s="169">
        <v>9</v>
      </c>
      <c r="T10" s="169">
        <v>4</v>
      </c>
      <c r="U10" s="169">
        <v>80</v>
      </c>
      <c r="V10" s="170"/>
      <c r="W10" s="169">
        <v>19</v>
      </c>
      <c r="X10" s="169">
        <v>1</v>
      </c>
      <c r="Y10" s="169">
        <v>4</v>
      </c>
      <c r="Z10" s="169">
        <v>16</v>
      </c>
      <c r="AA10" s="169">
        <v>33</v>
      </c>
      <c r="AB10" s="169">
        <v>73</v>
      </c>
      <c r="AC10" s="169">
        <v>8</v>
      </c>
      <c r="AD10" s="169">
        <v>4</v>
      </c>
      <c r="AE10" s="169">
        <v>85</v>
      </c>
    </row>
    <row r="11" spans="1:31" ht="12.75">
      <c r="A11" s="146"/>
      <c r="B11" s="168" t="s">
        <v>68</v>
      </c>
      <c r="C11" s="169">
        <v>29</v>
      </c>
      <c r="D11" s="169">
        <v>1</v>
      </c>
      <c r="E11" s="169">
        <v>4</v>
      </c>
      <c r="F11" s="169">
        <v>12</v>
      </c>
      <c r="G11" s="169">
        <v>30</v>
      </c>
      <c r="H11" s="169">
        <v>76</v>
      </c>
      <c r="I11" s="169">
        <v>9</v>
      </c>
      <c r="J11" s="169">
        <v>4</v>
      </c>
      <c r="K11" s="169">
        <v>89</v>
      </c>
      <c r="L11" s="170"/>
      <c r="M11" s="169">
        <v>21</v>
      </c>
      <c r="N11" s="169">
        <v>1</v>
      </c>
      <c r="O11" s="169">
        <v>3</v>
      </c>
      <c r="P11" s="169">
        <v>10</v>
      </c>
      <c r="Q11" s="169">
        <v>26</v>
      </c>
      <c r="R11" s="169">
        <v>61</v>
      </c>
      <c r="S11" s="169">
        <v>10</v>
      </c>
      <c r="T11" s="169">
        <v>5</v>
      </c>
      <c r="U11" s="169">
        <v>76</v>
      </c>
      <c r="V11" s="170"/>
      <c r="W11" s="169">
        <v>25</v>
      </c>
      <c r="X11" s="169">
        <v>1</v>
      </c>
      <c r="Y11" s="169">
        <v>3</v>
      </c>
      <c r="Z11" s="169">
        <v>11</v>
      </c>
      <c r="AA11" s="169">
        <v>28</v>
      </c>
      <c r="AB11" s="169">
        <v>69</v>
      </c>
      <c r="AC11" s="169">
        <v>9</v>
      </c>
      <c r="AD11" s="169">
        <v>4</v>
      </c>
      <c r="AE11" s="169">
        <v>83</v>
      </c>
    </row>
    <row r="12" spans="1:31" ht="12.75">
      <c r="A12" s="146"/>
      <c r="B12" s="168" t="s">
        <v>69</v>
      </c>
      <c r="C12" s="169">
        <v>36</v>
      </c>
      <c r="D12" s="169">
        <v>2</v>
      </c>
      <c r="E12" s="169">
        <v>4</v>
      </c>
      <c r="F12" s="169">
        <v>5</v>
      </c>
      <c r="G12" s="169">
        <v>32</v>
      </c>
      <c r="H12" s="169">
        <v>79</v>
      </c>
      <c r="I12" s="169">
        <v>6</v>
      </c>
      <c r="J12" s="169">
        <v>4</v>
      </c>
      <c r="K12" s="169">
        <v>90</v>
      </c>
      <c r="L12" s="170"/>
      <c r="M12" s="169">
        <v>26</v>
      </c>
      <c r="N12" s="169">
        <v>1</v>
      </c>
      <c r="O12" s="169">
        <v>4</v>
      </c>
      <c r="P12" s="169">
        <v>5</v>
      </c>
      <c r="Q12" s="169">
        <v>28</v>
      </c>
      <c r="R12" s="169">
        <v>64</v>
      </c>
      <c r="S12" s="169">
        <v>8</v>
      </c>
      <c r="T12" s="169">
        <v>5</v>
      </c>
      <c r="U12" s="169">
        <v>77</v>
      </c>
      <c r="V12" s="170"/>
      <c r="W12" s="169">
        <v>31</v>
      </c>
      <c r="X12" s="169">
        <v>1</v>
      </c>
      <c r="Y12" s="169">
        <v>4</v>
      </c>
      <c r="Z12" s="169">
        <v>5</v>
      </c>
      <c r="AA12" s="169">
        <v>30</v>
      </c>
      <c r="AB12" s="169">
        <v>71</v>
      </c>
      <c r="AC12" s="169">
        <v>7</v>
      </c>
      <c r="AD12" s="169">
        <v>5</v>
      </c>
      <c r="AE12" s="169">
        <v>83</v>
      </c>
    </row>
    <row r="13" spans="1:31" ht="12.75">
      <c r="A13" s="146"/>
      <c r="B13" s="168" t="s">
        <v>70</v>
      </c>
      <c r="C13" s="169">
        <v>29</v>
      </c>
      <c r="D13" s="169">
        <v>2</v>
      </c>
      <c r="E13" s="169">
        <v>5</v>
      </c>
      <c r="F13" s="169">
        <v>11</v>
      </c>
      <c r="G13" s="169">
        <v>35</v>
      </c>
      <c r="H13" s="169">
        <v>81</v>
      </c>
      <c r="I13" s="169">
        <v>6</v>
      </c>
      <c r="J13" s="169">
        <v>5</v>
      </c>
      <c r="K13" s="169">
        <v>92</v>
      </c>
      <c r="L13" s="170"/>
      <c r="M13" s="169">
        <v>22</v>
      </c>
      <c r="N13" s="169">
        <v>1</v>
      </c>
      <c r="O13" s="169">
        <v>4</v>
      </c>
      <c r="P13" s="169">
        <v>9</v>
      </c>
      <c r="Q13" s="169">
        <v>31</v>
      </c>
      <c r="R13" s="169">
        <v>67</v>
      </c>
      <c r="S13" s="169">
        <v>8</v>
      </c>
      <c r="T13" s="169">
        <v>6</v>
      </c>
      <c r="U13" s="169">
        <v>80</v>
      </c>
      <c r="V13" s="170"/>
      <c r="W13" s="169">
        <v>25</v>
      </c>
      <c r="X13" s="169">
        <v>1</v>
      </c>
      <c r="Y13" s="169">
        <v>4</v>
      </c>
      <c r="Z13" s="169">
        <v>10</v>
      </c>
      <c r="AA13" s="169">
        <v>33</v>
      </c>
      <c r="AB13" s="169">
        <v>74</v>
      </c>
      <c r="AC13" s="169">
        <v>7</v>
      </c>
      <c r="AD13" s="169">
        <v>5</v>
      </c>
      <c r="AE13" s="169">
        <v>86</v>
      </c>
    </row>
    <row r="14" spans="1:31" ht="12.75">
      <c r="A14" s="146"/>
      <c r="B14" s="168" t="s">
        <v>71</v>
      </c>
      <c r="C14" s="169">
        <v>36</v>
      </c>
      <c r="D14" s="169">
        <v>1</v>
      </c>
      <c r="E14" s="169">
        <v>6</v>
      </c>
      <c r="F14" s="169">
        <v>11</v>
      </c>
      <c r="G14" s="169">
        <v>28</v>
      </c>
      <c r="H14" s="169">
        <v>83</v>
      </c>
      <c r="I14" s="169">
        <v>5</v>
      </c>
      <c r="J14" s="169">
        <v>4</v>
      </c>
      <c r="K14" s="169">
        <v>91</v>
      </c>
      <c r="L14" s="170"/>
      <c r="M14" s="169">
        <v>28</v>
      </c>
      <c r="N14" s="169">
        <v>0</v>
      </c>
      <c r="O14" s="169">
        <v>6</v>
      </c>
      <c r="P14" s="169">
        <v>9</v>
      </c>
      <c r="Q14" s="169">
        <v>25</v>
      </c>
      <c r="R14" s="169">
        <v>68</v>
      </c>
      <c r="S14" s="169">
        <v>6</v>
      </c>
      <c r="T14" s="169">
        <v>5</v>
      </c>
      <c r="U14" s="169">
        <v>79</v>
      </c>
      <c r="V14" s="170"/>
      <c r="W14" s="169">
        <v>32</v>
      </c>
      <c r="X14" s="169">
        <v>1</v>
      </c>
      <c r="Y14" s="169">
        <v>6</v>
      </c>
      <c r="Z14" s="169">
        <v>10</v>
      </c>
      <c r="AA14" s="169">
        <v>27</v>
      </c>
      <c r="AB14" s="169">
        <v>75</v>
      </c>
      <c r="AC14" s="169">
        <v>5</v>
      </c>
      <c r="AD14" s="169">
        <v>5</v>
      </c>
      <c r="AE14" s="169">
        <v>85</v>
      </c>
    </row>
    <row r="15" spans="1:31" ht="12.75">
      <c r="A15" s="146"/>
      <c r="B15" s="168" t="s">
        <v>72</v>
      </c>
      <c r="C15" s="169">
        <v>42</v>
      </c>
      <c r="D15" s="169">
        <v>3</v>
      </c>
      <c r="E15" s="169">
        <v>8</v>
      </c>
      <c r="F15" s="169">
        <v>10</v>
      </c>
      <c r="G15" s="169">
        <v>29</v>
      </c>
      <c r="H15" s="169">
        <v>92</v>
      </c>
      <c r="I15" s="169">
        <v>3</v>
      </c>
      <c r="J15" s="169">
        <v>3</v>
      </c>
      <c r="K15" s="169">
        <v>97</v>
      </c>
      <c r="L15" s="170"/>
      <c r="M15" s="169">
        <v>32</v>
      </c>
      <c r="N15" s="169">
        <v>2</v>
      </c>
      <c r="O15" s="169">
        <v>8</v>
      </c>
      <c r="P15" s="169">
        <v>9</v>
      </c>
      <c r="Q15" s="169">
        <v>30</v>
      </c>
      <c r="R15" s="169">
        <v>81</v>
      </c>
      <c r="S15" s="169">
        <v>4</v>
      </c>
      <c r="T15" s="169">
        <v>4</v>
      </c>
      <c r="U15" s="169">
        <v>89</v>
      </c>
      <c r="V15" s="170"/>
      <c r="W15" s="169">
        <v>37</v>
      </c>
      <c r="X15" s="169">
        <v>2</v>
      </c>
      <c r="Y15" s="169">
        <v>8</v>
      </c>
      <c r="Z15" s="169">
        <v>10</v>
      </c>
      <c r="AA15" s="169">
        <v>29</v>
      </c>
      <c r="AB15" s="169">
        <v>86</v>
      </c>
      <c r="AC15" s="169">
        <v>3</v>
      </c>
      <c r="AD15" s="169">
        <v>4</v>
      </c>
      <c r="AE15" s="169">
        <v>93</v>
      </c>
    </row>
    <row r="16" spans="1:31" ht="12.75">
      <c r="A16" s="146"/>
      <c r="B16" s="168" t="s">
        <v>73</v>
      </c>
      <c r="C16" s="169">
        <v>31</v>
      </c>
      <c r="D16" s="169">
        <v>1</v>
      </c>
      <c r="E16" s="169">
        <v>10</v>
      </c>
      <c r="F16" s="169">
        <v>14</v>
      </c>
      <c r="G16" s="169">
        <v>28</v>
      </c>
      <c r="H16" s="169">
        <v>84</v>
      </c>
      <c r="I16" s="169">
        <v>4</v>
      </c>
      <c r="J16" s="169">
        <v>4</v>
      </c>
      <c r="K16" s="169">
        <v>91</v>
      </c>
      <c r="L16" s="170"/>
      <c r="M16" s="169">
        <v>24</v>
      </c>
      <c r="N16" s="169">
        <v>1</v>
      </c>
      <c r="O16" s="169">
        <v>9</v>
      </c>
      <c r="P16" s="169">
        <v>12</v>
      </c>
      <c r="Q16" s="169">
        <v>25</v>
      </c>
      <c r="R16" s="169">
        <v>70</v>
      </c>
      <c r="S16" s="169">
        <v>6</v>
      </c>
      <c r="T16" s="169">
        <v>4</v>
      </c>
      <c r="U16" s="169">
        <v>79</v>
      </c>
      <c r="V16" s="170"/>
      <c r="W16" s="169">
        <v>27</v>
      </c>
      <c r="X16" s="169">
        <v>1</v>
      </c>
      <c r="Y16" s="169">
        <v>9</v>
      </c>
      <c r="Z16" s="169">
        <v>13</v>
      </c>
      <c r="AA16" s="169">
        <v>26</v>
      </c>
      <c r="AB16" s="169">
        <v>77</v>
      </c>
      <c r="AC16" s="169">
        <v>5</v>
      </c>
      <c r="AD16" s="169">
        <v>4</v>
      </c>
      <c r="AE16" s="169">
        <v>85</v>
      </c>
    </row>
    <row r="17" spans="1:31" ht="12.75">
      <c r="A17" s="146"/>
      <c r="B17" s="168" t="s">
        <v>74</v>
      </c>
      <c r="C17" s="169">
        <v>33</v>
      </c>
      <c r="D17" s="169">
        <v>1</v>
      </c>
      <c r="E17" s="169">
        <v>8</v>
      </c>
      <c r="F17" s="169">
        <v>3</v>
      </c>
      <c r="G17" s="169">
        <v>38</v>
      </c>
      <c r="H17" s="169">
        <v>82</v>
      </c>
      <c r="I17" s="169">
        <v>5</v>
      </c>
      <c r="J17" s="169">
        <v>4</v>
      </c>
      <c r="K17" s="169">
        <v>91</v>
      </c>
      <c r="L17" s="170"/>
      <c r="M17" s="169">
        <v>25</v>
      </c>
      <c r="N17" s="169">
        <v>0</v>
      </c>
      <c r="O17" s="169">
        <v>7</v>
      </c>
      <c r="P17" s="169">
        <v>2</v>
      </c>
      <c r="Q17" s="169">
        <v>33</v>
      </c>
      <c r="R17" s="169">
        <v>67</v>
      </c>
      <c r="S17" s="169">
        <v>8</v>
      </c>
      <c r="T17" s="169">
        <v>5</v>
      </c>
      <c r="U17" s="169">
        <v>79</v>
      </c>
      <c r="V17" s="170"/>
      <c r="W17" s="169">
        <v>29</v>
      </c>
      <c r="X17" s="169">
        <v>1</v>
      </c>
      <c r="Y17" s="169">
        <v>7</v>
      </c>
      <c r="Z17" s="169">
        <v>3</v>
      </c>
      <c r="AA17" s="169">
        <v>35</v>
      </c>
      <c r="AB17" s="169">
        <v>74</v>
      </c>
      <c r="AC17" s="169">
        <v>7</v>
      </c>
      <c r="AD17" s="169">
        <v>4</v>
      </c>
      <c r="AE17" s="169">
        <v>85</v>
      </c>
    </row>
    <row r="18" spans="1:31" ht="12.75">
      <c r="A18" s="146"/>
      <c r="B18" s="146"/>
      <c r="C18" s="169"/>
      <c r="D18" s="169"/>
      <c r="E18" s="169"/>
      <c r="F18" s="169"/>
      <c r="G18" s="169"/>
      <c r="H18" s="169"/>
      <c r="I18" s="169"/>
      <c r="J18" s="169"/>
      <c r="K18" s="169"/>
      <c r="L18" s="170"/>
      <c r="M18" s="169"/>
      <c r="N18" s="169"/>
      <c r="O18" s="169"/>
      <c r="P18" s="169"/>
      <c r="Q18" s="169"/>
      <c r="R18" s="169"/>
      <c r="S18" s="169"/>
      <c r="T18" s="169"/>
      <c r="U18" s="169"/>
      <c r="V18" s="170"/>
      <c r="W18" s="169"/>
      <c r="X18" s="169"/>
      <c r="Y18" s="169"/>
      <c r="Z18" s="169"/>
      <c r="AA18" s="169"/>
      <c r="AB18" s="169"/>
      <c r="AC18" s="169"/>
      <c r="AD18" s="169"/>
      <c r="AE18" s="169"/>
    </row>
    <row r="19" spans="1:31" s="35" customFormat="1" ht="12.75">
      <c r="A19" s="146" t="s">
        <v>118</v>
      </c>
      <c r="B19" s="146"/>
      <c r="C19" s="211">
        <v>32</v>
      </c>
      <c r="D19" s="211">
        <v>1</v>
      </c>
      <c r="E19" s="211">
        <v>6</v>
      </c>
      <c r="F19" s="211">
        <v>11</v>
      </c>
      <c r="G19" s="211">
        <v>32</v>
      </c>
      <c r="H19" s="211">
        <v>82</v>
      </c>
      <c r="I19" s="211">
        <v>6</v>
      </c>
      <c r="J19" s="211">
        <v>4</v>
      </c>
      <c r="K19" s="211">
        <v>91</v>
      </c>
      <c r="L19" s="212"/>
      <c r="M19" s="211">
        <v>24</v>
      </c>
      <c r="N19" s="211">
        <v>1</v>
      </c>
      <c r="O19" s="211">
        <v>6</v>
      </c>
      <c r="P19" s="211">
        <v>9</v>
      </c>
      <c r="Q19" s="211">
        <v>29</v>
      </c>
      <c r="R19" s="211">
        <v>68</v>
      </c>
      <c r="S19" s="211">
        <v>7</v>
      </c>
      <c r="T19" s="211">
        <v>5</v>
      </c>
      <c r="U19" s="211">
        <v>80</v>
      </c>
      <c r="V19" s="212"/>
      <c r="W19" s="211">
        <v>28</v>
      </c>
      <c r="X19" s="211">
        <v>1</v>
      </c>
      <c r="Y19" s="211">
        <v>6</v>
      </c>
      <c r="Z19" s="211">
        <v>10</v>
      </c>
      <c r="AA19" s="211">
        <v>30</v>
      </c>
      <c r="AB19" s="211">
        <v>75</v>
      </c>
      <c r="AC19" s="211">
        <v>7</v>
      </c>
      <c r="AD19" s="211">
        <v>4</v>
      </c>
      <c r="AE19" s="211">
        <v>86</v>
      </c>
    </row>
    <row r="20" spans="1:31" ht="12.75">
      <c r="A20" s="9"/>
      <c r="B20" s="9"/>
      <c r="C20" s="211"/>
      <c r="D20" s="211"/>
      <c r="E20" s="211"/>
      <c r="F20" s="211"/>
      <c r="G20" s="211"/>
      <c r="H20" s="211"/>
      <c r="I20" s="211"/>
      <c r="J20" s="211"/>
      <c r="K20" s="211"/>
      <c r="L20" s="170"/>
      <c r="M20" s="169"/>
      <c r="N20" s="169"/>
      <c r="O20" s="169"/>
      <c r="P20" s="169"/>
      <c r="Q20" s="169"/>
      <c r="R20" s="169"/>
      <c r="S20" s="169"/>
      <c r="T20" s="169"/>
      <c r="U20" s="169"/>
      <c r="V20" s="170"/>
      <c r="W20" s="169"/>
      <c r="X20" s="169"/>
      <c r="Y20" s="169"/>
      <c r="Z20" s="169"/>
      <c r="AA20" s="169"/>
      <c r="AB20" s="169"/>
      <c r="AC20" s="169"/>
      <c r="AD20" s="169"/>
      <c r="AE20" s="169"/>
    </row>
    <row r="21" spans="1:31" ht="12.75">
      <c r="A21" s="163"/>
      <c r="B21" s="164"/>
      <c r="C21" s="211"/>
      <c r="D21" s="211"/>
      <c r="E21" s="211"/>
      <c r="F21" s="211"/>
      <c r="G21" s="211"/>
      <c r="H21" s="211"/>
      <c r="I21" s="211"/>
      <c r="J21" s="211"/>
      <c r="K21" s="211"/>
      <c r="L21" s="170"/>
      <c r="M21" s="169"/>
      <c r="N21" s="169"/>
      <c r="O21" s="169"/>
      <c r="P21" s="169"/>
      <c r="Q21" s="169"/>
      <c r="R21" s="169"/>
      <c r="S21" s="169"/>
      <c r="T21" s="169"/>
      <c r="U21" s="169"/>
      <c r="V21" s="170"/>
      <c r="W21" s="169"/>
      <c r="X21" s="169"/>
      <c r="Y21" s="169"/>
      <c r="Z21" s="169"/>
      <c r="AA21" s="169"/>
      <c r="AB21" s="169"/>
      <c r="AC21" s="169"/>
      <c r="AD21" s="169"/>
      <c r="AE21" s="169"/>
    </row>
    <row r="22" spans="1:31" ht="12.75">
      <c r="A22" s="163" t="s">
        <v>75</v>
      </c>
      <c r="B22" s="164"/>
      <c r="C22" s="211"/>
      <c r="D22" s="211"/>
      <c r="E22" s="211"/>
      <c r="F22" s="211"/>
      <c r="G22" s="211"/>
      <c r="H22" s="211"/>
      <c r="I22" s="211"/>
      <c r="J22" s="211"/>
      <c r="K22" s="211"/>
      <c r="L22" s="170"/>
      <c r="M22" s="169"/>
      <c r="N22" s="169"/>
      <c r="O22" s="169"/>
      <c r="P22" s="169"/>
      <c r="Q22" s="169"/>
      <c r="R22" s="169"/>
      <c r="S22" s="169"/>
      <c r="T22" s="169"/>
      <c r="U22" s="169"/>
      <c r="V22" s="170"/>
      <c r="W22" s="169"/>
      <c r="X22" s="169"/>
      <c r="Y22" s="169"/>
      <c r="Z22" s="169"/>
      <c r="AA22" s="169"/>
      <c r="AB22" s="169"/>
      <c r="AC22" s="169"/>
      <c r="AD22" s="169"/>
      <c r="AE22" s="169"/>
    </row>
    <row r="23" spans="1:31" ht="12.75">
      <c r="A23" s="146"/>
      <c r="B23" s="168" t="s">
        <v>66</v>
      </c>
      <c r="C23" s="169">
        <v>26</v>
      </c>
      <c r="D23" s="169">
        <v>1</v>
      </c>
      <c r="E23" s="169">
        <v>3</v>
      </c>
      <c r="F23" s="169">
        <v>7</v>
      </c>
      <c r="G23" s="169">
        <v>36</v>
      </c>
      <c r="H23" s="169">
        <v>73</v>
      </c>
      <c r="I23" s="169">
        <v>12</v>
      </c>
      <c r="J23" s="169">
        <v>6</v>
      </c>
      <c r="K23" s="169">
        <v>91</v>
      </c>
      <c r="L23" s="171"/>
      <c r="M23" s="169">
        <v>18</v>
      </c>
      <c r="N23" s="169">
        <v>1</v>
      </c>
      <c r="O23" s="169">
        <v>3</v>
      </c>
      <c r="P23" s="169">
        <v>6</v>
      </c>
      <c r="Q23" s="169">
        <v>29</v>
      </c>
      <c r="R23" s="169">
        <v>57</v>
      </c>
      <c r="S23" s="169">
        <v>15</v>
      </c>
      <c r="T23" s="169">
        <v>8</v>
      </c>
      <c r="U23" s="169">
        <v>79</v>
      </c>
      <c r="V23" s="171"/>
      <c r="W23" s="169">
        <v>22</v>
      </c>
      <c r="X23" s="169">
        <v>1</v>
      </c>
      <c r="Y23" s="169">
        <v>3</v>
      </c>
      <c r="Z23" s="169">
        <v>6</v>
      </c>
      <c r="AA23" s="169">
        <v>33</v>
      </c>
      <c r="AB23" s="169">
        <v>65</v>
      </c>
      <c r="AC23" s="169">
        <v>13</v>
      </c>
      <c r="AD23" s="169">
        <v>7</v>
      </c>
      <c r="AE23" s="169">
        <v>85</v>
      </c>
    </row>
    <row r="24" spans="1:31" ht="12.75">
      <c r="A24" s="146"/>
      <c r="B24" s="168" t="s">
        <v>67</v>
      </c>
      <c r="C24" s="169">
        <v>21</v>
      </c>
      <c r="D24" s="169">
        <v>1</v>
      </c>
      <c r="E24" s="169">
        <v>4</v>
      </c>
      <c r="F24" s="169">
        <v>15</v>
      </c>
      <c r="G24" s="169">
        <v>36</v>
      </c>
      <c r="H24" s="169">
        <v>77</v>
      </c>
      <c r="I24" s="169">
        <v>8</v>
      </c>
      <c r="J24" s="169">
        <v>4</v>
      </c>
      <c r="K24" s="169">
        <v>89</v>
      </c>
      <c r="L24" s="171"/>
      <c r="M24" s="169">
        <v>15</v>
      </c>
      <c r="N24" s="169">
        <v>0</v>
      </c>
      <c r="O24" s="169">
        <v>4</v>
      </c>
      <c r="P24" s="169">
        <v>12</v>
      </c>
      <c r="Q24" s="169">
        <v>30</v>
      </c>
      <c r="R24" s="169">
        <v>62</v>
      </c>
      <c r="S24" s="169">
        <v>11</v>
      </c>
      <c r="T24" s="169">
        <v>5</v>
      </c>
      <c r="U24" s="169">
        <v>79</v>
      </c>
      <c r="V24" s="171"/>
      <c r="W24" s="169">
        <v>18</v>
      </c>
      <c r="X24" s="169">
        <v>1</v>
      </c>
      <c r="Y24" s="169">
        <v>4</v>
      </c>
      <c r="Z24" s="169">
        <v>14</v>
      </c>
      <c r="AA24" s="169">
        <v>33</v>
      </c>
      <c r="AB24" s="169">
        <v>69</v>
      </c>
      <c r="AC24" s="169">
        <v>10</v>
      </c>
      <c r="AD24" s="169">
        <v>5</v>
      </c>
      <c r="AE24" s="169">
        <v>84</v>
      </c>
    </row>
    <row r="25" spans="1:31" ht="12.75">
      <c r="A25" s="146"/>
      <c r="B25" s="168" t="s">
        <v>68</v>
      </c>
      <c r="C25" s="169">
        <v>27</v>
      </c>
      <c r="D25" s="169">
        <v>1</v>
      </c>
      <c r="E25" s="169">
        <v>4</v>
      </c>
      <c r="F25" s="169">
        <v>11</v>
      </c>
      <c r="G25" s="169">
        <v>30</v>
      </c>
      <c r="H25" s="169">
        <v>72</v>
      </c>
      <c r="I25" s="169">
        <v>11</v>
      </c>
      <c r="J25" s="169">
        <v>5</v>
      </c>
      <c r="K25" s="169">
        <v>88</v>
      </c>
      <c r="L25" s="171"/>
      <c r="M25" s="169">
        <v>19</v>
      </c>
      <c r="N25" s="169">
        <v>0</v>
      </c>
      <c r="O25" s="169">
        <v>3</v>
      </c>
      <c r="P25" s="169">
        <v>8</v>
      </c>
      <c r="Q25" s="169">
        <v>26</v>
      </c>
      <c r="R25" s="169">
        <v>57</v>
      </c>
      <c r="S25" s="169">
        <v>12</v>
      </c>
      <c r="T25" s="169">
        <v>6</v>
      </c>
      <c r="U25" s="169">
        <v>75</v>
      </c>
      <c r="V25" s="171"/>
      <c r="W25" s="169">
        <v>23</v>
      </c>
      <c r="X25" s="169">
        <v>1</v>
      </c>
      <c r="Y25" s="169">
        <v>3</v>
      </c>
      <c r="Z25" s="169">
        <v>9</v>
      </c>
      <c r="AA25" s="169">
        <v>28</v>
      </c>
      <c r="AB25" s="169">
        <v>65</v>
      </c>
      <c r="AC25" s="169">
        <v>11</v>
      </c>
      <c r="AD25" s="169">
        <v>5</v>
      </c>
      <c r="AE25" s="169">
        <v>81</v>
      </c>
    </row>
    <row r="26" spans="1:31" ht="12.75">
      <c r="A26" s="146"/>
      <c r="B26" s="168" t="s">
        <v>69</v>
      </c>
      <c r="C26" s="169">
        <v>33</v>
      </c>
      <c r="D26" s="169">
        <v>2</v>
      </c>
      <c r="E26" s="169">
        <v>4</v>
      </c>
      <c r="F26" s="169">
        <v>5</v>
      </c>
      <c r="G26" s="169">
        <v>32</v>
      </c>
      <c r="H26" s="169">
        <v>76</v>
      </c>
      <c r="I26" s="169">
        <v>7</v>
      </c>
      <c r="J26" s="169">
        <v>5</v>
      </c>
      <c r="K26" s="169">
        <v>88</v>
      </c>
      <c r="L26" s="171"/>
      <c r="M26" s="169">
        <v>24</v>
      </c>
      <c r="N26" s="169">
        <v>1</v>
      </c>
      <c r="O26" s="169">
        <v>4</v>
      </c>
      <c r="P26" s="169">
        <v>4</v>
      </c>
      <c r="Q26" s="169">
        <v>27</v>
      </c>
      <c r="R26" s="169">
        <v>59</v>
      </c>
      <c r="S26" s="169">
        <v>9</v>
      </c>
      <c r="T26" s="169">
        <v>6</v>
      </c>
      <c r="U26" s="169">
        <v>74</v>
      </c>
      <c r="V26" s="171"/>
      <c r="W26" s="169">
        <v>28</v>
      </c>
      <c r="X26" s="169">
        <v>1</v>
      </c>
      <c r="Y26" s="169">
        <v>4</v>
      </c>
      <c r="Z26" s="169">
        <v>4</v>
      </c>
      <c r="AA26" s="169">
        <v>29</v>
      </c>
      <c r="AB26" s="169">
        <v>68</v>
      </c>
      <c r="AC26" s="169">
        <v>8</v>
      </c>
      <c r="AD26" s="169">
        <v>5</v>
      </c>
      <c r="AE26" s="169">
        <v>81</v>
      </c>
    </row>
    <row r="27" spans="1:31" ht="12.75">
      <c r="A27" s="146"/>
      <c r="B27" s="168" t="s">
        <v>70</v>
      </c>
      <c r="C27" s="169">
        <v>27</v>
      </c>
      <c r="D27" s="169">
        <v>2</v>
      </c>
      <c r="E27" s="169">
        <v>5</v>
      </c>
      <c r="F27" s="169">
        <v>9</v>
      </c>
      <c r="G27" s="169">
        <v>35</v>
      </c>
      <c r="H27" s="169">
        <v>78</v>
      </c>
      <c r="I27" s="169">
        <v>7</v>
      </c>
      <c r="J27" s="169">
        <v>5</v>
      </c>
      <c r="K27" s="169">
        <v>90</v>
      </c>
      <c r="L27" s="171"/>
      <c r="M27" s="169">
        <v>20</v>
      </c>
      <c r="N27" s="169">
        <v>1</v>
      </c>
      <c r="O27" s="169">
        <v>4</v>
      </c>
      <c r="P27" s="169">
        <v>8</v>
      </c>
      <c r="Q27" s="169">
        <v>30</v>
      </c>
      <c r="R27" s="169">
        <v>63</v>
      </c>
      <c r="S27" s="169">
        <v>9</v>
      </c>
      <c r="T27" s="169">
        <v>6</v>
      </c>
      <c r="U27" s="169">
        <v>78</v>
      </c>
      <c r="V27" s="171"/>
      <c r="W27" s="169">
        <v>24</v>
      </c>
      <c r="X27" s="169">
        <v>1</v>
      </c>
      <c r="Y27" s="169">
        <v>5</v>
      </c>
      <c r="Z27" s="169">
        <v>9</v>
      </c>
      <c r="AA27" s="169">
        <v>32</v>
      </c>
      <c r="AB27" s="169">
        <v>70</v>
      </c>
      <c r="AC27" s="169">
        <v>8</v>
      </c>
      <c r="AD27" s="169">
        <v>6</v>
      </c>
      <c r="AE27" s="169">
        <v>84</v>
      </c>
    </row>
    <row r="28" spans="1:31" ht="12.75">
      <c r="A28" s="146"/>
      <c r="B28" s="168" t="s">
        <v>71</v>
      </c>
      <c r="C28" s="169">
        <v>34</v>
      </c>
      <c r="D28" s="169">
        <v>1</v>
      </c>
      <c r="E28" s="169">
        <v>7</v>
      </c>
      <c r="F28" s="169">
        <v>10</v>
      </c>
      <c r="G28" s="169">
        <v>28</v>
      </c>
      <c r="H28" s="169">
        <v>80</v>
      </c>
      <c r="I28" s="169">
        <v>6</v>
      </c>
      <c r="J28" s="169">
        <v>5</v>
      </c>
      <c r="K28" s="169">
        <v>91</v>
      </c>
      <c r="L28" s="171"/>
      <c r="M28" s="169">
        <v>26</v>
      </c>
      <c r="N28" s="169">
        <v>0</v>
      </c>
      <c r="O28" s="169">
        <v>6</v>
      </c>
      <c r="P28" s="169">
        <v>8</v>
      </c>
      <c r="Q28" s="169">
        <v>24</v>
      </c>
      <c r="R28" s="169">
        <v>65</v>
      </c>
      <c r="S28" s="169">
        <v>7</v>
      </c>
      <c r="T28" s="169">
        <v>6</v>
      </c>
      <c r="U28" s="169">
        <v>78</v>
      </c>
      <c r="V28" s="171"/>
      <c r="W28" s="169">
        <v>30</v>
      </c>
      <c r="X28" s="169">
        <v>1</v>
      </c>
      <c r="Y28" s="169">
        <v>7</v>
      </c>
      <c r="Z28" s="169">
        <v>9</v>
      </c>
      <c r="AA28" s="169">
        <v>26</v>
      </c>
      <c r="AB28" s="169">
        <v>72</v>
      </c>
      <c r="AC28" s="169">
        <v>6</v>
      </c>
      <c r="AD28" s="169">
        <v>6</v>
      </c>
      <c r="AE28" s="169">
        <v>84</v>
      </c>
    </row>
    <row r="29" spans="1:31" ht="12.75">
      <c r="A29" s="146"/>
      <c r="B29" s="168" t="s">
        <v>72</v>
      </c>
      <c r="C29" s="169">
        <v>39</v>
      </c>
      <c r="D29" s="169">
        <v>3</v>
      </c>
      <c r="E29" s="169">
        <v>8</v>
      </c>
      <c r="F29" s="169">
        <v>9</v>
      </c>
      <c r="G29" s="169">
        <v>29</v>
      </c>
      <c r="H29" s="169">
        <v>89</v>
      </c>
      <c r="I29" s="169">
        <v>3</v>
      </c>
      <c r="J29" s="169">
        <v>3</v>
      </c>
      <c r="K29" s="169">
        <v>95</v>
      </c>
      <c r="L29" s="171"/>
      <c r="M29" s="169">
        <v>29</v>
      </c>
      <c r="N29" s="169">
        <v>2</v>
      </c>
      <c r="O29" s="169">
        <v>8</v>
      </c>
      <c r="P29" s="169">
        <v>8</v>
      </c>
      <c r="Q29" s="169">
        <v>30</v>
      </c>
      <c r="R29" s="169">
        <v>76</v>
      </c>
      <c r="S29" s="169">
        <v>4</v>
      </c>
      <c r="T29" s="169">
        <v>5</v>
      </c>
      <c r="U29" s="169">
        <v>85</v>
      </c>
      <c r="V29" s="171"/>
      <c r="W29" s="169">
        <v>34</v>
      </c>
      <c r="X29" s="169">
        <v>2</v>
      </c>
      <c r="Y29" s="169">
        <v>8</v>
      </c>
      <c r="Z29" s="169">
        <v>8</v>
      </c>
      <c r="AA29" s="169">
        <v>30</v>
      </c>
      <c r="AB29" s="169">
        <v>82</v>
      </c>
      <c r="AC29" s="169">
        <v>4</v>
      </c>
      <c r="AD29" s="169">
        <v>4</v>
      </c>
      <c r="AE29" s="169">
        <v>90</v>
      </c>
    </row>
    <row r="30" spans="1:31" ht="12.75">
      <c r="A30" s="146"/>
      <c r="B30" s="168" t="s">
        <v>73</v>
      </c>
      <c r="C30" s="169">
        <v>30</v>
      </c>
      <c r="D30" s="169">
        <v>1</v>
      </c>
      <c r="E30" s="169">
        <v>10</v>
      </c>
      <c r="F30" s="169">
        <v>13</v>
      </c>
      <c r="G30" s="169">
        <v>28</v>
      </c>
      <c r="H30" s="169">
        <v>81</v>
      </c>
      <c r="I30" s="169">
        <v>4</v>
      </c>
      <c r="J30" s="169">
        <v>4</v>
      </c>
      <c r="K30" s="169">
        <v>89</v>
      </c>
      <c r="L30" s="171"/>
      <c r="M30" s="169">
        <v>22</v>
      </c>
      <c r="N30" s="169">
        <v>1</v>
      </c>
      <c r="O30" s="169">
        <v>9</v>
      </c>
      <c r="P30" s="169">
        <v>11</v>
      </c>
      <c r="Q30" s="169">
        <v>24</v>
      </c>
      <c r="R30" s="169">
        <v>66</v>
      </c>
      <c r="S30" s="169">
        <v>7</v>
      </c>
      <c r="T30" s="169">
        <v>5</v>
      </c>
      <c r="U30" s="169">
        <v>78</v>
      </c>
      <c r="V30" s="171"/>
      <c r="W30" s="169">
        <v>26</v>
      </c>
      <c r="X30" s="169">
        <v>1</v>
      </c>
      <c r="Y30" s="169">
        <v>9</v>
      </c>
      <c r="Z30" s="169">
        <v>12</v>
      </c>
      <c r="AA30" s="169">
        <v>26</v>
      </c>
      <c r="AB30" s="169">
        <v>73</v>
      </c>
      <c r="AC30" s="169">
        <v>6</v>
      </c>
      <c r="AD30" s="169">
        <v>5</v>
      </c>
      <c r="AE30" s="169">
        <v>83</v>
      </c>
    </row>
    <row r="31" spans="1:31" ht="12.75">
      <c r="A31" s="146"/>
      <c r="B31" s="168" t="s">
        <v>74</v>
      </c>
      <c r="C31" s="169">
        <v>31</v>
      </c>
      <c r="D31" s="169">
        <v>1</v>
      </c>
      <c r="E31" s="169">
        <v>7</v>
      </c>
      <c r="F31" s="169">
        <v>2</v>
      </c>
      <c r="G31" s="169">
        <v>37</v>
      </c>
      <c r="H31" s="169">
        <v>78</v>
      </c>
      <c r="I31" s="169">
        <v>7</v>
      </c>
      <c r="J31" s="169">
        <v>4</v>
      </c>
      <c r="K31" s="169">
        <v>89</v>
      </c>
      <c r="L31" s="171"/>
      <c r="M31" s="169">
        <v>22</v>
      </c>
      <c r="N31" s="169">
        <v>0</v>
      </c>
      <c r="O31" s="169">
        <v>7</v>
      </c>
      <c r="P31" s="169">
        <v>2</v>
      </c>
      <c r="Q31" s="169">
        <v>31</v>
      </c>
      <c r="R31" s="169">
        <v>62</v>
      </c>
      <c r="S31" s="169">
        <v>10</v>
      </c>
      <c r="T31" s="169">
        <v>5</v>
      </c>
      <c r="U31" s="169">
        <v>78</v>
      </c>
      <c r="V31" s="171"/>
      <c r="W31" s="169">
        <v>27</v>
      </c>
      <c r="X31" s="169">
        <v>1</v>
      </c>
      <c r="Y31" s="169">
        <v>7</v>
      </c>
      <c r="Z31" s="169">
        <v>2</v>
      </c>
      <c r="AA31" s="169">
        <v>34</v>
      </c>
      <c r="AB31" s="169">
        <v>70</v>
      </c>
      <c r="AC31" s="169">
        <v>8</v>
      </c>
      <c r="AD31" s="169">
        <v>5</v>
      </c>
      <c r="AE31" s="169">
        <v>83</v>
      </c>
    </row>
    <row r="32" spans="1:31" ht="12.75">
      <c r="A32" s="146"/>
      <c r="B32" s="146"/>
      <c r="C32" s="211"/>
      <c r="D32" s="211"/>
      <c r="E32" s="211"/>
      <c r="F32" s="211"/>
      <c r="G32" s="211"/>
      <c r="H32" s="211"/>
      <c r="I32" s="211"/>
      <c r="J32" s="211"/>
      <c r="K32" s="211"/>
      <c r="L32" s="170"/>
      <c r="M32" s="169"/>
      <c r="N32" s="169"/>
      <c r="O32" s="169"/>
      <c r="P32" s="169"/>
      <c r="Q32" s="169"/>
      <c r="R32" s="169"/>
      <c r="S32" s="169"/>
      <c r="T32" s="169"/>
      <c r="U32" s="169"/>
      <c r="V32" s="170"/>
      <c r="W32" s="169"/>
      <c r="X32" s="169"/>
      <c r="Y32" s="169"/>
      <c r="Z32" s="169"/>
      <c r="AA32" s="169"/>
      <c r="AB32" s="169"/>
      <c r="AC32" s="169"/>
      <c r="AD32" s="169"/>
      <c r="AE32" s="169"/>
    </row>
    <row r="33" spans="1:31" s="35" customFormat="1" ht="12.75">
      <c r="A33" s="146" t="s">
        <v>118</v>
      </c>
      <c r="B33" s="146"/>
      <c r="C33" s="211">
        <v>30</v>
      </c>
      <c r="D33" s="211">
        <v>1</v>
      </c>
      <c r="E33" s="211">
        <v>6</v>
      </c>
      <c r="F33" s="211">
        <v>10</v>
      </c>
      <c r="G33" s="211">
        <v>32</v>
      </c>
      <c r="H33" s="211">
        <v>79</v>
      </c>
      <c r="I33" s="211">
        <v>7</v>
      </c>
      <c r="J33" s="211">
        <v>4</v>
      </c>
      <c r="K33" s="211">
        <v>90</v>
      </c>
      <c r="L33" s="212"/>
      <c r="M33" s="211">
        <v>22</v>
      </c>
      <c r="N33" s="211">
        <v>1</v>
      </c>
      <c r="O33" s="211">
        <v>6</v>
      </c>
      <c r="P33" s="211">
        <v>8</v>
      </c>
      <c r="Q33" s="211">
        <v>28</v>
      </c>
      <c r="R33" s="211">
        <v>64</v>
      </c>
      <c r="S33" s="211">
        <v>9</v>
      </c>
      <c r="T33" s="211">
        <v>6</v>
      </c>
      <c r="U33" s="211">
        <v>78</v>
      </c>
      <c r="V33" s="212"/>
      <c r="W33" s="211">
        <v>26</v>
      </c>
      <c r="X33" s="211">
        <v>1</v>
      </c>
      <c r="Y33" s="211">
        <v>6</v>
      </c>
      <c r="Z33" s="211">
        <v>9</v>
      </c>
      <c r="AA33" s="211">
        <v>30</v>
      </c>
      <c r="AB33" s="211">
        <v>71</v>
      </c>
      <c r="AC33" s="211">
        <v>8</v>
      </c>
      <c r="AD33" s="211">
        <v>5</v>
      </c>
      <c r="AE33" s="211">
        <v>84</v>
      </c>
    </row>
    <row r="34" spans="1:31" ht="12.75">
      <c r="A34" s="9"/>
      <c r="B34" s="9"/>
      <c r="C34" s="211"/>
      <c r="D34" s="211"/>
      <c r="E34" s="211"/>
      <c r="F34" s="211"/>
      <c r="G34" s="211"/>
      <c r="H34" s="211"/>
      <c r="I34" s="211"/>
      <c r="J34" s="211"/>
      <c r="K34" s="211"/>
      <c r="L34" s="170"/>
      <c r="M34" s="169"/>
      <c r="N34" s="169"/>
      <c r="O34" s="169"/>
      <c r="P34" s="169"/>
      <c r="Q34" s="169"/>
      <c r="R34" s="169"/>
      <c r="S34" s="169"/>
      <c r="T34" s="169"/>
      <c r="U34" s="169"/>
      <c r="V34" s="170"/>
      <c r="W34" s="169"/>
      <c r="X34" s="169"/>
      <c r="Y34" s="169"/>
      <c r="Z34" s="169"/>
      <c r="AA34" s="169"/>
      <c r="AB34" s="169"/>
      <c r="AC34" s="169"/>
      <c r="AD34" s="169"/>
      <c r="AE34" s="169"/>
    </row>
    <row r="35" spans="1:31" ht="12.75">
      <c r="A35" s="148"/>
      <c r="B35" s="145"/>
      <c r="C35" s="211"/>
      <c r="D35" s="211"/>
      <c r="E35" s="211"/>
      <c r="F35" s="211"/>
      <c r="G35" s="211"/>
      <c r="H35" s="211"/>
      <c r="I35" s="211"/>
      <c r="J35" s="211"/>
      <c r="K35" s="211"/>
      <c r="L35" s="170"/>
      <c r="M35" s="169"/>
      <c r="N35" s="169"/>
      <c r="O35" s="169"/>
      <c r="P35" s="169"/>
      <c r="Q35" s="169"/>
      <c r="R35" s="169"/>
      <c r="S35" s="169"/>
      <c r="T35" s="169"/>
      <c r="U35" s="169"/>
      <c r="V35" s="170"/>
      <c r="W35" s="169"/>
      <c r="X35" s="169"/>
      <c r="Y35" s="169"/>
      <c r="Z35" s="169"/>
      <c r="AA35" s="169"/>
      <c r="AB35" s="169"/>
      <c r="AC35" s="169"/>
      <c r="AD35" s="169"/>
      <c r="AE35" s="169"/>
    </row>
    <row r="36" spans="1:31" ht="12.75">
      <c r="A36" s="163" t="s">
        <v>2</v>
      </c>
      <c r="B36" s="164"/>
      <c r="C36" s="211"/>
      <c r="D36" s="211"/>
      <c r="E36" s="211"/>
      <c r="F36" s="211"/>
      <c r="G36" s="211"/>
      <c r="H36" s="211"/>
      <c r="I36" s="211"/>
      <c r="J36" s="211"/>
      <c r="K36" s="211"/>
      <c r="L36" s="170"/>
      <c r="M36" s="169"/>
      <c r="N36" s="169"/>
      <c r="O36" s="169"/>
      <c r="P36" s="169"/>
      <c r="Q36" s="169"/>
      <c r="R36" s="169"/>
      <c r="S36" s="169"/>
      <c r="T36" s="169"/>
      <c r="U36" s="169"/>
      <c r="V36" s="170"/>
      <c r="W36" s="169"/>
      <c r="X36" s="169"/>
      <c r="Y36" s="169"/>
      <c r="Z36" s="169"/>
      <c r="AA36" s="169"/>
      <c r="AB36" s="169"/>
      <c r="AC36" s="169"/>
      <c r="AD36" s="169"/>
      <c r="AE36" s="169"/>
    </row>
    <row r="37" spans="1:31" ht="12.75">
      <c r="A37" s="146"/>
      <c r="B37" s="168" t="s">
        <v>66</v>
      </c>
      <c r="C37" s="169">
        <v>30</v>
      </c>
      <c r="D37" s="169">
        <v>1</v>
      </c>
      <c r="E37" s="169">
        <v>3</v>
      </c>
      <c r="F37" s="169">
        <v>10</v>
      </c>
      <c r="G37" s="169">
        <v>38</v>
      </c>
      <c r="H37" s="169">
        <v>82</v>
      </c>
      <c r="I37" s="169">
        <v>6</v>
      </c>
      <c r="J37" s="169">
        <v>3</v>
      </c>
      <c r="K37" s="169">
        <v>91</v>
      </c>
      <c r="L37" s="171"/>
      <c r="M37" s="169">
        <v>23</v>
      </c>
      <c r="N37" s="169">
        <v>1</v>
      </c>
      <c r="O37" s="169">
        <v>3</v>
      </c>
      <c r="P37" s="169">
        <v>8</v>
      </c>
      <c r="Q37" s="169">
        <v>33</v>
      </c>
      <c r="R37" s="169">
        <v>68</v>
      </c>
      <c r="S37" s="169">
        <v>9</v>
      </c>
      <c r="T37" s="169">
        <v>5</v>
      </c>
      <c r="U37" s="169">
        <v>82</v>
      </c>
      <c r="V37" s="171"/>
      <c r="W37" s="169">
        <v>27</v>
      </c>
      <c r="X37" s="169">
        <v>1</v>
      </c>
      <c r="Y37" s="169">
        <v>3</v>
      </c>
      <c r="Z37" s="169">
        <v>9</v>
      </c>
      <c r="AA37" s="169">
        <v>36</v>
      </c>
      <c r="AB37" s="169">
        <v>75</v>
      </c>
      <c r="AC37" s="169">
        <v>7</v>
      </c>
      <c r="AD37" s="169">
        <v>4</v>
      </c>
      <c r="AE37" s="169">
        <v>86</v>
      </c>
    </row>
    <row r="38" spans="1:31" ht="12.75">
      <c r="A38" s="146"/>
      <c r="B38" s="168" t="s">
        <v>67</v>
      </c>
      <c r="C38" s="169">
        <v>23</v>
      </c>
      <c r="D38" s="169">
        <v>1</v>
      </c>
      <c r="E38" s="169">
        <v>3</v>
      </c>
      <c r="F38" s="169">
        <v>20</v>
      </c>
      <c r="G38" s="169">
        <v>36</v>
      </c>
      <c r="H38" s="169">
        <v>83</v>
      </c>
      <c r="I38" s="169">
        <v>6</v>
      </c>
      <c r="J38" s="169">
        <v>3</v>
      </c>
      <c r="K38" s="169">
        <v>91</v>
      </c>
      <c r="L38" s="171"/>
      <c r="M38" s="169">
        <v>19</v>
      </c>
      <c r="N38" s="169">
        <v>1</v>
      </c>
      <c r="O38" s="169">
        <v>3</v>
      </c>
      <c r="P38" s="169">
        <v>16</v>
      </c>
      <c r="Q38" s="169">
        <v>32</v>
      </c>
      <c r="R38" s="169">
        <v>71</v>
      </c>
      <c r="S38" s="169">
        <v>8</v>
      </c>
      <c r="T38" s="169">
        <v>3</v>
      </c>
      <c r="U38" s="169">
        <v>82</v>
      </c>
      <c r="V38" s="171"/>
      <c r="W38" s="169">
        <v>21</v>
      </c>
      <c r="X38" s="169">
        <v>1</v>
      </c>
      <c r="Y38" s="169">
        <v>3</v>
      </c>
      <c r="Z38" s="169">
        <v>18</v>
      </c>
      <c r="AA38" s="169">
        <v>34</v>
      </c>
      <c r="AB38" s="169">
        <v>77</v>
      </c>
      <c r="AC38" s="169">
        <v>7</v>
      </c>
      <c r="AD38" s="169">
        <v>3</v>
      </c>
      <c r="AE38" s="169">
        <v>86</v>
      </c>
    </row>
    <row r="39" spans="1:31" ht="12.75">
      <c r="A39" s="146"/>
      <c r="B39" s="168" t="s">
        <v>68</v>
      </c>
      <c r="C39" s="169">
        <v>32</v>
      </c>
      <c r="D39" s="169">
        <v>1</v>
      </c>
      <c r="E39" s="169">
        <v>4</v>
      </c>
      <c r="F39" s="169">
        <v>14</v>
      </c>
      <c r="G39" s="169">
        <v>30</v>
      </c>
      <c r="H39" s="169">
        <v>80</v>
      </c>
      <c r="I39" s="169">
        <v>6</v>
      </c>
      <c r="J39" s="169">
        <v>3</v>
      </c>
      <c r="K39" s="169">
        <v>90</v>
      </c>
      <c r="L39" s="171"/>
      <c r="M39" s="169">
        <v>24</v>
      </c>
      <c r="N39" s="169">
        <v>1</v>
      </c>
      <c r="O39" s="169">
        <v>3</v>
      </c>
      <c r="P39" s="169">
        <v>12</v>
      </c>
      <c r="Q39" s="169">
        <v>27</v>
      </c>
      <c r="R39" s="169">
        <v>66</v>
      </c>
      <c r="S39" s="169">
        <v>8</v>
      </c>
      <c r="T39" s="169">
        <v>4</v>
      </c>
      <c r="U39" s="169">
        <v>78</v>
      </c>
      <c r="V39" s="171"/>
      <c r="W39" s="169">
        <v>28</v>
      </c>
      <c r="X39" s="169">
        <v>1</v>
      </c>
      <c r="Y39" s="169">
        <v>3</v>
      </c>
      <c r="Z39" s="169">
        <v>13</v>
      </c>
      <c r="AA39" s="169">
        <v>28</v>
      </c>
      <c r="AB39" s="169">
        <v>73</v>
      </c>
      <c r="AC39" s="169">
        <v>7</v>
      </c>
      <c r="AD39" s="169">
        <v>4</v>
      </c>
      <c r="AE39" s="169">
        <v>84</v>
      </c>
    </row>
    <row r="40" spans="1:31" ht="12.75">
      <c r="A40" s="146"/>
      <c r="B40" s="168" t="s">
        <v>69</v>
      </c>
      <c r="C40" s="169">
        <v>39</v>
      </c>
      <c r="D40" s="169">
        <v>2</v>
      </c>
      <c r="E40" s="169">
        <v>4</v>
      </c>
      <c r="F40" s="169">
        <v>6</v>
      </c>
      <c r="G40" s="169">
        <v>32</v>
      </c>
      <c r="H40" s="169">
        <v>83</v>
      </c>
      <c r="I40" s="169">
        <v>6</v>
      </c>
      <c r="J40" s="169">
        <v>4</v>
      </c>
      <c r="K40" s="169">
        <v>92</v>
      </c>
      <c r="L40" s="171"/>
      <c r="M40" s="169">
        <v>29</v>
      </c>
      <c r="N40" s="169">
        <v>1</v>
      </c>
      <c r="O40" s="169">
        <v>4</v>
      </c>
      <c r="P40" s="169">
        <v>5</v>
      </c>
      <c r="Q40" s="169">
        <v>29</v>
      </c>
      <c r="R40" s="169">
        <v>68</v>
      </c>
      <c r="S40" s="169">
        <v>7</v>
      </c>
      <c r="T40" s="169">
        <v>4</v>
      </c>
      <c r="U40" s="169">
        <v>80</v>
      </c>
      <c r="V40" s="171"/>
      <c r="W40" s="169">
        <v>34</v>
      </c>
      <c r="X40" s="169">
        <v>1</v>
      </c>
      <c r="Y40" s="169">
        <v>4</v>
      </c>
      <c r="Z40" s="169">
        <v>6</v>
      </c>
      <c r="AA40" s="169">
        <v>31</v>
      </c>
      <c r="AB40" s="169">
        <v>76</v>
      </c>
      <c r="AC40" s="169">
        <v>6</v>
      </c>
      <c r="AD40" s="169">
        <v>4</v>
      </c>
      <c r="AE40" s="169">
        <v>86</v>
      </c>
    </row>
    <row r="41" spans="1:31" ht="12.75">
      <c r="A41" s="146"/>
      <c r="B41" s="168" t="s">
        <v>70</v>
      </c>
      <c r="C41" s="169">
        <v>31</v>
      </c>
      <c r="D41" s="169">
        <v>2</v>
      </c>
      <c r="E41" s="169">
        <v>4</v>
      </c>
      <c r="F41" s="169">
        <v>12</v>
      </c>
      <c r="G41" s="169">
        <v>35</v>
      </c>
      <c r="H41" s="169">
        <v>85</v>
      </c>
      <c r="I41" s="169">
        <v>5</v>
      </c>
      <c r="J41" s="169">
        <v>4</v>
      </c>
      <c r="K41" s="169">
        <v>94</v>
      </c>
      <c r="L41" s="171"/>
      <c r="M41" s="169">
        <v>23</v>
      </c>
      <c r="N41" s="169">
        <v>1</v>
      </c>
      <c r="O41" s="169">
        <v>4</v>
      </c>
      <c r="P41" s="169">
        <v>10</v>
      </c>
      <c r="Q41" s="169">
        <v>32</v>
      </c>
      <c r="R41" s="169">
        <v>71</v>
      </c>
      <c r="S41" s="169">
        <v>7</v>
      </c>
      <c r="T41" s="169">
        <v>5</v>
      </c>
      <c r="U41" s="169">
        <v>83</v>
      </c>
      <c r="V41" s="171"/>
      <c r="W41" s="169">
        <v>27</v>
      </c>
      <c r="X41" s="169">
        <v>2</v>
      </c>
      <c r="Y41" s="169">
        <v>4</v>
      </c>
      <c r="Z41" s="169">
        <v>11</v>
      </c>
      <c r="AA41" s="169">
        <v>34</v>
      </c>
      <c r="AB41" s="169">
        <v>78</v>
      </c>
      <c r="AC41" s="169">
        <v>6</v>
      </c>
      <c r="AD41" s="169">
        <v>5</v>
      </c>
      <c r="AE41" s="169">
        <v>88</v>
      </c>
    </row>
    <row r="42" spans="1:31" ht="12.75">
      <c r="A42" s="146"/>
      <c r="B42" s="168" t="s">
        <v>71</v>
      </c>
      <c r="C42" s="169">
        <v>38</v>
      </c>
      <c r="D42" s="169">
        <v>1</v>
      </c>
      <c r="E42" s="169">
        <v>6</v>
      </c>
      <c r="F42" s="169">
        <v>12</v>
      </c>
      <c r="G42" s="169">
        <v>28</v>
      </c>
      <c r="H42" s="169">
        <v>86</v>
      </c>
      <c r="I42" s="169">
        <v>3</v>
      </c>
      <c r="J42" s="169">
        <v>3</v>
      </c>
      <c r="K42" s="169">
        <v>92</v>
      </c>
      <c r="L42" s="171"/>
      <c r="M42" s="169">
        <v>30</v>
      </c>
      <c r="N42" s="169">
        <v>0</v>
      </c>
      <c r="O42" s="169">
        <v>6</v>
      </c>
      <c r="P42" s="169">
        <v>10</v>
      </c>
      <c r="Q42" s="169">
        <v>26</v>
      </c>
      <c r="R42" s="169">
        <v>72</v>
      </c>
      <c r="S42" s="169">
        <v>5</v>
      </c>
      <c r="T42" s="169">
        <v>4</v>
      </c>
      <c r="U42" s="169">
        <v>81</v>
      </c>
      <c r="V42" s="171"/>
      <c r="W42" s="169">
        <v>34</v>
      </c>
      <c r="X42" s="169">
        <v>1</v>
      </c>
      <c r="Y42" s="169">
        <v>6</v>
      </c>
      <c r="Z42" s="169">
        <v>11</v>
      </c>
      <c r="AA42" s="169">
        <v>27</v>
      </c>
      <c r="AB42" s="169">
        <v>78</v>
      </c>
      <c r="AC42" s="169">
        <v>4</v>
      </c>
      <c r="AD42" s="169">
        <v>4</v>
      </c>
      <c r="AE42" s="169">
        <v>86</v>
      </c>
    </row>
    <row r="43" spans="1:31" ht="12.75">
      <c r="A43" s="146"/>
      <c r="B43" s="168" t="s">
        <v>72</v>
      </c>
      <c r="C43" s="169">
        <v>44</v>
      </c>
      <c r="D43" s="169">
        <v>2</v>
      </c>
      <c r="E43" s="169">
        <v>9</v>
      </c>
      <c r="F43" s="169">
        <v>12</v>
      </c>
      <c r="G43" s="169">
        <v>28</v>
      </c>
      <c r="H43" s="169">
        <v>95</v>
      </c>
      <c r="I43" s="169">
        <v>2</v>
      </c>
      <c r="J43" s="169">
        <v>3</v>
      </c>
      <c r="K43" s="169">
        <v>100</v>
      </c>
      <c r="L43" s="171"/>
      <c r="M43" s="169">
        <v>36</v>
      </c>
      <c r="N43" s="169">
        <v>2</v>
      </c>
      <c r="O43" s="169">
        <v>8</v>
      </c>
      <c r="P43" s="169">
        <v>10</v>
      </c>
      <c r="Q43" s="169">
        <v>30</v>
      </c>
      <c r="R43" s="169">
        <v>86</v>
      </c>
      <c r="S43" s="169">
        <v>3</v>
      </c>
      <c r="T43" s="169">
        <v>4</v>
      </c>
      <c r="U43" s="169">
        <v>93</v>
      </c>
      <c r="V43" s="171"/>
      <c r="W43" s="169">
        <v>40</v>
      </c>
      <c r="X43" s="169">
        <v>2</v>
      </c>
      <c r="Y43" s="169">
        <v>8</v>
      </c>
      <c r="Z43" s="169">
        <v>11</v>
      </c>
      <c r="AA43" s="169">
        <v>29</v>
      </c>
      <c r="AB43" s="169">
        <v>90</v>
      </c>
      <c r="AC43" s="169">
        <v>3</v>
      </c>
      <c r="AD43" s="169">
        <v>3</v>
      </c>
      <c r="AE43" s="169">
        <v>97</v>
      </c>
    </row>
    <row r="44" spans="1:31" ht="12.75">
      <c r="A44" s="146"/>
      <c r="B44" s="168" t="s">
        <v>73</v>
      </c>
      <c r="C44" s="169">
        <v>32</v>
      </c>
      <c r="D44" s="169">
        <v>1</v>
      </c>
      <c r="E44" s="169">
        <v>10</v>
      </c>
      <c r="F44" s="169">
        <v>16</v>
      </c>
      <c r="G44" s="169">
        <v>28</v>
      </c>
      <c r="H44" s="169">
        <v>87</v>
      </c>
      <c r="I44" s="169">
        <v>3</v>
      </c>
      <c r="J44" s="169">
        <v>3</v>
      </c>
      <c r="K44" s="169">
        <v>92</v>
      </c>
      <c r="L44" s="171"/>
      <c r="M44" s="169">
        <v>25</v>
      </c>
      <c r="N44" s="169">
        <v>1</v>
      </c>
      <c r="O44" s="169">
        <v>9</v>
      </c>
      <c r="P44" s="169">
        <v>13</v>
      </c>
      <c r="Q44" s="169">
        <v>26</v>
      </c>
      <c r="R44" s="169">
        <v>74</v>
      </c>
      <c r="S44" s="169">
        <v>4</v>
      </c>
      <c r="T44" s="169">
        <v>3</v>
      </c>
      <c r="U44" s="169">
        <v>81</v>
      </c>
      <c r="V44" s="171"/>
      <c r="W44" s="169">
        <v>29</v>
      </c>
      <c r="X44" s="169">
        <v>1</v>
      </c>
      <c r="Y44" s="169">
        <v>9</v>
      </c>
      <c r="Z44" s="169">
        <v>14</v>
      </c>
      <c r="AA44" s="169">
        <v>27</v>
      </c>
      <c r="AB44" s="169">
        <v>80</v>
      </c>
      <c r="AC44" s="169">
        <v>4</v>
      </c>
      <c r="AD44" s="169">
        <v>3</v>
      </c>
      <c r="AE44" s="169">
        <v>86</v>
      </c>
    </row>
    <row r="45" spans="1:31" ht="12.75">
      <c r="A45" s="146"/>
      <c r="B45" s="168" t="s">
        <v>74</v>
      </c>
      <c r="C45" s="169">
        <v>35</v>
      </c>
      <c r="D45" s="169">
        <v>1</v>
      </c>
      <c r="E45" s="169">
        <v>8</v>
      </c>
      <c r="F45" s="169">
        <v>3</v>
      </c>
      <c r="G45" s="169">
        <v>39</v>
      </c>
      <c r="H45" s="169">
        <v>86</v>
      </c>
      <c r="I45" s="169">
        <v>4</v>
      </c>
      <c r="J45" s="169">
        <v>3</v>
      </c>
      <c r="K45" s="169">
        <v>93</v>
      </c>
      <c r="L45" s="171"/>
      <c r="M45" s="169">
        <v>27</v>
      </c>
      <c r="N45" s="169">
        <v>0</v>
      </c>
      <c r="O45" s="169">
        <v>7</v>
      </c>
      <c r="P45" s="169">
        <v>3</v>
      </c>
      <c r="Q45" s="169">
        <v>35</v>
      </c>
      <c r="R45" s="169">
        <v>72</v>
      </c>
      <c r="S45" s="169">
        <v>6</v>
      </c>
      <c r="T45" s="169">
        <v>4</v>
      </c>
      <c r="U45" s="169">
        <v>81</v>
      </c>
      <c r="V45" s="171"/>
      <c r="W45" s="169">
        <v>31</v>
      </c>
      <c r="X45" s="169">
        <v>1</v>
      </c>
      <c r="Y45" s="169">
        <v>8</v>
      </c>
      <c r="Z45" s="169">
        <v>3</v>
      </c>
      <c r="AA45" s="169">
        <v>37</v>
      </c>
      <c r="AB45" s="169">
        <v>79</v>
      </c>
      <c r="AC45" s="169">
        <v>5</v>
      </c>
      <c r="AD45" s="169">
        <v>4</v>
      </c>
      <c r="AE45" s="169">
        <v>87</v>
      </c>
    </row>
    <row r="46" spans="1:31" ht="12.75">
      <c r="A46" s="146"/>
      <c r="B46" s="146"/>
      <c r="C46" s="211"/>
      <c r="D46" s="211"/>
      <c r="E46" s="211"/>
      <c r="F46" s="211"/>
      <c r="G46" s="211"/>
      <c r="H46" s="211"/>
      <c r="I46" s="211"/>
      <c r="J46" s="211"/>
      <c r="K46" s="211"/>
      <c r="L46" s="170"/>
      <c r="M46" s="169"/>
      <c r="N46" s="169"/>
      <c r="O46" s="169"/>
      <c r="P46" s="169"/>
      <c r="Q46" s="169"/>
      <c r="R46" s="169"/>
      <c r="S46" s="169"/>
      <c r="T46" s="169"/>
      <c r="U46" s="169"/>
      <c r="V46" s="170"/>
      <c r="W46" s="169"/>
      <c r="X46" s="169"/>
      <c r="Y46" s="169"/>
      <c r="Z46" s="169"/>
      <c r="AA46" s="169"/>
      <c r="AB46" s="169"/>
      <c r="AC46" s="169"/>
      <c r="AD46" s="169"/>
      <c r="AE46" s="169"/>
    </row>
    <row r="47" spans="1:31" s="35" customFormat="1" ht="12.75">
      <c r="A47" s="146" t="s">
        <v>118</v>
      </c>
      <c r="B47" s="146"/>
      <c r="C47" s="211">
        <v>34</v>
      </c>
      <c r="D47" s="211">
        <v>1</v>
      </c>
      <c r="E47" s="211">
        <v>6</v>
      </c>
      <c r="F47" s="211">
        <v>12</v>
      </c>
      <c r="G47" s="211">
        <v>32</v>
      </c>
      <c r="H47" s="211">
        <v>85</v>
      </c>
      <c r="I47" s="211">
        <v>4</v>
      </c>
      <c r="J47" s="211">
        <v>3</v>
      </c>
      <c r="K47" s="211">
        <v>93</v>
      </c>
      <c r="L47" s="212"/>
      <c r="M47" s="211">
        <v>26</v>
      </c>
      <c r="N47" s="211">
        <v>1</v>
      </c>
      <c r="O47" s="211">
        <v>6</v>
      </c>
      <c r="P47" s="211">
        <v>10</v>
      </c>
      <c r="Q47" s="211">
        <v>30</v>
      </c>
      <c r="R47" s="211">
        <v>73</v>
      </c>
      <c r="S47" s="211">
        <v>6</v>
      </c>
      <c r="T47" s="211">
        <v>4</v>
      </c>
      <c r="U47" s="211">
        <v>83</v>
      </c>
      <c r="V47" s="212"/>
      <c r="W47" s="211">
        <v>30</v>
      </c>
      <c r="X47" s="211">
        <v>1</v>
      </c>
      <c r="Y47" s="211">
        <v>6</v>
      </c>
      <c r="Z47" s="211">
        <v>11</v>
      </c>
      <c r="AA47" s="211">
        <v>31</v>
      </c>
      <c r="AB47" s="211">
        <v>79</v>
      </c>
      <c r="AC47" s="211">
        <v>5</v>
      </c>
      <c r="AD47" s="211">
        <v>4</v>
      </c>
      <c r="AE47" s="211">
        <v>88</v>
      </c>
    </row>
    <row r="48" spans="1:31" ht="12.75">
      <c r="A48" s="172"/>
      <c r="B48" s="172"/>
      <c r="C48" s="173"/>
      <c r="D48" s="173"/>
      <c r="E48" s="174"/>
      <c r="F48" s="174"/>
      <c r="G48" s="175"/>
      <c r="H48" s="173"/>
      <c r="I48" s="173"/>
      <c r="J48" s="176"/>
      <c r="K48" s="176"/>
      <c r="L48" s="154"/>
      <c r="M48" s="173"/>
      <c r="N48" s="173"/>
      <c r="O48" s="174"/>
      <c r="P48" s="174"/>
      <c r="Q48" s="175"/>
      <c r="R48" s="173"/>
      <c r="S48" s="173"/>
      <c r="T48" s="176"/>
      <c r="U48" s="176"/>
      <c r="V48" s="154"/>
      <c r="W48" s="173"/>
      <c r="X48" s="173"/>
      <c r="Y48" s="174"/>
      <c r="Z48" s="174"/>
      <c r="AA48" s="175"/>
      <c r="AB48" s="173"/>
      <c r="AC48" s="173"/>
      <c r="AD48" s="176"/>
      <c r="AE48" s="176"/>
    </row>
    <row r="49" spans="1:21" ht="12.75">
      <c r="A49" s="51"/>
      <c r="B49" s="9"/>
      <c r="C49" s="9"/>
      <c r="D49" s="9"/>
      <c r="E49" s="9"/>
      <c r="F49" s="9"/>
      <c r="G49" s="9"/>
      <c r="H49" s="147"/>
      <c r="I49" s="147"/>
      <c r="J49" s="147"/>
      <c r="K49" s="147"/>
      <c r="M49" s="9"/>
      <c r="N49" s="9"/>
      <c r="O49" s="9"/>
      <c r="P49" s="9"/>
      <c r="Q49" s="9"/>
      <c r="R49" s="147"/>
      <c r="S49" s="147"/>
      <c r="T49" s="147"/>
      <c r="U49" s="147"/>
    </row>
    <row r="50" spans="1:2" ht="12.75">
      <c r="A50" s="24">
        <v>1</v>
      </c>
      <c r="B50" s="24" t="s">
        <v>124</v>
      </c>
    </row>
    <row r="51" spans="1:2" ht="12.75">
      <c r="A51" s="24">
        <v>2</v>
      </c>
      <c r="B51" s="24" t="s">
        <v>119</v>
      </c>
    </row>
    <row r="52" spans="1:2" ht="12.75">
      <c r="A52" s="24">
        <v>3</v>
      </c>
      <c r="B52" s="24" t="s">
        <v>138</v>
      </c>
    </row>
    <row r="53" spans="1:2" ht="12.75">
      <c r="A53" s="24">
        <v>4</v>
      </c>
      <c r="B53" s="24" t="s">
        <v>76</v>
      </c>
    </row>
    <row r="54" spans="1:2" ht="12.75">
      <c r="A54" s="24">
        <v>5</v>
      </c>
      <c r="B54" s="9" t="s">
        <v>109</v>
      </c>
    </row>
  </sheetData>
  <mergeCells count="3">
    <mergeCell ref="C4:H4"/>
    <mergeCell ref="M4:R4"/>
    <mergeCell ref="W4:AB4"/>
  </mergeCells>
  <printOptions/>
  <pageMargins left="0.75" right="0.75" top="1" bottom="1" header="0.5" footer="0.5"/>
  <pageSetup fitToHeight="1" fitToWidth="1"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1:N85"/>
  <sheetViews>
    <sheetView workbookViewId="0" topLeftCell="A28">
      <selection activeCell="N24" sqref="N24"/>
    </sheetView>
  </sheetViews>
  <sheetFormatPr defaultColWidth="9.140625" defaultRowHeight="12.75"/>
  <cols>
    <col min="1" max="10" width="9.140625" style="203" customWidth="1"/>
    <col min="11" max="11" width="11.28125" style="203" customWidth="1"/>
    <col min="12" max="16384" width="9.140625" style="203" customWidth="1"/>
  </cols>
  <sheetData>
    <row r="1" ht="12.75">
      <c r="A1" s="202"/>
    </row>
    <row r="35" spans="1:13" ht="12.75">
      <c r="A35" s="204"/>
      <c r="B35" s="205"/>
      <c r="C35" s="205"/>
      <c r="D35" s="205"/>
      <c r="E35" s="205"/>
      <c r="F35" s="205"/>
      <c r="G35" s="205"/>
      <c r="H35" s="205"/>
      <c r="I35" s="205"/>
      <c r="J35" s="206"/>
      <c r="K35" s="206"/>
      <c r="L35" s="32"/>
      <c r="M35" s="206"/>
    </row>
    <row r="36" spans="1:13" ht="12.75">
      <c r="A36" s="207"/>
      <c r="B36" s="205"/>
      <c r="C36" s="205"/>
      <c r="D36" s="205"/>
      <c r="E36" s="205"/>
      <c r="F36" s="205"/>
      <c r="G36" s="205"/>
      <c r="H36" s="205"/>
      <c r="I36" s="205"/>
      <c r="J36" s="206"/>
      <c r="K36" s="206"/>
      <c r="L36" s="206"/>
      <c r="M36" s="206"/>
    </row>
    <row r="37" spans="1:13" ht="12.75">
      <c r="A37" s="205"/>
      <c r="B37" s="205"/>
      <c r="C37" s="205"/>
      <c r="D37" s="205"/>
      <c r="E37" s="205"/>
      <c r="F37" s="205"/>
      <c r="G37" s="205"/>
      <c r="H37" s="205"/>
      <c r="I37" s="205"/>
      <c r="J37" s="206"/>
      <c r="K37" s="206"/>
      <c r="L37" s="206"/>
      <c r="M37" s="206"/>
    </row>
    <row r="38" spans="1:13" ht="12.75">
      <c r="A38" s="206"/>
      <c r="B38" s="205"/>
      <c r="C38" s="205"/>
      <c r="D38" s="205"/>
      <c r="E38" s="205"/>
      <c r="F38" s="205"/>
      <c r="G38" s="205"/>
      <c r="H38" s="205"/>
      <c r="I38" s="205"/>
      <c r="J38" s="205"/>
      <c r="K38" s="205"/>
      <c r="L38" s="205"/>
      <c r="M38" s="205"/>
    </row>
    <row r="39" spans="1:14" ht="12.75">
      <c r="A39" s="205"/>
      <c r="B39" s="208"/>
      <c r="C39" s="208"/>
      <c r="D39" s="208"/>
      <c r="E39" s="208"/>
      <c r="F39" s="208"/>
      <c r="G39" s="208"/>
      <c r="H39" s="208"/>
      <c r="I39" s="208"/>
      <c r="J39" s="208"/>
      <c r="K39" s="208"/>
      <c r="L39" s="208"/>
      <c r="M39" s="208"/>
      <c r="N39" s="208"/>
    </row>
    <row r="40" spans="1:14" ht="12.75">
      <c r="A40" s="205"/>
      <c r="B40" s="208"/>
      <c r="C40" s="208"/>
      <c r="D40" s="208"/>
      <c r="E40" s="208"/>
      <c r="F40" s="208"/>
      <c r="G40" s="208"/>
      <c r="H40" s="208"/>
      <c r="I40" s="208"/>
      <c r="J40" s="208"/>
      <c r="K40" s="208"/>
      <c r="L40" s="208"/>
      <c r="M40" s="208"/>
      <c r="N40" s="208"/>
    </row>
    <row r="79" spans="1:14" ht="12.75">
      <c r="A79" s="204"/>
      <c r="B79" s="205"/>
      <c r="C79" s="205"/>
      <c r="D79" s="205"/>
      <c r="E79" s="205"/>
      <c r="F79" s="205"/>
      <c r="G79" s="205"/>
      <c r="H79" s="205"/>
      <c r="I79" s="205"/>
      <c r="J79" s="206"/>
      <c r="K79" s="206"/>
      <c r="L79" s="206"/>
      <c r="M79" s="206"/>
      <c r="N79" s="206"/>
    </row>
    <row r="80" spans="1:14" ht="12.75">
      <c r="A80" s="207"/>
      <c r="B80" s="205"/>
      <c r="C80" s="205"/>
      <c r="D80" s="205"/>
      <c r="E80" s="205"/>
      <c r="F80" s="205"/>
      <c r="G80" s="205"/>
      <c r="H80" s="205"/>
      <c r="I80" s="205"/>
      <c r="J80" s="206"/>
      <c r="K80" s="206"/>
      <c r="L80" s="209"/>
      <c r="M80" s="209"/>
      <c r="N80" s="209"/>
    </row>
    <row r="81" spans="1:14" ht="12.75">
      <c r="A81" s="205"/>
      <c r="B81" s="205"/>
      <c r="C81" s="205"/>
      <c r="D81" s="205"/>
      <c r="E81" s="205"/>
      <c r="F81" s="205"/>
      <c r="G81" s="205"/>
      <c r="H81" s="205"/>
      <c r="I81" s="205"/>
      <c r="J81" s="206"/>
      <c r="K81" s="206"/>
      <c r="L81" s="209"/>
      <c r="M81" s="209"/>
      <c r="N81" s="209"/>
    </row>
    <row r="82" spans="1:14" ht="12.75">
      <c r="A82" s="206"/>
      <c r="B82" s="205"/>
      <c r="C82" s="205"/>
      <c r="D82" s="205"/>
      <c r="E82" s="205"/>
      <c r="F82" s="205"/>
      <c r="G82" s="205"/>
      <c r="H82" s="205"/>
      <c r="I82" s="205"/>
      <c r="J82" s="205"/>
      <c r="K82" s="205"/>
      <c r="L82" s="205"/>
      <c r="M82" s="205"/>
      <c r="N82" s="209"/>
    </row>
    <row r="83" spans="1:14" ht="12.75">
      <c r="A83" s="205"/>
      <c r="B83" s="208"/>
      <c r="C83" s="208"/>
      <c r="D83" s="208"/>
      <c r="E83" s="208"/>
      <c r="F83" s="208"/>
      <c r="G83" s="208"/>
      <c r="H83" s="208"/>
      <c r="I83" s="208"/>
      <c r="J83" s="208"/>
      <c r="K83" s="208"/>
      <c r="L83" s="208"/>
      <c r="M83" s="208"/>
      <c r="N83" s="208"/>
    </row>
    <row r="84" spans="1:14" ht="12.75">
      <c r="A84" s="205"/>
      <c r="B84" s="208"/>
      <c r="C84" s="208"/>
      <c r="D84" s="208"/>
      <c r="E84" s="208"/>
      <c r="F84" s="208"/>
      <c r="G84" s="208"/>
      <c r="H84" s="208"/>
      <c r="I84" s="208"/>
      <c r="J84" s="208"/>
      <c r="K84" s="208"/>
      <c r="L84" s="208"/>
      <c r="M84" s="208"/>
      <c r="N84" s="208"/>
    </row>
    <row r="85" spans="1:14" ht="12.75">
      <c r="A85" s="210"/>
      <c r="B85" s="208"/>
      <c r="C85" s="208"/>
      <c r="D85" s="208"/>
      <c r="E85" s="208"/>
      <c r="F85" s="208"/>
      <c r="G85" s="208"/>
      <c r="H85" s="208"/>
      <c r="I85" s="208"/>
      <c r="J85" s="208"/>
      <c r="K85" s="208"/>
      <c r="L85" s="208"/>
      <c r="M85" s="208"/>
      <c r="N85" s="208"/>
    </row>
  </sheetData>
  <printOptions/>
  <pageMargins left="0.52" right="0.48" top="0.48" bottom="0.59" header="0.29" footer="0.3"/>
  <pageSetup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AHEYWORTH</dc:creator>
  <cp:keywords/>
  <dc:description/>
  <cp:lastModifiedBy>mgreer</cp:lastModifiedBy>
  <cp:lastPrinted>2011-03-15T17:03:34Z</cp:lastPrinted>
  <dcterms:created xsi:type="dcterms:W3CDTF">2003-08-19T12:42:12Z</dcterms:created>
  <dcterms:modified xsi:type="dcterms:W3CDTF">2011-03-15T17:03:41Z</dcterms:modified>
  <cp:category/>
  <cp:version/>
  <cp:contentType/>
  <cp:contentStatus/>
</cp:coreProperties>
</file>