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0" windowWidth="17325" windowHeight="7545" tabRatio="770" activeTab="1"/>
  </bookViews>
  <sheets>
    <sheet name="Contents" sheetId="1" r:id="rId1"/>
    <sheet name="Table 4.1" sheetId="2" r:id="rId2"/>
    <sheet name="Table 4.2" sheetId="3" r:id="rId3"/>
    <sheet name="Table 4.3" sheetId="4" r:id="rId4"/>
    <sheet name="Table 4.4" sheetId="5" r:id="rId5"/>
    <sheet name="Table 4.5" sheetId="6" r:id="rId6"/>
    <sheet name="Table 4.6" sheetId="7" r:id="rId7"/>
    <sheet name="Table 4.7" sheetId="8" r:id="rId8"/>
    <sheet name="Table 4.8" sheetId="9" r:id="rId9"/>
    <sheet name="Table 4.9" sheetId="10" r:id="rId10"/>
    <sheet name="Table 4.10" sheetId="11" r:id="rId11"/>
    <sheet name="Table 4.11" sheetId="12" r:id="rId12"/>
    <sheet name="Table 4.12" sheetId="13" r:id="rId13"/>
    <sheet name="Table 4.13" sheetId="14" r:id="rId14"/>
  </sheets>
  <definedNames>
    <definedName name="_xlnm.Print_Area" localSheetId="0">'Contents'!$A$1:$B$28</definedName>
    <definedName name="_xlnm.Print_Area" localSheetId="1">'Table 4.1'!$A$1:$H$54</definedName>
    <definedName name="_xlnm.Print_Area" localSheetId="10">'Table 4.10'!$A$1:$K$66</definedName>
    <definedName name="_xlnm.Print_Area" localSheetId="11">'Table 4.11'!$A$1:$F$33</definedName>
    <definedName name="_xlnm.Print_Area" localSheetId="12">'Table 4.12'!$A$1:$H$39</definedName>
    <definedName name="_xlnm.Print_Area" localSheetId="13">'Table 4.13'!$A$1:$F$35</definedName>
    <definedName name="_xlnm.Print_Area" localSheetId="2">'Table 4.2'!$A$1:$G$92</definedName>
    <definedName name="_xlnm.Print_Area" localSheetId="3">'Table 4.3'!$A$1:$H$40</definedName>
    <definedName name="_xlnm.Print_Area" localSheetId="4">'Table 4.4'!$A$1:$H$69</definedName>
    <definedName name="_xlnm.Print_Area" localSheetId="5">'Table 4.5'!$A$1:$P$64</definedName>
    <definedName name="_xlnm.Print_Area" localSheetId="6">'Table 4.6'!$A$1:$H$40</definedName>
    <definedName name="_xlnm.Print_Area" localSheetId="7">'Table 4.7'!$A$1:$H$78</definedName>
    <definedName name="_xlnm.Print_Area" localSheetId="8">'Table 4.8'!$A$1:$G$92</definedName>
    <definedName name="_xlnm.Print_Area" localSheetId="9">'Table 4.9'!$A$1:$H$39</definedName>
  </definedNames>
  <calcPr fullCalcOnLoad="1"/>
</workbook>
</file>

<file path=xl/sharedStrings.xml><?xml version="1.0" encoding="utf-8"?>
<sst xmlns="http://schemas.openxmlformats.org/spreadsheetml/2006/main" count="636" uniqueCount="209">
  <si>
    <t>England and Wales</t>
  </si>
  <si>
    <t>Avon &amp; Somerset</t>
  </si>
  <si>
    <t>Bedfordshire</t>
  </si>
  <si>
    <t>Cambridgeshire</t>
  </si>
  <si>
    <t>Cheshire</t>
  </si>
  <si>
    <t>Cumbria</t>
  </si>
  <si>
    <t>Derbyshire</t>
  </si>
  <si>
    <t>Devon &amp; Cornwall</t>
  </si>
  <si>
    <t>Dorset</t>
  </si>
  <si>
    <t>Essex</t>
  </si>
  <si>
    <t>Greater Manchester</t>
  </si>
  <si>
    <t>Humberside</t>
  </si>
  <si>
    <t>Kent</t>
  </si>
  <si>
    <t>Lancashire</t>
  </si>
  <si>
    <t>Leicestershire</t>
  </si>
  <si>
    <t>Lincolnshire</t>
  </si>
  <si>
    <t>London</t>
  </si>
  <si>
    <t>Merseyside</t>
  </si>
  <si>
    <t>North Yorkshire</t>
  </si>
  <si>
    <t>Northamptonshire</t>
  </si>
  <si>
    <t>Northumbria</t>
  </si>
  <si>
    <t>Nottinghamshire</t>
  </si>
  <si>
    <t>South Yorkshire</t>
  </si>
  <si>
    <t>Thames Valley</t>
  </si>
  <si>
    <t>Warwickshire</t>
  </si>
  <si>
    <t>West Mercia</t>
  </si>
  <si>
    <t>West Midlands</t>
  </si>
  <si>
    <t>West Yorkshire</t>
  </si>
  <si>
    <t>Wiltshire</t>
  </si>
  <si>
    <t>Gloucestershire</t>
  </si>
  <si>
    <t>All court orders</t>
  </si>
  <si>
    <t>Community Order</t>
  </si>
  <si>
    <t>Violence against the person</t>
  </si>
  <si>
    <t xml:space="preserve">Sexual offences             </t>
  </si>
  <si>
    <t xml:space="preserve">Robbery                    </t>
  </si>
  <si>
    <t xml:space="preserve">Burglary                   </t>
  </si>
  <si>
    <t xml:space="preserve">Theft and handling         </t>
  </si>
  <si>
    <t xml:space="preserve">Fraud and forgery          </t>
  </si>
  <si>
    <t xml:space="preserve">Criminal damage            </t>
  </si>
  <si>
    <t xml:space="preserve">Indictable motoring offences         </t>
  </si>
  <si>
    <t>Other indictable offences</t>
  </si>
  <si>
    <t>Summary motoring offences</t>
  </si>
  <si>
    <t xml:space="preserve">Other summary offences </t>
  </si>
  <si>
    <t>Suspended Sentence Order</t>
  </si>
  <si>
    <t>Community Orders</t>
  </si>
  <si>
    <t>Supervision</t>
  </si>
  <si>
    <t>Curfew</t>
  </si>
  <si>
    <t>Suspended Sentence Orders</t>
  </si>
  <si>
    <t xml:space="preserve">Unpaid Work </t>
  </si>
  <si>
    <t>Accredited Programme</t>
  </si>
  <si>
    <t>Drug Treatment</t>
  </si>
  <si>
    <t>Specified Activity</t>
  </si>
  <si>
    <t>Alcohol Treatment</t>
  </si>
  <si>
    <t>Residential</t>
  </si>
  <si>
    <t>Mental Health</t>
  </si>
  <si>
    <t xml:space="preserve">Exclusion </t>
  </si>
  <si>
    <t>Prohibited Activity</t>
  </si>
  <si>
    <t>Attendance Centre</t>
  </si>
  <si>
    <t>North East</t>
  </si>
  <si>
    <t>North West</t>
  </si>
  <si>
    <t>Yorkshire &amp; Humberside</t>
  </si>
  <si>
    <t>East Midlands</t>
  </si>
  <si>
    <t>Eastern</t>
  </si>
  <si>
    <t>South East</t>
  </si>
  <si>
    <t>South West</t>
  </si>
  <si>
    <t>Wales</t>
  </si>
  <si>
    <t>Region/Area</t>
  </si>
  <si>
    <t>Percentages</t>
  </si>
  <si>
    <t>Total number</t>
  </si>
  <si>
    <t>Standard PSR</t>
  </si>
  <si>
    <t>Fast Delivery PSR written</t>
  </si>
  <si>
    <t>Fast Delivery PSR oral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</si>
  <si>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</si>
  <si>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</si>
  <si>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Court Review </t>
  </si>
  <si>
    <t>Sentence proposed</t>
  </si>
  <si>
    <t>Immediate 
custodial 
sentences</t>
  </si>
  <si>
    <t>Fine</t>
  </si>
  <si>
    <t xml:space="preserve">All </t>
  </si>
  <si>
    <t>Sentence given</t>
  </si>
  <si>
    <t>All</t>
  </si>
  <si>
    <t>Males and Females</t>
  </si>
  <si>
    <t>Males</t>
  </si>
  <si>
    <t>Females</t>
  </si>
  <si>
    <t>Suspended 
Sentence 
Order</t>
  </si>
  <si>
    <t>Proportion of sentences proposed</t>
  </si>
  <si>
    <t>Community order</t>
  </si>
  <si>
    <t>All pre CJA orders</t>
  </si>
  <si>
    <t>All community sentences</t>
  </si>
  <si>
    <t>Other sentences</t>
  </si>
  <si>
    <t>Deferred sentence</t>
  </si>
  <si>
    <t>Suspended sentence order</t>
  </si>
  <si>
    <t>Unpaid Work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</si>
  <si>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</si>
  <si>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</si>
  <si>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</si>
  <si>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</si>
  <si>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 &amp; Specified Activity</t>
  </si>
  <si>
    <t xml:space="preserve">All other combinations of requirements </t>
  </si>
  <si>
    <t>All other combinations of requirements</t>
  </si>
  <si>
    <t xml:space="preserve">Hertfordshire </t>
  </si>
  <si>
    <t>Hampshire</t>
  </si>
  <si>
    <t>Tier 1 (Low)</t>
  </si>
  <si>
    <t>Tier 2 (Low/Medium)</t>
  </si>
  <si>
    <t>Tier 3 (Medium/High)</t>
  </si>
  <si>
    <t>Tier 4 (High)</t>
  </si>
  <si>
    <t>Tier not stated</t>
  </si>
  <si>
    <t>Pre release supervision</t>
  </si>
  <si>
    <t>Post release supervision</t>
  </si>
  <si>
    <t>Ran their full course</t>
  </si>
  <si>
    <t>Terminated early for:</t>
  </si>
  <si>
    <t>good progress</t>
  </si>
  <si>
    <t>failure to comply with requirements</t>
  </si>
  <si>
    <t>conviction of offence</t>
  </si>
  <si>
    <t>other reasons</t>
  </si>
  <si>
    <t>Custody</t>
  </si>
  <si>
    <t>Community Sentences</t>
  </si>
  <si>
    <t>Absolute/Conditional Discharge</t>
  </si>
  <si>
    <t>Other</t>
  </si>
  <si>
    <r>
      <t>All court reports</t>
    </r>
    <r>
      <rPr>
        <b/>
        <vertAlign val="superscript"/>
        <sz val="11"/>
        <color indexed="8"/>
        <rFont val="Arial"/>
        <family val="2"/>
      </rPr>
      <t>(1)</t>
    </r>
  </si>
  <si>
    <t xml:space="preserve">              Average length of Community order (months)</t>
  </si>
  <si>
    <t xml:space="preserve">              Average length of Suspended sentence order (months)</t>
  </si>
  <si>
    <t xml:space="preserve">       </t>
  </si>
  <si>
    <t>All pre and post release supervision</t>
  </si>
  <si>
    <t>Jul-Sep 2010</t>
  </si>
  <si>
    <t>Supervision &amp; Alcohol Treatment</t>
  </si>
  <si>
    <t>Unpaid Work and Curfew</t>
  </si>
  <si>
    <t>Table of Contents</t>
  </si>
  <si>
    <t>Durham Tees Valley</t>
  </si>
  <si>
    <t>Staffordshire &amp; West Midlands</t>
  </si>
  <si>
    <t>Norfolk &amp; Suffolk</t>
  </si>
  <si>
    <t>Surrey &amp; Sussex</t>
  </si>
  <si>
    <t>Table 4.1</t>
  </si>
  <si>
    <t>Table 4.2</t>
  </si>
  <si>
    <t>Table 4.3</t>
  </si>
  <si>
    <t>Table 4.4</t>
  </si>
  <si>
    <t>Table 4.5</t>
  </si>
  <si>
    <t>Table 4.7</t>
  </si>
  <si>
    <t>Table 4.8</t>
  </si>
  <si>
    <t>Table 4.9</t>
  </si>
  <si>
    <t>Table 4.10</t>
  </si>
  <si>
    <t>Table 4.11</t>
  </si>
  <si>
    <t>Table 4.13</t>
  </si>
  <si>
    <t>Oct-Dec 2010</t>
  </si>
  <si>
    <t xml:space="preserve">1) Each person is counted only once in the totals and sub totals, even if they were subject to several types of supervision at the end of the quarter. </t>
  </si>
  <si>
    <t xml:space="preserve">1) Each person is counted only once in the totals and sub totals, even if they were subject to several types of supervision at the end of the period. </t>
  </si>
  <si>
    <t>1) Does not include Court Review reports</t>
  </si>
  <si>
    <t>1) Includes all pre-CJA community sentences</t>
  </si>
  <si>
    <t xml:space="preserve">        </t>
  </si>
  <si>
    <t>1) Each person is counted only once in the totals and sub totals even if they started several types of supervision in the quarter; apart from Other sentences, which is the sum of deferred sentence and suspended sentence order.</t>
  </si>
  <si>
    <t>30 September
2010</t>
  </si>
  <si>
    <t>Jul-Sep 
2010</t>
  </si>
  <si>
    <r>
      <t xml:space="preserve">All 
Community 
Sentences </t>
    </r>
    <r>
      <rPr>
        <vertAlign val="superscript"/>
        <sz val="10"/>
        <rFont val="Arial"/>
        <family val="2"/>
      </rPr>
      <t>(1)</t>
    </r>
  </si>
  <si>
    <t>Oct-Dec 
2010</t>
  </si>
  <si>
    <t>Suspended Sentence 
Order</t>
  </si>
  <si>
    <r>
      <t xml:space="preserve">All court orders </t>
    </r>
    <r>
      <rPr>
        <b/>
        <vertAlign val="superscript"/>
        <sz val="10"/>
        <rFont val="Arial"/>
        <family val="2"/>
      </rPr>
      <t>(1)</t>
    </r>
  </si>
  <si>
    <r>
      <t xml:space="preserve">All pre- and post-release supervision </t>
    </r>
    <r>
      <rPr>
        <b/>
        <vertAlign val="superscript"/>
        <sz val="10"/>
        <rFont val="Arial"/>
        <family val="2"/>
      </rPr>
      <t>(1)</t>
    </r>
  </si>
  <si>
    <r>
      <t xml:space="preserve">All Probation Service supervision </t>
    </r>
    <r>
      <rPr>
        <b/>
        <vertAlign val="superscript"/>
        <sz val="10"/>
        <rFont val="Arial"/>
        <family val="2"/>
      </rPr>
      <t>(1)</t>
    </r>
  </si>
  <si>
    <t xml:space="preserve"> All Pre 
CJA orders</t>
  </si>
  <si>
    <t>All 
pre-release supervision</t>
  </si>
  <si>
    <t>All 
post-release supervision</t>
  </si>
  <si>
    <t>Jan-Mar 
2011</t>
  </si>
  <si>
    <t>Jan-Mar 2011</t>
  </si>
  <si>
    <t>31 March
2011</t>
  </si>
  <si>
    <t>Table 4.12</t>
  </si>
  <si>
    <t>Table 4.6</t>
  </si>
  <si>
    <t>All supervision</t>
  </si>
  <si>
    <t>Apr-Jun 
2011</t>
  </si>
  <si>
    <t>Apr-Jun 2011</t>
  </si>
  <si>
    <t>30 June
2011</t>
  </si>
  <si>
    <r>
      <t>Magistrates' courts</t>
    </r>
    <r>
      <rPr>
        <b/>
        <vertAlign val="superscript"/>
        <sz val="11"/>
        <color indexed="8"/>
        <rFont val="Arial"/>
        <family val="2"/>
      </rPr>
      <t>(1)</t>
    </r>
  </si>
  <si>
    <r>
      <t>Crown Court</t>
    </r>
    <r>
      <rPr>
        <b/>
        <vertAlign val="superscript"/>
        <sz val="11"/>
        <color indexed="8"/>
        <rFont val="Arial"/>
        <family val="2"/>
      </rPr>
      <t>(1)</t>
    </r>
  </si>
  <si>
    <t>2) On appearance for sentence after deferment</t>
  </si>
  <si>
    <t>* Percentage change is not shown when numbers are less than 50.</t>
  </si>
  <si>
    <t>Table 4.2:  Offenders starting court order supervision by the Probation Service by offence group and sex, July-September 2010 to July-September 2011, England and Wales</t>
  </si>
  <si>
    <t>Table 4.4:  Requirements commenced under community orders and suspended sentence orders, July-September 2010 to July-September 2011, England and Wales</t>
  </si>
  <si>
    <t>Table 4.5:  Offenders starting community orders and suspended sentence orders by Region and Trust, July-September 2010 to July-September 2011, England &amp; Wales</t>
  </si>
  <si>
    <t>Table 4.6:  Offenders starting community order and suspended sentence order supervision by tier, July-September 2010 to July-September 2011, England and Wales</t>
  </si>
  <si>
    <t>Table 4.13:  Concordance between sentences proposed and sentences given, where a PSR was prepared, October 2010-September 2011, England and Wales</t>
  </si>
  <si>
    <t>Jul-Sep 
2011</t>
  </si>
  <si>
    <t>Percentage change
      July-September                2010 to 2011</t>
  </si>
  <si>
    <t>Jul-Sep 2011</t>
  </si>
  <si>
    <t>Percentage change 
Sep 2010 to Sep 2011</t>
  </si>
  <si>
    <t>30 September
2011</t>
  </si>
  <si>
    <t>Table 4.10:  Offenders supervised by the Probation Service at 30 September 2011 by Trust, England and Wales</t>
  </si>
  <si>
    <r>
      <t xml:space="preserve">Table 4.1:  Offenders starting court order and pre/post release supervision by the Probation Service by sex, July-September 2010 to July-September 2011, England and Wales </t>
    </r>
    <r>
      <rPr>
        <b/>
        <vertAlign val="superscript"/>
        <sz val="12"/>
        <rFont val="Arial"/>
        <family val="2"/>
      </rPr>
      <t xml:space="preserve">(1)    </t>
    </r>
    <r>
      <rPr>
        <b/>
        <sz val="12"/>
        <rFont val="Arial"/>
        <family val="2"/>
      </rPr>
      <t xml:space="preserve">         </t>
    </r>
  </si>
  <si>
    <t>Table 4.3:  Most frequently-used combinations of requirements for starts of community orders and suspended sentence orders, July-September 2010 to July-September 2011, England and Wales</t>
  </si>
  <si>
    <r>
      <t>Table 4.7:  Offenders supervised by the Probation Service at end of period,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September 2010 to September 2011, England and Wales </t>
    </r>
    <r>
      <rPr>
        <b/>
        <vertAlign val="superscript"/>
        <sz val="11"/>
        <rFont val="Arial"/>
        <family val="2"/>
      </rPr>
      <t>(1)</t>
    </r>
  </si>
  <si>
    <t xml:space="preserve">Table 4.8:  Offenders supervised by the Probation Service at end of period under court orders by offence group and sex, September 2010 to September 2011, England and Wales  </t>
  </si>
  <si>
    <t>Table 4.9:  Offenders supervised by the Probation Service at end of period under court orders by tier, September 2010 to September 2011, England and Wales</t>
  </si>
  <si>
    <t>Table 4.11:  Percentage of terminations of court orders by reason, July-September 2010 to July-September 2011, England and Wales</t>
  </si>
  <si>
    <t>Table 4.12:  Court reports prepared by the Probation Service by type of report and court, July-September 2010 to July-September 2011, England and Wales</t>
  </si>
  <si>
    <t xml:space="preserve">         </t>
  </si>
  <si>
    <t>Community orders</t>
  </si>
  <si>
    <t>Suspended sentence orders</t>
  </si>
  <si>
    <t>*</t>
  </si>
  <si>
    <r>
      <t>Table 4.1</t>
    </r>
    <r>
      <rPr>
        <sz val="11"/>
        <rFont val="Arial"/>
        <family val="2"/>
      </rPr>
      <t>:  Number of offenders starting court order and pre/post release supervision by the Probation Service by sex, July-September 2010 to July-September 2011, England and Wales</t>
    </r>
  </si>
  <si>
    <r>
      <t>Table 4.2</t>
    </r>
    <r>
      <rPr>
        <sz val="11"/>
        <rFont val="Arial"/>
        <family val="2"/>
      </rPr>
      <t>:  Offenders starting court order supervision by the Probation Service by offence group and sex, July-September 2010 to July-September 2011, England and Wales</t>
    </r>
  </si>
  <si>
    <r>
      <t>Table 4.3</t>
    </r>
    <r>
      <rPr>
        <sz val="11"/>
        <rFont val="Arial"/>
        <family val="2"/>
      </rPr>
      <t>:  Most frequently used combinations of requirements for starts of community orders and suspended sentence orders, July-September 2010 to July-September 2011, England and Wales</t>
    </r>
  </si>
  <si>
    <r>
      <t>Table 4.4</t>
    </r>
    <r>
      <rPr>
        <sz val="11"/>
        <rFont val="Arial"/>
        <family val="2"/>
      </rPr>
      <t>:  Requirements commenced under community orders and suspended sentence orders, July-September 2010 to July-September 2011, England and Wales</t>
    </r>
  </si>
  <si>
    <r>
      <t>Table 4.5</t>
    </r>
    <r>
      <rPr>
        <sz val="11"/>
        <rFont val="Arial"/>
        <family val="2"/>
      </rPr>
      <t>:  Offenders starting community orders and suspended sentence orders by Region and Trust, July-September 2010 to July-September 2011, England &amp; Wales</t>
    </r>
  </si>
  <si>
    <r>
      <t>Table 4.6</t>
    </r>
    <r>
      <rPr>
        <sz val="11"/>
        <rFont val="Arial"/>
        <family val="2"/>
      </rPr>
      <t>:  Offenders starting community order and suspended sentence order supervision by tier, July-September 2010 to July-September 2011, England and Wales</t>
    </r>
  </si>
  <si>
    <r>
      <t>Table 4.7</t>
    </r>
    <r>
      <rPr>
        <sz val="11"/>
        <rFont val="Arial"/>
        <family val="2"/>
      </rPr>
      <t>:  Offenders supervised by the Probation Service at end of period, September 2010 to September 2011, England and Wales</t>
    </r>
  </si>
  <si>
    <r>
      <t>Table 4.8</t>
    </r>
    <r>
      <rPr>
        <sz val="11"/>
        <rFont val="Arial"/>
        <family val="2"/>
      </rPr>
      <t xml:space="preserve">:  Offenders supervised by the Probation Service at end of period under court orders by offence group  and sex, September 2010 to September 2011, England and Wales </t>
    </r>
  </si>
  <si>
    <r>
      <t>Table 4.9</t>
    </r>
    <r>
      <rPr>
        <sz val="11"/>
        <rFont val="Arial"/>
        <family val="2"/>
      </rPr>
      <t>:  Number of offenders supervised by the Probation Service at end of period under court orders by tier, September 2010 to September 2011, England and Wales</t>
    </r>
  </si>
  <si>
    <r>
      <t>Table 4.10</t>
    </r>
    <r>
      <rPr>
        <sz val="11"/>
        <rFont val="Arial"/>
        <family val="2"/>
      </rPr>
      <t>:  Offenders supervised by the Probation Service at 30 September 2011, by Trust, England and Wales</t>
    </r>
  </si>
  <si>
    <r>
      <t>Table 4.11</t>
    </r>
    <r>
      <rPr>
        <sz val="11"/>
        <rFont val="Arial"/>
        <family val="2"/>
      </rPr>
      <t xml:space="preserve">:  Percentage of terminations of court orders by reason, July-September 2010 to July-September 2011, England and Wales </t>
    </r>
  </si>
  <si>
    <r>
      <t>Table 4.12</t>
    </r>
    <r>
      <rPr>
        <sz val="11"/>
        <rFont val="Arial"/>
        <family val="2"/>
      </rPr>
      <t>:  Court reports written by the Probation Service by type of report and court, July-September 2010 to July-September 2011, England and Wales</t>
    </r>
  </si>
  <si>
    <r>
      <t>Table 4.13</t>
    </r>
    <r>
      <rPr>
        <sz val="11"/>
        <rFont val="Arial"/>
        <family val="2"/>
      </rPr>
      <t>:  Concordance between sentences proposed and sentences given, where a PSR was prepared, October 2010-September 2011, England and Wales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</si>
</sst>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809]dd\ mmmm\ yyyy;@"/>
    <numFmt numFmtId="201" formatCode="0.00000000"/>
    <numFmt numFmtId="202" formatCode="[$-809]dd\ mmmm\ yyyy"/>
    <numFmt numFmtId="203" formatCode="0.0000000000"/>
    <numFmt numFmtId="204" formatCode="0.000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0"/>
      <name val="Verdana"/>
      <family val="2"/>
    </font>
    <font>
      <b/>
      <i/>
      <sz val="8"/>
      <name val="Arial"/>
      <family val="2"/>
    </font>
    <font>
      <sz val="10"/>
      <name val="Arial Bold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  <font>
      <sz val="9"/>
      <name val="Verdana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 Bold"/>
      <family val="0"/>
    </font>
    <font>
      <sz val="12"/>
      <name val="Arial Bold"/>
      <family val="0"/>
    </font>
    <font>
      <sz val="11"/>
      <color indexed="8"/>
      <name val="Arial Bold"/>
      <family val="0"/>
    </font>
    <font>
      <sz val="11"/>
      <name val="Verdana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14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2"/>
      <name val="Arial"/>
      <family val="2"/>
    </font>
    <font>
      <b/>
      <u val="single"/>
      <sz val="11"/>
      <color indexed="4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i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6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3" fillId="0" borderId="1" xfId="21" applyFont="1" applyBorder="1" applyAlignment="1">
      <alignment horizontal="left"/>
      <protection/>
    </xf>
    <xf numFmtId="0" fontId="2" fillId="0" borderId="0" xfId="21" applyFont="1">
      <alignment/>
      <protection/>
    </xf>
    <xf numFmtId="0" fontId="2" fillId="2" borderId="0" xfId="0" applyFont="1" applyFill="1" applyAlignment="1">
      <alignment/>
    </xf>
    <xf numFmtId="0" fontId="6" fillId="0" borderId="0" xfId="21" applyFont="1" applyBorder="1">
      <alignment/>
      <protection/>
    </xf>
    <xf numFmtId="0" fontId="3" fillId="0" borderId="0" xfId="21" applyFont="1" applyBorder="1" applyAlignment="1">
      <alignment horizontal="left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43" fontId="1" fillId="0" borderId="3" xfId="0" applyNumberFormat="1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/>
    </xf>
    <xf numFmtId="41" fontId="0" fillId="0" borderId="0" xfId="16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21" applyFont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3" xfId="21" applyFont="1" applyBorder="1">
      <alignment/>
      <protection/>
    </xf>
    <xf numFmtId="3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21" applyFont="1" applyBorder="1">
      <alignment/>
      <protection/>
    </xf>
    <xf numFmtId="0" fontId="11" fillId="0" borderId="0" xfId="0" applyFont="1" applyAlignment="1">
      <alignment/>
    </xf>
    <xf numFmtId="0" fontId="6" fillId="0" borderId="0" xfId="21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21" applyFont="1" applyAlignment="1">
      <alignment horizontal="left" wrapText="1"/>
      <protection/>
    </xf>
    <xf numFmtId="0" fontId="7" fillId="0" borderId="0" xfId="21" applyFont="1">
      <alignment/>
      <protection/>
    </xf>
    <xf numFmtId="0" fontId="2" fillId="0" borderId="4" xfId="21" applyFont="1" applyBorder="1">
      <alignment/>
      <protection/>
    </xf>
    <xf numFmtId="0" fontId="0" fillId="0" borderId="0" xfId="21" applyFont="1" applyAlignment="1">
      <alignment horizontal="left" indent="1"/>
      <protection/>
    </xf>
    <xf numFmtId="0" fontId="2" fillId="0" borderId="0" xfId="21" applyFont="1" applyBorder="1">
      <alignment/>
      <protection/>
    </xf>
    <xf numFmtId="3" fontId="3" fillId="0" borderId="0" xfId="0" applyNumberFormat="1" applyFont="1" applyBorder="1" applyAlignment="1">
      <alignment/>
    </xf>
    <xf numFmtId="0" fontId="6" fillId="0" borderId="3" xfId="21" applyFont="1" applyBorder="1">
      <alignment/>
      <protection/>
    </xf>
    <xf numFmtId="41" fontId="0" fillId="0" borderId="0" xfId="21" applyNumberFormat="1" applyFont="1" applyBorder="1">
      <alignment/>
      <protection/>
    </xf>
    <xf numFmtId="41" fontId="0" fillId="0" borderId="0" xfId="0" applyNumberFormat="1" applyFont="1" applyBorder="1" applyAlignment="1">
      <alignment/>
    </xf>
    <xf numFmtId="0" fontId="6" fillId="0" borderId="0" xfId="21" applyFont="1" applyAlignment="1">
      <alignment horizontal="left" wrapText="1"/>
      <protection/>
    </xf>
    <xf numFmtId="0" fontId="12" fillId="0" borderId="0" xfId="21" applyFont="1" applyAlignment="1">
      <alignment/>
      <protection/>
    </xf>
    <xf numFmtId="0" fontId="6" fillId="0" borderId="0" xfId="21" applyFont="1" applyAlignment="1">
      <alignment horizontal="right"/>
      <protection/>
    </xf>
    <xf numFmtId="0" fontId="6" fillId="0" borderId="0" xfId="21" applyFont="1" applyBorder="1" applyAlignment="1">
      <alignment horizontal="right"/>
      <protection/>
    </xf>
    <xf numFmtId="0" fontId="6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0" fillId="0" borderId="0" xfId="0" applyFill="1" applyBorder="1" applyAlignment="1">
      <alignment/>
    </xf>
    <xf numFmtId="0" fontId="3" fillId="0" borderId="0" xfId="21" applyFont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0" fillId="0" borderId="0" xfId="21" applyFont="1" applyAlignment="1">
      <alignment vertical="center"/>
      <protection/>
    </xf>
    <xf numFmtId="0" fontId="7" fillId="0" borderId="0" xfId="21" applyFont="1" applyBorder="1">
      <alignment/>
      <protection/>
    </xf>
    <xf numFmtId="0" fontId="6" fillId="0" borderId="0" xfId="21" applyFont="1" applyAlignment="1">
      <alignment horizontal="center"/>
      <protection/>
    </xf>
    <xf numFmtId="1" fontId="6" fillId="0" borderId="0" xfId="21" applyNumberFormat="1">
      <alignment/>
      <protection/>
    </xf>
    <xf numFmtId="1" fontId="6" fillId="0" borderId="0" xfId="21" applyNumberFormat="1" applyBorder="1">
      <alignment/>
      <protection/>
    </xf>
    <xf numFmtId="0" fontId="7" fillId="0" borderId="1" xfId="21" applyFont="1" applyBorder="1" applyAlignment="1">
      <alignment horizontal="left"/>
      <protection/>
    </xf>
    <xf numFmtId="0" fontId="6" fillId="0" borderId="0" xfId="21" applyAlignment="1">
      <alignment horizontal="left"/>
      <protection/>
    </xf>
    <xf numFmtId="1" fontId="6" fillId="0" borderId="0" xfId="21" applyNumberFormat="1" applyAlignment="1">
      <alignment horizontal="left"/>
      <protection/>
    </xf>
    <xf numFmtId="0" fontId="0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0" fillId="0" borderId="3" xfId="0" applyNumberFormat="1" applyBorder="1" applyAlignment="1">
      <alignment/>
    </xf>
    <xf numFmtId="0" fontId="6" fillId="0" borderId="0" xfId="21" applyBorder="1" applyAlignment="1">
      <alignment horizontal="left"/>
      <protection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3" xfId="0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10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5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wrapText="1"/>
    </xf>
    <xf numFmtId="3" fontId="3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0" fillId="0" borderId="0" xfId="22" applyFill="1" applyAlignment="1">
      <alignment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" xfId="21" applyFont="1" applyBorder="1" applyAlignment="1">
      <alignment horizontal="left" indent="1"/>
      <protection/>
    </xf>
    <xf numFmtId="0" fontId="0" fillId="0" borderId="3" xfId="0" applyBorder="1" applyAlignment="1">
      <alignment/>
    </xf>
    <xf numFmtId="0" fontId="0" fillId="0" borderId="3" xfId="21" applyFont="1" applyBorder="1" applyAlignment="1">
      <alignment horizontal="left"/>
      <protection/>
    </xf>
    <xf numFmtId="0" fontId="6" fillId="0" borderId="2" xfId="21" applyBorder="1" applyAlignment="1">
      <alignment horizontal="left"/>
      <protection/>
    </xf>
    <xf numFmtId="1" fontId="0" fillId="0" borderId="2" xfId="21" applyNumberFormat="1" applyFont="1" applyBorder="1" applyAlignment="1">
      <alignment horizontal="right"/>
      <protection/>
    </xf>
    <xf numFmtId="1" fontId="0" fillId="0" borderId="2" xfId="0" applyNumberFormat="1" applyBorder="1" applyAlignment="1">
      <alignment/>
    </xf>
    <xf numFmtId="3" fontId="0" fillId="0" borderId="3" xfId="21" applyNumberFormat="1" applyFont="1" applyBorder="1" applyAlignment="1">
      <alignment horizontal="right"/>
      <protection/>
    </xf>
    <xf numFmtId="0" fontId="0" fillId="0" borderId="4" xfId="21" applyFont="1" applyBorder="1" applyAlignment="1">
      <alignment horizontal="left"/>
      <protection/>
    </xf>
    <xf numFmtId="1" fontId="0" fillId="0" borderId="4" xfId="21" applyNumberFormat="1" applyFont="1" applyBorder="1" applyAlignment="1">
      <alignment horizontal="right"/>
      <protection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2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21" applyFont="1" applyFill="1" applyAlignment="1">
      <alignment horizontal="left" wrapText="1"/>
      <protection/>
    </xf>
    <xf numFmtId="0" fontId="6" fillId="0" borderId="0" xfId="21" applyFont="1" applyFill="1">
      <alignment/>
      <protection/>
    </xf>
    <xf numFmtId="0" fontId="12" fillId="0" borderId="0" xfId="21" applyFont="1" applyFill="1" applyAlignment="1">
      <alignment/>
      <protection/>
    </xf>
    <xf numFmtId="0" fontId="6" fillId="0" borderId="0" xfId="21" applyFont="1" applyFill="1" applyAlignment="1">
      <alignment horizontal="left"/>
      <protection/>
    </xf>
    <xf numFmtId="0" fontId="0" fillId="0" borderId="3" xfId="21" applyFont="1" applyBorder="1" applyAlignment="1">
      <alignment/>
      <protection/>
    </xf>
    <xf numFmtId="0" fontId="6" fillId="0" borderId="0" xfId="21" applyFont="1" applyAlignment="1">
      <alignment/>
      <protection/>
    </xf>
    <xf numFmtId="0" fontId="0" fillId="0" borderId="1" xfId="0" applyBorder="1" applyAlignment="1">
      <alignment horizontal="center" vertical="center"/>
    </xf>
    <xf numFmtId="9" fontId="0" fillId="0" borderId="0" xfId="22" applyFont="1" applyFill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6" fillId="0" borderId="0" xfId="21" applyNumberFormat="1" applyFont="1" applyBorder="1" applyAlignment="1">
      <alignment horizontal="center"/>
      <protection/>
    </xf>
    <xf numFmtId="9" fontId="3" fillId="0" borderId="3" xfId="22" applyFont="1" applyFill="1" applyBorder="1" applyAlignment="1">
      <alignment horizontal="right"/>
    </xf>
    <xf numFmtId="1" fontId="3" fillId="0" borderId="0" xfId="21" applyNumberFormat="1" applyFont="1" applyBorder="1" applyAlignment="1">
      <alignment horizontal="right"/>
      <protection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9" fontId="20" fillId="0" borderId="0" xfId="22" applyFont="1" applyFill="1" applyBorder="1" applyAlignment="1">
      <alignment horizontal="right"/>
    </xf>
    <xf numFmtId="9" fontId="20" fillId="0" borderId="3" xfId="22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0" fillId="0" borderId="3" xfId="21" applyFont="1" applyBorder="1" applyAlignment="1">
      <alignment horizontal="left" wrapText="1"/>
      <protection/>
    </xf>
    <xf numFmtId="1" fontId="21" fillId="0" borderId="0" xfId="21" applyNumberFormat="1" applyFont="1" applyBorder="1" applyAlignment="1">
      <alignment horizontal="right"/>
      <protection/>
    </xf>
    <xf numFmtId="1" fontId="20" fillId="0" borderId="0" xfId="21" applyNumberFormat="1" applyFont="1" applyBorder="1" applyAlignment="1">
      <alignment horizontal="right"/>
      <protection/>
    </xf>
    <xf numFmtId="1" fontId="21" fillId="0" borderId="2" xfId="21" applyNumberFormat="1" applyFont="1" applyBorder="1" applyAlignment="1">
      <alignment horizontal="right"/>
      <protection/>
    </xf>
    <xf numFmtId="1" fontId="6" fillId="0" borderId="3" xfId="21" applyNumberFormat="1" applyBorder="1" applyAlignment="1">
      <alignment horizontal="left"/>
      <protection/>
    </xf>
    <xf numFmtId="1" fontId="6" fillId="0" borderId="3" xfId="21" applyNumberFormat="1" applyFont="1" applyBorder="1" applyAlignment="1">
      <alignment horizontal="center"/>
      <protection/>
    </xf>
    <xf numFmtId="0" fontId="21" fillId="0" borderId="0" xfId="0" applyFont="1" applyFill="1" applyAlignment="1">
      <alignment/>
    </xf>
    <xf numFmtId="0" fontId="3" fillId="0" borderId="3" xfId="0" applyFont="1" applyFill="1" applyBorder="1" applyAlignment="1">
      <alignment horizontal="left" wrapText="1"/>
    </xf>
    <xf numFmtId="9" fontId="0" fillId="0" borderId="3" xfId="22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 indent="4"/>
    </xf>
    <xf numFmtId="0" fontId="0" fillId="0" borderId="0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0" borderId="0" xfId="21" applyFont="1" applyAlignment="1">
      <alignment horizontal="left" wrapText="1" indent="2"/>
      <protection/>
    </xf>
    <xf numFmtId="0" fontId="0" fillId="0" borderId="0" xfId="21" applyFont="1" applyAlignment="1">
      <alignment horizontal="left" indent="2"/>
      <protection/>
    </xf>
    <xf numFmtId="0" fontId="0" fillId="0" borderId="0" xfId="0" applyFont="1" applyAlignment="1">
      <alignment horizontal="left" wrapText="1" indent="2"/>
    </xf>
    <xf numFmtId="0" fontId="0" fillId="0" borderId="0" xfId="21" applyFont="1" applyBorder="1" applyAlignment="1">
      <alignment horizontal="left" indent="2"/>
      <protection/>
    </xf>
    <xf numFmtId="41" fontId="0" fillId="0" borderId="3" xfId="21" applyNumberFormat="1" applyFont="1" applyBorder="1">
      <alignment/>
      <protection/>
    </xf>
    <xf numFmtId="0" fontId="0" fillId="0" borderId="0" xfId="21" applyFont="1" applyAlignment="1">
      <alignment horizontal="left" vertical="center" indent="4"/>
      <protection/>
    </xf>
    <xf numFmtId="0" fontId="0" fillId="0" borderId="0" xfId="0" applyFont="1" applyBorder="1" applyAlignment="1">
      <alignment horizontal="left" indent="2"/>
    </xf>
    <xf numFmtId="0" fontId="0" fillId="0" borderId="0" xfId="0" applyFont="1" applyBorder="1" applyAlignment="1">
      <alignment horizontal="left" indent="4"/>
    </xf>
    <xf numFmtId="0" fontId="10" fillId="0" borderId="0" xfId="0" applyFont="1" applyFill="1" applyAlignment="1">
      <alignment horizontal="left" indent="2"/>
    </xf>
    <xf numFmtId="0" fontId="0" fillId="0" borderId="0" xfId="0" applyFont="1" applyFill="1" applyBorder="1" applyAlignment="1">
      <alignment horizontal="left" wrapText="1" indent="2"/>
    </xf>
    <xf numFmtId="0" fontId="6" fillId="0" borderId="3" xfId="21" applyBorder="1" applyAlignment="1">
      <alignment horizontal="left"/>
      <protection/>
    </xf>
    <xf numFmtId="1" fontId="0" fillId="0" borderId="3" xfId="21" applyNumberFormat="1" applyFont="1" applyBorder="1" applyAlignment="1">
      <alignment horizontal="right"/>
      <protection/>
    </xf>
    <xf numFmtId="0" fontId="6" fillId="0" borderId="1" xfId="21" applyFont="1" applyBorder="1" applyAlignment="1">
      <alignment vertical="center"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1" xfId="0" applyFont="1" applyFill="1" applyBorder="1" applyAlignment="1">
      <alignment horizontal="left" vertical="center"/>
    </xf>
    <xf numFmtId="3" fontId="29" fillId="0" borderId="0" xfId="0" applyNumberFormat="1" applyFont="1" applyFill="1" applyBorder="1" applyAlignment="1">
      <alignment horizontal="left"/>
    </xf>
    <xf numFmtId="0" fontId="18" fillId="0" borderId="0" xfId="21" applyFont="1" applyBorder="1" applyAlignment="1">
      <alignment horizontal="left"/>
      <protection/>
    </xf>
    <xf numFmtId="0" fontId="18" fillId="0" borderId="0" xfId="21" applyFont="1" applyAlignment="1">
      <alignment horizontal="left" wrapText="1"/>
      <protection/>
    </xf>
    <xf numFmtId="0" fontId="18" fillId="0" borderId="0" xfId="21" applyFont="1" applyAlignment="1">
      <alignment horizontal="left"/>
      <protection/>
    </xf>
    <xf numFmtId="0" fontId="18" fillId="0" borderId="1" xfId="21" applyFont="1" applyBorder="1" applyAlignment="1">
      <alignment horizontal="center" vertical="center"/>
      <protection/>
    </xf>
    <xf numFmtId="0" fontId="22" fillId="0" borderId="0" xfId="21" applyFont="1" applyBorder="1">
      <alignment/>
      <protection/>
    </xf>
    <xf numFmtId="0" fontId="18" fillId="0" borderId="0" xfId="21" applyFont="1" applyAlignment="1">
      <alignment horizontal="left" vertical="center" indent="2"/>
      <protection/>
    </xf>
    <xf numFmtId="0" fontId="18" fillId="0" borderId="3" xfId="21" applyFont="1" applyBorder="1" applyAlignment="1">
      <alignment vertical="center"/>
      <protection/>
    </xf>
    <xf numFmtId="0" fontId="22" fillId="0" borderId="2" xfId="0" applyFont="1" applyFill="1" applyBorder="1" applyAlignment="1">
      <alignment/>
    </xf>
    <xf numFmtId="0" fontId="31" fillId="0" borderId="3" xfId="0" applyFont="1" applyBorder="1" applyAlignment="1">
      <alignment horizontal="left"/>
    </xf>
    <xf numFmtId="0" fontId="31" fillId="0" borderId="5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5" xfId="0" applyFont="1" applyFill="1" applyBorder="1" applyAlignment="1">
      <alignment/>
    </xf>
    <xf numFmtId="0" fontId="18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0" fontId="21" fillId="2" borderId="0" xfId="0" applyFont="1" applyFill="1" applyAlignment="1">
      <alignment/>
    </xf>
    <xf numFmtId="171" fontId="21" fillId="0" borderId="0" xfId="0" applyNumberFormat="1" applyFont="1" applyAlignment="1">
      <alignment/>
    </xf>
    <xf numFmtId="0" fontId="36" fillId="0" borderId="0" xfId="0" applyFont="1" applyFill="1" applyAlignment="1">
      <alignment vertical="center"/>
    </xf>
    <xf numFmtId="17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6" fillId="0" borderId="2" xfId="21" applyFont="1" applyBorder="1" applyAlignment="1">
      <alignment horizontal="right"/>
      <protection/>
    </xf>
    <xf numFmtId="0" fontId="30" fillId="0" borderId="1" xfId="21" applyFont="1" applyBorder="1" applyAlignment="1">
      <alignment vertical="center"/>
      <protection/>
    </xf>
    <xf numFmtId="1" fontId="6" fillId="0" borderId="2" xfId="21" applyNumberFormat="1" applyBorder="1">
      <alignment/>
      <protection/>
    </xf>
    <xf numFmtId="9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/>
    </xf>
    <xf numFmtId="9" fontId="20" fillId="0" borderId="0" xfId="22" applyFont="1" applyFill="1" applyAlignment="1">
      <alignment/>
    </xf>
    <xf numFmtId="9" fontId="21" fillId="0" borderId="0" xfId="22" applyFont="1" applyFill="1" applyAlignment="1">
      <alignment/>
    </xf>
    <xf numFmtId="0" fontId="21" fillId="0" borderId="3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9" fontId="20" fillId="0" borderId="0" xfId="22" applyFont="1" applyAlignment="1">
      <alignment/>
    </xf>
    <xf numFmtId="9" fontId="21" fillId="0" borderId="0" xfId="22" applyFont="1" applyAlignment="1">
      <alignment/>
    </xf>
    <xf numFmtId="9" fontId="20" fillId="0" borderId="0" xfId="22" applyFont="1" applyBorder="1" applyAlignment="1">
      <alignment horizontal="right"/>
    </xf>
    <xf numFmtId="9" fontId="21" fillId="0" borderId="0" xfId="22" applyFont="1" applyBorder="1" applyAlignment="1">
      <alignment horizontal="right"/>
    </xf>
    <xf numFmtId="9" fontId="21" fillId="0" borderId="0" xfId="22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9" fontId="20" fillId="0" borderId="0" xfId="22" applyFont="1" applyAlignment="1">
      <alignment horizontal="right"/>
    </xf>
    <xf numFmtId="9" fontId="20" fillId="0" borderId="4" xfId="22" applyFont="1" applyBorder="1" applyAlignment="1">
      <alignment horizontal="right"/>
    </xf>
    <xf numFmtId="9" fontId="20" fillId="0" borderId="3" xfId="22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3" fontId="3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9" fontId="21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21" fillId="0" borderId="4" xfId="0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21" applyFont="1" applyBorder="1" applyAlignment="1">
      <alignment horizontal="right"/>
      <protection/>
    </xf>
    <xf numFmtId="0" fontId="0" fillId="0" borderId="3" xfId="21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9" fontId="21" fillId="0" borderId="0" xfId="22" applyFont="1" applyAlignment="1">
      <alignment horizontal="right"/>
    </xf>
    <xf numFmtId="9" fontId="21" fillId="0" borderId="4" xfId="22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21" applyNumberFormat="1" applyFont="1" applyAlignment="1">
      <alignment vertical="center"/>
      <protection/>
    </xf>
    <xf numFmtId="3" fontId="18" fillId="0" borderId="0" xfId="21" applyNumberFormat="1" applyFont="1" applyAlignment="1">
      <alignment vertical="center"/>
      <protection/>
    </xf>
    <xf numFmtId="3" fontId="3" fillId="0" borderId="0" xfId="0" applyNumberFormat="1" applyFont="1" applyAlignment="1">
      <alignment/>
    </xf>
    <xf numFmtId="0" fontId="18" fillId="0" borderId="0" xfId="21" applyFont="1" applyAlignment="1">
      <alignment vertical="center"/>
      <protection/>
    </xf>
    <xf numFmtId="0" fontId="3" fillId="0" borderId="0" xfId="0" applyFont="1" applyAlignment="1">
      <alignment/>
    </xf>
    <xf numFmtId="9" fontId="21" fillId="0" borderId="3" xfId="22" applyFont="1" applyBorder="1" applyAlignment="1">
      <alignment horizontal="right"/>
    </xf>
    <xf numFmtId="0" fontId="18" fillId="0" borderId="0" xfId="21" applyFont="1" applyBorder="1" applyAlignment="1">
      <alignment vertical="center"/>
      <protection/>
    </xf>
    <xf numFmtId="3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" fontId="3" fillId="0" borderId="1" xfId="21" applyNumberFormat="1" applyFont="1" applyBorder="1" applyAlignment="1">
      <alignment horizontal="right" wrapText="1"/>
      <protection/>
    </xf>
    <xf numFmtId="0" fontId="3" fillId="0" borderId="0" xfId="0" applyFont="1" applyFill="1" applyAlignment="1">
      <alignment horizontal="left" wrapText="1" indent="2"/>
    </xf>
    <xf numFmtId="0" fontId="0" fillId="0" borderId="0" xfId="0" applyFont="1" applyFill="1" applyBorder="1" applyAlignment="1">
      <alignment horizontal="left" indent="4"/>
    </xf>
    <xf numFmtId="0" fontId="3" fillId="0" borderId="0" xfId="0" applyFont="1" applyFill="1" applyBorder="1" applyAlignment="1">
      <alignment horizontal="left" indent="2"/>
    </xf>
    <xf numFmtId="41" fontId="0" fillId="0" borderId="3" xfId="16" applyFont="1" applyFill="1" applyBorder="1" applyAlignment="1">
      <alignment/>
    </xf>
    <xf numFmtId="43" fontId="3" fillId="0" borderId="3" xfId="0" applyNumberFormat="1" applyFont="1" applyFill="1" applyBorder="1" applyAlignment="1">
      <alignment/>
    </xf>
    <xf numFmtId="41" fontId="0" fillId="0" borderId="0" xfId="16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00" fontId="3" fillId="0" borderId="3" xfId="0" applyNumberFormat="1" applyFont="1" applyFill="1" applyBorder="1" applyAlignment="1">
      <alignment horizontal="right" wrapText="1" shrinkToFit="1"/>
    </xf>
    <xf numFmtId="49" fontId="3" fillId="0" borderId="1" xfId="0" applyNumberFormat="1" applyFont="1" applyFill="1" applyBorder="1" applyAlignment="1">
      <alignment horizontal="right" wrapText="1"/>
    </xf>
    <xf numFmtId="200" fontId="3" fillId="0" borderId="3" xfId="0" applyNumberFormat="1" applyFont="1" applyFill="1" applyBorder="1" applyAlignment="1" quotePrefix="1">
      <alignment horizontal="right" wrapText="1" shrinkToFit="1"/>
    </xf>
    <xf numFmtId="0" fontId="21" fillId="0" borderId="3" xfId="0" applyFont="1" applyFill="1" applyBorder="1" applyAlignment="1">
      <alignment horizontal="right"/>
    </xf>
    <xf numFmtId="200" fontId="3" fillId="0" borderId="1" xfId="0" applyNumberFormat="1" applyFont="1" applyFill="1" applyBorder="1" applyAlignment="1" quotePrefix="1">
      <alignment horizontal="right" wrapText="1" shrinkToFit="1"/>
    </xf>
    <xf numFmtId="0" fontId="0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right"/>
    </xf>
    <xf numFmtId="0" fontId="38" fillId="0" borderId="0" xfId="0" applyFont="1" applyAlignment="1">
      <alignment horizontal="right"/>
    </xf>
    <xf numFmtId="0" fontId="40" fillId="0" borderId="0" xfId="20" applyFont="1" applyAlignment="1">
      <alignment horizontal="right" vertical="top"/>
    </xf>
    <xf numFmtId="0" fontId="38" fillId="0" borderId="0" xfId="0" applyFont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horizontal="right"/>
    </xf>
    <xf numFmtId="0" fontId="40" fillId="0" borderId="0" xfId="20" applyFont="1" applyAlignment="1">
      <alignment horizontal="right"/>
    </xf>
    <xf numFmtId="0" fontId="39" fillId="0" borderId="0" xfId="0" applyFont="1" applyAlignment="1">
      <alignment horizontal="right"/>
    </xf>
    <xf numFmtId="0" fontId="6" fillId="0" borderId="0" xfId="21" applyFont="1" applyBorder="1" applyAlignment="1">
      <alignment horizontal="center"/>
      <protection/>
    </xf>
    <xf numFmtId="0" fontId="0" fillId="0" borderId="3" xfId="21" applyFont="1" applyBorder="1" applyAlignment="1">
      <alignment vertical="center"/>
      <protection/>
    </xf>
    <xf numFmtId="0" fontId="6" fillId="0" borderId="3" xfId="21" applyFont="1" applyBorder="1">
      <alignment/>
      <protection/>
    </xf>
    <xf numFmtId="3" fontId="0" fillId="2" borderId="0" xfId="0" applyNumberFormat="1" applyFill="1" applyBorder="1" applyAlignment="1">
      <alignment/>
    </xf>
    <xf numFmtId="0" fontId="0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/>
    </xf>
    <xf numFmtId="0" fontId="21" fillId="0" borderId="0" xfId="0" applyFont="1" applyFill="1" applyAlignment="1">
      <alignment horizontal="right"/>
    </xf>
    <xf numFmtId="1" fontId="7" fillId="0" borderId="2" xfId="21" applyNumberFormat="1" applyFont="1" applyBorder="1" applyAlignment="1">
      <alignment horizontal="right"/>
      <protection/>
    </xf>
    <xf numFmtId="1" fontId="7" fillId="0" borderId="0" xfId="21" applyNumberFormat="1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1" fontId="7" fillId="0" borderId="3" xfId="21" applyNumberFormat="1" applyFont="1" applyBorder="1" applyAlignment="1">
      <alignment horizontal="right"/>
      <protection/>
    </xf>
    <xf numFmtId="0" fontId="3" fillId="0" borderId="0" xfId="21" applyFont="1" applyAlignment="1">
      <alignment horizontal="right"/>
      <protection/>
    </xf>
    <xf numFmtId="170" fontId="0" fillId="0" borderId="0" xfId="0" applyNumberFormat="1" applyAlignment="1">
      <alignment/>
    </xf>
    <xf numFmtId="0" fontId="40" fillId="0" borderId="0" xfId="20" applyFont="1" applyAlignment="1">
      <alignment horizontal="right" vertical="center"/>
    </xf>
    <xf numFmtId="3" fontId="0" fillId="0" borderId="3" xfId="16" applyNumberFormat="1" applyFont="1" applyFill="1" applyBorder="1" applyAlignment="1">
      <alignment/>
    </xf>
    <xf numFmtId="3" fontId="0" fillId="0" borderId="0" xfId="16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200" fontId="3" fillId="0" borderId="1" xfId="0" applyNumberFormat="1" applyFont="1" applyFill="1" applyBorder="1" applyAlignment="1">
      <alignment horizontal="right" wrapText="1" shrinkToFit="1"/>
    </xf>
    <xf numFmtId="1" fontId="3" fillId="0" borderId="0" xfId="0" applyNumberFormat="1" applyFont="1" applyAlignment="1">
      <alignment/>
    </xf>
    <xf numFmtId="1" fontId="3" fillId="0" borderId="3" xfId="21" applyNumberFormat="1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1" fontId="6" fillId="0" borderId="2" xfId="21" applyNumberFormat="1" applyFont="1" applyBorder="1">
      <alignment/>
      <protection/>
    </xf>
    <xf numFmtId="0" fontId="0" fillId="0" borderId="2" xfId="0" applyFont="1" applyBorder="1" applyAlignment="1">
      <alignment/>
    </xf>
    <xf numFmtId="171" fontId="0" fillId="0" borderId="0" xfId="0" applyNumberFormat="1" applyAlignment="1">
      <alignment/>
    </xf>
    <xf numFmtId="0" fontId="20" fillId="0" borderId="0" xfId="0" applyFont="1" applyAlignment="1">
      <alignment/>
    </xf>
    <xf numFmtId="0" fontId="21" fillId="0" borderId="2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1" fillId="0" borderId="3" xfId="0" applyFont="1" applyFill="1" applyBorder="1" applyAlignment="1">
      <alignment horizontal="right"/>
    </xf>
    <xf numFmtId="0" fontId="44" fillId="0" borderId="0" xfId="21" applyFont="1" applyFill="1" applyBorder="1" applyAlignment="1">
      <alignment horizontal="right"/>
      <protection/>
    </xf>
    <xf numFmtId="0" fontId="44" fillId="0" borderId="0" xfId="21" applyFont="1" applyFill="1" applyAlignment="1">
      <alignment horizontal="right"/>
      <protection/>
    </xf>
    <xf numFmtId="3" fontId="0" fillId="0" borderId="0" xfId="21" applyNumberFormat="1" applyFont="1" applyAlignment="1">
      <alignment/>
      <protection/>
    </xf>
    <xf numFmtId="0" fontId="0" fillId="0" borderId="0" xfId="21" applyFont="1" applyAlignment="1">
      <alignment/>
      <protection/>
    </xf>
    <xf numFmtId="0" fontId="22" fillId="0" borderId="0" xfId="0" applyFont="1" applyAlignment="1">
      <alignment/>
    </xf>
    <xf numFmtId="0" fontId="18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0" fontId="22" fillId="0" borderId="0" xfId="21" applyFont="1" applyAlignment="1">
      <alignment horizontal="left" wrapText="1"/>
      <protection/>
    </xf>
    <xf numFmtId="0" fontId="2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Alignment="1">
      <alignment wrapText="1"/>
    </xf>
    <xf numFmtId="0" fontId="31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32" fillId="0" borderId="0" xfId="0" applyFont="1" applyFill="1" applyAlignment="1">
      <alignment wrapText="1"/>
    </xf>
    <xf numFmtId="0" fontId="35" fillId="0" borderId="0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0"/>
          <a:ext cx="8601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0</xdr:colOff>
      <xdr:row>51</xdr:row>
      <xdr:rowOff>104775</xdr:rowOff>
    </xdr:from>
    <xdr:to>
      <xdr:col>7</xdr:col>
      <xdr:colOff>1266825</xdr:colOff>
      <xdr:row>54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229725"/>
          <a:ext cx="8658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114300</xdr:rowOff>
    </xdr:from>
    <xdr:to>
      <xdr:col>10</xdr:col>
      <xdr:colOff>904875</xdr:colOff>
      <xdr:row>65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0144125"/>
          <a:ext cx="101250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123825</xdr:rowOff>
    </xdr:from>
    <xdr:to>
      <xdr:col>5</xdr:col>
      <xdr:colOff>704850</xdr:colOff>
      <xdr:row>32</xdr:row>
      <xdr:rowOff>152400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9050" y="5248275"/>
          <a:ext cx="65627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66675</xdr:rowOff>
    </xdr:from>
    <xdr:to>
      <xdr:col>7</xdr:col>
      <xdr:colOff>1390650</xdr:colOff>
      <xdr:row>39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848475"/>
          <a:ext cx="774382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95250</xdr:rowOff>
    </xdr:from>
    <xdr:to>
      <xdr:col>5</xdr:col>
      <xdr:colOff>1009650</xdr:colOff>
      <xdr:row>34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6134100"/>
          <a:ext cx="78581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419100</xdr:colOff>
      <xdr:row>41</xdr:row>
      <xdr:rowOff>0</xdr:rowOff>
    </xdr:from>
    <xdr:to>
      <xdr:col>28</xdr:col>
      <xdr:colOff>419100</xdr:colOff>
      <xdr:row>43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59950" y="7448550"/>
          <a:ext cx="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19050</xdr:colOff>
      <xdr:row>88</xdr:row>
      <xdr:rowOff>57150</xdr:rowOff>
    </xdr:from>
    <xdr:to>
      <xdr:col>7</xdr:col>
      <xdr:colOff>0</xdr:colOff>
      <xdr:row>90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15201900"/>
          <a:ext cx="91725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152400</xdr:rowOff>
    </xdr:from>
    <xdr:to>
      <xdr:col>8</xdr:col>
      <xdr:colOff>0</xdr:colOff>
      <xdr:row>38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6543675"/>
          <a:ext cx="9305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104775</xdr:rowOff>
    </xdr:from>
    <xdr:to>
      <xdr:col>8</xdr:col>
      <xdr:colOff>0</xdr:colOff>
      <xdr:row>68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11277600"/>
          <a:ext cx="88677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104775</xdr:rowOff>
    </xdr:from>
    <xdr:to>
      <xdr:col>16</xdr:col>
      <xdr:colOff>0</xdr:colOff>
      <xdr:row>63</xdr:row>
      <xdr:rowOff>142875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0" y="10963275"/>
          <a:ext cx="126968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515100"/>
          <a:ext cx="8686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6515100"/>
          <a:ext cx="8686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  <xdr:twoCellAnchor>
    <xdr:from>
      <xdr:col>0</xdr:col>
      <xdr:colOff>19050</xdr:colOff>
      <xdr:row>36</xdr:row>
      <xdr:rowOff>133350</xdr:rowOff>
    </xdr:from>
    <xdr:to>
      <xdr:col>8</xdr:col>
      <xdr:colOff>0</xdr:colOff>
      <xdr:row>39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9050" y="6648450"/>
          <a:ext cx="87249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75</xdr:row>
      <xdr:rowOff>47625</xdr:rowOff>
    </xdr:from>
    <xdr:to>
      <xdr:col>7</xdr:col>
      <xdr:colOff>1323975</xdr:colOff>
      <xdr:row>78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3068300"/>
          <a:ext cx="9829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88</xdr:row>
      <xdr:rowOff>85725</xdr:rowOff>
    </xdr:from>
    <xdr:to>
      <xdr:col>7</xdr:col>
      <xdr:colOff>0</xdr:colOff>
      <xdr:row>91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" y="15068550"/>
          <a:ext cx="92678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24600"/>
          <a:ext cx="8915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19050</xdr:colOff>
      <xdr:row>35</xdr:row>
      <xdr:rowOff>133350</xdr:rowOff>
    </xdr:from>
    <xdr:to>
      <xdr:col>7</xdr:col>
      <xdr:colOff>1352550</xdr:colOff>
      <xdr:row>38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9050" y="6457950"/>
          <a:ext cx="89535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showGridLines="0" zoomScale="85" zoomScaleNormal="85" workbookViewId="0" topLeftCell="A1">
      <selection activeCell="A34" sqref="A34"/>
    </sheetView>
  </sheetViews>
  <sheetFormatPr defaultColWidth="9.140625" defaultRowHeight="12.75"/>
  <cols>
    <col min="1" max="1" width="82.57421875" style="350" customWidth="1"/>
    <col min="2" max="2" width="11.7109375" style="326" customWidth="1"/>
  </cols>
  <sheetData>
    <row r="1" spans="1:2" ht="15.75">
      <c r="A1" s="364" t="s">
        <v>127</v>
      </c>
      <c r="B1" s="320"/>
    </row>
    <row r="2" ht="14.25">
      <c r="B2" s="320"/>
    </row>
    <row r="3" spans="1:2" ht="43.5">
      <c r="A3" s="365" t="s">
        <v>196</v>
      </c>
      <c r="B3" s="343" t="s">
        <v>132</v>
      </c>
    </row>
    <row r="4" spans="1:2" ht="14.25">
      <c r="A4" s="351"/>
      <c r="B4" s="322"/>
    </row>
    <row r="5" spans="1:2" ht="29.25" customHeight="1">
      <c r="A5" s="365" t="s">
        <v>197</v>
      </c>
      <c r="B5" s="343" t="s">
        <v>133</v>
      </c>
    </row>
    <row r="6" spans="1:2" ht="15">
      <c r="A6" s="351"/>
      <c r="B6" s="323"/>
    </row>
    <row r="7" spans="1:2" ht="43.5">
      <c r="A7" s="365" t="s">
        <v>198</v>
      </c>
      <c r="B7" s="321" t="s">
        <v>134</v>
      </c>
    </row>
    <row r="8" spans="1:2" ht="15">
      <c r="A8" s="351"/>
      <c r="B8" s="323"/>
    </row>
    <row r="9" spans="1:2" ht="29.25">
      <c r="A9" s="365" t="s">
        <v>199</v>
      </c>
      <c r="B9" s="321" t="s">
        <v>135</v>
      </c>
    </row>
    <row r="10" spans="1:2" ht="15">
      <c r="A10" s="351"/>
      <c r="B10" s="323"/>
    </row>
    <row r="11" spans="1:2" ht="29.25">
      <c r="A11" s="365" t="s">
        <v>200</v>
      </c>
      <c r="B11" s="321" t="s">
        <v>136</v>
      </c>
    </row>
    <row r="12" spans="1:2" ht="20.25" customHeight="1">
      <c r="A12" s="351"/>
      <c r="B12" s="323"/>
    </row>
    <row r="13" spans="1:2" ht="28.5" customHeight="1">
      <c r="A13" s="365" t="s">
        <v>201</v>
      </c>
      <c r="B13" s="321" t="s">
        <v>165</v>
      </c>
    </row>
    <row r="14" spans="1:2" ht="15">
      <c r="A14" s="351"/>
      <c r="B14" s="323"/>
    </row>
    <row r="15" spans="1:2" s="35" customFormat="1" ht="29.25">
      <c r="A15" s="365" t="s">
        <v>202</v>
      </c>
      <c r="B15" s="321" t="s">
        <v>137</v>
      </c>
    </row>
    <row r="16" spans="1:2" s="35" customFormat="1" ht="9.75" customHeight="1">
      <c r="A16" s="351"/>
      <c r="B16" s="324"/>
    </row>
    <row r="17" spans="1:2" s="35" customFormat="1" ht="45.75" customHeight="1">
      <c r="A17" s="365" t="s">
        <v>203</v>
      </c>
      <c r="B17" s="325" t="s">
        <v>138</v>
      </c>
    </row>
    <row r="18" spans="1:2" s="35" customFormat="1" ht="15">
      <c r="A18" s="351"/>
      <c r="B18" s="324"/>
    </row>
    <row r="19" spans="1:2" s="35" customFormat="1" ht="30">
      <c r="A19" s="365" t="s">
        <v>204</v>
      </c>
      <c r="B19" s="325" t="s">
        <v>139</v>
      </c>
    </row>
    <row r="20" spans="1:2" s="35" customFormat="1" ht="15">
      <c r="A20" s="351"/>
      <c r="B20" s="324"/>
    </row>
    <row r="21" spans="1:2" s="35" customFormat="1" ht="30">
      <c r="A21" s="365" t="s">
        <v>205</v>
      </c>
      <c r="B21" s="325" t="s">
        <v>140</v>
      </c>
    </row>
    <row r="22" spans="1:2" ht="15">
      <c r="A22" s="351"/>
      <c r="B22" s="324"/>
    </row>
    <row r="23" spans="1:2" s="35" customFormat="1" ht="30">
      <c r="A23" s="365" t="s">
        <v>206</v>
      </c>
      <c r="B23" s="325" t="s">
        <v>141</v>
      </c>
    </row>
    <row r="24" spans="1:2" s="35" customFormat="1" ht="15">
      <c r="A24" s="351"/>
      <c r="B24" s="325"/>
    </row>
    <row r="25" spans="1:2" s="35" customFormat="1" ht="30">
      <c r="A25" s="365" t="s">
        <v>207</v>
      </c>
      <c r="B25" s="325" t="s">
        <v>164</v>
      </c>
    </row>
    <row r="26" spans="1:2" ht="15">
      <c r="A26" s="351"/>
      <c r="B26" s="324"/>
    </row>
    <row r="27" spans="1:2" s="35" customFormat="1" ht="30">
      <c r="A27" s="365" t="s">
        <v>208</v>
      </c>
      <c r="B27" s="325" t="s">
        <v>142</v>
      </c>
    </row>
    <row r="28" ht="15">
      <c r="B28" s="324"/>
    </row>
    <row r="29" ht="14.25">
      <c r="B29" s="320"/>
    </row>
  </sheetData>
  <sheetProtection/>
  <hyperlinks>
    <hyperlink ref="B3" location="'Table 4.1'!A1" display="Table 4.1"/>
    <hyperlink ref="B5" location="'Table 4.2'!A1" display="Table 4.2"/>
    <hyperlink ref="B7" location="'Table 4.3'!A1" display="Table 4.3"/>
    <hyperlink ref="B9" location="'Table 4.4'!A1" display="Table 4.4"/>
    <hyperlink ref="B11" location="'Table 4.5'!A1" display="Table 4.5"/>
    <hyperlink ref="B13" location="'Table 4.6'!A1" display="Table 4.6 "/>
    <hyperlink ref="B15" location="'Table 4.7'!A1" display="Table 4.7"/>
    <hyperlink ref="B17" location="'Table 4.8'!A1" display="Table 4.8"/>
    <hyperlink ref="B19" location="'Table 4.9'!A1" display="Table 4.9"/>
    <hyperlink ref="B21" location="'Table 4.10'!A1" display="Table 4.10"/>
    <hyperlink ref="B23" location="'Table 4.11'!A1" display="Table 4.11"/>
    <hyperlink ref="B25" location="'Table 4.12'!A1" display="Table 4.12 "/>
    <hyperlink ref="B27" location="'Table 4.13'!A1" display="Table 4.13"/>
  </hyperlink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="85" zoomScaleNormal="85" workbookViewId="0" topLeftCell="A1">
      <selection activeCell="F33" sqref="F33"/>
    </sheetView>
  </sheetViews>
  <sheetFormatPr defaultColWidth="9.140625" defaultRowHeight="12.75"/>
  <cols>
    <col min="1" max="1" width="32.28125" style="0" customWidth="1"/>
    <col min="2" max="6" width="15.7109375" style="0" customWidth="1"/>
    <col min="7" max="7" width="3.421875" style="0" customWidth="1"/>
    <col min="8" max="8" width="20.28125" style="339" customWidth="1"/>
  </cols>
  <sheetData>
    <row r="1" spans="1:8" ht="33" customHeight="1">
      <c r="A1" s="373" t="s">
        <v>189</v>
      </c>
      <c r="B1" s="382"/>
      <c r="C1" s="382"/>
      <c r="D1" s="382"/>
      <c r="E1" s="382"/>
      <c r="F1" s="382"/>
      <c r="G1" s="382"/>
      <c r="H1" s="382"/>
    </row>
    <row r="2" spans="1:8" ht="13.5" thickBot="1">
      <c r="A2" s="4"/>
      <c r="B2" s="72"/>
      <c r="C2" s="72"/>
      <c r="D2" s="248"/>
      <c r="E2" s="73"/>
      <c r="F2" s="73"/>
      <c r="G2" s="73"/>
      <c r="H2" s="337"/>
    </row>
    <row r="3" spans="1:8" ht="45" customHeight="1">
      <c r="A3" s="74"/>
      <c r="B3" s="312" t="s">
        <v>150</v>
      </c>
      <c r="C3" s="312">
        <v>40543</v>
      </c>
      <c r="D3" s="308" t="s">
        <v>163</v>
      </c>
      <c r="E3" s="312" t="s">
        <v>169</v>
      </c>
      <c r="F3" s="312" t="s">
        <v>183</v>
      </c>
      <c r="G3" s="18"/>
      <c r="H3" s="309" t="s">
        <v>182</v>
      </c>
    </row>
    <row r="4" spans="1:8" ht="12.75">
      <c r="A4" s="75"/>
      <c r="B4" s="76"/>
      <c r="C4" s="76"/>
      <c r="D4" s="76"/>
      <c r="E4" s="76"/>
      <c r="F4" s="76"/>
      <c r="G4" s="76"/>
      <c r="H4" s="338"/>
    </row>
    <row r="5" spans="1:8" ht="15">
      <c r="A5" s="223" t="s">
        <v>44</v>
      </c>
      <c r="B5" s="23">
        <v>93109</v>
      </c>
      <c r="C5" s="23">
        <v>91764</v>
      </c>
      <c r="D5" s="265">
        <v>90115</v>
      </c>
      <c r="E5" s="23">
        <v>87812</v>
      </c>
      <c r="F5" s="23">
        <v>85821</v>
      </c>
      <c r="G5" s="3"/>
      <c r="H5" s="261">
        <v>-0.07827385107776907</v>
      </c>
    </row>
    <row r="6" spans="1:8" ht="12.75">
      <c r="A6" s="204" t="s">
        <v>102</v>
      </c>
      <c r="B6" s="26">
        <v>25717</v>
      </c>
      <c r="C6" s="26">
        <v>25039</v>
      </c>
      <c r="D6" s="237">
        <v>24965</v>
      </c>
      <c r="E6" s="26">
        <v>24459</v>
      </c>
      <c r="F6" s="26">
        <v>23484</v>
      </c>
      <c r="G6" s="3"/>
      <c r="H6" s="285">
        <v>-0.08682972352918306</v>
      </c>
    </row>
    <row r="7" spans="1:8" ht="12.75">
      <c r="A7" s="204" t="s">
        <v>103</v>
      </c>
      <c r="B7" s="26">
        <v>23694</v>
      </c>
      <c r="C7" s="26">
        <v>23171</v>
      </c>
      <c r="D7" s="237">
        <v>22573</v>
      </c>
      <c r="E7" s="26">
        <v>22120</v>
      </c>
      <c r="F7" s="26">
        <v>21546</v>
      </c>
      <c r="G7" s="3"/>
      <c r="H7" s="285">
        <v>-0.090655862243606</v>
      </c>
    </row>
    <row r="8" spans="1:8" ht="12.75">
      <c r="A8" s="204" t="s">
        <v>104</v>
      </c>
      <c r="B8" s="26">
        <v>39246</v>
      </c>
      <c r="C8" s="26">
        <v>39161</v>
      </c>
      <c r="D8" s="237">
        <v>38143</v>
      </c>
      <c r="E8" s="26">
        <v>36875</v>
      </c>
      <c r="F8" s="26">
        <v>36238</v>
      </c>
      <c r="G8" s="3"/>
      <c r="H8" s="285">
        <v>-0.07664475360546297</v>
      </c>
    </row>
    <row r="9" spans="1:8" ht="12.75">
      <c r="A9" s="204" t="s">
        <v>105</v>
      </c>
      <c r="B9" s="26">
        <v>4164</v>
      </c>
      <c r="C9" s="26">
        <v>4123</v>
      </c>
      <c r="D9" s="237">
        <v>4173</v>
      </c>
      <c r="E9" s="26">
        <v>4102</v>
      </c>
      <c r="F9" s="26">
        <v>4219</v>
      </c>
      <c r="G9" s="3"/>
      <c r="H9" s="285">
        <v>0.013208453410182619</v>
      </c>
    </row>
    <row r="10" spans="1:8" ht="12.75">
      <c r="A10" s="204" t="s">
        <v>106</v>
      </c>
      <c r="B10">
        <v>288</v>
      </c>
      <c r="C10">
        <v>270</v>
      </c>
      <c r="D10" s="266">
        <v>261</v>
      </c>
      <c r="E10">
        <v>256</v>
      </c>
      <c r="F10">
        <v>334</v>
      </c>
      <c r="G10" s="3"/>
      <c r="H10" s="285">
        <v>0.15972222222222232</v>
      </c>
    </row>
    <row r="11" spans="1:8" ht="7.5" customHeight="1">
      <c r="A11" s="77"/>
      <c r="G11" s="3"/>
      <c r="H11" s="261"/>
    </row>
    <row r="12" spans="1:8" ht="12.75">
      <c r="A12" s="154"/>
      <c r="B12" s="155"/>
      <c r="C12" s="155"/>
      <c r="D12" s="155"/>
      <c r="E12" s="155"/>
      <c r="F12" s="155"/>
      <c r="G12" s="156"/>
      <c r="H12" s="262"/>
    </row>
    <row r="13" spans="1:9" ht="15">
      <c r="A13" s="222"/>
      <c r="B13" s="257">
        <v>1</v>
      </c>
      <c r="C13" s="257">
        <v>1</v>
      </c>
      <c r="D13" s="272">
        <v>1</v>
      </c>
      <c r="E13" s="272">
        <v>1</v>
      </c>
      <c r="F13" s="272">
        <v>1</v>
      </c>
      <c r="I13" s="249"/>
    </row>
    <row r="14" spans="1:9" ht="12.75">
      <c r="A14" s="204" t="s">
        <v>102</v>
      </c>
      <c r="B14" s="258">
        <v>0.28</v>
      </c>
      <c r="C14" s="259">
        <v>0.27</v>
      </c>
      <c r="D14" s="271">
        <v>0.28</v>
      </c>
      <c r="E14" s="271">
        <v>0.28</v>
      </c>
      <c r="F14" s="271">
        <v>0.2736393190477855</v>
      </c>
      <c r="G14" s="3"/>
      <c r="H14" s="257"/>
      <c r="I14" s="249"/>
    </row>
    <row r="15" spans="1:9" ht="12.75">
      <c r="A15" s="204" t="s">
        <v>103</v>
      </c>
      <c r="B15" s="258">
        <v>0.25</v>
      </c>
      <c r="C15" s="258">
        <v>0.25</v>
      </c>
      <c r="D15" s="271">
        <v>0.25</v>
      </c>
      <c r="E15" s="271">
        <v>0.25</v>
      </c>
      <c r="F15" s="271">
        <v>0.25105743349529835</v>
      </c>
      <c r="G15" s="3"/>
      <c r="H15" s="257"/>
      <c r="I15" s="249"/>
    </row>
    <row r="16" spans="1:9" ht="12.75">
      <c r="A16" s="204" t="s">
        <v>104</v>
      </c>
      <c r="B16" s="258">
        <v>0.42</v>
      </c>
      <c r="C16" s="258">
        <v>0.43</v>
      </c>
      <c r="D16" s="271">
        <v>0.42</v>
      </c>
      <c r="E16" s="271">
        <v>0.42</v>
      </c>
      <c r="F16" s="271">
        <v>0.4222509642162175</v>
      </c>
      <c r="G16" s="3"/>
      <c r="H16" s="257"/>
      <c r="I16" s="249"/>
    </row>
    <row r="17" spans="1:9" ht="12.75">
      <c r="A17" s="204" t="s">
        <v>105</v>
      </c>
      <c r="B17" s="258">
        <v>0.04</v>
      </c>
      <c r="C17" s="258">
        <v>0.04</v>
      </c>
      <c r="D17" s="271">
        <v>0.05</v>
      </c>
      <c r="E17" s="271">
        <v>0.05</v>
      </c>
      <c r="F17" s="271">
        <v>0.04916046189161161</v>
      </c>
      <c r="G17" s="3"/>
      <c r="H17" s="257"/>
      <c r="I17" s="249"/>
    </row>
    <row r="18" spans="1:9" ht="12.75">
      <c r="A18" s="204" t="s">
        <v>106</v>
      </c>
      <c r="B18" s="258">
        <v>0</v>
      </c>
      <c r="C18" s="258">
        <v>0</v>
      </c>
      <c r="D18" s="271">
        <v>0</v>
      </c>
      <c r="E18" s="271">
        <v>0</v>
      </c>
      <c r="F18" s="271">
        <v>0.0038918213490870533</v>
      </c>
      <c r="G18" s="3"/>
      <c r="H18" s="257"/>
      <c r="I18" s="249"/>
    </row>
    <row r="19" spans="1:9" ht="12.75">
      <c r="A19" s="211"/>
      <c r="B19" s="212"/>
      <c r="C19" s="212"/>
      <c r="D19" s="212"/>
      <c r="E19" s="212"/>
      <c r="F19" s="212"/>
      <c r="G19" s="80"/>
      <c r="H19" s="263"/>
      <c r="I19" s="249"/>
    </row>
    <row r="20" spans="1:9" ht="12.75">
      <c r="A20" s="81"/>
      <c r="B20" s="79"/>
      <c r="C20" s="79"/>
      <c r="D20" s="79"/>
      <c r="E20" s="79"/>
      <c r="F20" s="79"/>
      <c r="G20" s="157"/>
      <c r="H20" s="261"/>
      <c r="I20" s="249"/>
    </row>
    <row r="21" spans="1:9" ht="15" customHeight="1">
      <c r="A21" s="223" t="s">
        <v>47</v>
      </c>
      <c r="B21" s="23">
        <v>43525</v>
      </c>
      <c r="C21" s="23">
        <v>43561</v>
      </c>
      <c r="D21" s="265">
        <v>43435</v>
      </c>
      <c r="E21" s="23">
        <v>42931</v>
      </c>
      <c r="F21" s="23">
        <v>42354</v>
      </c>
      <c r="G21" s="3"/>
      <c r="H21" s="261">
        <v>-0.026904078116025243</v>
      </c>
      <c r="I21" s="249"/>
    </row>
    <row r="22" spans="1:9" ht="12.75">
      <c r="A22" s="204" t="s">
        <v>102</v>
      </c>
      <c r="B22" s="26">
        <v>9111</v>
      </c>
      <c r="C22" s="26">
        <v>9228</v>
      </c>
      <c r="D22" s="237">
        <v>9338</v>
      </c>
      <c r="E22" s="26">
        <v>9475</v>
      </c>
      <c r="F22" s="26">
        <v>9418</v>
      </c>
      <c r="G22" s="3"/>
      <c r="H22" s="285">
        <v>0.03369553287235205</v>
      </c>
      <c r="I22" s="249"/>
    </row>
    <row r="23" spans="1:9" ht="12.75">
      <c r="A23" s="204" t="s">
        <v>103</v>
      </c>
      <c r="B23" s="26">
        <v>11779</v>
      </c>
      <c r="C23" s="26">
        <v>11645</v>
      </c>
      <c r="D23" s="237">
        <v>11673</v>
      </c>
      <c r="E23" s="26">
        <v>11571</v>
      </c>
      <c r="F23" s="26">
        <v>11442</v>
      </c>
      <c r="G23" s="3"/>
      <c r="H23" s="285">
        <v>-0.028610238560149437</v>
      </c>
      <c r="I23" s="249"/>
    </row>
    <row r="24" spans="1:9" ht="12.75">
      <c r="A24" s="204" t="s">
        <v>104</v>
      </c>
      <c r="B24" s="26">
        <v>20260</v>
      </c>
      <c r="C24" s="26">
        <v>20281</v>
      </c>
      <c r="D24" s="237">
        <v>20000</v>
      </c>
      <c r="E24" s="26">
        <v>19427</v>
      </c>
      <c r="F24" s="26">
        <v>19022</v>
      </c>
      <c r="G24" s="3"/>
      <c r="H24" s="285">
        <v>-0.06110562685093779</v>
      </c>
      <c r="I24" s="249"/>
    </row>
    <row r="25" spans="1:9" ht="12.75">
      <c r="A25" s="204" t="s">
        <v>105</v>
      </c>
      <c r="B25" s="26">
        <v>2296</v>
      </c>
      <c r="C25" s="26">
        <v>2326</v>
      </c>
      <c r="D25" s="237">
        <v>2364</v>
      </c>
      <c r="E25" s="26">
        <v>2375</v>
      </c>
      <c r="F25" s="26">
        <v>2364</v>
      </c>
      <c r="G25" s="3"/>
      <c r="H25" s="285">
        <v>0.029616724738676048</v>
      </c>
      <c r="I25" s="249"/>
    </row>
    <row r="26" spans="1:9" ht="12.75">
      <c r="A26" s="204" t="s">
        <v>106</v>
      </c>
      <c r="B26">
        <v>79</v>
      </c>
      <c r="C26">
        <v>81</v>
      </c>
      <c r="D26" s="266">
        <v>60</v>
      </c>
      <c r="E26">
        <v>83</v>
      </c>
      <c r="F26">
        <v>108</v>
      </c>
      <c r="G26" s="3"/>
      <c r="H26" s="285">
        <v>0.36708860759493667</v>
      </c>
      <c r="I26" s="249"/>
    </row>
    <row r="27" spans="1:9" ht="7.5" customHeight="1">
      <c r="A27" s="77"/>
      <c r="G27" s="3"/>
      <c r="H27" s="185"/>
      <c r="I27" s="249"/>
    </row>
    <row r="28" spans="1:9" ht="12.75">
      <c r="A28" s="154"/>
      <c r="B28" s="45"/>
      <c r="C28" s="45"/>
      <c r="D28" s="45"/>
      <c r="E28" s="45"/>
      <c r="F28" s="45"/>
      <c r="G28" s="156"/>
      <c r="H28" s="182"/>
      <c r="I28" s="249"/>
    </row>
    <row r="29" spans="1:9" ht="15">
      <c r="A29" s="222"/>
      <c r="B29" s="257">
        <v>1</v>
      </c>
      <c r="C29" s="257">
        <v>1</v>
      </c>
      <c r="D29" s="272">
        <v>1</v>
      </c>
      <c r="E29" s="272">
        <v>1</v>
      </c>
      <c r="F29" s="272">
        <v>1</v>
      </c>
      <c r="I29" s="249"/>
    </row>
    <row r="30" spans="1:9" ht="12.75">
      <c r="A30" s="204" t="s">
        <v>102</v>
      </c>
      <c r="B30" s="258">
        <v>0.21</v>
      </c>
      <c r="C30" s="258">
        <v>0.21</v>
      </c>
      <c r="D30" s="271">
        <v>0.21</v>
      </c>
      <c r="E30" s="271">
        <v>0.22</v>
      </c>
      <c r="F30" s="271">
        <v>0.22236388534731077</v>
      </c>
      <c r="G30" s="3"/>
      <c r="H30" s="178"/>
      <c r="I30" s="249"/>
    </row>
    <row r="31" spans="1:9" ht="12.75">
      <c r="A31" s="204" t="s">
        <v>103</v>
      </c>
      <c r="B31" s="258">
        <v>0.27</v>
      </c>
      <c r="C31" s="258">
        <v>0.27</v>
      </c>
      <c r="D31" s="271">
        <v>0.27</v>
      </c>
      <c r="E31" s="271">
        <v>0.27</v>
      </c>
      <c r="F31" s="271">
        <v>0.2701515795438447</v>
      </c>
      <c r="G31" s="3"/>
      <c r="H31" s="178"/>
      <c r="I31" s="249"/>
    </row>
    <row r="32" spans="1:9" ht="12.75">
      <c r="A32" s="204" t="s">
        <v>104</v>
      </c>
      <c r="B32" s="258">
        <v>0.47</v>
      </c>
      <c r="C32" s="258">
        <v>0.47</v>
      </c>
      <c r="D32" s="271">
        <v>0.46</v>
      </c>
      <c r="E32" s="271">
        <v>0.45</v>
      </c>
      <c r="F32" s="271">
        <v>0.4491193275723662</v>
      </c>
      <c r="G32" s="3"/>
      <c r="H32" s="178"/>
      <c r="I32" s="249"/>
    </row>
    <row r="33" spans="1:9" ht="12.75">
      <c r="A33" s="204" t="s">
        <v>105</v>
      </c>
      <c r="B33" s="258">
        <v>0.05</v>
      </c>
      <c r="C33" s="258">
        <v>0.05</v>
      </c>
      <c r="D33" s="271">
        <v>0.05</v>
      </c>
      <c r="E33" s="271">
        <v>0.06</v>
      </c>
      <c r="F33" s="271">
        <v>0.055815271284884546</v>
      </c>
      <c r="G33" s="3"/>
      <c r="H33" s="178"/>
      <c r="I33" s="249"/>
    </row>
    <row r="34" spans="1:9" ht="12.75">
      <c r="A34" s="204" t="s">
        <v>106</v>
      </c>
      <c r="B34" s="258">
        <v>0</v>
      </c>
      <c r="C34" s="258">
        <v>0</v>
      </c>
      <c r="D34" s="271">
        <v>0</v>
      </c>
      <c r="E34" s="271">
        <v>0</v>
      </c>
      <c r="F34" s="271">
        <v>0.0025499362515937103</v>
      </c>
      <c r="G34" s="3"/>
      <c r="H34" s="178"/>
      <c r="I34" s="249"/>
    </row>
    <row r="35" spans="1:8" ht="12.75">
      <c r="A35" s="149"/>
      <c r="B35" s="192"/>
      <c r="C35" s="192"/>
      <c r="D35" s="192"/>
      <c r="E35" s="192"/>
      <c r="F35" s="192"/>
      <c r="G35" s="192"/>
      <c r="H35" s="340"/>
    </row>
    <row r="38" spans="1:8" s="5" customFormat="1" ht="12.75">
      <c r="A38" s="59"/>
      <c r="G38" s="10"/>
      <c r="H38" s="341"/>
    </row>
    <row r="39" spans="1:8" s="5" customFormat="1" ht="12.75">
      <c r="A39" s="60"/>
      <c r="H39" s="341"/>
    </row>
    <row r="40" spans="1:8" s="5" customFormat="1" ht="12.75">
      <c r="A40" s="6"/>
      <c r="H40" s="341"/>
    </row>
    <row r="41" spans="1:8" s="5" customFormat="1" ht="12.75">
      <c r="A41" s="6"/>
      <c r="H41" s="341"/>
    </row>
    <row r="42" spans="1:8" s="5" customFormat="1" ht="12.75">
      <c r="A42"/>
      <c r="B42"/>
      <c r="C42"/>
      <c r="D42"/>
      <c r="E42"/>
      <c r="F42"/>
      <c r="G42"/>
      <c r="H42"/>
    </row>
    <row r="43" ht="12.75">
      <c r="H43"/>
    </row>
    <row r="44" spans="1:8" ht="12.75">
      <c r="A44" s="25"/>
      <c r="B44" s="23"/>
      <c r="D44" s="25"/>
      <c r="E44" s="348"/>
      <c r="F44" s="348"/>
      <c r="G44" s="348"/>
      <c r="H44" s="348"/>
    </row>
    <row r="45" spans="5:8" ht="12.75">
      <c r="E45" s="3"/>
      <c r="F45" s="3"/>
      <c r="G45" s="3"/>
      <c r="H45" s="3"/>
    </row>
    <row r="46" spans="2:8" ht="12.75">
      <c r="B46" s="26"/>
      <c r="E46" s="3"/>
      <c r="F46" s="3"/>
      <c r="G46" s="3"/>
      <c r="H46" s="3"/>
    </row>
    <row r="47" spans="2:8" ht="12.75">
      <c r="B47" s="26"/>
      <c r="E47" s="3"/>
      <c r="F47" s="3"/>
      <c r="G47" s="3"/>
      <c r="H47" s="3"/>
    </row>
    <row r="48" spans="2:8" ht="12.75">
      <c r="B48" s="26"/>
      <c r="E48" s="3"/>
      <c r="F48" s="3"/>
      <c r="G48" s="3"/>
      <c r="H48" s="3"/>
    </row>
    <row r="49" spans="5:8" ht="12.75">
      <c r="E49" s="3"/>
      <c r="F49" s="3"/>
      <c r="G49" s="3"/>
      <c r="H49" s="3"/>
    </row>
    <row r="50" spans="5:8" ht="12.75">
      <c r="E50" s="348"/>
      <c r="F50" s="348"/>
      <c r="G50" s="348"/>
      <c r="H50" s="348"/>
    </row>
    <row r="51" spans="1:8" ht="12.75">
      <c r="A51" s="25"/>
      <c r="B51" s="23"/>
      <c r="D51" s="25"/>
      <c r="E51" s="348"/>
      <c r="F51" s="348"/>
      <c r="G51" s="348"/>
      <c r="H51" s="348"/>
    </row>
    <row r="52" spans="5:8" ht="12.75">
      <c r="E52" s="3"/>
      <c r="F52" s="3"/>
      <c r="G52" s="3"/>
      <c r="H52" s="3"/>
    </row>
    <row r="53" spans="2:8" ht="12.75">
      <c r="B53" s="26"/>
      <c r="E53" s="3"/>
      <c r="F53" s="3"/>
      <c r="G53" s="3"/>
      <c r="H53" s="3"/>
    </row>
    <row r="54" spans="2:8" ht="12.75">
      <c r="B54" s="26"/>
      <c r="E54" s="3"/>
      <c r="F54" s="3"/>
      <c r="G54" s="3"/>
      <c r="H54" s="3"/>
    </row>
    <row r="55" spans="2:8" ht="12.75">
      <c r="B55" s="26"/>
      <c r="E55" s="3"/>
      <c r="F55" s="3"/>
      <c r="G55" s="3"/>
      <c r="H55" s="3"/>
    </row>
    <row r="56" spans="5:8" ht="12.75">
      <c r="E56" s="3"/>
      <c r="F56" s="3"/>
      <c r="G56" s="3"/>
      <c r="H56" s="3"/>
    </row>
    <row r="57" ht="12.75">
      <c r="H57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="90" zoomScaleNormal="90" workbookViewId="0" topLeftCell="A34">
      <selection activeCell="L38" sqref="L38"/>
    </sheetView>
  </sheetViews>
  <sheetFormatPr defaultColWidth="9.140625" defaultRowHeight="12.75"/>
  <cols>
    <col min="1" max="1" width="34.00390625" style="92" customWidth="1"/>
    <col min="2" max="4" width="12.8515625" style="0" customWidth="1"/>
    <col min="5" max="5" width="12.8515625" style="25" customWidth="1"/>
    <col min="6" max="6" width="6.7109375" style="25" customWidth="1"/>
    <col min="7" max="7" width="12.00390625" style="25" customWidth="1"/>
    <col min="8" max="9" width="14.421875" style="25" customWidth="1"/>
    <col min="10" max="10" width="5.28125" style="25" customWidth="1"/>
    <col min="11" max="11" width="13.57421875" style="0" customWidth="1"/>
    <col min="12" max="16384" width="8.8515625" style="0" customWidth="1"/>
  </cols>
  <sheetData>
    <row r="1" spans="1:11" ht="18.75" customHeight="1">
      <c r="A1" s="383" t="s">
        <v>184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ht="13.5" thickBot="1">
      <c r="A2" s="88"/>
    </row>
    <row r="3" spans="1:11" ht="14.25">
      <c r="A3" s="231"/>
      <c r="B3" s="313"/>
      <c r="C3" s="313"/>
      <c r="D3" s="313"/>
      <c r="E3" s="314"/>
      <c r="F3" s="315"/>
      <c r="G3" s="314"/>
      <c r="H3" s="314"/>
      <c r="I3" s="314"/>
      <c r="J3" s="315"/>
      <c r="K3" s="314"/>
    </row>
    <row r="4" spans="1:11" ht="39.75">
      <c r="A4" s="230" t="s">
        <v>66</v>
      </c>
      <c r="B4" s="331" t="s">
        <v>158</v>
      </c>
      <c r="C4" s="331" t="s">
        <v>31</v>
      </c>
      <c r="D4" s="331" t="s">
        <v>154</v>
      </c>
      <c r="E4" s="332" t="s">
        <v>155</v>
      </c>
      <c r="F4" s="333"/>
      <c r="G4" s="331" t="s">
        <v>159</v>
      </c>
      <c r="H4" s="331" t="s">
        <v>160</v>
      </c>
      <c r="I4" s="332" t="s">
        <v>156</v>
      </c>
      <c r="J4" s="333"/>
      <c r="K4" s="332" t="s">
        <v>157</v>
      </c>
    </row>
    <row r="5" spans="1:10" ht="12.75">
      <c r="A5" s="88"/>
      <c r="B5" s="90"/>
      <c r="C5" s="90"/>
      <c r="D5" s="90"/>
      <c r="E5" s="91"/>
      <c r="F5"/>
      <c r="G5" s="91"/>
      <c r="H5" s="91"/>
      <c r="I5" s="91"/>
      <c r="J5"/>
    </row>
    <row r="6" spans="1:11" s="25" customFormat="1" ht="15">
      <c r="A6" s="227" t="s">
        <v>58</v>
      </c>
      <c r="B6" s="25">
        <v>19</v>
      </c>
      <c r="C6" s="23">
        <v>6010</v>
      </c>
      <c r="D6" s="23">
        <v>2850</v>
      </c>
      <c r="E6" s="23">
        <v>8600</v>
      </c>
      <c r="F6" s="23"/>
      <c r="G6" s="23">
        <v>3219</v>
      </c>
      <c r="H6" s="23">
        <v>1955</v>
      </c>
      <c r="I6" s="23">
        <v>5159</v>
      </c>
      <c r="J6" s="23"/>
      <c r="K6" s="23">
        <v>13649</v>
      </c>
    </row>
    <row r="7" spans="1:11" ht="12.75">
      <c r="A7" s="206" t="s">
        <v>128</v>
      </c>
      <c r="B7">
        <v>10</v>
      </c>
      <c r="C7" s="26">
        <v>2893</v>
      </c>
      <c r="D7">
        <v>1370</v>
      </c>
      <c r="E7" s="26">
        <v>4122</v>
      </c>
      <c r="F7" s="26"/>
      <c r="G7">
        <v>1608</v>
      </c>
      <c r="H7">
        <v>1090</v>
      </c>
      <c r="I7" s="26">
        <v>2692</v>
      </c>
      <c r="J7" s="26"/>
      <c r="K7" s="26">
        <v>6735</v>
      </c>
    </row>
    <row r="8" spans="1:11" ht="12.75">
      <c r="A8" s="206" t="s">
        <v>20</v>
      </c>
      <c r="B8">
        <v>9</v>
      </c>
      <c r="C8" s="26">
        <v>3117</v>
      </c>
      <c r="D8" s="26">
        <v>1480</v>
      </c>
      <c r="E8" s="26">
        <v>4478</v>
      </c>
      <c r="F8" s="26"/>
      <c r="G8" s="26">
        <v>1611</v>
      </c>
      <c r="H8">
        <v>865</v>
      </c>
      <c r="I8" s="26">
        <v>2467</v>
      </c>
      <c r="J8" s="26"/>
      <c r="K8" s="26">
        <v>6914</v>
      </c>
    </row>
    <row r="9" spans="1:11" ht="5.25" customHeight="1">
      <c r="A9" s="69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s="25" customFormat="1" ht="15">
      <c r="A10" s="227" t="s">
        <v>59</v>
      </c>
      <c r="B10" s="25">
        <v>94</v>
      </c>
      <c r="C10" s="23">
        <v>12955</v>
      </c>
      <c r="D10" s="23">
        <v>6655</v>
      </c>
      <c r="E10" s="23">
        <v>19178</v>
      </c>
      <c r="F10" s="23"/>
      <c r="G10" s="23">
        <v>11033</v>
      </c>
      <c r="H10" s="23">
        <v>6623</v>
      </c>
      <c r="I10" s="23">
        <v>17573</v>
      </c>
      <c r="J10" s="23"/>
      <c r="K10" s="23">
        <v>36558</v>
      </c>
    </row>
    <row r="11" spans="1:11" ht="12.75">
      <c r="A11" s="206" t="s">
        <v>4</v>
      </c>
      <c r="B11">
        <v>11</v>
      </c>
      <c r="C11" s="26">
        <v>1367</v>
      </c>
      <c r="D11">
        <v>585</v>
      </c>
      <c r="E11" s="26">
        <v>1919</v>
      </c>
      <c r="F11" s="26"/>
      <c r="G11">
        <v>951</v>
      </c>
      <c r="H11">
        <v>612</v>
      </c>
      <c r="I11" s="26">
        <v>1552</v>
      </c>
      <c r="J11" s="26"/>
      <c r="K11" s="26">
        <v>3450</v>
      </c>
    </row>
    <row r="12" spans="1:11" ht="12.75">
      <c r="A12" s="206" t="s">
        <v>5</v>
      </c>
      <c r="B12">
        <v>6</v>
      </c>
      <c r="C12">
        <v>746</v>
      </c>
      <c r="D12">
        <v>319</v>
      </c>
      <c r="E12" s="26">
        <v>1053</v>
      </c>
      <c r="F12" s="26"/>
      <c r="G12">
        <v>504</v>
      </c>
      <c r="H12">
        <v>292</v>
      </c>
      <c r="I12">
        <v>793</v>
      </c>
      <c r="J12"/>
      <c r="K12" s="26">
        <v>1836</v>
      </c>
    </row>
    <row r="13" spans="1:11" ht="12.75">
      <c r="A13" s="206" t="s">
        <v>13</v>
      </c>
      <c r="B13">
        <v>24</v>
      </c>
      <c r="C13" s="26">
        <v>2845</v>
      </c>
      <c r="D13" s="26">
        <v>1472</v>
      </c>
      <c r="E13" s="26">
        <v>4199</v>
      </c>
      <c r="F13" s="26"/>
      <c r="G13" s="26">
        <v>1990</v>
      </c>
      <c r="H13" s="26">
        <v>1240</v>
      </c>
      <c r="I13" s="26">
        <v>3218</v>
      </c>
      <c r="J13" s="26"/>
      <c r="K13" s="26">
        <v>7381</v>
      </c>
    </row>
    <row r="14" spans="1:11" ht="12.75">
      <c r="A14" s="206" t="s">
        <v>10</v>
      </c>
      <c r="B14">
        <v>38</v>
      </c>
      <c r="C14" s="26">
        <v>5745</v>
      </c>
      <c r="D14" s="26">
        <v>2794</v>
      </c>
      <c r="E14" s="26">
        <v>8342</v>
      </c>
      <c r="F14" s="26"/>
      <c r="G14" s="26">
        <v>5042</v>
      </c>
      <c r="H14" s="26">
        <v>2767</v>
      </c>
      <c r="I14" s="26">
        <v>7790</v>
      </c>
      <c r="J14" s="26"/>
      <c r="K14" s="26">
        <v>16048</v>
      </c>
    </row>
    <row r="15" spans="1:11" ht="12.75">
      <c r="A15" s="206" t="s">
        <v>17</v>
      </c>
      <c r="B15">
        <v>15</v>
      </c>
      <c r="C15" s="26">
        <v>2252</v>
      </c>
      <c r="D15" s="26">
        <v>1485</v>
      </c>
      <c r="E15" s="26">
        <v>3665</v>
      </c>
      <c r="F15" s="26"/>
      <c r="G15" s="26">
        <v>2546</v>
      </c>
      <c r="H15" s="26">
        <v>1712</v>
      </c>
      <c r="I15" s="26">
        <v>4220</v>
      </c>
      <c r="J15" s="26"/>
      <c r="K15" s="26">
        <v>7843</v>
      </c>
    </row>
    <row r="16" spans="1:11" ht="6.75" customHeight="1">
      <c r="A16" s="69"/>
      <c r="C16" s="26"/>
      <c r="D16" s="26"/>
      <c r="E16" s="26"/>
      <c r="F16" s="26"/>
      <c r="G16" s="26"/>
      <c r="H16" s="26"/>
      <c r="I16" s="26"/>
      <c r="J16" s="26"/>
      <c r="K16" s="26"/>
    </row>
    <row r="17" spans="1:11" s="25" customFormat="1" ht="15">
      <c r="A17" s="227" t="s">
        <v>60</v>
      </c>
      <c r="B17" s="25">
        <v>89</v>
      </c>
      <c r="C17" s="23">
        <v>9685</v>
      </c>
      <c r="D17" s="23">
        <v>3878</v>
      </c>
      <c r="E17" s="23">
        <v>13387</v>
      </c>
      <c r="F17" s="23"/>
      <c r="G17" s="23">
        <v>7571</v>
      </c>
      <c r="H17" s="23">
        <v>4204</v>
      </c>
      <c r="I17" s="23">
        <v>11759</v>
      </c>
      <c r="J17" s="23"/>
      <c r="K17" s="23">
        <v>24997</v>
      </c>
    </row>
    <row r="18" spans="1:11" ht="12.75">
      <c r="A18" s="206" t="s">
        <v>11</v>
      </c>
      <c r="B18">
        <v>8</v>
      </c>
      <c r="C18" s="26">
        <v>1610</v>
      </c>
      <c r="D18">
        <v>802</v>
      </c>
      <c r="E18" s="26">
        <v>2375</v>
      </c>
      <c r="F18" s="26"/>
      <c r="G18" s="26">
        <v>1288</v>
      </c>
      <c r="H18">
        <v>687</v>
      </c>
      <c r="I18" s="26">
        <v>1975</v>
      </c>
      <c r="J18" s="26"/>
      <c r="K18" s="26">
        <v>4336</v>
      </c>
    </row>
    <row r="19" spans="1:11" ht="12.75">
      <c r="A19" s="206" t="s">
        <v>18</v>
      </c>
      <c r="B19">
        <v>3</v>
      </c>
      <c r="C19">
        <v>998</v>
      </c>
      <c r="D19">
        <v>379</v>
      </c>
      <c r="E19" s="26">
        <v>1359</v>
      </c>
      <c r="F19" s="26"/>
      <c r="G19">
        <v>538</v>
      </c>
      <c r="H19">
        <v>315</v>
      </c>
      <c r="I19">
        <v>852</v>
      </c>
      <c r="J19"/>
      <c r="K19" s="26">
        <v>2200</v>
      </c>
    </row>
    <row r="20" spans="1:11" ht="12.75">
      <c r="A20" s="206" t="s">
        <v>22</v>
      </c>
      <c r="B20">
        <v>6</v>
      </c>
      <c r="C20" s="26">
        <v>2516</v>
      </c>
      <c r="D20" s="26">
        <v>1138</v>
      </c>
      <c r="E20" s="26">
        <v>3576</v>
      </c>
      <c r="F20" s="26"/>
      <c r="G20" s="26">
        <v>2051</v>
      </c>
      <c r="H20" s="26">
        <v>1112</v>
      </c>
      <c r="I20" s="26">
        <v>3154</v>
      </c>
      <c r="J20" s="26"/>
      <c r="K20" s="26">
        <v>6679</v>
      </c>
    </row>
    <row r="21" spans="1:11" ht="12.75">
      <c r="A21" s="206" t="s">
        <v>27</v>
      </c>
      <c r="B21">
        <v>72</v>
      </c>
      <c r="C21" s="26">
        <v>4561</v>
      </c>
      <c r="D21" s="26">
        <v>1559</v>
      </c>
      <c r="E21" s="26">
        <v>6077</v>
      </c>
      <c r="F21" s="26"/>
      <c r="G21" s="26">
        <v>3694</v>
      </c>
      <c r="H21" s="26">
        <v>2090</v>
      </c>
      <c r="I21" s="26">
        <v>5778</v>
      </c>
      <c r="J21" s="26"/>
      <c r="K21" s="26">
        <v>11782</v>
      </c>
    </row>
    <row r="22" spans="1:11" ht="6.75" customHeight="1">
      <c r="A22" s="69"/>
      <c r="C22" s="26"/>
      <c r="D22" s="26"/>
      <c r="E22" s="26"/>
      <c r="F22" s="26"/>
      <c r="G22" s="26"/>
      <c r="H22" s="26"/>
      <c r="I22" s="26"/>
      <c r="J22" s="26"/>
      <c r="K22" s="26"/>
    </row>
    <row r="23" spans="1:11" s="25" customFormat="1" ht="15">
      <c r="A23" s="227" t="s">
        <v>61</v>
      </c>
      <c r="B23" s="25">
        <v>43</v>
      </c>
      <c r="C23" s="23">
        <v>6634</v>
      </c>
      <c r="D23" s="23">
        <v>3449</v>
      </c>
      <c r="E23" s="23">
        <v>9903</v>
      </c>
      <c r="F23" s="23"/>
      <c r="G23" s="23">
        <v>5345</v>
      </c>
      <c r="H23" s="23">
        <v>3076</v>
      </c>
      <c r="I23" s="23">
        <v>8403</v>
      </c>
      <c r="J23" s="23"/>
      <c r="K23" s="23">
        <v>18217</v>
      </c>
    </row>
    <row r="24" spans="1:11" ht="12.75">
      <c r="A24" s="206" t="s">
        <v>6</v>
      </c>
      <c r="B24">
        <v>9</v>
      </c>
      <c r="C24" s="26">
        <v>1399</v>
      </c>
      <c r="D24">
        <v>808</v>
      </c>
      <c r="E24" s="26">
        <v>2157</v>
      </c>
      <c r="F24" s="26"/>
      <c r="G24" s="26">
        <v>1134</v>
      </c>
      <c r="H24">
        <v>589</v>
      </c>
      <c r="I24" s="26">
        <v>1722</v>
      </c>
      <c r="J24" s="26"/>
      <c r="K24" s="26">
        <v>3862</v>
      </c>
    </row>
    <row r="25" spans="1:11" ht="12.75">
      <c r="A25" s="206" t="s">
        <v>14</v>
      </c>
      <c r="B25">
        <v>11</v>
      </c>
      <c r="C25" s="26">
        <v>1291</v>
      </c>
      <c r="D25">
        <v>779</v>
      </c>
      <c r="E25" s="26">
        <v>2034</v>
      </c>
      <c r="F25" s="26"/>
      <c r="G25" s="26">
        <v>1150</v>
      </c>
      <c r="H25">
        <v>625</v>
      </c>
      <c r="I25" s="26">
        <v>1770</v>
      </c>
      <c r="J25" s="26"/>
      <c r="K25" s="26">
        <v>3788</v>
      </c>
    </row>
    <row r="26" spans="1:11" ht="12.75">
      <c r="A26" s="206" t="s">
        <v>15</v>
      </c>
      <c r="B26">
        <v>2</v>
      </c>
      <c r="C26">
        <v>910</v>
      </c>
      <c r="D26">
        <v>371</v>
      </c>
      <c r="E26" s="26">
        <v>1250</v>
      </c>
      <c r="F26" s="26"/>
      <c r="G26">
        <v>569</v>
      </c>
      <c r="H26">
        <v>388</v>
      </c>
      <c r="I26">
        <v>955</v>
      </c>
      <c r="J26"/>
      <c r="K26" s="26">
        <v>2193</v>
      </c>
    </row>
    <row r="27" spans="1:11" s="93" customFormat="1" ht="12.75">
      <c r="A27" s="206" t="s">
        <v>19</v>
      </c>
      <c r="B27">
        <v>13</v>
      </c>
      <c r="C27" s="26">
        <v>1105</v>
      </c>
      <c r="D27">
        <v>618</v>
      </c>
      <c r="E27" s="26">
        <v>1714</v>
      </c>
      <c r="F27" s="26"/>
      <c r="G27">
        <v>848</v>
      </c>
      <c r="H27">
        <v>520</v>
      </c>
      <c r="I27" s="26">
        <v>1364</v>
      </c>
      <c r="J27" s="26"/>
      <c r="K27" s="26">
        <v>3054</v>
      </c>
    </row>
    <row r="28" spans="1:11" s="93" customFormat="1" ht="12.75">
      <c r="A28" s="206" t="s">
        <v>21</v>
      </c>
      <c r="B28">
        <v>8</v>
      </c>
      <c r="C28" s="26">
        <v>1929</v>
      </c>
      <c r="D28">
        <v>873</v>
      </c>
      <c r="E28" s="26">
        <v>2748</v>
      </c>
      <c r="F28" s="26"/>
      <c r="G28" s="26">
        <v>1644</v>
      </c>
      <c r="H28">
        <v>954</v>
      </c>
      <c r="I28" s="26">
        <v>2592</v>
      </c>
      <c r="J28" s="26"/>
      <c r="K28" s="26">
        <v>5320</v>
      </c>
    </row>
    <row r="29" spans="1:11" s="93" customFormat="1" ht="5.25" customHeight="1">
      <c r="A29" s="69"/>
      <c r="B29"/>
      <c r="C29" s="26"/>
      <c r="D29"/>
      <c r="E29" s="26"/>
      <c r="F29" s="26"/>
      <c r="G29" s="26"/>
      <c r="H29"/>
      <c r="I29" s="26"/>
      <c r="J29" s="26"/>
      <c r="K29" s="26"/>
    </row>
    <row r="30" spans="1:11" s="25" customFormat="1" ht="15">
      <c r="A30" s="227" t="s">
        <v>26</v>
      </c>
      <c r="B30" s="25">
        <v>51</v>
      </c>
      <c r="C30" s="23">
        <v>8930</v>
      </c>
      <c r="D30" s="23">
        <v>4842</v>
      </c>
      <c r="E30" s="23">
        <v>13513</v>
      </c>
      <c r="F30" s="23"/>
      <c r="G30" s="23">
        <v>7745</v>
      </c>
      <c r="H30" s="23">
        <v>4348</v>
      </c>
      <c r="I30" s="23">
        <v>12048</v>
      </c>
      <c r="J30" s="23"/>
      <c r="K30" s="23">
        <v>25426</v>
      </c>
    </row>
    <row r="31" spans="1:11" ht="12.75">
      <c r="A31" s="206" t="s">
        <v>129</v>
      </c>
      <c r="B31">
        <v>38</v>
      </c>
      <c r="C31" s="26">
        <v>6698</v>
      </c>
      <c r="D31">
        <v>3983</v>
      </c>
      <c r="E31" s="26">
        <v>10486</v>
      </c>
      <c r="F31" s="26"/>
      <c r="G31" s="26">
        <v>6360</v>
      </c>
      <c r="H31">
        <v>3499</v>
      </c>
      <c r="I31" s="26">
        <v>9816</v>
      </c>
      <c r="J31" s="26"/>
      <c r="K31" s="26">
        <v>20204</v>
      </c>
    </row>
    <row r="32" spans="1:11" s="93" customFormat="1" ht="12.75">
      <c r="A32" s="206" t="s">
        <v>24</v>
      </c>
      <c r="B32">
        <v>5</v>
      </c>
      <c r="C32">
        <v>695</v>
      </c>
      <c r="D32">
        <v>286</v>
      </c>
      <c r="E32">
        <v>968</v>
      </c>
      <c r="F32"/>
      <c r="G32">
        <v>438</v>
      </c>
      <c r="H32">
        <v>249</v>
      </c>
      <c r="I32">
        <v>685</v>
      </c>
      <c r="J32"/>
      <c r="K32" s="26">
        <v>1646</v>
      </c>
    </row>
    <row r="33" spans="1:11" ht="12.75">
      <c r="A33" s="206" t="s">
        <v>25</v>
      </c>
      <c r="B33">
        <v>8</v>
      </c>
      <c r="C33" s="26">
        <v>1537</v>
      </c>
      <c r="D33">
        <v>573</v>
      </c>
      <c r="E33" s="26">
        <v>2059</v>
      </c>
      <c r="F33" s="26"/>
      <c r="G33">
        <v>947</v>
      </c>
      <c r="H33">
        <v>600</v>
      </c>
      <c r="I33" s="26">
        <v>1547</v>
      </c>
      <c r="J33" s="26"/>
      <c r="K33" s="26">
        <v>3576</v>
      </c>
    </row>
    <row r="34" spans="1:11" ht="6" customHeight="1">
      <c r="A34" s="69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s="25" customFormat="1" ht="15">
      <c r="A35" s="227" t="s">
        <v>62</v>
      </c>
      <c r="B35" s="25">
        <v>61</v>
      </c>
      <c r="C35" s="23">
        <v>7758</v>
      </c>
      <c r="D35" s="23">
        <v>4156</v>
      </c>
      <c r="E35" s="23">
        <v>11607</v>
      </c>
      <c r="F35" s="23"/>
      <c r="G35" s="23">
        <v>4978</v>
      </c>
      <c r="H35" s="23">
        <v>2927</v>
      </c>
      <c r="I35" s="23">
        <v>7871</v>
      </c>
      <c r="J35" s="23"/>
      <c r="K35" s="23">
        <v>19381</v>
      </c>
    </row>
    <row r="36" spans="1:11" ht="12.75">
      <c r="A36" s="206" t="s">
        <v>2</v>
      </c>
      <c r="B36">
        <v>6</v>
      </c>
      <c r="C36">
        <v>744</v>
      </c>
      <c r="D36">
        <v>346</v>
      </c>
      <c r="E36" s="26">
        <v>1075</v>
      </c>
      <c r="F36" s="26"/>
      <c r="G36">
        <v>880</v>
      </c>
      <c r="H36">
        <v>452</v>
      </c>
      <c r="I36" s="26">
        <v>1325</v>
      </c>
      <c r="J36" s="26"/>
      <c r="K36" s="26">
        <v>2387</v>
      </c>
    </row>
    <row r="37" spans="1:11" ht="12.75">
      <c r="A37" s="206" t="s">
        <v>3</v>
      </c>
      <c r="B37">
        <v>6</v>
      </c>
      <c r="C37" s="26">
        <v>1144</v>
      </c>
      <c r="D37">
        <v>656</v>
      </c>
      <c r="E37" s="26">
        <v>1752</v>
      </c>
      <c r="F37" s="26"/>
      <c r="G37">
        <v>738</v>
      </c>
      <c r="H37">
        <v>406</v>
      </c>
      <c r="I37" s="26">
        <v>1143</v>
      </c>
      <c r="J37" s="26"/>
      <c r="K37" s="26">
        <v>2870</v>
      </c>
    </row>
    <row r="38" spans="1:11" ht="12.75">
      <c r="A38" s="206" t="s">
        <v>9</v>
      </c>
      <c r="B38">
        <v>18</v>
      </c>
      <c r="C38" s="26">
        <v>2551</v>
      </c>
      <c r="D38" s="26">
        <v>1257</v>
      </c>
      <c r="E38" s="26">
        <v>3702</v>
      </c>
      <c r="F38" s="26"/>
      <c r="G38" s="26">
        <v>1421</v>
      </c>
      <c r="H38">
        <v>847</v>
      </c>
      <c r="I38" s="26">
        <v>2251</v>
      </c>
      <c r="J38" s="26"/>
      <c r="K38" s="26">
        <v>5921</v>
      </c>
    </row>
    <row r="39" spans="1:11" ht="12.75">
      <c r="A39" s="206" t="s">
        <v>100</v>
      </c>
      <c r="B39">
        <v>24</v>
      </c>
      <c r="C39" s="26">
        <v>1570</v>
      </c>
      <c r="D39">
        <v>984</v>
      </c>
      <c r="E39" s="26">
        <v>2485</v>
      </c>
      <c r="F39" s="26"/>
      <c r="G39">
        <v>783</v>
      </c>
      <c r="H39">
        <v>477</v>
      </c>
      <c r="I39" s="26">
        <v>1256</v>
      </c>
      <c r="J39" s="26"/>
      <c r="K39" s="26">
        <v>3730</v>
      </c>
    </row>
    <row r="40" spans="1:11" ht="12.75">
      <c r="A40" s="206" t="s">
        <v>130</v>
      </c>
      <c r="B40">
        <v>7</v>
      </c>
      <c r="C40">
        <v>1749</v>
      </c>
      <c r="D40">
        <v>913</v>
      </c>
      <c r="E40" s="26">
        <v>2593</v>
      </c>
      <c r="F40" s="26"/>
      <c r="G40">
        <v>1156</v>
      </c>
      <c r="H40">
        <v>745</v>
      </c>
      <c r="I40" s="26">
        <v>1896</v>
      </c>
      <c r="J40" s="26"/>
      <c r="K40" s="26">
        <v>4473</v>
      </c>
    </row>
    <row r="41" spans="1:11" ht="6" customHeight="1">
      <c r="A41" s="69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s="25" customFormat="1" ht="15">
      <c r="A42" s="227" t="s">
        <v>16</v>
      </c>
      <c r="B42" s="25">
        <v>144</v>
      </c>
      <c r="C42" s="23">
        <v>11891</v>
      </c>
      <c r="D42" s="23">
        <v>6664</v>
      </c>
      <c r="E42" s="23">
        <v>18297</v>
      </c>
      <c r="F42" s="23"/>
      <c r="G42" s="23">
        <v>14138</v>
      </c>
      <c r="H42" s="23">
        <v>7247</v>
      </c>
      <c r="I42" s="23">
        <v>21315</v>
      </c>
      <c r="J42" s="23"/>
      <c r="K42" s="23">
        <v>39395</v>
      </c>
    </row>
    <row r="43" spans="1:11" ht="6" customHeight="1">
      <c r="A43" s="64"/>
      <c r="B43" s="25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5" customFormat="1" ht="15">
      <c r="A44" s="227" t="s">
        <v>63</v>
      </c>
      <c r="B44" s="23">
        <f>SUM(B45:B48)</f>
        <v>63</v>
      </c>
      <c r="C44" s="23">
        <f>SUM(C45:C48)</f>
        <v>9884</v>
      </c>
      <c r="D44" s="23">
        <f>SUM(D45:D48)</f>
        <v>4596</v>
      </c>
      <c r="E44" s="23">
        <f>SUM(E45:E48)</f>
        <v>14164</v>
      </c>
      <c r="F44" s="23"/>
      <c r="G44" s="23">
        <f>SUM(G45:G48)</f>
        <v>7735</v>
      </c>
      <c r="H44" s="23">
        <f>SUM(H45:H48)</f>
        <v>4248</v>
      </c>
      <c r="I44" s="23">
        <f>SUM(I45:I48)</f>
        <v>11946</v>
      </c>
      <c r="J44" s="23"/>
      <c r="K44" s="23">
        <f>SUM(K45:K48)</f>
        <v>25979</v>
      </c>
    </row>
    <row r="45" spans="1:11" ht="12.75">
      <c r="A45" s="206" t="s">
        <v>101</v>
      </c>
      <c r="B45">
        <v>24</v>
      </c>
      <c r="C45" s="26">
        <v>2702</v>
      </c>
      <c r="D45" s="26">
        <v>1084</v>
      </c>
      <c r="E45" s="26">
        <v>3729</v>
      </c>
      <c r="F45" s="26"/>
      <c r="G45" s="26">
        <v>1514</v>
      </c>
      <c r="H45">
        <v>963</v>
      </c>
      <c r="I45" s="26">
        <v>2455</v>
      </c>
      <c r="J45" s="26"/>
      <c r="K45" s="26">
        <v>6153</v>
      </c>
    </row>
    <row r="46" spans="1:11" ht="12.75">
      <c r="A46" s="206" t="s">
        <v>12</v>
      </c>
      <c r="B46">
        <v>9</v>
      </c>
      <c r="C46" s="26">
        <v>2094</v>
      </c>
      <c r="D46" s="26">
        <v>1161</v>
      </c>
      <c r="E46" s="26">
        <v>3170</v>
      </c>
      <c r="F46" s="26"/>
      <c r="G46" s="26">
        <v>2048</v>
      </c>
      <c r="H46" s="26">
        <v>1060</v>
      </c>
      <c r="I46" s="26">
        <v>3107</v>
      </c>
      <c r="J46" s="26"/>
      <c r="K46" s="26">
        <v>6248</v>
      </c>
    </row>
    <row r="47" spans="1:11" ht="12.75">
      <c r="A47" s="206" t="s">
        <v>131</v>
      </c>
      <c r="B47">
        <v>14</v>
      </c>
      <c r="C47">
        <v>2640</v>
      </c>
      <c r="D47">
        <v>1146</v>
      </c>
      <c r="E47" s="26">
        <v>3680</v>
      </c>
      <c r="F47" s="26"/>
      <c r="G47">
        <v>2275</v>
      </c>
      <c r="H47">
        <v>1159</v>
      </c>
      <c r="I47">
        <v>3423</v>
      </c>
      <c r="J47"/>
      <c r="K47" s="26">
        <v>7074</v>
      </c>
    </row>
    <row r="48" spans="1:11" ht="12.75">
      <c r="A48" s="206" t="s">
        <v>23</v>
      </c>
      <c r="B48">
        <v>16</v>
      </c>
      <c r="C48" s="26">
        <v>2448</v>
      </c>
      <c r="D48" s="26">
        <v>1205</v>
      </c>
      <c r="E48" s="26">
        <v>3585</v>
      </c>
      <c r="F48" s="26"/>
      <c r="G48" s="26">
        <v>1898</v>
      </c>
      <c r="H48" s="26">
        <v>1066</v>
      </c>
      <c r="I48" s="26">
        <v>2961</v>
      </c>
      <c r="J48" s="26"/>
      <c r="K48" s="26">
        <v>6504</v>
      </c>
    </row>
    <row r="49" spans="1:11" ht="6.75" customHeight="1">
      <c r="A49" s="69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s="25" customFormat="1" ht="15">
      <c r="A50" s="227" t="s">
        <v>64</v>
      </c>
      <c r="B50" s="25">
        <v>43</v>
      </c>
      <c r="C50" s="23">
        <v>6078</v>
      </c>
      <c r="D50" s="23">
        <v>2428</v>
      </c>
      <c r="E50" s="23">
        <v>8415</v>
      </c>
      <c r="F50" s="23"/>
      <c r="G50" s="23">
        <v>4191</v>
      </c>
      <c r="H50" s="23">
        <v>2442</v>
      </c>
      <c r="I50" s="23">
        <v>6572</v>
      </c>
      <c r="J50" s="23"/>
      <c r="K50" s="23">
        <v>14921</v>
      </c>
    </row>
    <row r="51" spans="1:11" ht="12.75">
      <c r="A51" s="206" t="s">
        <v>1</v>
      </c>
      <c r="B51">
        <v>31</v>
      </c>
      <c r="C51" s="26">
        <v>2455</v>
      </c>
      <c r="D51">
        <v>943</v>
      </c>
      <c r="E51" s="26">
        <v>3368</v>
      </c>
      <c r="F51" s="26"/>
      <c r="G51" s="26">
        <v>1492</v>
      </c>
      <c r="H51">
        <v>920</v>
      </c>
      <c r="I51" s="26">
        <v>2376</v>
      </c>
      <c r="J51" s="26"/>
      <c r="K51" s="26">
        <v>5706</v>
      </c>
    </row>
    <row r="52" spans="1:11" ht="12.75">
      <c r="A52" s="206" t="s">
        <v>7</v>
      </c>
      <c r="B52">
        <v>1</v>
      </c>
      <c r="C52" s="26">
        <v>1591</v>
      </c>
      <c r="D52">
        <v>708</v>
      </c>
      <c r="E52" s="26">
        <v>2266</v>
      </c>
      <c r="F52" s="26"/>
      <c r="G52" s="26">
        <v>1238</v>
      </c>
      <c r="H52">
        <v>630</v>
      </c>
      <c r="I52" s="26">
        <v>1853</v>
      </c>
      <c r="J52" s="26"/>
      <c r="K52" s="26">
        <v>4109</v>
      </c>
    </row>
    <row r="53" spans="1:11" ht="12.75">
      <c r="A53" s="206" t="s">
        <v>8</v>
      </c>
      <c r="B53">
        <v>0</v>
      </c>
      <c r="C53">
        <v>691</v>
      </c>
      <c r="D53">
        <v>288</v>
      </c>
      <c r="E53">
        <v>968</v>
      </c>
      <c r="F53"/>
      <c r="G53">
        <v>535</v>
      </c>
      <c r="H53">
        <v>368</v>
      </c>
      <c r="I53">
        <v>898</v>
      </c>
      <c r="J53"/>
      <c r="K53" s="26">
        <v>1857</v>
      </c>
    </row>
    <row r="54" spans="1:11" ht="12.75">
      <c r="A54" s="206" t="s">
        <v>29</v>
      </c>
      <c r="B54">
        <v>6</v>
      </c>
      <c r="C54">
        <v>691</v>
      </c>
      <c r="D54">
        <v>294</v>
      </c>
      <c r="E54">
        <v>971</v>
      </c>
      <c r="F54"/>
      <c r="G54">
        <v>495</v>
      </c>
      <c r="H54">
        <v>307</v>
      </c>
      <c r="I54">
        <v>800</v>
      </c>
      <c r="J54"/>
      <c r="K54" s="26">
        <v>1766</v>
      </c>
    </row>
    <row r="55" spans="1:11" ht="12.75">
      <c r="A55" s="206" t="s">
        <v>28</v>
      </c>
      <c r="B55">
        <v>5</v>
      </c>
      <c r="C55">
        <v>650</v>
      </c>
      <c r="D55">
        <v>195</v>
      </c>
      <c r="E55">
        <v>842</v>
      </c>
      <c r="F55"/>
      <c r="G55">
        <v>431</v>
      </c>
      <c r="H55">
        <v>217</v>
      </c>
      <c r="I55">
        <v>645</v>
      </c>
      <c r="J55"/>
      <c r="K55" s="26">
        <v>1483</v>
      </c>
    </row>
    <row r="56" spans="1:11" ht="7.5" customHeight="1">
      <c r="A56" s="69"/>
      <c r="E56"/>
      <c r="F56"/>
      <c r="G56"/>
      <c r="H56"/>
      <c r="I56"/>
      <c r="J56"/>
      <c r="K56" s="26"/>
    </row>
    <row r="57" spans="1:11" s="25" customFormat="1" ht="15">
      <c r="A57" s="227" t="s">
        <v>65</v>
      </c>
      <c r="B57" s="25">
        <v>19</v>
      </c>
      <c r="C57" s="23">
        <v>5996</v>
      </c>
      <c r="D57" s="23">
        <v>2836</v>
      </c>
      <c r="E57" s="23">
        <v>8628</v>
      </c>
      <c r="F57" s="23"/>
      <c r="G57" s="23">
        <v>3667</v>
      </c>
      <c r="H57" s="23">
        <v>2173</v>
      </c>
      <c r="I57" s="23">
        <v>5800</v>
      </c>
      <c r="J57" s="23"/>
      <c r="K57" s="23">
        <v>14339</v>
      </c>
    </row>
    <row r="58" spans="1:12" s="93" customFormat="1" ht="12.75">
      <c r="A58"/>
      <c r="B58"/>
      <c r="C58"/>
      <c r="D58"/>
      <c r="E58"/>
      <c r="F58"/>
      <c r="G58"/>
      <c r="H58"/>
      <c r="I58"/>
      <c r="J58"/>
      <c r="K58"/>
      <c r="L58"/>
    </row>
    <row r="59" spans="1:11" s="25" customFormat="1" ht="15">
      <c r="A59" s="294" t="s">
        <v>0</v>
      </c>
      <c r="B59" s="25">
        <v>626</v>
      </c>
      <c r="C59" s="23">
        <v>85821</v>
      </c>
      <c r="D59" s="23">
        <v>42354</v>
      </c>
      <c r="E59" s="23">
        <v>125692</v>
      </c>
      <c r="F59" s="23"/>
      <c r="G59" s="23">
        <v>69622</v>
      </c>
      <c r="H59" s="23">
        <v>39243</v>
      </c>
      <c r="I59" s="23">
        <v>108446</v>
      </c>
      <c r="J59" s="23"/>
      <c r="K59" s="23">
        <v>232862</v>
      </c>
    </row>
    <row r="60" spans="1:11" ht="11.25" customHeight="1">
      <c r="A60" s="228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2" s="2" customFormat="1" ht="12" customHeight="1">
      <c r="A61" s="33"/>
      <c r="B61" s="93"/>
      <c r="C61" s="94"/>
      <c r="D61" s="94"/>
      <c r="E61" s="55"/>
      <c r="F61" s="55"/>
      <c r="G61" s="1"/>
      <c r="H61" s="1"/>
      <c r="I61" s="1"/>
      <c r="J61" s="55"/>
      <c r="K61"/>
      <c r="L61"/>
    </row>
    <row r="62" spans="1:11" ht="12.75">
      <c r="A62" s="368" t="s">
        <v>145</v>
      </c>
      <c r="B62" s="369"/>
      <c r="C62" s="369"/>
      <c r="D62" s="369"/>
      <c r="E62" s="369"/>
      <c r="F62" s="369"/>
      <c r="G62" s="369"/>
      <c r="H62" s="369"/>
      <c r="I62" s="369"/>
      <c r="J62" s="369"/>
      <c r="K62" s="369"/>
    </row>
    <row r="63" spans="1:10" ht="12.75">
      <c r="A63" s="95"/>
      <c r="C63" s="93"/>
      <c r="D63" s="93"/>
      <c r="E63" s="1"/>
      <c r="F63" s="1"/>
      <c r="J63" s="1"/>
    </row>
  </sheetData>
  <sheetProtection/>
  <mergeCells count="2">
    <mergeCell ref="A1:K1"/>
    <mergeCell ref="A62:K62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90" zoomScaleNormal="90" workbookViewId="0" topLeftCell="A1">
      <selection activeCell="A12" sqref="A12"/>
    </sheetView>
  </sheetViews>
  <sheetFormatPr defaultColWidth="9.140625" defaultRowHeight="12.75"/>
  <cols>
    <col min="1" max="1" width="41.28125" style="33" customWidth="1"/>
    <col min="2" max="5" width="11.7109375" style="33" customWidth="1"/>
    <col min="6" max="6" width="10.7109375" style="33" customWidth="1"/>
    <col min="7" max="16384" width="9.140625" style="33" customWidth="1"/>
  </cols>
  <sheetData>
    <row r="1" spans="1:6" ht="31.5" customHeight="1">
      <c r="A1" s="384" t="s">
        <v>190</v>
      </c>
      <c r="B1" s="384"/>
      <c r="C1" s="384"/>
      <c r="D1" s="385"/>
      <c r="E1" s="382"/>
      <c r="F1" s="382"/>
    </row>
    <row r="2" spans="1:6" s="99" customFormat="1" ht="13.5" thickBot="1">
      <c r="A2" s="97"/>
      <c r="B2" s="89"/>
      <c r="C2" s="89"/>
      <c r="D2" s="98"/>
      <c r="E2" s="89"/>
      <c r="F2" s="354"/>
    </row>
    <row r="3" spans="1:6" s="99" customFormat="1" ht="25.5">
      <c r="A3" s="100"/>
      <c r="B3" s="317" t="s">
        <v>151</v>
      </c>
      <c r="C3" s="316" t="s">
        <v>143</v>
      </c>
      <c r="D3" s="316" t="s">
        <v>162</v>
      </c>
      <c r="E3" s="317" t="s">
        <v>168</v>
      </c>
      <c r="F3" s="317" t="s">
        <v>179</v>
      </c>
    </row>
    <row r="4" spans="1:5" s="99" customFormat="1" ht="12.75">
      <c r="A4" s="96"/>
      <c r="B4" s="101"/>
      <c r="C4" s="98"/>
      <c r="D4" s="98"/>
      <c r="E4" s="98"/>
    </row>
    <row r="5" spans="1:5" s="102" customFormat="1" ht="15">
      <c r="A5" s="232" t="s">
        <v>44</v>
      </c>
      <c r="B5" s="98"/>
      <c r="C5" s="98"/>
      <c r="D5" s="98"/>
      <c r="E5" s="98"/>
    </row>
    <row r="6" spans="1:5" s="102" customFormat="1" ht="9" customHeight="1">
      <c r="A6" s="232"/>
      <c r="B6" s="98"/>
      <c r="C6" s="98"/>
      <c r="D6" s="98"/>
      <c r="E6" s="98"/>
    </row>
    <row r="7" spans="1:6" s="102" customFormat="1" ht="12.75">
      <c r="A7" s="207" t="s">
        <v>109</v>
      </c>
      <c r="B7" s="259">
        <v>0.53</v>
      </c>
      <c r="C7" s="259">
        <v>0.53</v>
      </c>
      <c r="D7" s="271">
        <v>0.53</v>
      </c>
      <c r="E7" s="271">
        <v>0.55</v>
      </c>
      <c r="F7" s="271">
        <v>0.55</v>
      </c>
    </row>
    <row r="8" spans="1:6" s="102" customFormat="1" ht="12.75">
      <c r="A8" s="207"/>
      <c r="B8" s="259"/>
      <c r="C8" s="259"/>
      <c r="D8" s="271"/>
      <c r="E8" s="271"/>
      <c r="F8" s="271"/>
    </row>
    <row r="9" spans="1:6" s="102" customFormat="1" ht="12.75">
      <c r="A9" s="207" t="s">
        <v>110</v>
      </c>
      <c r="B9" s="258"/>
      <c r="C9" s="258"/>
      <c r="D9" s="271"/>
      <c r="E9" s="271"/>
      <c r="F9" s="271"/>
    </row>
    <row r="10" spans="1:6" s="102" customFormat="1" ht="12.75">
      <c r="A10" s="208" t="s">
        <v>111</v>
      </c>
      <c r="B10" s="258">
        <v>0.12</v>
      </c>
      <c r="C10" s="258">
        <v>0.12</v>
      </c>
      <c r="D10" s="271">
        <v>0.11</v>
      </c>
      <c r="E10" s="271">
        <v>0.12</v>
      </c>
      <c r="F10" s="271">
        <v>0.11</v>
      </c>
    </row>
    <row r="11" spans="1:6" s="102" customFormat="1" ht="12.75">
      <c r="A11" s="208" t="s">
        <v>112</v>
      </c>
      <c r="B11" s="258">
        <v>0.15</v>
      </c>
      <c r="C11" s="258">
        <v>0.15</v>
      </c>
      <c r="D11" s="271">
        <v>0.15</v>
      </c>
      <c r="E11" s="271">
        <v>0.13</v>
      </c>
      <c r="F11" s="271">
        <v>0.14</v>
      </c>
    </row>
    <row r="12" spans="1:6" s="102" customFormat="1" ht="12.75">
      <c r="A12" s="208" t="s">
        <v>113</v>
      </c>
      <c r="B12" s="258">
        <v>0.1</v>
      </c>
      <c r="C12" s="258">
        <v>0.1</v>
      </c>
      <c r="D12" s="271">
        <v>0.1</v>
      </c>
      <c r="E12" s="271">
        <v>0.1</v>
      </c>
      <c r="F12" s="271">
        <v>0.1</v>
      </c>
    </row>
    <row r="13" spans="1:6" s="102" customFormat="1" ht="12.75">
      <c r="A13" s="208" t="s">
        <v>114</v>
      </c>
      <c r="B13" s="258">
        <v>0.1</v>
      </c>
      <c r="C13" s="258">
        <v>0.1</v>
      </c>
      <c r="D13" s="271">
        <v>0.1</v>
      </c>
      <c r="E13" s="271">
        <v>0.1</v>
      </c>
      <c r="F13" s="271">
        <v>0.1</v>
      </c>
    </row>
    <row r="14" spans="1:6" s="102" customFormat="1" ht="12.75">
      <c r="A14" s="99"/>
      <c r="B14" s="158"/>
      <c r="C14" s="158"/>
      <c r="D14" s="3"/>
      <c r="E14" s="3"/>
      <c r="F14"/>
    </row>
    <row r="15" spans="1:6" s="102" customFormat="1" ht="15">
      <c r="A15" s="232" t="s">
        <v>68</v>
      </c>
      <c r="B15" s="23">
        <v>33230</v>
      </c>
      <c r="C15" s="55">
        <v>31321</v>
      </c>
      <c r="D15" s="23">
        <v>32252</v>
      </c>
      <c r="E15" s="23">
        <v>31122</v>
      </c>
      <c r="F15" s="23">
        <v>32370</v>
      </c>
    </row>
    <row r="16" spans="1:6" ht="9.75" customHeight="1">
      <c r="A16" s="148"/>
      <c r="B16" s="334"/>
      <c r="C16" s="334"/>
      <c r="D16" s="334"/>
      <c r="E16" s="334"/>
      <c r="F16" s="148"/>
    </row>
    <row r="17" spans="1:5" s="99" customFormat="1" ht="12.75">
      <c r="A17" s="96"/>
      <c r="B17" s="98"/>
      <c r="C17" s="98"/>
      <c r="D17" s="98"/>
      <c r="E17" s="98"/>
    </row>
    <row r="18" spans="1:5" s="102" customFormat="1" ht="15">
      <c r="A18" s="232" t="s">
        <v>47</v>
      </c>
      <c r="B18" s="98"/>
      <c r="C18" s="98"/>
      <c r="D18" s="98"/>
      <c r="E18" s="98"/>
    </row>
    <row r="19" spans="1:5" s="102" customFormat="1" ht="15">
      <c r="A19" s="232"/>
      <c r="B19" s="98"/>
      <c r="C19" s="98"/>
      <c r="D19" s="98"/>
      <c r="E19" s="98"/>
    </row>
    <row r="20" spans="1:6" s="102" customFormat="1" ht="12.75">
      <c r="A20" s="207" t="s">
        <v>109</v>
      </c>
      <c r="B20" s="258">
        <v>0.56</v>
      </c>
      <c r="C20" s="258">
        <v>0.56</v>
      </c>
      <c r="D20" s="258">
        <v>0.56</v>
      </c>
      <c r="E20" s="258">
        <v>0.56</v>
      </c>
      <c r="F20" s="258">
        <v>0.57</v>
      </c>
    </row>
    <row r="21" spans="1:6" s="102" customFormat="1" ht="12.75">
      <c r="A21" s="207"/>
      <c r="B21" s="258"/>
      <c r="C21" s="258"/>
      <c r="D21" s="258"/>
      <c r="E21" s="258"/>
      <c r="F21" s="258"/>
    </row>
    <row r="22" spans="1:6" s="102" customFormat="1" ht="12.75">
      <c r="A22" s="207" t="s">
        <v>110</v>
      </c>
      <c r="B22" s="258"/>
      <c r="C22" s="258"/>
      <c r="D22" s="258"/>
      <c r="E22" s="258"/>
      <c r="F22" s="258"/>
    </row>
    <row r="23" spans="1:6" s="102" customFormat="1" ht="12.75">
      <c r="A23" s="208" t="s">
        <v>111</v>
      </c>
      <c r="B23" s="258">
        <v>0.11</v>
      </c>
      <c r="C23" s="258">
        <v>0.11</v>
      </c>
      <c r="D23" s="258">
        <v>0.1</v>
      </c>
      <c r="E23" s="258">
        <v>0.11</v>
      </c>
      <c r="F23" s="258">
        <v>0.1</v>
      </c>
    </row>
    <row r="24" spans="1:6" s="102" customFormat="1" ht="12.75">
      <c r="A24" s="208" t="s">
        <v>112</v>
      </c>
      <c r="B24" s="258">
        <v>0.12</v>
      </c>
      <c r="C24" s="258">
        <v>0.11</v>
      </c>
      <c r="D24" s="258">
        <v>0.12</v>
      </c>
      <c r="E24" s="258">
        <v>0.11</v>
      </c>
      <c r="F24" s="258">
        <v>0.11</v>
      </c>
    </row>
    <row r="25" spans="1:6" s="102" customFormat="1" ht="12.75">
      <c r="A25" s="208" t="s">
        <v>113</v>
      </c>
      <c r="B25" s="258">
        <v>0.15</v>
      </c>
      <c r="C25" s="258">
        <v>0.15</v>
      </c>
      <c r="D25" s="258">
        <v>0.14</v>
      </c>
      <c r="E25" s="258">
        <v>0.15</v>
      </c>
      <c r="F25" s="258">
        <v>0.15</v>
      </c>
    </row>
    <row r="26" spans="1:6" s="102" customFormat="1" ht="12.75">
      <c r="A26" s="208" t="s">
        <v>114</v>
      </c>
      <c r="B26" s="258">
        <v>0.06</v>
      </c>
      <c r="C26" s="258">
        <v>0.07</v>
      </c>
      <c r="D26" s="258">
        <v>0.07</v>
      </c>
      <c r="E26" s="258">
        <v>0.07</v>
      </c>
      <c r="F26" s="258">
        <v>0.07</v>
      </c>
    </row>
    <row r="27" spans="1:5" s="102" customFormat="1" ht="12.75">
      <c r="A27" s="99"/>
      <c r="B27" s="158"/>
      <c r="C27" s="158"/>
      <c r="D27" s="158"/>
      <c r="E27" s="158"/>
    </row>
    <row r="28" spans="1:6" s="102" customFormat="1" ht="15">
      <c r="A28" s="232" t="s">
        <v>68</v>
      </c>
      <c r="B28" s="55">
        <v>11722</v>
      </c>
      <c r="C28" s="55">
        <v>11195</v>
      </c>
      <c r="D28" s="55">
        <v>11844</v>
      </c>
      <c r="E28" s="23">
        <v>11566</v>
      </c>
      <c r="F28" s="23">
        <v>12179</v>
      </c>
    </row>
    <row r="29" spans="1:6" ht="9.75" customHeight="1">
      <c r="A29" s="148"/>
      <c r="B29" s="148"/>
      <c r="C29" s="334"/>
      <c r="D29" s="334"/>
      <c r="E29" s="334"/>
      <c r="F29" s="148"/>
    </row>
    <row r="30" spans="3:5" s="102" customFormat="1" ht="12.75">
      <c r="C30" s="98"/>
      <c r="D30" s="98"/>
      <c r="E30" s="98"/>
    </row>
    <row r="31" spans="1:5" ht="12.75">
      <c r="A31" s="233"/>
      <c r="C31" s="98"/>
      <c r="D31" s="98"/>
      <c r="E31" s="98"/>
    </row>
    <row r="32" spans="1:5" ht="12.75">
      <c r="A32" s="233"/>
      <c r="C32" s="98"/>
      <c r="D32" s="98"/>
      <c r="E32" s="98"/>
    </row>
    <row r="33" spans="3:5" ht="12.75">
      <c r="C33" s="98"/>
      <c r="D33" s="98"/>
      <c r="E33" s="98"/>
    </row>
    <row r="34" spans="3:5" ht="12.75">
      <c r="C34" s="98"/>
      <c r="D34" s="98"/>
      <c r="E34" s="98"/>
    </row>
    <row r="35" spans="3:5" ht="12.75">
      <c r="C35" s="98"/>
      <c r="D35" s="98"/>
      <c r="E35" s="9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zoomScale="90" zoomScaleNormal="90" workbookViewId="0" topLeftCell="A1">
      <selection activeCell="H10" sqref="H10"/>
    </sheetView>
  </sheetViews>
  <sheetFormatPr defaultColWidth="9.140625" defaultRowHeight="12.75"/>
  <cols>
    <col min="1" max="1" width="29.421875" style="125" customWidth="1"/>
    <col min="2" max="6" width="12.7109375" style="125" customWidth="1"/>
    <col min="7" max="7" width="2.28125" style="124" customWidth="1"/>
    <col min="8" max="8" width="21.140625" style="125" customWidth="1"/>
    <col min="9" max="16384" width="9.140625" style="125" customWidth="1"/>
  </cols>
  <sheetData>
    <row r="1" spans="1:8" s="105" customFormat="1" ht="34.5" customHeight="1">
      <c r="A1" s="386" t="s">
        <v>191</v>
      </c>
      <c r="B1" s="367"/>
      <c r="C1" s="367"/>
      <c r="D1" s="367"/>
      <c r="E1" s="367"/>
      <c r="F1" s="367"/>
      <c r="G1" s="367"/>
      <c r="H1" s="367"/>
    </row>
    <row r="2" spans="1:8" s="107" customFormat="1" ht="12" customHeight="1" thickBot="1">
      <c r="A2" s="109"/>
      <c r="B2" s="108"/>
      <c r="C2" s="108"/>
      <c r="D2" s="108"/>
      <c r="E2" s="108"/>
      <c r="F2" s="108"/>
      <c r="G2" s="109"/>
      <c r="H2" s="110"/>
    </row>
    <row r="3" spans="1:8" s="112" customFormat="1" ht="34.5" customHeight="1">
      <c r="A3" s="18"/>
      <c r="B3" s="296" t="s">
        <v>151</v>
      </c>
      <c r="C3" s="296" t="s">
        <v>153</v>
      </c>
      <c r="D3" s="296" t="s">
        <v>161</v>
      </c>
      <c r="E3" s="296" t="s">
        <v>167</v>
      </c>
      <c r="F3" s="296" t="s">
        <v>179</v>
      </c>
      <c r="G3" s="18"/>
      <c r="H3" s="309" t="s">
        <v>182</v>
      </c>
    </row>
    <row r="4" spans="1:8" s="107" customFormat="1" ht="14.25" customHeight="1">
      <c r="A4" s="111"/>
      <c r="B4" s="113"/>
      <c r="C4" s="113"/>
      <c r="D4" s="113"/>
      <c r="E4" s="113"/>
      <c r="F4" s="113"/>
      <c r="G4" s="111"/>
      <c r="H4" s="109"/>
    </row>
    <row r="5" spans="1:8" s="107" customFormat="1" ht="17.25" customHeight="1">
      <c r="A5" s="234" t="s">
        <v>119</v>
      </c>
      <c r="B5" s="114">
        <v>57969</v>
      </c>
      <c r="C5" s="114">
        <v>54853</v>
      </c>
      <c r="D5" s="114">
        <v>57095</v>
      </c>
      <c r="E5" s="114">
        <v>53130</v>
      </c>
      <c r="F5" s="23">
        <v>56209</v>
      </c>
      <c r="H5" s="261">
        <v>-0.030361055046662866</v>
      </c>
    </row>
    <row r="6" spans="1:8" s="107" customFormat="1" ht="14.25" customHeight="1">
      <c r="A6" s="209" t="s">
        <v>69</v>
      </c>
      <c r="B6" s="26">
        <v>23488</v>
      </c>
      <c r="C6" s="26">
        <v>21824</v>
      </c>
      <c r="D6" s="26">
        <v>22001</v>
      </c>
      <c r="E6" s="26">
        <v>19278</v>
      </c>
      <c r="F6" s="26">
        <v>19028</v>
      </c>
      <c r="H6" s="285">
        <v>-0.18988419618528607</v>
      </c>
    </row>
    <row r="7" spans="1:8" s="107" customFormat="1" ht="14.25" customHeight="1">
      <c r="A7" s="209" t="s">
        <v>70</v>
      </c>
      <c r="B7" s="26">
        <v>20377</v>
      </c>
      <c r="C7" s="26">
        <v>19571</v>
      </c>
      <c r="D7" s="26">
        <v>20611</v>
      </c>
      <c r="E7" s="26">
        <v>19395</v>
      </c>
      <c r="F7" s="26">
        <v>20445</v>
      </c>
      <c r="H7" s="285">
        <v>0.0033370957452030225</v>
      </c>
    </row>
    <row r="8" spans="1:8" s="107" customFormat="1" ht="14.25" customHeight="1">
      <c r="A8" s="209" t="s">
        <v>71</v>
      </c>
      <c r="B8" s="26">
        <v>10338</v>
      </c>
      <c r="C8" s="26">
        <v>10014</v>
      </c>
      <c r="D8" s="26">
        <v>10679</v>
      </c>
      <c r="E8" s="26">
        <v>11139</v>
      </c>
      <c r="F8" s="26">
        <v>13126</v>
      </c>
      <c r="H8" s="285">
        <v>0.26968465854130397</v>
      </c>
    </row>
    <row r="9" spans="1:8" s="105" customFormat="1" ht="14.25" customHeight="1">
      <c r="A9" s="209" t="s">
        <v>72</v>
      </c>
      <c r="B9">
        <v>250</v>
      </c>
      <c r="C9">
        <v>257</v>
      </c>
      <c r="D9">
        <v>249</v>
      </c>
      <c r="E9">
        <v>213</v>
      </c>
      <c r="F9">
        <v>236</v>
      </c>
      <c r="H9" s="285">
        <v>-0.05600000000000005</v>
      </c>
    </row>
    <row r="10" spans="1:8" s="107" customFormat="1" ht="14.25" customHeight="1">
      <c r="A10" s="209" t="s">
        <v>73</v>
      </c>
      <c r="B10" s="26">
        <v>3516</v>
      </c>
      <c r="C10" s="26">
        <v>3187</v>
      </c>
      <c r="D10" s="26">
        <v>3555</v>
      </c>
      <c r="E10" s="26">
        <v>3105</v>
      </c>
      <c r="F10" s="26">
        <v>3374</v>
      </c>
      <c r="H10" s="285">
        <v>-0.04038680318543797</v>
      </c>
    </row>
    <row r="11" spans="1:8" s="107" customFormat="1" ht="14.25" customHeight="1">
      <c r="A11" s="209" t="s">
        <v>74</v>
      </c>
      <c r="B11">
        <v>201</v>
      </c>
      <c r="C11">
        <v>134</v>
      </c>
      <c r="D11">
        <v>150</v>
      </c>
      <c r="E11">
        <v>117</v>
      </c>
      <c r="F11">
        <v>138</v>
      </c>
      <c r="H11" s="285">
        <v>-0.31343283582089554</v>
      </c>
    </row>
    <row r="12" spans="1:8" s="107" customFormat="1" ht="12" customHeight="1">
      <c r="A12" s="116"/>
      <c r="B12" s="117"/>
      <c r="C12" s="117"/>
      <c r="D12" s="117"/>
      <c r="E12" s="117"/>
      <c r="F12" s="117"/>
      <c r="H12" s="261"/>
    </row>
    <row r="13" spans="1:8" s="107" customFormat="1" ht="13.5" customHeight="1">
      <c r="A13" s="118"/>
      <c r="B13" s="115"/>
      <c r="C13" s="115"/>
      <c r="D13" s="115"/>
      <c r="E13" s="115"/>
      <c r="F13" s="115"/>
      <c r="G13" s="119"/>
      <c r="H13" s="262"/>
    </row>
    <row r="14" spans="1:8" s="107" customFormat="1" ht="14.25" customHeight="1">
      <c r="A14" s="104"/>
      <c r="B14" s="115"/>
      <c r="C14" s="115"/>
      <c r="D14" s="115"/>
      <c r="E14" s="115"/>
      <c r="F14" s="115"/>
      <c r="G14" s="109"/>
      <c r="H14" s="257"/>
    </row>
    <row r="15" spans="1:8" s="105" customFormat="1" ht="17.25">
      <c r="A15" s="234" t="s">
        <v>170</v>
      </c>
      <c r="B15" s="114">
        <v>41249</v>
      </c>
      <c r="C15" s="114">
        <v>38724</v>
      </c>
      <c r="D15" s="114">
        <v>40424</v>
      </c>
      <c r="E15" s="114">
        <v>37945</v>
      </c>
      <c r="F15" s="23">
        <v>40065</v>
      </c>
      <c r="G15" s="106"/>
      <c r="H15" s="261">
        <v>-0.02870372615093697</v>
      </c>
    </row>
    <row r="16" spans="1:8" s="107" customFormat="1" ht="14.25" customHeight="1">
      <c r="A16" s="209" t="s">
        <v>69</v>
      </c>
      <c r="B16" s="26">
        <v>12374</v>
      </c>
      <c r="C16" s="26">
        <v>11314</v>
      </c>
      <c r="D16" s="26">
        <v>11554</v>
      </c>
      <c r="E16" s="26">
        <v>10043</v>
      </c>
      <c r="F16" s="26">
        <v>9716</v>
      </c>
      <c r="G16" s="109"/>
      <c r="H16" s="285">
        <v>-0.21480523678681107</v>
      </c>
    </row>
    <row r="17" spans="1:8" s="107" customFormat="1" ht="14.25" customHeight="1">
      <c r="A17" s="209" t="s">
        <v>70</v>
      </c>
      <c r="B17" s="26">
        <v>15669</v>
      </c>
      <c r="C17" s="26">
        <v>14888</v>
      </c>
      <c r="D17" s="26">
        <v>15374</v>
      </c>
      <c r="E17" s="26">
        <v>14310</v>
      </c>
      <c r="F17" s="26">
        <v>14670</v>
      </c>
      <c r="G17" s="109"/>
      <c r="H17" s="285">
        <v>-0.0637564618035612</v>
      </c>
    </row>
    <row r="18" spans="1:8" s="109" customFormat="1" ht="14.25" customHeight="1">
      <c r="A18" s="209" t="s">
        <v>71</v>
      </c>
      <c r="B18" s="26">
        <v>9870</v>
      </c>
      <c r="C18" s="26">
        <v>9495</v>
      </c>
      <c r="D18" s="26">
        <v>10128</v>
      </c>
      <c r="E18" s="26">
        <v>10658</v>
      </c>
      <c r="F18" s="26">
        <v>12520</v>
      </c>
      <c r="H18" s="285">
        <v>0.2684903748733536</v>
      </c>
    </row>
    <row r="19" spans="1:8" s="109" customFormat="1" ht="14.25" customHeight="1">
      <c r="A19" s="209" t="s">
        <v>72</v>
      </c>
      <c r="B19">
        <v>125</v>
      </c>
      <c r="C19">
        <v>127</v>
      </c>
      <c r="D19">
        <v>155</v>
      </c>
      <c r="E19">
        <v>121</v>
      </c>
      <c r="F19">
        <v>116</v>
      </c>
      <c r="H19" s="285">
        <v>-0.07199999999999995</v>
      </c>
    </row>
    <row r="20" spans="1:8" s="107" customFormat="1" ht="14.25" customHeight="1">
      <c r="A20" s="209" t="s">
        <v>73</v>
      </c>
      <c r="B20" s="26">
        <v>3211</v>
      </c>
      <c r="C20" s="26">
        <v>2900</v>
      </c>
      <c r="D20" s="26">
        <v>3213</v>
      </c>
      <c r="E20" s="26">
        <v>2813</v>
      </c>
      <c r="F20" s="26">
        <v>3043</v>
      </c>
      <c r="G20" s="109"/>
      <c r="H20" s="285">
        <v>-0.05232014948614139</v>
      </c>
    </row>
    <row r="21" spans="1:8" s="109" customFormat="1" ht="14.25" customHeight="1">
      <c r="A21" s="209" t="s">
        <v>74</v>
      </c>
      <c r="B21">
        <v>178</v>
      </c>
      <c r="C21">
        <v>119</v>
      </c>
      <c r="D21">
        <v>123</v>
      </c>
      <c r="E21">
        <v>108</v>
      </c>
      <c r="F21">
        <v>119</v>
      </c>
      <c r="H21" s="285">
        <v>-0.3314606741573034</v>
      </c>
    </row>
    <row r="22" spans="1:8" s="107" customFormat="1" ht="12.75">
      <c r="A22" s="120"/>
      <c r="B22" s="117"/>
      <c r="C22" s="117"/>
      <c r="D22" s="117"/>
      <c r="E22" s="117"/>
      <c r="F22" s="117"/>
      <c r="G22" s="121"/>
      <c r="H22" s="263"/>
    </row>
    <row r="23" spans="1:8" ht="12.75">
      <c r="A23" s="122"/>
      <c r="B23" s="123"/>
      <c r="C23" s="123"/>
      <c r="D23" s="123"/>
      <c r="E23" s="123"/>
      <c r="F23" s="123"/>
      <c r="H23" s="261"/>
    </row>
    <row r="24" spans="1:9" s="105" customFormat="1" ht="21" customHeight="1">
      <c r="A24" s="234" t="s">
        <v>171</v>
      </c>
      <c r="B24" s="114">
        <v>16720</v>
      </c>
      <c r="C24" s="114">
        <v>16129</v>
      </c>
      <c r="D24" s="114">
        <v>16671</v>
      </c>
      <c r="E24" s="114">
        <v>15185</v>
      </c>
      <c r="F24" s="23">
        <v>16144</v>
      </c>
      <c r="H24" s="261">
        <v>-0.034449760765550286</v>
      </c>
      <c r="I24"/>
    </row>
    <row r="25" spans="1:8" s="107" customFormat="1" ht="15" customHeight="1">
      <c r="A25" s="209" t="s">
        <v>69</v>
      </c>
      <c r="B25" s="26">
        <v>11114</v>
      </c>
      <c r="C25" s="26">
        <v>10510</v>
      </c>
      <c r="D25" s="26">
        <v>10447</v>
      </c>
      <c r="E25" s="26">
        <v>9235</v>
      </c>
      <c r="F25" s="26">
        <v>9312</v>
      </c>
      <c r="H25" s="285">
        <v>-0.16213784416051824</v>
      </c>
    </row>
    <row r="26" spans="1:8" s="107" customFormat="1" ht="15" customHeight="1">
      <c r="A26" s="209" t="s">
        <v>70</v>
      </c>
      <c r="B26" s="26">
        <v>4708</v>
      </c>
      <c r="C26" s="26">
        <v>4683</v>
      </c>
      <c r="D26" s="26">
        <v>5237</v>
      </c>
      <c r="E26" s="26">
        <v>5085</v>
      </c>
      <c r="F26" s="26">
        <v>5775</v>
      </c>
      <c r="H26" s="285">
        <v>0.22663551401869153</v>
      </c>
    </row>
    <row r="27" spans="1:8" s="107" customFormat="1" ht="15" customHeight="1">
      <c r="A27" s="209" t="s">
        <v>71</v>
      </c>
      <c r="B27">
        <v>468</v>
      </c>
      <c r="C27">
        <v>519</v>
      </c>
      <c r="D27">
        <v>551</v>
      </c>
      <c r="E27">
        <v>481</v>
      </c>
      <c r="F27">
        <v>606</v>
      </c>
      <c r="H27" s="285">
        <v>0.29487179487179493</v>
      </c>
    </row>
    <row r="28" spans="1:8" s="107" customFormat="1" ht="15" customHeight="1">
      <c r="A28" s="209" t="s">
        <v>72</v>
      </c>
      <c r="B28">
        <v>125</v>
      </c>
      <c r="C28">
        <v>130</v>
      </c>
      <c r="D28">
        <v>94</v>
      </c>
      <c r="E28">
        <v>92</v>
      </c>
      <c r="F28">
        <v>120</v>
      </c>
      <c r="H28" s="285">
        <v>-0.04</v>
      </c>
    </row>
    <row r="29" spans="1:8" s="107" customFormat="1" ht="15" customHeight="1">
      <c r="A29" s="209" t="s">
        <v>73</v>
      </c>
      <c r="B29">
        <v>305</v>
      </c>
      <c r="C29">
        <v>287</v>
      </c>
      <c r="D29">
        <v>342</v>
      </c>
      <c r="E29">
        <v>292</v>
      </c>
      <c r="F29">
        <v>331</v>
      </c>
      <c r="H29" s="285">
        <v>0.08524590163934431</v>
      </c>
    </row>
    <row r="30" spans="1:8" s="107" customFormat="1" ht="15" customHeight="1">
      <c r="A30" s="209" t="s">
        <v>74</v>
      </c>
      <c r="B30">
        <v>23</v>
      </c>
      <c r="C30">
        <v>15</v>
      </c>
      <c r="D30">
        <v>27</v>
      </c>
      <c r="E30">
        <v>9</v>
      </c>
      <c r="F30">
        <v>19</v>
      </c>
      <c r="H30" s="285" t="s">
        <v>195</v>
      </c>
    </row>
    <row r="31" spans="1:8" s="107" customFormat="1" ht="12" customHeight="1">
      <c r="A31" s="116"/>
      <c r="B31" s="117"/>
      <c r="C31" s="117"/>
      <c r="D31" s="117"/>
      <c r="E31" s="117"/>
      <c r="F31" s="117"/>
      <c r="G31" s="121"/>
      <c r="H31" s="116"/>
    </row>
    <row r="32" s="107" customFormat="1" ht="8.25" customHeight="1">
      <c r="G32" s="109"/>
    </row>
    <row r="33" spans="1:8" s="107" customFormat="1" ht="12.75">
      <c r="A33" s="387" t="s">
        <v>146</v>
      </c>
      <c r="B33" s="369"/>
      <c r="C33" s="369"/>
      <c r="D33" s="369"/>
      <c r="E33" s="369"/>
      <c r="F33" s="369"/>
      <c r="G33" s="369"/>
      <c r="H33" s="369"/>
    </row>
    <row r="34" spans="1:8" ht="12.75">
      <c r="A34" s="387" t="s">
        <v>172</v>
      </c>
      <c r="B34" s="369"/>
      <c r="C34" s="369"/>
      <c r="D34" s="369"/>
      <c r="E34" s="369"/>
      <c r="F34" s="369"/>
      <c r="G34" s="369"/>
      <c r="H34" s="369"/>
    </row>
    <row r="35" s="124" customFormat="1" ht="11.25" customHeight="1">
      <c r="A35" s="219" t="s">
        <v>173</v>
      </c>
    </row>
    <row r="36" spans="1:6" ht="11.25">
      <c r="A36" s="124"/>
      <c r="B36" s="124"/>
      <c r="C36" s="124"/>
      <c r="D36" s="124"/>
      <c r="E36" s="124"/>
      <c r="F36" s="124"/>
    </row>
    <row r="37" spans="1:6" ht="11.25">
      <c r="A37" s="124"/>
      <c r="B37" s="124"/>
      <c r="C37" s="124"/>
      <c r="D37" s="124"/>
      <c r="E37" s="124"/>
      <c r="F37" s="124"/>
    </row>
    <row r="41" ht="8.25" customHeight="1"/>
    <row r="43" ht="7.5" customHeight="1"/>
    <row r="45" ht="7.5" customHeight="1"/>
  </sheetData>
  <sheetProtection/>
  <mergeCells count="3">
    <mergeCell ref="A1:H1"/>
    <mergeCell ref="A33:H33"/>
    <mergeCell ref="A34:H34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90" zoomScaleNormal="90" workbookViewId="0" topLeftCell="A1">
      <selection activeCell="E28" sqref="E28"/>
    </sheetView>
  </sheetViews>
  <sheetFormatPr defaultColWidth="9.140625" defaultRowHeight="12.75"/>
  <cols>
    <col min="1" max="1" width="33.421875" style="126" customWidth="1"/>
    <col min="2" max="2" width="16.7109375" style="126" customWidth="1"/>
    <col min="3" max="3" width="18.8515625" style="126" customWidth="1"/>
    <col min="4" max="4" width="18.57421875" style="126" customWidth="1"/>
    <col min="5" max="5" width="15.28125" style="126" customWidth="1"/>
    <col min="6" max="6" width="16.421875" style="126" customWidth="1"/>
    <col min="7" max="7" width="5.7109375" style="126" bestFit="1" customWidth="1"/>
    <col min="8" max="8" width="7.7109375" style="126" bestFit="1" customWidth="1"/>
    <col min="9" max="16384" width="9.140625" style="126" customWidth="1"/>
  </cols>
  <sheetData>
    <row r="1" spans="1:8" ht="33" customHeight="1">
      <c r="A1" s="366" t="s">
        <v>178</v>
      </c>
      <c r="B1" s="382"/>
      <c r="C1" s="382"/>
      <c r="D1" s="382"/>
      <c r="E1" s="382"/>
      <c r="F1" s="382"/>
      <c r="H1" s="12"/>
    </row>
    <row r="2" spans="1:8" ht="16.5" thickBot="1">
      <c r="A2" s="218"/>
      <c r="H2" s="12"/>
    </row>
    <row r="3" spans="1:8" ht="17.25" customHeight="1">
      <c r="A3" s="197"/>
      <c r="B3" s="235"/>
      <c r="C3" s="235"/>
      <c r="D3" s="127" t="s">
        <v>75</v>
      </c>
      <c r="E3" s="235"/>
      <c r="F3" s="235"/>
      <c r="G3" s="128"/>
      <c r="H3" s="128"/>
    </row>
    <row r="4" spans="1:8" ht="43.5" customHeight="1">
      <c r="A4" s="129"/>
      <c r="B4" s="318" t="s">
        <v>76</v>
      </c>
      <c r="C4" s="318" t="s">
        <v>84</v>
      </c>
      <c r="D4" s="318" t="s">
        <v>152</v>
      </c>
      <c r="E4" s="319" t="s">
        <v>77</v>
      </c>
      <c r="F4" s="319" t="s">
        <v>78</v>
      </c>
      <c r="G4" s="130"/>
      <c r="H4" s="131"/>
    </row>
    <row r="5" spans="1:8" ht="12.75">
      <c r="A5" s="132"/>
      <c r="B5" s="133"/>
      <c r="C5" s="133"/>
      <c r="D5" s="133"/>
      <c r="E5" s="133"/>
      <c r="F5" s="134"/>
      <c r="G5" s="130"/>
      <c r="H5" s="131"/>
    </row>
    <row r="6" spans="1:8" ht="15">
      <c r="A6" s="135" t="s">
        <v>79</v>
      </c>
      <c r="F6" s="12"/>
      <c r="G6" s="136"/>
      <c r="H6" s="136"/>
    </row>
    <row r="7" spans="1:8" ht="12.75">
      <c r="A7" s="210" t="s">
        <v>115</v>
      </c>
      <c r="B7" s="26">
        <v>14055</v>
      </c>
      <c r="C7" s="26">
        <v>7321</v>
      </c>
      <c r="D7" s="26">
        <v>13691</v>
      </c>
      <c r="E7">
        <v>72</v>
      </c>
      <c r="F7" s="26">
        <v>35139</v>
      </c>
      <c r="G7" s="136"/>
      <c r="H7" s="136"/>
    </row>
    <row r="8" spans="1:8" ht="12.75">
      <c r="A8" s="210" t="s">
        <v>43</v>
      </c>
      <c r="B8">
        <v>804</v>
      </c>
      <c r="C8" s="26">
        <v>12473</v>
      </c>
      <c r="D8" s="26">
        <v>24711</v>
      </c>
      <c r="E8">
        <v>143</v>
      </c>
      <c r="F8" s="26">
        <v>38131</v>
      </c>
      <c r="G8" s="136"/>
      <c r="H8" s="136"/>
    </row>
    <row r="9" spans="1:8" ht="12.75">
      <c r="A9" s="210" t="s">
        <v>116</v>
      </c>
      <c r="B9">
        <v>443</v>
      </c>
      <c r="C9" s="26">
        <v>2594</v>
      </c>
      <c r="D9" s="26">
        <v>94076</v>
      </c>
      <c r="E9">
        <v>558</v>
      </c>
      <c r="F9" s="26">
        <v>97671</v>
      </c>
      <c r="G9" s="40"/>
      <c r="H9" s="136"/>
    </row>
    <row r="10" spans="1:8" ht="12.75">
      <c r="A10" s="210" t="s">
        <v>77</v>
      </c>
      <c r="B10">
        <v>48</v>
      </c>
      <c r="C10">
        <v>63</v>
      </c>
      <c r="D10" s="26">
        <v>1056</v>
      </c>
      <c r="E10" s="26">
        <v>2187</v>
      </c>
      <c r="F10" s="26">
        <v>3354</v>
      </c>
      <c r="G10" s="136"/>
      <c r="H10" s="136"/>
    </row>
    <row r="11" spans="1:8" ht="12.75">
      <c r="A11" s="210" t="s">
        <v>117</v>
      </c>
      <c r="B11">
        <v>51</v>
      </c>
      <c r="C11">
        <v>66</v>
      </c>
      <c r="D11" s="26">
        <v>1079</v>
      </c>
      <c r="E11">
        <v>165</v>
      </c>
      <c r="F11" s="26">
        <v>1361</v>
      </c>
      <c r="G11" s="136"/>
      <c r="H11" s="136"/>
    </row>
    <row r="12" spans="1:8" ht="12.75">
      <c r="A12" s="210" t="s">
        <v>118</v>
      </c>
      <c r="B12">
        <v>216</v>
      </c>
      <c r="C12">
        <v>235</v>
      </c>
      <c r="D12" s="26">
        <v>1716</v>
      </c>
      <c r="E12">
        <v>64</v>
      </c>
      <c r="F12" s="26">
        <v>2231</v>
      </c>
      <c r="G12" s="140"/>
      <c r="H12" s="141"/>
    </row>
    <row r="13" spans="1:8" ht="12.75">
      <c r="A13" s="138"/>
      <c r="B13"/>
      <c r="C13"/>
      <c r="D13"/>
      <c r="E13"/>
      <c r="F13"/>
      <c r="G13" s="140"/>
      <c r="H13" s="141"/>
    </row>
    <row r="14" spans="1:8" ht="12.75">
      <c r="A14" s="264" t="s">
        <v>80</v>
      </c>
      <c r="B14" s="23">
        <v>15617</v>
      </c>
      <c r="C14" s="23">
        <v>22752</v>
      </c>
      <c r="D14" s="23">
        <v>136329</v>
      </c>
      <c r="E14" s="23">
        <v>3189</v>
      </c>
      <c r="F14" s="23">
        <v>177887</v>
      </c>
      <c r="G14" s="140"/>
      <c r="H14" s="141"/>
    </row>
    <row r="15" spans="1:8" ht="12.75">
      <c r="A15" s="129"/>
      <c r="B15" s="129"/>
      <c r="C15" s="129"/>
      <c r="D15" s="129"/>
      <c r="E15" s="129"/>
      <c r="F15" s="129"/>
      <c r="G15" s="140"/>
      <c r="H15" s="141"/>
    </row>
    <row r="16" spans="1:8" ht="12.75">
      <c r="A16" s="132"/>
      <c r="B16" s="137"/>
      <c r="C16" s="137"/>
      <c r="D16" s="137"/>
      <c r="E16" s="137"/>
      <c r="F16" s="137"/>
      <c r="G16" s="142"/>
      <c r="H16" s="143"/>
    </row>
    <row r="17" spans="1:8" ht="15">
      <c r="A17" s="236" t="s">
        <v>67</v>
      </c>
      <c r="B17" s="137"/>
      <c r="C17" s="137"/>
      <c r="D17" s="137"/>
      <c r="E17" s="137"/>
      <c r="F17" s="137"/>
      <c r="G17" s="142"/>
      <c r="H17" s="143"/>
    </row>
    <row r="18" spans="1:11" ht="12.75">
      <c r="A18" s="210" t="s">
        <v>115</v>
      </c>
      <c r="B18" s="251">
        <v>0.8999807901645641</v>
      </c>
      <c r="C18" s="252">
        <v>0.3217739099859353</v>
      </c>
      <c r="D18" s="252">
        <v>0.1004261749150951</v>
      </c>
      <c r="E18" s="252">
        <v>0.022577610536218252</v>
      </c>
      <c r="F18" s="252">
        <v>0.19753551411851344</v>
      </c>
      <c r="G18" s="142"/>
      <c r="H18" s="143"/>
      <c r="K18" s="172"/>
    </row>
    <row r="19" spans="1:11" ht="12.75">
      <c r="A19" s="210" t="s">
        <v>43</v>
      </c>
      <c r="B19" s="252">
        <v>0.05148235896779151</v>
      </c>
      <c r="C19" s="251">
        <v>0.5482155414908579</v>
      </c>
      <c r="D19" s="252">
        <v>0.18126004005017277</v>
      </c>
      <c r="E19" s="252">
        <v>0.044841643148322355</v>
      </c>
      <c r="F19" s="252">
        <v>0.2143551805359582</v>
      </c>
      <c r="G19" s="85"/>
      <c r="H19" s="24"/>
      <c r="K19" s="172"/>
    </row>
    <row r="20" spans="1:11" ht="12.75">
      <c r="A20" s="210" t="s">
        <v>116</v>
      </c>
      <c r="B20" s="252">
        <v>0.028366523660113982</v>
      </c>
      <c r="C20" s="252">
        <v>0.11401195499296765</v>
      </c>
      <c r="D20" s="251">
        <v>0.6900659434162946</v>
      </c>
      <c r="E20" s="252">
        <v>0.17497648165569143</v>
      </c>
      <c r="F20" s="252">
        <v>0.5490620450060993</v>
      </c>
      <c r="H20" s="12"/>
      <c r="K20" s="172"/>
    </row>
    <row r="21" spans="1:8" ht="12.75">
      <c r="A21" s="210" t="s">
        <v>77</v>
      </c>
      <c r="B21" s="252">
        <v>0.0030735736697188962</v>
      </c>
      <c r="C21" s="252">
        <v>0.0027689873417721515</v>
      </c>
      <c r="D21" s="252">
        <v>0.0077459674757388375</v>
      </c>
      <c r="E21" s="251">
        <v>0.6857949200376293</v>
      </c>
      <c r="F21" s="252">
        <v>0.0188546661644752</v>
      </c>
      <c r="H21" s="12"/>
    </row>
    <row r="22" spans="1:8" ht="12.75">
      <c r="A22" s="210" t="s">
        <v>117</v>
      </c>
      <c r="B22" s="252">
        <v>0.003265672024076327</v>
      </c>
      <c r="C22" s="252">
        <v>0.0029008438818565402</v>
      </c>
      <c r="D22" s="252">
        <v>0.007914676994623301</v>
      </c>
      <c r="E22" s="252">
        <v>0.05174035747883349</v>
      </c>
      <c r="F22" s="252">
        <v>0.00765092446328287</v>
      </c>
      <c r="H22" s="12"/>
    </row>
    <row r="23" spans="1:8" ht="12.75">
      <c r="A23" s="210" t="s">
        <v>118</v>
      </c>
      <c r="B23" s="252">
        <v>0.013831081513735032</v>
      </c>
      <c r="C23" s="252">
        <v>0.010328762306610405</v>
      </c>
      <c r="D23" s="252">
        <v>0.01258719714807561</v>
      </c>
      <c r="E23" s="252">
        <v>0.020068987143305114</v>
      </c>
      <c r="F23" s="252">
        <v>0.012541669711670892</v>
      </c>
      <c r="H23" s="12"/>
    </row>
    <row r="24" spans="1:8" ht="12.75">
      <c r="A24" s="138"/>
      <c r="B24" s="252"/>
      <c r="C24" s="252"/>
      <c r="D24" s="252"/>
      <c r="E24" s="252"/>
      <c r="F24" s="252"/>
      <c r="H24" s="12"/>
    </row>
    <row r="25" spans="1:8" ht="15">
      <c r="A25" s="217" t="s">
        <v>80</v>
      </c>
      <c r="B25" s="252">
        <v>1</v>
      </c>
      <c r="C25" s="252">
        <v>1</v>
      </c>
      <c r="D25" s="252">
        <v>1</v>
      </c>
      <c r="E25" s="252">
        <v>1</v>
      </c>
      <c r="F25" s="252">
        <v>1</v>
      </c>
      <c r="H25" s="12"/>
    </row>
    <row r="26" spans="1:8" ht="12.75">
      <c r="A26" s="145"/>
      <c r="B26" s="253"/>
      <c r="C26" s="253"/>
      <c r="D26" s="253"/>
      <c r="E26" s="253"/>
      <c r="F26" s="251"/>
      <c r="H26" s="12"/>
    </row>
    <row r="27" spans="1:6" ht="12.75">
      <c r="A27" s="146"/>
      <c r="B27" s="194"/>
      <c r="C27" s="254"/>
      <c r="D27" s="254"/>
      <c r="E27" s="254"/>
      <c r="F27" s="273"/>
    </row>
    <row r="28" spans="1:7" ht="30">
      <c r="A28" s="217" t="s">
        <v>85</v>
      </c>
      <c r="B28" s="252">
        <v>0.09</v>
      </c>
      <c r="C28" s="252">
        <v>0.13</v>
      </c>
      <c r="D28" s="252">
        <v>0.77</v>
      </c>
      <c r="E28" s="252">
        <v>0.02</v>
      </c>
      <c r="F28" s="252">
        <v>1</v>
      </c>
      <c r="G28" s="85"/>
    </row>
    <row r="29" spans="1:6" ht="12.75">
      <c r="A29" s="195"/>
      <c r="B29" s="196"/>
      <c r="C29" s="196"/>
      <c r="D29" s="196"/>
      <c r="E29" s="196"/>
      <c r="F29" s="196"/>
    </row>
    <row r="30" spans="6:8" ht="9.75" customHeight="1">
      <c r="F30" s="85"/>
      <c r="G30" s="85"/>
      <c r="H30" s="85"/>
    </row>
    <row r="31" spans="1:8" ht="12.75">
      <c r="A31" s="368" t="s">
        <v>147</v>
      </c>
      <c r="B31" s="369"/>
      <c r="C31" s="369"/>
      <c r="D31" s="369"/>
      <c r="E31" s="369"/>
      <c r="F31" s="369"/>
      <c r="G31" s="137"/>
      <c r="H31" s="137"/>
    </row>
    <row r="38" spans="2:6" ht="12.75">
      <c r="B38" s="172"/>
      <c r="C38" s="172"/>
      <c r="D38" s="172"/>
      <c r="E38" s="172"/>
      <c r="F38" s="172"/>
    </row>
    <row r="41" spans="1:6" ht="12.75">
      <c r="A41"/>
      <c r="B41"/>
      <c r="C41"/>
      <c r="D41"/>
      <c r="E41"/>
      <c r="F41"/>
    </row>
    <row r="42" spans="1:6" ht="12.75">
      <c r="A42"/>
      <c r="B42"/>
      <c r="C42"/>
      <c r="D42"/>
      <c r="E42"/>
      <c r="F42"/>
    </row>
    <row r="43" spans="1:6" ht="12.75">
      <c r="A43"/>
      <c r="B43" s="26"/>
      <c r="C43" s="26"/>
      <c r="D43" s="26"/>
      <c r="E43"/>
      <c r="F43" s="26"/>
    </row>
    <row r="44" spans="1:6" ht="12.75">
      <c r="A44"/>
      <c r="B44"/>
      <c r="C44" s="26"/>
      <c r="D44" s="26"/>
      <c r="E44"/>
      <c r="F44" s="26"/>
    </row>
    <row r="45" spans="1:6" ht="12.75">
      <c r="A45"/>
      <c r="B45"/>
      <c r="C45" s="26"/>
      <c r="D45" s="26"/>
      <c r="E45"/>
      <c r="F45" s="26"/>
    </row>
    <row r="46" spans="1:6" ht="12.75">
      <c r="A46"/>
      <c r="B46"/>
      <c r="C46"/>
      <c r="D46" s="26"/>
      <c r="E46" s="26"/>
      <c r="F46" s="26"/>
    </row>
    <row r="47" spans="1:6" ht="12.75">
      <c r="A47"/>
      <c r="B47"/>
      <c r="C47"/>
      <c r="D47" s="26"/>
      <c r="E47"/>
      <c r="F47" s="26"/>
    </row>
    <row r="48" spans="1:6" ht="12.75">
      <c r="A48"/>
      <c r="B48"/>
      <c r="C48"/>
      <c r="D48" s="26"/>
      <c r="E48"/>
      <c r="F48" s="26"/>
    </row>
    <row r="49" spans="1:6" ht="12.75">
      <c r="A49"/>
      <c r="B49"/>
      <c r="C49"/>
      <c r="D49" s="26"/>
      <c r="E49"/>
      <c r="F49" s="26"/>
    </row>
    <row r="50" spans="1:6" ht="12.75">
      <c r="A50"/>
      <c r="B50" s="26"/>
      <c r="C50" s="26"/>
      <c r="D50" s="26"/>
      <c r="E50" s="26"/>
      <c r="F50" s="26"/>
    </row>
  </sheetData>
  <sheetProtection/>
  <mergeCells count="2">
    <mergeCell ref="A1:F1"/>
    <mergeCell ref="A31:F31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zoomScale="85" zoomScaleNormal="85" workbookViewId="0" topLeftCell="A1">
      <selection activeCell="H26" sqref="H26"/>
    </sheetView>
  </sheetViews>
  <sheetFormatPr defaultColWidth="9.140625" defaultRowHeight="12.75"/>
  <cols>
    <col min="1" max="1" width="45.57421875" style="2" customWidth="1"/>
    <col min="2" max="2" width="12.7109375" style="2" customWidth="1"/>
    <col min="3" max="3" width="11.7109375" style="2" customWidth="1"/>
    <col min="4" max="6" width="12.7109375" style="2" customWidth="1"/>
    <col min="7" max="7" width="2.7109375" style="2" customWidth="1"/>
    <col min="8" max="8" width="19.00390625" style="2" customWidth="1"/>
    <col min="9" max="9" width="9.140625" style="2" customWidth="1"/>
    <col min="10" max="10" width="13.8515625" style="2" customWidth="1"/>
    <col min="11" max="16384" width="9.140625" style="2" customWidth="1"/>
  </cols>
  <sheetData>
    <row r="1" spans="1:8" s="13" customFormat="1" ht="34.5" customHeight="1">
      <c r="A1" s="366" t="s">
        <v>185</v>
      </c>
      <c r="B1" s="367"/>
      <c r="C1" s="367"/>
      <c r="D1" s="367"/>
      <c r="E1" s="367"/>
      <c r="F1" s="367"/>
      <c r="G1" s="367"/>
      <c r="H1" s="367"/>
    </row>
    <row r="2" spans="1:8" ht="14.25" customHeight="1" thickBot="1">
      <c r="A2" s="14"/>
      <c r="B2" s="15"/>
      <c r="C2"/>
      <c r="D2"/>
      <c r="E2" s="335"/>
      <c r="F2" s="33"/>
      <c r="G2" s="4"/>
      <c r="H2" s="16"/>
    </row>
    <row r="3" spans="1:13" s="19" customFormat="1" ht="38.25">
      <c r="A3" s="17"/>
      <c r="B3" s="296" t="s">
        <v>151</v>
      </c>
      <c r="C3" s="296" t="s">
        <v>153</v>
      </c>
      <c r="D3" s="296" t="s">
        <v>161</v>
      </c>
      <c r="E3" s="297" t="s">
        <v>167</v>
      </c>
      <c r="F3" s="296" t="s">
        <v>179</v>
      </c>
      <c r="G3" s="18"/>
      <c r="H3" s="298" t="s">
        <v>180</v>
      </c>
      <c r="M3" s="240"/>
    </row>
    <row r="4" ht="4.5" customHeight="1">
      <c r="A4" s="4"/>
    </row>
    <row r="5" spans="1:8" ht="17.25" customHeight="1">
      <c r="A5" s="214" t="s">
        <v>81</v>
      </c>
      <c r="H5" s="183"/>
    </row>
    <row r="6" spans="1:13" ht="12" customHeight="1">
      <c r="A6" s="214"/>
      <c r="H6" s="183"/>
      <c r="J6"/>
      <c r="K6"/>
      <c r="L6"/>
      <c r="M6"/>
    </row>
    <row r="7" spans="1:13" ht="15">
      <c r="A7" s="215" t="s">
        <v>30</v>
      </c>
      <c r="B7" s="23">
        <v>46992</v>
      </c>
      <c r="C7" s="23">
        <v>44157</v>
      </c>
      <c r="D7" s="23">
        <v>45355</v>
      </c>
      <c r="E7" s="23">
        <v>42567</v>
      </c>
      <c r="F7" s="23">
        <v>44756</v>
      </c>
      <c r="G7" s="126"/>
      <c r="H7" s="255">
        <v>-0.047582567245488594</v>
      </c>
      <c r="I7"/>
      <c r="J7" s="25"/>
      <c r="K7" s="23"/>
      <c r="L7" s="23"/>
      <c r="M7" s="23"/>
    </row>
    <row r="8" spans="1:13" ht="12" customHeight="1">
      <c r="A8" s="216"/>
      <c r="B8" s="35"/>
      <c r="C8" s="35"/>
      <c r="D8" s="25"/>
      <c r="E8" s="23"/>
      <c r="F8" s="25"/>
      <c r="G8" s="126"/>
      <c r="H8" s="261"/>
      <c r="I8"/>
      <c r="J8" s="25"/>
      <c r="K8" s="23"/>
      <c r="L8" s="23"/>
      <c r="M8" s="23"/>
    </row>
    <row r="9" spans="1:13" s="13" customFormat="1" ht="12.75" customHeight="1">
      <c r="A9" s="299" t="s">
        <v>88</v>
      </c>
      <c r="B9" s="23">
        <v>34473</v>
      </c>
      <c r="C9" s="23">
        <v>32041</v>
      </c>
      <c r="D9" s="23">
        <v>32765</v>
      </c>
      <c r="E9" s="23">
        <v>30771</v>
      </c>
      <c r="F9" s="23">
        <v>32386</v>
      </c>
      <c r="G9" s="12"/>
      <c r="H9" s="255">
        <v>-0.06054013285759874</v>
      </c>
      <c r="I9"/>
      <c r="J9" s="25"/>
      <c r="K9" s="23"/>
      <c r="L9" s="23"/>
      <c r="M9" s="23"/>
    </row>
    <row r="10" spans="1:13" ht="12.75">
      <c r="A10" s="300" t="s">
        <v>86</v>
      </c>
      <c r="B10" s="37">
        <v>34118</v>
      </c>
      <c r="C10" s="37">
        <v>31870</v>
      </c>
      <c r="D10" s="26">
        <v>32625</v>
      </c>
      <c r="E10" s="26">
        <v>30658</v>
      </c>
      <c r="F10" s="26">
        <v>32311</v>
      </c>
      <c r="G10" s="126"/>
      <c r="H10" s="256">
        <v>-0.05296324520780815</v>
      </c>
      <c r="I10"/>
      <c r="J10"/>
      <c r="K10" s="26"/>
      <c r="L10" s="26"/>
      <c r="M10" s="26"/>
    </row>
    <row r="11" spans="1:13" ht="12.75">
      <c r="A11" s="300" t="s">
        <v>87</v>
      </c>
      <c r="B11" s="35">
        <v>362</v>
      </c>
      <c r="C11" s="35">
        <v>176</v>
      </c>
      <c r="D11">
        <v>144</v>
      </c>
      <c r="E11">
        <v>115</v>
      </c>
      <c r="F11">
        <v>77</v>
      </c>
      <c r="G11" s="126"/>
      <c r="H11" s="256">
        <v>-0.7872928176795579</v>
      </c>
      <c r="I11"/>
      <c r="J11"/>
      <c r="K11"/>
      <c r="L11"/>
      <c r="M11"/>
    </row>
    <row r="12" spans="1:13" ht="12.75">
      <c r="A12" s="164"/>
      <c r="B12" s="35"/>
      <c r="C12" s="35"/>
      <c r="D12"/>
      <c r="E12"/>
      <c r="F12"/>
      <c r="G12" s="126"/>
      <c r="H12" s="255"/>
      <c r="I12"/>
      <c r="J12"/>
      <c r="K12"/>
      <c r="L12"/>
      <c r="M12"/>
    </row>
    <row r="13" spans="1:13" ht="12.75">
      <c r="A13" s="301" t="s">
        <v>89</v>
      </c>
      <c r="B13" s="23">
        <v>12691</v>
      </c>
      <c r="C13" s="23">
        <v>12262</v>
      </c>
      <c r="D13" s="23">
        <f>SUM(D14:D15)</f>
        <v>12751</v>
      </c>
      <c r="E13" s="23">
        <f>SUM(E14:E15)</f>
        <v>11943</v>
      </c>
      <c r="F13" s="23">
        <f>SUM(F14:F15)</f>
        <v>12565</v>
      </c>
      <c r="G13" s="12"/>
      <c r="H13" s="255">
        <v>-0.009928295642581353</v>
      </c>
      <c r="I13"/>
      <c r="J13" s="25"/>
      <c r="K13" s="25"/>
      <c r="L13" s="25"/>
      <c r="M13" s="25"/>
    </row>
    <row r="14" spans="1:13" ht="12.75">
      <c r="A14" s="300" t="s">
        <v>90</v>
      </c>
      <c r="B14" s="35">
        <v>168</v>
      </c>
      <c r="C14" s="35">
        <v>143</v>
      </c>
      <c r="D14" s="26">
        <v>146</v>
      </c>
      <c r="E14">
        <v>147</v>
      </c>
      <c r="F14">
        <v>161</v>
      </c>
      <c r="G14" s="126"/>
      <c r="H14" s="256">
        <v>-0.04166666666666663</v>
      </c>
      <c r="I14"/>
      <c r="J14"/>
      <c r="K14"/>
      <c r="L14"/>
      <c r="M14"/>
    </row>
    <row r="15" spans="1:13" ht="12.75">
      <c r="A15" s="300" t="s">
        <v>91</v>
      </c>
      <c r="B15" s="37">
        <v>12523</v>
      </c>
      <c r="C15" s="37">
        <v>12119</v>
      </c>
      <c r="D15" s="26">
        <v>12605</v>
      </c>
      <c r="E15" s="26">
        <v>11796</v>
      </c>
      <c r="F15" s="26">
        <v>12404</v>
      </c>
      <c r="G15" s="126"/>
      <c r="H15" s="256">
        <v>-0.009502515371716092</v>
      </c>
      <c r="I15"/>
      <c r="J15"/>
      <c r="K15" s="26"/>
      <c r="L15" s="26"/>
      <c r="M15" s="26"/>
    </row>
    <row r="16" spans="1:13" s="4" customFormat="1" ht="12.75">
      <c r="A16" s="27"/>
      <c r="B16" s="35"/>
      <c r="C16" s="35"/>
      <c r="D16" s="26"/>
      <c r="E16"/>
      <c r="F16"/>
      <c r="G16" s="126"/>
      <c r="H16" s="255"/>
      <c r="J16"/>
      <c r="K16"/>
      <c r="L16"/>
      <c r="M16"/>
    </row>
    <row r="17" spans="1:13" ht="15">
      <c r="A17" s="217" t="s">
        <v>107</v>
      </c>
      <c r="B17" s="23">
        <v>12047</v>
      </c>
      <c r="C17" s="23">
        <v>11624</v>
      </c>
      <c r="D17" s="23">
        <v>12582</v>
      </c>
      <c r="E17" s="23">
        <v>11412</v>
      </c>
      <c r="F17" s="23">
        <v>12276</v>
      </c>
      <c r="G17" s="126"/>
      <c r="H17" s="255">
        <v>0.01900888187930616</v>
      </c>
      <c r="J17" s="25"/>
      <c r="K17" s="23"/>
      <c r="L17" s="25"/>
      <c r="M17" s="23"/>
    </row>
    <row r="18" spans="1:13" ht="12.75">
      <c r="A18" s="28"/>
      <c r="B18" s="302"/>
      <c r="C18" s="302"/>
      <c r="D18" s="344"/>
      <c r="E18" s="344"/>
      <c r="F18" s="344"/>
      <c r="G18" s="303"/>
      <c r="H18" s="261"/>
      <c r="J18"/>
      <c r="K18"/>
      <c r="L18"/>
      <c r="M18"/>
    </row>
    <row r="19" spans="1:13" ht="12.75">
      <c r="A19" s="21"/>
      <c r="B19" s="304"/>
      <c r="C19" s="304"/>
      <c r="D19" s="345"/>
      <c r="E19" s="345"/>
      <c r="F19" s="345"/>
      <c r="G19" s="126"/>
      <c r="H19" s="262"/>
      <c r="J19"/>
      <c r="K19"/>
      <c r="L19"/>
      <c r="M19"/>
    </row>
    <row r="20" spans="1:8" ht="15">
      <c r="A20" s="216" t="s">
        <v>82</v>
      </c>
      <c r="B20" s="304"/>
      <c r="C20" s="304"/>
      <c r="D20" s="345"/>
      <c r="E20" s="345"/>
      <c r="F20" s="345"/>
      <c r="G20" s="126"/>
      <c r="H20" s="257"/>
    </row>
    <row r="21" spans="1:13" ht="12.75">
      <c r="A21" s="24"/>
      <c r="B21" s="304"/>
      <c r="C21" s="304"/>
      <c r="D21" s="345"/>
      <c r="E21" s="345"/>
      <c r="F21" s="345"/>
      <c r="G21" s="126"/>
      <c r="H21" s="257"/>
      <c r="J21" s="26"/>
      <c r="K21" s="26"/>
      <c r="L21" s="26"/>
      <c r="M21" s="26"/>
    </row>
    <row r="22" spans="1:13" ht="15">
      <c r="A22" s="215" t="s">
        <v>30</v>
      </c>
      <c r="B22" s="23">
        <v>39676</v>
      </c>
      <c r="C22" s="23">
        <v>37313</v>
      </c>
      <c r="D22" s="23">
        <v>38171</v>
      </c>
      <c r="E22" s="23">
        <v>35794</v>
      </c>
      <c r="F22" s="23">
        <v>37610</v>
      </c>
      <c r="G22" s="126"/>
      <c r="H22" s="255">
        <v>-0.05207178142957958</v>
      </c>
      <c r="J22"/>
      <c r="K22"/>
      <c r="L22"/>
      <c r="M22"/>
    </row>
    <row r="23" spans="1:13" ht="15">
      <c r="A23" s="216"/>
      <c r="B23" s="35"/>
      <c r="C23" s="35"/>
      <c r="D23" s="23"/>
      <c r="E23" s="23"/>
      <c r="F23" s="25"/>
      <c r="G23" s="126"/>
      <c r="H23" s="261"/>
      <c r="J23" s="26"/>
      <c r="K23" s="26"/>
      <c r="L23" s="26"/>
      <c r="M23" s="26"/>
    </row>
    <row r="24" spans="1:13" ht="12.75">
      <c r="A24" s="299" t="s">
        <v>88</v>
      </c>
      <c r="B24" s="23">
        <v>28878</v>
      </c>
      <c r="C24" s="23">
        <v>26947</v>
      </c>
      <c r="D24" s="23">
        <v>27434</v>
      </c>
      <c r="E24" s="23">
        <v>25764</v>
      </c>
      <c r="F24" s="23">
        <v>27092</v>
      </c>
      <c r="G24" s="12"/>
      <c r="H24" s="255">
        <v>-0.06184638825403421</v>
      </c>
      <c r="J24" s="26"/>
      <c r="K24" s="26"/>
      <c r="L24" s="26"/>
      <c r="M24" s="26"/>
    </row>
    <row r="25" spans="1:13" ht="12.75" customHeight="1">
      <c r="A25" s="300" t="s">
        <v>86</v>
      </c>
      <c r="B25" s="37">
        <v>28554</v>
      </c>
      <c r="C25" s="37">
        <v>26787</v>
      </c>
      <c r="D25" s="26">
        <v>27304</v>
      </c>
      <c r="E25" s="26">
        <v>25662</v>
      </c>
      <c r="F25" s="26">
        <v>27022</v>
      </c>
      <c r="G25" s="126"/>
      <c r="H25" s="256">
        <v>-0.0536527281641801</v>
      </c>
      <c r="J25" s="26"/>
      <c r="K25" s="26"/>
      <c r="L25" s="26"/>
      <c r="M25" s="26"/>
    </row>
    <row r="26" spans="1:14" ht="12" customHeight="1">
      <c r="A26" s="300" t="s">
        <v>87</v>
      </c>
      <c r="B26" s="35">
        <v>331</v>
      </c>
      <c r="C26" s="35">
        <v>164</v>
      </c>
      <c r="D26" s="26">
        <v>133</v>
      </c>
      <c r="E26">
        <v>103</v>
      </c>
      <c r="F26">
        <v>70</v>
      </c>
      <c r="G26" s="126"/>
      <c r="H26" s="256">
        <v>-0.7885196374622356</v>
      </c>
      <c r="K26" s="26"/>
      <c r="L26" s="26"/>
      <c r="M26" s="26"/>
      <c r="N26" s="26"/>
    </row>
    <row r="27" spans="1:14" ht="9" customHeight="1">
      <c r="A27" s="164"/>
      <c r="B27" s="35"/>
      <c r="C27" s="35"/>
      <c r="D27" s="26"/>
      <c r="E27"/>
      <c r="F27"/>
      <c r="G27" s="126"/>
      <c r="H27" s="255"/>
      <c r="K27" s="26"/>
      <c r="L27" s="26"/>
      <c r="M27" s="26"/>
      <c r="N27" s="26"/>
    </row>
    <row r="28" spans="1:14" ht="12.75">
      <c r="A28" s="301" t="s">
        <v>89</v>
      </c>
      <c r="B28" s="23">
        <v>10949</v>
      </c>
      <c r="C28" s="23">
        <v>10494</v>
      </c>
      <c r="D28" s="23">
        <f>SUM(D29:D30)</f>
        <v>10878</v>
      </c>
      <c r="E28" s="23">
        <f>SUM(E29:E30)</f>
        <v>10159</v>
      </c>
      <c r="F28" s="23">
        <f>SUM(F29:F30)</f>
        <v>10682</v>
      </c>
      <c r="G28" s="126"/>
      <c r="H28" s="255">
        <v>-0.02438578865649832</v>
      </c>
      <c r="K28" s="26"/>
      <c r="L28" s="26"/>
      <c r="M28" s="26"/>
      <c r="N28" s="26"/>
    </row>
    <row r="29" spans="1:14" ht="12" customHeight="1">
      <c r="A29" s="300" t="s">
        <v>90</v>
      </c>
      <c r="B29" s="35">
        <v>137</v>
      </c>
      <c r="C29" s="35">
        <v>116</v>
      </c>
      <c r="D29" s="26">
        <v>115</v>
      </c>
      <c r="E29">
        <v>112</v>
      </c>
      <c r="F29">
        <v>130</v>
      </c>
      <c r="G29" s="126"/>
      <c r="H29" s="256">
        <v>-0.051094890510948954</v>
      </c>
      <c r="K29" s="26"/>
      <c r="L29" s="26"/>
      <c r="M29" s="26"/>
      <c r="N29" s="26"/>
    </row>
    <row r="30" spans="1:14" ht="12" customHeight="1">
      <c r="A30" s="300" t="s">
        <v>91</v>
      </c>
      <c r="B30" s="37">
        <v>10812</v>
      </c>
      <c r="C30" s="37">
        <v>10378</v>
      </c>
      <c r="D30" s="26">
        <v>10763</v>
      </c>
      <c r="E30" s="26">
        <v>10047</v>
      </c>
      <c r="F30" s="26">
        <v>10552</v>
      </c>
      <c r="G30" s="126"/>
      <c r="H30" s="256">
        <v>-0.024047354790972975</v>
      </c>
      <c r="K30" s="31"/>
      <c r="L30" s="31"/>
      <c r="M30" s="31"/>
      <c r="N30" s="31"/>
    </row>
    <row r="31" spans="1:13" ht="11.25" customHeight="1">
      <c r="A31" s="27"/>
      <c r="B31" s="35"/>
      <c r="C31" s="35"/>
      <c r="D31" s="26"/>
      <c r="E31"/>
      <c r="F31"/>
      <c r="G31" s="126"/>
      <c r="H31" s="255"/>
      <c r="J31" s="23"/>
      <c r="K31" s="23"/>
      <c r="L31" s="23"/>
      <c r="M31" s="23"/>
    </row>
    <row r="32" spans="1:13" ht="15">
      <c r="A32" s="217" t="s">
        <v>107</v>
      </c>
      <c r="B32" s="23">
        <v>11202</v>
      </c>
      <c r="C32" s="23">
        <v>10846</v>
      </c>
      <c r="D32" s="23">
        <v>11683</v>
      </c>
      <c r="E32" s="23">
        <v>10609</v>
      </c>
      <c r="F32" s="23">
        <v>11468</v>
      </c>
      <c r="G32" s="126"/>
      <c r="H32" s="255">
        <v>0.023745759685770418</v>
      </c>
      <c r="J32"/>
      <c r="K32"/>
      <c r="L32" s="23"/>
      <c r="M32" s="23"/>
    </row>
    <row r="33" spans="1:13" s="13" customFormat="1" ht="12.75" customHeight="1">
      <c r="A33" s="28"/>
      <c r="B33" s="303"/>
      <c r="C33" s="303"/>
      <c r="D33" s="346"/>
      <c r="E33" s="346"/>
      <c r="F33" s="346"/>
      <c r="G33" s="305"/>
      <c r="H33" s="261"/>
      <c r="J33" s="23"/>
      <c r="K33" s="23"/>
      <c r="L33" s="23"/>
      <c r="M33" s="23"/>
    </row>
    <row r="34" spans="1:13" ht="12.75">
      <c r="A34" s="21"/>
      <c r="B34" s="126"/>
      <c r="C34" s="126"/>
      <c r="D34" s="86"/>
      <c r="E34" s="86"/>
      <c r="F34" s="86"/>
      <c r="G34" s="126"/>
      <c r="H34" s="262"/>
      <c r="J34" s="26"/>
      <c r="K34" s="26"/>
      <c r="L34" s="26"/>
      <c r="M34" s="26"/>
    </row>
    <row r="35" spans="1:13" ht="15">
      <c r="A35" s="216" t="s">
        <v>83</v>
      </c>
      <c r="B35" s="126"/>
      <c r="C35" s="126"/>
      <c r="D35" s="86"/>
      <c r="E35" s="86"/>
      <c r="F35" s="86"/>
      <c r="G35" s="126"/>
      <c r="H35" s="261"/>
      <c r="J35"/>
      <c r="K35"/>
      <c r="L35"/>
      <c r="M35"/>
    </row>
    <row r="36" spans="1:13" ht="12.75">
      <c r="A36" s="24"/>
      <c r="B36" s="126"/>
      <c r="C36" s="126"/>
      <c r="D36" s="86"/>
      <c r="E36" s="86"/>
      <c r="F36" s="86"/>
      <c r="G36" s="126"/>
      <c r="H36" s="261"/>
      <c r="J36" s="26"/>
      <c r="K36" s="26"/>
      <c r="L36" s="26"/>
      <c r="M36" s="26"/>
    </row>
    <row r="37" spans="1:13" ht="15">
      <c r="A37" s="215" t="s">
        <v>30</v>
      </c>
      <c r="B37" s="23">
        <v>7316</v>
      </c>
      <c r="C37" s="23">
        <v>6844</v>
      </c>
      <c r="D37" s="23">
        <v>7184</v>
      </c>
      <c r="E37" s="23">
        <v>6773</v>
      </c>
      <c r="F37" s="23">
        <v>7146</v>
      </c>
      <c r="G37" s="126"/>
      <c r="H37" s="255">
        <v>-0.023236741388736992</v>
      </c>
      <c r="J37"/>
      <c r="K37"/>
      <c r="L37"/>
      <c r="M37"/>
    </row>
    <row r="38" spans="1:13" ht="15">
      <c r="A38" s="216"/>
      <c r="B38" s="35"/>
      <c r="C38" s="35"/>
      <c r="D38" s="23"/>
      <c r="E38" s="23"/>
      <c r="F38" s="25"/>
      <c r="G38" s="126"/>
      <c r="H38" s="261"/>
      <c r="J38"/>
      <c r="K38"/>
      <c r="L38"/>
      <c r="M38"/>
    </row>
    <row r="39" spans="1:13" s="4" customFormat="1" ht="12.75">
      <c r="A39" s="299" t="s">
        <v>88</v>
      </c>
      <c r="B39" s="23">
        <v>5595</v>
      </c>
      <c r="C39" s="23">
        <v>5094</v>
      </c>
      <c r="D39" s="23">
        <v>5331</v>
      </c>
      <c r="E39" s="23">
        <v>5007</v>
      </c>
      <c r="F39" s="23">
        <v>5294</v>
      </c>
      <c r="G39" s="12"/>
      <c r="H39" s="255">
        <v>-0.05379803395889182</v>
      </c>
      <c r="J39"/>
      <c r="K39"/>
      <c r="L39"/>
      <c r="M39"/>
    </row>
    <row r="40" spans="1:13" ht="12.75">
      <c r="A40" s="300" t="s">
        <v>86</v>
      </c>
      <c r="B40" s="37">
        <v>5564</v>
      </c>
      <c r="C40" s="37">
        <v>5083</v>
      </c>
      <c r="D40" s="26">
        <v>5321</v>
      </c>
      <c r="E40" s="26">
        <v>4996</v>
      </c>
      <c r="F40" s="26">
        <v>5289</v>
      </c>
      <c r="G40" s="126"/>
      <c r="H40" s="256">
        <v>-0.04942487419122932</v>
      </c>
      <c r="J40"/>
      <c r="K40"/>
      <c r="L40"/>
      <c r="M40"/>
    </row>
    <row r="41" spans="1:13" ht="12.75">
      <c r="A41" s="300" t="s">
        <v>87</v>
      </c>
      <c r="B41" s="35">
        <v>31</v>
      </c>
      <c r="C41" s="35">
        <v>12</v>
      </c>
      <c r="D41" s="26">
        <v>11</v>
      </c>
      <c r="E41">
        <v>12</v>
      </c>
      <c r="F41">
        <v>7</v>
      </c>
      <c r="G41" s="126"/>
      <c r="H41" s="285" t="s">
        <v>195</v>
      </c>
      <c r="J41"/>
      <c r="K41"/>
      <c r="L41"/>
      <c r="M41"/>
    </row>
    <row r="42" spans="1:13" ht="12.75">
      <c r="A42" s="164"/>
      <c r="B42" s="35"/>
      <c r="C42" s="35"/>
      <c r="D42" s="26"/>
      <c r="E42"/>
      <c r="F42"/>
      <c r="G42" s="126"/>
      <c r="H42" s="255"/>
      <c r="J42"/>
      <c r="K42"/>
      <c r="L42"/>
      <c r="M42"/>
    </row>
    <row r="43" spans="1:13" ht="12.75">
      <c r="A43" s="301" t="s">
        <v>89</v>
      </c>
      <c r="B43" s="23">
        <v>1742</v>
      </c>
      <c r="C43" s="23">
        <v>1768</v>
      </c>
      <c r="D43" s="23">
        <f>SUM(D44:D45)</f>
        <v>1873</v>
      </c>
      <c r="E43" s="23">
        <f>SUM(E44:E45)</f>
        <v>1784</v>
      </c>
      <c r="F43" s="23">
        <f>SUM(F44:F45)</f>
        <v>1883</v>
      </c>
      <c r="G43" s="126"/>
      <c r="H43" s="255">
        <v>0.08094144661308844</v>
      </c>
      <c r="J43"/>
      <c r="K43"/>
      <c r="L43"/>
      <c r="M43"/>
    </row>
    <row r="44" spans="1:8" ht="12.75">
      <c r="A44" s="300" t="s">
        <v>90</v>
      </c>
      <c r="B44" s="35">
        <v>31</v>
      </c>
      <c r="C44" s="35">
        <v>27</v>
      </c>
      <c r="D44">
        <v>31</v>
      </c>
      <c r="E44">
        <v>35</v>
      </c>
      <c r="F44">
        <v>31</v>
      </c>
      <c r="G44" s="126"/>
      <c r="H44" s="285" t="s">
        <v>195</v>
      </c>
    </row>
    <row r="45" spans="1:13" ht="12.75">
      <c r="A45" s="300" t="s">
        <v>91</v>
      </c>
      <c r="B45" s="37">
        <v>1711</v>
      </c>
      <c r="C45" s="37">
        <v>1741</v>
      </c>
      <c r="D45" s="26">
        <v>1842</v>
      </c>
      <c r="E45" s="26">
        <v>1749</v>
      </c>
      <c r="F45" s="26">
        <v>1852</v>
      </c>
      <c r="G45" s="126"/>
      <c r="H45" s="256">
        <v>0.08240794856808886</v>
      </c>
      <c r="J45" s="26"/>
      <c r="K45" s="26"/>
      <c r="L45" s="26"/>
      <c r="M45" s="26"/>
    </row>
    <row r="46" spans="1:13" ht="12.75">
      <c r="A46" s="27"/>
      <c r="B46" s="35"/>
      <c r="C46" s="35"/>
      <c r="D46"/>
      <c r="E46"/>
      <c r="F46"/>
      <c r="G46" s="126"/>
      <c r="H46" s="255"/>
      <c r="J46"/>
      <c r="K46"/>
      <c r="L46"/>
      <c r="M46"/>
    </row>
    <row r="47" spans="1:13" ht="15">
      <c r="A47" s="217" t="s">
        <v>107</v>
      </c>
      <c r="B47" s="25">
        <v>845</v>
      </c>
      <c r="C47" s="25">
        <v>778</v>
      </c>
      <c r="D47" s="25">
        <v>899</v>
      </c>
      <c r="E47" s="25">
        <v>803</v>
      </c>
      <c r="F47" s="25">
        <v>808</v>
      </c>
      <c r="G47" s="126"/>
      <c r="H47" s="255">
        <v>-0.043786982248520734</v>
      </c>
      <c r="J47" s="26"/>
      <c r="K47" s="26"/>
      <c r="L47" s="26"/>
      <c r="M47" s="26"/>
    </row>
    <row r="48" spans="1:14" ht="12.75">
      <c r="A48" s="28"/>
      <c r="B48" s="187"/>
      <c r="C48" s="187"/>
      <c r="D48" s="187"/>
      <c r="E48" s="187"/>
      <c r="F48" s="187"/>
      <c r="G48" s="187"/>
      <c r="H48" s="32"/>
      <c r="K48" s="26"/>
      <c r="L48" s="26"/>
      <c r="M48" s="26"/>
      <c r="N48" s="26"/>
    </row>
    <row r="49" spans="11:14" ht="9.75" customHeight="1">
      <c r="K49" s="26"/>
      <c r="L49" s="26"/>
      <c r="M49" s="26"/>
      <c r="N49" s="26"/>
    </row>
    <row r="50" spans="1:14" ht="26.25" customHeight="1">
      <c r="A50" s="368" t="s">
        <v>149</v>
      </c>
      <c r="B50" s="369"/>
      <c r="C50" s="369"/>
      <c r="D50" s="369"/>
      <c r="E50" s="369"/>
      <c r="F50" s="369"/>
      <c r="G50" s="369"/>
      <c r="H50" s="369"/>
      <c r="K50" s="26"/>
      <c r="L50" s="26"/>
      <c r="M50" s="26"/>
      <c r="N50" s="26"/>
    </row>
    <row r="51" spans="1:14" ht="12" customHeight="1">
      <c r="A51" s="219" t="s">
        <v>173</v>
      </c>
      <c r="K51"/>
      <c r="L51"/>
      <c r="M51" s="23"/>
      <c r="N51" s="23"/>
    </row>
    <row r="52" spans="1:14" ht="12" customHeight="1">
      <c r="A52" s="219" t="s">
        <v>122</v>
      </c>
      <c r="K52"/>
      <c r="L52"/>
      <c r="M52" s="23"/>
      <c r="N52" s="23"/>
    </row>
    <row r="53" spans="11:14" ht="12" customHeight="1">
      <c r="K53"/>
      <c r="L53"/>
      <c r="M53" s="23"/>
      <c r="N53" s="23"/>
    </row>
    <row r="54" spans="11:14" ht="12.75">
      <c r="K54" s="26"/>
      <c r="L54" s="26"/>
      <c r="M54" s="26"/>
      <c r="N54" s="26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:14" s="4" customFormat="1" ht="12.75">
      <c r="A59" s="2"/>
      <c r="B59" s="2"/>
      <c r="C59" s="2"/>
      <c r="D59" s="2"/>
      <c r="E59" s="2"/>
      <c r="F59" s="2"/>
      <c r="G59" s="2"/>
      <c r="H59" s="2"/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4" spans="11:14" ht="12.75">
      <c r="K64" s="26"/>
      <c r="L64" s="26"/>
      <c r="M64" s="26"/>
      <c r="N64" s="26"/>
    </row>
    <row r="65" spans="11:14" ht="12.75">
      <c r="K65"/>
      <c r="L65"/>
      <c r="M65"/>
      <c r="N65"/>
    </row>
    <row r="66" spans="11:14" ht="12.75">
      <c r="K66" s="26"/>
      <c r="L66" s="26"/>
      <c r="M66" s="26"/>
      <c r="N66" s="26"/>
    </row>
    <row r="67" spans="11:14" ht="12.75">
      <c r="K67" s="26"/>
      <c r="L67" s="26"/>
      <c r="M67" s="26"/>
      <c r="N67" s="26"/>
    </row>
    <row r="68" spans="11:14" ht="12.75" customHeight="1">
      <c r="K68" s="25"/>
      <c r="L68" s="25"/>
      <c r="M68" s="25"/>
      <c r="N68" s="25"/>
    </row>
    <row r="69" ht="6.75" customHeight="1"/>
    <row r="72" ht="3.75" customHeight="1"/>
    <row r="74" ht="3.75" customHeight="1"/>
  </sheetData>
  <sheetProtection/>
  <mergeCells count="2">
    <mergeCell ref="A1:H1"/>
    <mergeCell ref="A50:H50"/>
  </mergeCells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showGridLines="0" zoomScale="85" zoomScaleNormal="85" workbookViewId="0" topLeftCell="A1">
      <selection activeCell="I54" sqref="I54"/>
    </sheetView>
  </sheetViews>
  <sheetFormatPr defaultColWidth="9.140625" defaultRowHeight="12.75"/>
  <cols>
    <col min="1" max="1" width="45.140625" style="137" customWidth="1"/>
    <col min="2" max="6" width="14.57421875" style="137" customWidth="1"/>
    <col min="7" max="7" width="19.8515625" style="180" customWidth="1"/>
    <col min="8" max="9" width="9.140625" style="137" customWidth="1"/>
    <col min="10" max="10" width="9.8515625" style="137" customWidth="1"/>
    <col min="11" max="16384" width="9.140625" style="137" customWidth="1"/>
  </cols>
  <sheetData>
    <row r="1" spans="1:8" ht="34.5" customHeight="1">
      <c r="A1" s="370" t="s">
        <v>174</v>
      </c>
      <c r="B1" s="371"/>
      <c r="C1" s="371"/>
      <c r="D1" s="371"/>
      <c r="E1" s="371"/>
      <c r="F1" s="371"/>
      <c r="G1" s="371"/>
      <c r="H1" s="159"/>
    </row>
    <row r="2" spans="1:6" ht="12.75" customHeight="1" thickBot="1">
      <c r="A2" s="160"/>
      <c r="C2"/>
      <c r="D2"/>
      <c r="E2" s="335"/>
      <c r="F2" s="33"/>
    </row>
    <row r="3" spans="1:7" ht="45.75" customHeight="1">
      <c r="A3" s="220"/>
      <c r="B3" s="296" t="s">
        <v>124</v>
      </c>
      <c r="C3" s="296" t="s">
        <v>143</v>
      </c>
      <c r="D3" s="296" t="s">
        <v>162</v>
      </c>
      <c r="E3" s="296" t="s">
        <v>168</v>
      </c>
      <c r="F3" s="296" t="s">
        <v>181</v>
      </c>
      <c r="G3" s="298" t="s">
        <v>180</v>
      </c>
    </row>
    <row r="4" spans="1:10" ht="12.75">
      <c r="A4" s="162"/>
      <c r="J4"/>
    </row>
    <row r="5" spans="1:10" ht="15">
      <c r="A5" s="221" t="s">
        <v>31</v>
      </c>
      <c r="J5"/>
    </row>
    <row r="6" spans="1:11" ht="12.75">
      <c r="A6" s="163"/>
      <c r="I6"/>
      <c r="J6"/>
      <c r="K6"/>
    </row>
    <row r="7" spans="1:11" ht="15">
      <c r="A7" s="214" t="s">
        <v>81</v>
      </c>
      <c r="B7" s="23">
        <v>34118</v>
      </c>
      <c r="C7" s="23">
        <v>31870</v>
      </c>
      <c r="D7" s="23">
        <v>32625</v>
      </c>
      <c r="E7" s="23">
        <v>30658</v>
      </c>
      <c r="F7" s="23">
        <v>32311</v>
      </c>
      <c r="G7" s="261">
        <v>-0.05296324520780815</v>
      </c>
      <c r="I7"/>
      <c r="J7"/>
      <c r="K7"/>
    </row>
    <row r="8" spans="1:11" ht="12.75">
      <c r="A8" s="199" t="s">
        <v>32</v>
      </c>
      <c r="B8" s="26">
        <v>3338</v>
      </c>
      <c r="C8" s="26">
        <v>3161</v>
      </c>
      <c r="D8" s="26">
        <v>3156</v>
      </c>
      <c r="E8" s="26">
        <v>2879</v>
      </c>
      <c r="F8" s="26">
        <v>2948</v>
      </c>
      <c r="G8" s="285">
        <v>-0.11683642899940083</v>
      </c>
      <c r="I8"/>
      <c r="J8" s="26"/>
      <c r="K8" s="26"/>
    </row>
    <row r="9" spans="1:11" ht="12.75">
      <c r="A9" s="199" t="s">
        <v>33</v>
      </c>
      <c r="B9">
        <v>276</v>
      </c>
      <c r="C9">
        <v>277</v>
      </c>
      <c r="D9">
        <v>276</v>
      </c>
      <c r="E9">
        <v>273</v>
      </c>
      <c r="F9">
        <v>320</v>
      </c>
      <c r="G9" s="285">
        <v>0.1594202898550725</v>
      </c>
      <c r="I9"/>
      <c r="J9" s="26"/>
      <c r="K9" s="26"/>
    </row>
    <row r="10" spans="1:11" ht="12.75">
      <c r="A10" s="199" t="s">
        <v>34</v>
      </c>
      <c r="B10">
        <v>77</v>
      </c>
      <c r="C10">
        <v>78</v>
      </c>
      <c r="D10">
        <v>64</v>
      </c>
      <c r="E10">
        <v>69</v>
      </c>
      <c r="F10">
        <v>64</v>
      </c>
      <c r="G10" s="285">
        <v>-0.16883116883116878</v>
      </c>
      <c r="I10"/>
      <c r="J10"/>
      <c r="K10"/>
    </row>
    <row r="11" spans="1:11" ht="12.75">
      <c r="A11" s="199" t="s">
        <v>35</v>
      </c>
      <c r="B11" s="26">
        <v>1353</v>
      </c>
      <c r="C11" s="26">
        <v>1341</v>
      </c>
      <c r="D11" s="26">
        <v>1317</v>
      </c>
      <c r="E11" s="26">
        <v>1217</v>
      </c>
      <c r="F11" s="26">
        <v>1364</v>
      </c>
      <c r="G11" s="285">
        <v>0.008130081300812941</v>
      </c>
      <c r="I11"/>
      <c r="J11"/>
      <c r="K11"/>
    </row>
    <row r="12" spans="1:11" ht="12.75">
      <c r="A12" s="199" t="s">
        <v>36</v>
      </c>
      <c r="B12" s="26">
        <v>7243</v>
      </c>
      <c r="C12" s="26">
        <v>6999</v>
      </c>
      <c r="D12" s="26">
        <v>6987</v>
      </c>
      <c r="E12" s="26">
        <v>6824</v>
      </c>
      <c r="F12" s="26">
        <v>7279</v>
      </c>
      <c r="G12" s="285">
        <v>0.00497031616733401</v>
      </c>
      <c r="I12"/>
      <c r="J12"/>
      <c r="K12" s="26"/>
    </row>
    <row r="13" spans="1:11" ht="12.75">
      <c r="A13" s="199" t="s">
        <v>37</v>
      </c>
      <c r="B13" s="26">
        <v>1886</v>
      </c>
      <c r="C13" s="26">
        <v>1667</v>
      </c>
      <c r="D13" s="26">
        <v>1840</v>
      </c>
      <c r="E13" s="26">
        <v>1752</v>
      </c>
      <c r="F13" s="26">
        <v>1898</v>
      </c>
      <c r="G13" s="285">
        <v>0.006362672322375307</v>
      </c>
      <c r="I13"/>
      <c r="J13" s="26"/>
      <c r="K13" s="26"/>
    </row>
    <row r="14" spans="1:11" ht="12.75">
      <c r="A14" s="199" t="s">
        <v>38</v>
      </c>
      <c r="B14" s="26">
        <v>1049</v>
      </c>
      <c r="C14">
        <v>893</v>
      </c>
      <c r="D14">
        <v>945</v>
      </c>
      <c r="E14">
        <v>844</v>
      </c>
      <c r="F14">
        <v>959</v>
      </c>
      <c r="G14" s="285">
        <v>-0.08579599618684464</v>
      </c>
      <c r="I14"/>
      <c r="J14"/>
      <c r="K14" s="26"/>
    </row>
    <row r="15" spans="1:11" ht="12.75">
      <c r="A15" s="199" t="s">
        <v>39</v>
      </c>
      <c r="B15">
        <v>197</v>
      </c>
      <c r="C15">
        <v>187</v>
      </c>
      <c r="D15">
        <v>198</v>
      </c>
      <c r="E15">
        <v>181</v>
      </c>
      <c r="F15">
        <v>164</v>
      </c>
      <c r="G15" s="285">
        <v>-0.1675126903553299</v>
      </c>
      <c r="I15"/>
      <c r="J15"/>
      <c r="K15"/>
    </row>
    <row r="16" spans="1:11" ht="12.75">
      <c r="A16" s="199" t="s">
        <v>40</v>
      </c>
      <c r="B16" s="26">
        <v>3783</v>
      </c>
      <c r="C16" s="26">
        <v>3559</v>
      </c>
      <c r="D16" s="26">
        <v>3554</v>
      </c>
      <c r="E16" s="26">
        <v>3231</v>
      </c>
      <c r="F16" s="26">
        <v>3505</v>
      </c>
      <c r="G16" s="285">
        <v>-0.0734866508062384</v>
      </c>
      <c r="I16"/>
      <c r="J16"/>
      <c r="K16"/>
    </row>
    <row r="17" spans="1:11" ht="12.75">
      <c r="A17" s="199" t="s">
        <v>41</v>
      </c>
      <c r="B17" s="26">
        <v>3635</v>
      </c>
      <c r="C17" s="26">
        <v>3313</v>
      </c>
      <c r="D17" s="26">
        <v>3512</v>
      </c>
      <c r="E17" s="26">
        <v>3269</v>
      </c>
      <c r="F17" s="26">
        <v>3273</v>
      </c>
      <c r="G17" s="285">
        <v>-0.09958734525447044</v>
      </c>
      <c r="I17"/>
      <c r="J17" s="26"/>
      <c r="K17" s="26"/>
    </row>
    <row r="18" spans="1:11" ht="12.75">
      <c r="A18" s="199" t="s">
        <v>42</v>
      </c>
      <c r="B18" s="26">
        <v>11281</v>
      </c>
      <c r="C18" s="26">
        <v>10395</v>
      </c>
      <c r="D18" s="26">
        <v>10776</v>
      </c>
      <c r="E18" s="26">
        <v>10119</v>
      </c>
      <c r="F18" s="26">
        <v>10537</v>
      </c>
      <c r="G18" s="285">
        <v>-0.06595160003545786</v>
      </c>
      <c r="I18"/>
      <c r="J18" s="26"/>
      <c r="K18" s="26"/>
    </row>
    <row r="19" spans="1:11" ht="12.75">
      <c r="A19" s="164"/>
      <c r="B19"/>
      <c r="C19"/>
      <c r="D19"/>
      <c r="E19"/>
      <c r="F19"/>
      <c r="G19" s="261"/>
      <c r="I19"/>
      <c r="J19" s="26"/>
      <c r="K19" s="26"/>
    </row>
    <row r="20" spans="1:11" ht="15">
      <c r="A20" s="216" t="s">
        <v>82</v>
      </c>
      <c r="B20" s="23">
        <v>28554</v>
      </c>
      <c r="C20" s="23">
        <v>26787</v>
      </c>
      <c r="D20" s="23">
        <v>27304</v>
      </c>
      <c r="E20" s="23">
        <v>25662</v>
      </c>
      <c r="F20" s="23">
        <v>27022</v>
      </c>
      <c r="G20" s="261">
        <v>-0.0536527281641801</v>
      </c>
      <c r="I20"/>
      <c r="J20"/>
      <c r="K20"/>
    </row>
    <row r="21" spans="1:11" ht="12.75">
      <c r="A21" s="199" t="s">
        <v>32</v>
      </c>
      <c r="B21" s="26">
        <v>2902</v>
      </c>
      <c r="C21" s="26">
        <v>2725</v>
      </c>
      <c r="D21" s="26">
        <v>2751</v>
      </c>
      <c r="E21" s="26">
        <v>2504</v>
      </c>
      <c r="F21" s="26">
        <v>2548</v>
      </c>
      <c r="G21" s="285">
        <v>-0.1219848380427292</v>
      </c>
      <c r="I21"/>
      <c r="J21"/>
      <c r="K21" s="26"/>
    </row>
    <row r="22" spans="1:11" ht="12.75">
      <c r="A22" s="199" t="s">
        <v>33</v>
      </c>
      <c r="B22">
        <v>271</v>
      </c>
      <c r="C22">
        <v>273</v>
      </c>
      <c r="D22">
        <v>270</v>
      </c>
      <c r="E22">
        <v>269</v>
      </c>
      <c r="F22">
        <v>319</v>
      </c>
      <c r="G22" s="285">
        <v>0.17712177121771222</v>
      </c>
      <c r="I22"/>
      <c r="J22" s="26"/>
      <c r="K22" s="26"/>
    </row>
    <row r="23" spans="1:11" ht="12.75">
      <c r="A23" s="199" t="s">
        <v>34</v>
      </c>
      <c r="B23">
        <v>66</v>
      </c>
      <c r="C23">
        <v>65</v>
      </c>
      <c r="D23">
        <v>55</v>
      </c>
      <c r="E23">
        <v>63</v>
      </c>
      <c r="F23">
        <v>54</v>
      </c>
      <c r="G23" s="285">
        <v>-0.18181818181818177</v>
      </c>
      <c r="I23"/>
      <c r="J23" s="26"/>
      <c r="K23" s="26"/>
    </row>
    <row r="24" spans="1:11" ht="12.75">
      <c r="A24" s="199" t="s">
        <v>35</v>
      </c>
      <c r="B24" s="26">
        <v>1261</v>
      </c>
      <c r="C24" s="26">
        <v>1276</v>
      </c>
      <c r="D24" s="26">
        <v>1249</v>
      </c>
      <c r="E24" s="26">
        <v>1145</v>
      </c>
      <c r="F24" s="26">
        <v>1296</v>
      </c>
      <c r="G24" s="285">
        <v>0.027755749405233843</v>
      </c>
      <c r="I24"/>
      <c r="J24"/>
      <c r="K24"/>
    </row>
    <row r="25" spans="1:11" ht="12.75">
      <c r="A25" s="199" t="s">
        <v>36</v>
      </c>
      <c r="B25" s="26">
        <v>5607</v>
      </c>
      <c r="C25" s="26">
        <v>5473</v>
      </c>
      <c r="D25" s="26">
        <v>5403</v>
      </c>
      <c r="E25" s="26">
        <v>5381</v>
      </c>
      <c r="F25" s="26">
        <v>5678</v>
      </c>
      <c r="G25" s="285">
        <v>0.012662742999821619</v>
      </c>
      <c r="I25"/>
      <c r="J25"/>
      <c r="K25"/>
    </row>
    <row r="26" spans="1:11" ht="12.75">
      <c r="A26" s="199" t="s">
        <v>37</v>
      </c>
      <c r="B26" s="26">
        <v>1165</v>
      </c>
      <c r="C26">
        <v>998</v>
      </c>
      <c r="D26" s="26">
        <v>1164</v>
      </c>
      <c r="E26" s="26">
        <v>1051</v>
      </c>
      <c r="F26" s="26">
        <v>1168</v>
      </c>
      <c r="G26" s="285">
        <v>0.0025751072961373023</v>
      </c>
      <c r="I26"/>
      <c r="J26"/>
      <c r="K26" s="26"/>
    </row>
    <row r="27" spans="1:11" ht="12.75">
      <c r="A27" s="199" t="s">
        <v>38</v>
      </c>
      <c r="B27">
        <v>962</v>
      </c>
      <c r="C27">
        <v>821</v>
      </c>
      <c r="D27">
        <v>856</v>
      </c>
      <c r="E27">
        <v>771</v>
      </c>
      <c r="F27">
        <v>872</v>
      </c>
      <c r="G27" s="285">
        <v>-0.0935550935550935</v>
      </c>
      <c r="I27"/>
      <c r="J27" s="26"/>
      <c r="K27" s="26"/>
    </row>
    <row r="28" spans="1:11" ht="12.75">
      <c r="A28" s="199" t="s">
        <v>39</v>
      </c>
      <c r="B28">
        <v>189</v>
      </c>
      <c r="C28">
        <v>170</v>
      </c>
      <c r="D28">
        <v>184</v>
      </c>
      <c r="E28">
        <v>163</v>
      </c>
      <c r="F28">
        <v>152</v>
      </c>
      <c r="G28" s="285">
        <v>-0.1957671957671958</v>
      </c>
      <c r="I28"/>
      <c r="J28"/>
      <c r="K28" s="26"/>
    </row>
    <row r="29" spans="1:11" ht="12.75">
      <c r="A29" s="199" t="s">
        <v>40</v>
      </c>
      <c r="B29" s="26">
        <v>3399</v>
      </c>
      <c r="C29" s="26">
        <v>3217</v>
      </c>
      <c r="D29" s="26">
        <v>3160</v>
      </c>
      <c r="E29" s="26">
        <v>2882</v>
      </c>
      <c r="F29" s="26">
        <v>3161</v>
      </c>
      <c r="G29" s="285">
        <v>-0.0700205942924389</v>
      </c>
      <c r="I29"/>
      <c r="J29"/>
      <c r="K29"/>
    </row>
    <row r="30" spans="1:11" ht="12.75">
      <c r="A30" s="199" t="s">
        <v>41</v>
      </c>
      <c r="B30" s="26">
        <v>3102</v>
      </c>
      <c r="C30" s="26">
        <v>2821</v>
      </c>
      <c r="D30" s="26">
        <v>2979</v>
      </c>
      <c r="E30" s="26">
        <v>2794</v>
      </c>
      <c r="F30" s="26">
        <v>2783</v>
      </c>
      <c r="G30" s="285">
        <v>-0.1028368794326241</v>
      </c>
      <c r="I30"/>
      <c r="J30"/>
      <c r="K30"/>
    </row>
    <row r="31" spans="1:11" ht="12.75">
      <c r="A31" s="199" t="s">
        <v>42</v>
      </c>
      <c r="B31" s="26">
        <v>9630</v>
      </c>
      <c r="C31" s="26">
        <v>8948</v>
      </c>
      <c r="D31" s="26">
        <v>9233</v>
      </c>
      <c r="E31" s="26">
        <v>8639</v>
      </c>
      <c r="F31" s="26">
        <v>8991</v>
      </c>
      <c r="G31" s="285">
        <v>-0.0663551401869159</v>
      </c>
      <c r="I31"/>
      <c r="J31" s="26"/>
      <c r="K31" s="26"/>
    </row>
    <row r="32" spans="1:11" ht="12.75">
      <c r="A32" s="164"/>
      <c r="B32"/>
      <c r="C32"/>
      <c r="D32"/>
      <c r="E32"/>
      <c r="F32"/>
      <c r="G32" s="261"/>
      <c r="I32"/>
      <c r="J32"/>
      <c r="K32" s="26"/>
    </row>
    <row r="33" spans="1:11" ht="15">
      <c r="A33" s="216" t="s">
        <v>83</v>
      </c>
      <c r="B33" s="23">
        <v>5564</v>
      </c>
      <c r="C33" s="23">
        <v>5083</v>
      </c>
      <c r="D33" s="23">
        <v>5321</v>
      </c>
      <c r="E33" s="23">
        <v>4996</v>
      </c>
      <c r="F33" s="23">
        <v>5289</v>
      </c>
      <c r="G33" s="261">
        <v>-0.04942487419122932</v>
      </c>
      <c r="I33"/>
      <c r="J33" s="26"/>
      <c r="K33" s="26"/>
    </row>
    <row r="34" spans="1:11" ht="12.75">
      <c r="A34" s="199" t="s">
        <v>32</v>
      </c>
      <c r="B34">
        <v>436</v>
      </c>
      <c r="C34">
        <v>436</v>
      </c>
      <c r="D34">
        <v>405</v>
      </c>
      <c r="E34">
        <v>375</v>
      </c>
      <c r="F34">
        <v>400</v>
      </c>
      <c r="G34" s="285">
        <v>-0.08256880733944949</v>
      </c>
      <c r="I34"/>
      <c r="J34"/>
      <c r="K34"/>
    </row>
    <row r="35" spans="1:11" ht="12.75">
      <c r="A35" s="199" t="s">
        <v>33</v>
      </c>
      <c r="B35">
        <v>5</v>
      </c>
      <c r="C35">
        <v>4</v>
      </c>
      <c r="D35">
        <v>6</v>
      </c>
      <c r="E35">
        <v>4</v>
      </c>
      <c r="F35">
        <v>1</v>
      </c>
      <c r="G35" s="285" t="s">
        <v>195</v>
      </c>
      <c r="I35"/>
      <c r="J35"/>
      <c r="K35"/>
    </row>
    <row r="36" spans="1:11" ht="12.75">
      <c r="A36" s="199" t="s">
        <v>34</v>
      </c>
      <c r="B36">
        <v>11</v>
      </c>
      <c r="C36">
        <v>13</v>
      </c>
      <c r="D36">
        <v>9</v>
      </c>
      <c r="E36">
        <v>6</v>
      </c>
      <c r="F36">
        <v>10</v>
      </c>
      <c r="G36" s="285" t="s">
        <v>195</v>
      </c>
      <c r="I36"/>
      <c r="J36" s="26"/>
      <c r="K36" s="26"/>
    </row>
    <row r="37" spans="1:11" ht="12.75">
      <c r="A37" s="199" t="s">
        <v>35</v>
      </c>
      <c r="B37">
        <v>92</v>
      </c>
      <c r="C37">
        <v>65</v>
      </c>
      <c r="D37">
        <v>68</v>
      </c>
      <c r="E37">
        <v>72</v>
      </c>
      <c r="F37">
        <v>68</v>
      </c>
      <c r="G37" s="285">
        <v>-0.26086956521739135</v>
      </c>
      <c r="I37"/>
      <c r="J37"/>
      <c r="K37"/>
    </row>
    <row r="38" spans="1:11" ht="12.75">
      <c r="A38" s="199" t="s">
        <v>36</v>
      </c>
      <c r="B38" s="26">
        <v>1636</v>
      </c>
      <c r="C38" s="26">
        <v>1526</v>
      </c>
      <c r="D38" s="26">
        <v>1584</v>
      </c>
      <c r="E38" s="26">
        <v>1443</v>
      </c>
      <c r="F38" s="26">
        <v>1601</v>
      </c>
      <c r="G38" s="285">
        <v>-0.021393643031784815</v>
      </c>
      <c r="I38"/>
      <c r="J38"/>
      <c r="K38"/>
    </row>
    <row r="39" spans="1:11" ht="12.75">
      <c r="A39" s="199" t="s">
        <v>37</v>
      </c>
      <c r="B39">
        <v>721</v>
      </c>
      <c r="C39">
        <v>669</v>
      </c>
      <c r="D39">
        <v>676</v>
      </c>
      <c r="E39">
        <v>701</v>
      </c>
      <c r="F39">
        <v>730</v>
      </c>
      <c r="G39" s="285">
        <v>0.012482662968099856</v>
      </c>
      <c r="I39"/>
      <c r="J39"/>
      <c r="K39"/>
    </row>
    <row r="40" spans="1:11" ht="12.75">
      <c r="A40" s="199" t="s">
        <v>38</v>
      </c>
      <c r="B40">
        <v>87</v>
      </c>
      <c r="C40">
        <v>72</v>
      </c>
      <c r="D40">
        <v>89</v>
      </c>
      <c r="E40">
        <v>73</v>
      </c>
      <c r="F40">
        <v>87</v>
      </c>
      <c r="G40" s="285">
        <v>0</v>
      </c>
      <c r="I40"/>
      <c r="J40"/>
      <c r="K40"/>
    </row>
    <row r="41" spans="1:11" ht="12.75">
      <c r="A41" s="199" t="s">
        <v>39</v>
      </c>
      <c r="B41">
        <v>8</v>
      </c>
      <c r="C41">
        <v>17</v>
      </c>
      <c r="D41">
        <v>14</v>
      </c>
      <c r="E41">
        <v>18</v>
      </c>
      <c r="F41">
        <v>12</v>
      </c>
      <c r="G41" s="285" t="s">
        <v>195</v>
      </c>
      <c r="I41"/>
      <c r="J41"/>
      <c r="K41" s="26"/>
    </row>
    <row r="42" spans="1:11" ht="12.75">
      <c r="A42" s="199" t="s">
        <v>40</v>
      </c>
      <c r="B42">
        <v>384</v>
      </c>
      <c r="C42">
        <v>342</v>
      </c>
      <c r="D42">
        <v>394</v>
      </c>
      <c r="E42">
        <v>349</v>
      </c>
      <c r="F42">
        <v>344</v>
      </c>
      <c r="G42" s="285">
        <v>-0.10416666666666663</v>
      </c>
      <c r="I42"/>
      <c r="J42"/>
      <c r="K42"/>
    </row>
    <row r="43" spans="1:11" ht="12.75">
      <c r="A43" s="199" t="s">
        <v>41</v>
      </c>
      <c r="B43">
        <v>533</v>
      </c>
      <c r="C43">
        <v>492</v>
      </c>
      <c r="D43">
        <v>533</v>
      </c>
      <c r="E43">
        <v>475</v>
      </c>
      <c r="F43">
        <v>490</v>
      </c>
      <c r="G43" s="285">
        <v>-0.08067542213883683</v>
      </c>
      <c r="I43"/>
      <c r="J43"/>
      <c r="K43"/>
    </row>
    <row r="44" spans="1:11" ht="12.75">
      <c r="A44" s="199" t="s">
        <v>42</v>
      </c>
      <c r="B44" s="26">
        <v>1651</v>
      </c>
      <c r="C44" s="26">
        <v>1447</v>
      </c>
      <c r="D44" s="26">
        <v>1543</v>
      </c>
      <c r="E44" s="26">
        <v>1480</v>
      </c>
      <c r="F44" s="26">
        <v>1546</v>
      </c>
      <c r="G44" s="285">
        <v>-0.06359781950333132</v>
      </c>
      <c r="I44"/>
      <c r="J44"/>
      <c r="K44"/>
    </row>
    <row r="45" spans="1:11" ht="12.75">
      <c r="A45" s="32"/>
      <c r="B45" s="129"/>
      <c r="C45" s="129"/>
      <c r="D45" s="129"/>
      <c r="E45" s="129"/>
      <c r="F45" s="129"/>
      <c r="G45" s="285"/>
      <c r="I45"/>
      <c r="J45"/>
      <c r="K45"/>
    </row>
    <row r="46" spans="1:11" ht="10.5" customHeight="1">
      <c r="A46" s="4"/>
      <c r="B46" s="132"/>
      <c r="C46" s="132"/>
      <c r="D46" s="132"/>
      <c r="E46" s="132"/>
      <c r="F46" s="132"/>
      <c r="G46" s="286"/>
      <c r="I46"/>
      <c r="J46"/>
      <c r="K46"/>
    </row>
    <row r="47" spans="1:11" ht="15">
      <c r="A47" s="221" t="s">
        <v>43</v>
      </c>
      <c r="B47" s="132"/>
      <c r="C47" s="132"/>
      <c r="D47" s="132"/>
      <c r="E47" s="132"/>
      <c r="F47" s="132"/>
      <c r="G47" s="258"/>
      <c r="I47"/>
      <c r="J47"/>
      <c r="K47" s="26"/>
    </row>
    <row r="48" spans="1:7" ht="12.75">
      <c r="A48" s="2"/>
      <c r="B48" s="132"/>
      <c r="C48" s="132"/>
      <c r="D48" s="132"/>
      <c r="E48" s="132"/>
      <c r="F48" s="132"/>
      <c r="G48" s="258"/>
    </row>
    <row r="49" spans="1:7" ht="15">
      <c r="A49" s="214" t="s">
        <v>81</v>
      </c>
      <c r="B49" s="23">
        <v>12523</v>
      </c>
      <c r="C49" s="23">
        <v>12119</v>
      </c>
      <c r="D49" s="23">
        <v>12605</v>
      </c>
      <c r="E49" s="23">
        <v>11796</v>
      </c>
      <c r="F49" s="23">
        <v>12404</v>
      </c>
      <c r="G49" s="261">
        <v>-0.009502515371716092</v>
      </c>
    </row>
    <row r="50" spans="1:10" ht="12.75">
      <c r="A50" s="199" t="s">
        <v>32</v>
      </c>
      <c r="B50" s="26">
        <v>2422</v>
      </c>
      <c r="C50" s="26">
        <v>2389</v>
      </c>
      <c r="D50" s="26">
        <v>2314</v>
      </c>
      <c r="E50" s="26">
        <v>2115</v>
      </c>
      <c r="F50" s="26">
        <v>2184</v>
      </c>
      <c r="G50" s="285">
        <v>-0.09826589595375723</v>
      </c>
      <c r="J50"/>
    </row>
    <row r="51" spans="1:10" ht="12.75">
      <c r="A51" s="199" t="s">
        <v>33</v>
      </c>
      <c r="B51">
        <v>135</v>
      </c>
      <c r="C51">
        <v>120</v>
      </c>
      <c r="D51">
        <v>108</v>
      </c>
      <c r="E51">
        <v>132</v>
      </c>
      <c r="F51">
        <v>127</v>
      </c>
      <c r="G51" s="285">
        <v>-0.059259259259259234</v>
      </c>
      <c r="J51"/>
    </row>
    <row r="52" spans="1:10" ht="12.75">
      <c r="A52" s="199" t="s">
        <v>34</v>
      </c>
      <c r="B52">
        <v>134</v>
      </c>
      <c r="C52">
        <v>128</v>
      </c>
      <c r="D52">
        <v>141</v>
      </c>
      <c r="E52">
        <v>136</v>
      </c>
      <c r="F52">
        <v>136</v>
      </c>
      <c r="G52" s="285">
        <v>0.014925373134328401</v>
      </c>
      <c r="J52"/>
    </row>
    <row r="53" spans="1:10" ht="12.75">
      <c r="A53" s="199" t="s">
        <v>35</v>
      </c>
      <c r="B53">
        <v>745</v>
      </c>
      <c r="C53">
        <v>742</v>
      </c>
      <c r="D53">
        <v>769</v>
      </c>
      <c r="E53">
        <v>713</v>
      </c>
      <c r="F53">
        <v>761</v>
      </c>
      <c r="G53" s="285">
        <v>0.021476510067114152</v>
      </c>
      <c r="J53"/>
    </row>
    <row r="54" spans="1:10" ht="12.75">
      <c r="A54" s="199" t="s">
        <v>36</v>
      </c>
      <c r="B54" s="26">
        <v>1741</v>
      </c>
      <c r="C54" s="26">
        <v>1816</v>
      </c>
      <c r="D54" s="26">
        <v>1807</v>
      </c>
      <c r="E54" s="26">
        <v>1795</v>
      </c>
      <c r="F54" s="26">
        <v>1952</v>
      </c>
      <c r="G54" s="285">
        <v>0.12119471568064322</v>
      </c>
      <c r="J54"/>
    </row>
    <row r="55" spans="1:10" ht="12.75">
      <c r="A55" s="199" t="s">
        <v>37</v>
      </c>
      <c r="B55">
        <v>827</v>
      </c>
      <c r="C55">
        <v>920</v>
      </c>
      <c r="D55">
        <v>932</v>
      </c>
      <c r="E55">
        <v>845</v>
      </c>
      <c r="F55">
        <v>987</v>
      </c>
      <c r="G55" s="285">
        <v>0.19347037484885132</v>
      </c>
      <c r="J55"/>
    </row>
    <row r="56" spans="1:10" ht="12.75">
      <c r="A56" s="199" t="s">
        <v>38</v>
      </c>
      <c r="B56">
        <v>167</v>
      </c>
      <c r="C56">
        <v>174</v>
      </c>
      <c r="D56">
        <v>162</v>
      </c>
      <c r="E56">
        <v>174</v>
      </c>
      <c r="F56">
        <v>199</v>
      </c>
      <c r="G56" s="285">
        <v>0.19161676646706582</v>
      </c>
      <c r="J56"/>
    </row>
    <row r="57" spans="1:10" ht="12.75">
      <c r="A57" s="199" t="s">
        <v>39</v>
      </c>
      <c r="B57">
        <v>233</v>
      </c>
      <c r="C57">
        <v>219</v>
      </c>
      <c r="D57">
        <v>188</v>
      </c>
      <c r="E57">
        <v>181</v>
      </c>
      <c r="F57">
        <v>225</v>
      </c>
      <c r="G57" s="285">
        <v>-0.03433476394849788</v>
      </c>
      <c r="J57"/>
    </row>
    <row r="58" spans="1:10" ht="12.75">
      <c r="A58" s="199" t="s">
        <v>40</v>
      </c>
      <c r="B58" s="26">
        <v>2244</v>
      </c>
      <c r="C58" s="26">
        <v>1952</v>
      </c>
      <c r="D58" s="26">
        <v>2142</v>
      </c>
      <c r="E58" s="26">
        <v>1952</v>
      </c>
      <c r="F58" s="26">
        <v>2195</v>
      </c>
      <c r="G58" s="285">
        <v>-0.02183600713012479</v>
      </c>
      <c r="J58"/>
    </row>
    <row r="59" spans="1:10" ht="12.75">
      <c r="A59" s="199" t="s">
        <v>41</v>
      </c>
      <c r="B59" s="26">
        <v>1123</v>
      </c>
      <c r="C59">
        <v>956</v>
      </c>
      <c r="D59" s="26">
        <v>1091</v>
      </c>
      <c r="E59" s="26">
        <v>1017</v>
      </c>
      <c r="F59" s="26">
        <v>1066</v>
      </c>
      <c r="G59" s="285">
        <v>-0.050756901157613554</v>
      </c>
      <c r="J59"/>
    </row>
    <row r="60" spans="1:10" ht="12.75">
      <c r="A60" s="199" t="s">
        <v>42</v>
      </c>
      <c r="B60" s="26">
        <v>2752</v>
      </c>
      <c r="C60" s="26">
        <v>2703</v>
      </c>
      <c r="D60" s="26">
        <v>2951</v>
      </c>
      <c r="E60" s="26">
        <v>2736</v>
      </c>
      <c r="F60" s="26">
        <v>2572</v>
      </c>
      <c r="G60" s="285">
        <v>-0.06540697674418605</v>
      </c>
      <c r="J60"/>
    </row>
    <row r="61" spans="1:10" ht="12.75">
      <c r="A61" s="164"/>
      <c r="B61"/>
      <c r="C61"/>
      <c r="D61"/>
      <c r="E61"/>
      <c r="F61"/>
      <c r="G61" s="261"/>
      <c r="J61"/>
    </row>
    <row r="62" spans="1:10" ht="15">
      <c r="A62" s="216" t="s">
        <v>82</v>
      </c>
      <c r="B62" s="23">
        <v>10812</v>
      </c>
      <c r="C62" s="23">
        <v>10378</v>
      </c>
      <c r="D62" s="23">
        <v>10763</v>
      </c>
      <c r="E62" s="23">
        <v>10047</v>
      </c>
      <c r="F62" s="23">
        <v>10552</v>
      </c>
      <c r="G62" s="261">
        <v>-0.024047354790972975</v>
      </c>
      <c r="J62"/>
    </row>
    <row r="63" spans="1:10" ht="12.75">
      <c r="A63" s="199" t="s">
        <v>32</v>
      </c>
      <c r="B63" s="26">
        <v>2167</v>
      </c>
      <c r="C63" s="26">
        <v>2093</v>
      </c>
      <c r="D63" s="26">
        <v>2034</v>
      </c>
      <c r="E63" s="26">
        <v>1876</v>
      </c>
      <c r="F63" s="26">
        <v>1923</v>
      </c>
      <c r="G63" s="285">
        <v>-0.11259806183664056</v>
      </c>
      <c r="J63"/>
    </row>
    <row r="64" spans="1:10" ht="12.75">
      <c r="A64" s="199" t="s">
        <v>33</v>
      </c>
      <c r="B64">
        <v>125</v>
      </c>
      <c r="C64">
        <v>116</v>
      </c>
      <c r="D64">
        <v>105</v>
      </c>
      <c r="E64">
        <v>126</v>
      </c>
      <c r="F64">
        <v>123</v>
      </c>
      <c r="G64" s="285">
        <v>-0.016000000000000014</v>
      </c>
      <c r="J64"/>
    </row>
    <row r="65" spans="1:10" ht="12.75">
      <c r="A65" s="199" t="s">
        <v>34</v>
      </c>
      <c r="B65">
        <v>127</v>
      </c>
      <c r="C65">
        <v>114</v>
      </c>
      <c r="D65">
        <v>123</v>
      </c>
      <c r="E65">
        <v>113</v>
      </c>
      <c r="F65">
        <v>117</v>
      </c>
      <c r="G65" s="285">
        <v>-0.07874015748031493</v>
      </c>
      <c r="J65"/>
    </row>
    <row r="66" spans="1:10" ht="12.75">
      <c r="A66" s="199" t="s">
        <v>35</v>
      </c>
      <c r="B66">
        <v>694</v>
      </c>
      <c r="C66">
        <v>700</v>
      </c>
      <c r="D66">
        <v>726</v>
      </c>
      <c r="E66">
        <v>660</v>
      </c>
      <c r="F66">
        <v>709</v>
      </c>
      <c r="G66" s="285">
        <v>0.021613832853025983</v>
      </c>
      <c r="J66"/>
    </row>
    <row r="67" spans="1:10" ht="12.75">
      <c r="A67" s="199" t="s">
        <v>36</v>
      </c>
      <c r="B67" s="26">
        <v>1416</v>
      </c>
      <c r="C67" s="26">
        <v>1419</v>
      </c>
      <c r="D67" s="26">
        <v>1412</v>
      </c>
      <c r="E67" s="26">
        <v>1417</v>
      </c>
      <c r="F67" s="26">
        <v>1549</v>
      </c>
      <c r="G67" s="285">
        <v>0.09392655367231639</v>
      </c>
      <c r="J67"/>
    </row>
    <row r="68" spans="1:10" ht="12.75">
      <c r="A68" s="199" t="s">
        <v>37</v>
      </c>
      <c r="B68">
        <v>507</v>
      </c>
      <c r="C68">
        <v>582</v>
      </c>
      <c r="D68">
        <v>567</v>
      </c>
      <c r="E68">
        <v>511</v>
      </c>
      <c r="F68">
        <v>633</v>
      </c>
      <c r="G68" s="285">
        <v>0.24852071005917153</v>
      </c>
      <c r="J68"/>
    </row>
    <row r="69" spans="1:10" ht="12.75">
      <c r="A69" s="199" t="s">
        <v>38</v>
      </c>
      <c r="B69">
        <v>155</v>
      </c>
      <c r="C69">
        <v>155</v>
      </c>
      <c r="D69">
        <v>147</v>
      </c>
      <c r="E69">
        <v>156</v>
      </c>
      <c r="F69">
        <v>184</v>
      </c>
      <c r="G69" s="285">
        <v>0.1870967741935483</v>
      </c>
      <c r="J69"/>
    </row>
    <row r="70" spans="1:10" ht="12.75">
      <c r="A70" s="199" t="s">
        <v>39</v>
      </c>
      <c r="B70">
        <v>216</v>
      </c>
      <c r="C70">
        <v>211</v>
      </c>
      <c r="D70">
        <v>174</v>
      </c>
      <c r="E70">
        <v>175</v>
      </c>
      <c r="F70">
        <v>209</v>
      </c>
      <c r="G70" s="285">
        <v>-0.03240740740740744</v>
      </c>
      <c r="J70"/>
    </row>
    <row r="71" spans="1:10" ht="12.75">
      <c r="A71" s="199" t="s">
        <v>40</v>
      </c>
      <c r="B71" s="26">
        <v>1987</v>
      </c>
      <c r="C71" s="26">
        <v>1745</v>
      </c>
      <c r="D71" s="26">
        <v>1880</v>
      </c>
      <c r="E71" s="26">
        <v>1714</v>
      </c>
      <c r="F71" s="26">
        <v>1924</v>
      </c>
      <c r="G71" s="285">
        <v>-0.031706089582284824</v>
      </c>
      <c r="J71"/>
    </row>
    <row r="72" spans="1:10" ht="12.75">
      <c r="A72" s="199" t="s">
        <v>41</v>
      </c>
      <c r="B72" s="26">
        <v>1025</v>
      </c>
      <c r="C72">
        <v>858</v>
      </c>
      <c r="D72">
        <v>986</v>
      </c>
      <c r="E72">
        <v>903</v>
      </c>
      <c r="F72">
        <v>937</v>
      </c>
      <c r="G72" s="285">
        <v>-0.08585365853658533</v>
      </c>
      <c r="J72"/>
    </row>
    <row r="73" spans="1:10" ht="12.75">
      <c r="A73" s="199" t="s">
        <v>42</v>
      </c>
      <c r="B73" s="26">
        <v>2393</v>
      </c>
      <c r="C73" s="26">
        <v>2385</v>
      </c>
      <c r="D73" s="26">
        <v>2609</v>
      </c>
      <c r="E73" s="26">
        <v>2396</v>
      </c>
      <c r="F73" s="26">
        <v>2244</v>
      </c>
      <c r="G73" s="285">
        <v>-0.062264939406602604</v>
      </c>
      <c r="J73"/>
    </row>
    <row r="74" spans="1:10" ht="12.75">
      <c r="A74" s="164"/>
      <c r="B74"/>
      <c r="C74"/>
      <c r="D74"/>
      <c r="E74"/>
      <c r="F74"/>
      <c r="G74" s="261"/>
      <c r="J74"/>
    </row>
    <row r="75" spans="1:10" ht="15">
      <c r="A75" s="216" t="s">
        <v>83</v>
      </c>
      <c r="B75" s="23">
        <v>1711</v>
      </c>
      <c r="C75" s="23">
        <v>1741</v>
      </c>
      <c r="D75" s="23">
        <v>1842</v>
      </c>
      <c r="E75" s="23">
        <v>1749</v>
      </c>
      <c r="F75" s="23">
        <v>1852</v>
      </c>
      <c r="G75" s="261">
        <v>0.08240794856808886</v>
      </c>
      <c r="J75"/>
    </row>
    <row r="76" spans="1:10" ht="12.75">
      <c r="A76" s="199" t="s">
        <v>32</v>
      </c>
      <c r="B76">
        <v>255</v>
      </c>
      <c r="C76">
        <v>296</v>
      </c>
      <c r="D76">
        <v>280</v>
      </c>
      <c r="E76">
        <v>239</v>
      </c>
      <c r="F76">
        <v>261</v>
      </c>
      <c r="G76" s="285">
        <v>0.0235294117647058</v>
      </c>
      <c r="J76"/>
    </row>
    <row r="77" spans="1:10" ht="12.75">
      <c r="A77" s="199" t="s">
        <v>33</v>
      </c>
      <c r="B77">
        <v>10</v>
      </c>
      <c r="C77">
        <v>4</v>
      </c>
      <c r="D77">
        <v>3</v>
      </c>
      <c r="E77">
        <v>6</v>
      </c>
      <c r="F77">
        <v>4</v>
      </c>
      <c r="G77" s="285" t="s">
        <v>195</v>
      </c>
      <c r="J77"/>
    </row>
    <row r="78" spans="1:10" ht="12.75">
      <c r="A78" s="199" t="s">
        <v>34</v>
      </c>
      <c r="B78">
        <v>7</v>
      </c>
      <c r="C78">
        <v>14</v>
      </c>
      <c r="D78">
        <v>18</v>
      </c>
      <c r="E78">
        <v>23</v>
      </c>
      <c r="F78">
        <v>19</v>
      </c>
      <c r="G78" s="285" t="s">
        <v>195</v>
      </c>
      <c r="J78"/>
    </row>
    <row r="79" spans="1:10" ht="12.75">
      <c r="A79" s="199" t="s">
        <v>35</v>
      </c>
      <c r="B79">
        <v>51</v>
      </c>
      <c r="C79">
        <v>42</v>
      </c>
      <c r="D79">
        <v>43</v>
      </c>
      <c r="E79">
        <v>53</v>
      </c>
      <c r="F79">
        <v>52</v>
      </c>
      <c r="G79" s="285">
        <v>0.019607843137254832</v>
      </c>
      <c r="J79"/>
    </row>
    <row r="80" spans="1:10" ht="12.75">
      <c r="A80" s="199" t="s">
        <v>36</v>
      </c>
      <c r="B80">
        <v>325</v>
      </c>
      <c r="C80">
        <v>397</v>
      </c>
      <c r="D80">
        <v>395</v>
      </c>
      <c r="E80">
        <v>378</v>
      </c>
      <c r="F80">
        <v>403</v>
      </c>
      <c r="G80" s="285">
        <v>0.24</v>
      </c>
      <c r="J80"/>
    </row>
    <row r="81" spans="1:10" ht="12.75">
      <c r="A81" s="199" t="s">
        <v>37</v>
      </c>
      <c r="B81">
        <v>320</v>
      </c>
      <c r="C81">
        <v>338</v>
      </c>
      <c r="D81">
        <v>365</v>
      </c>
      <c r="E81">
        <v>334</v>
      </c>
      <c r="F81">
        <v>354</v>
      </c>
      <c r="G81" s="285">
        <v>0.10625</v>
      </c>
      <c r="J81"/>
    </row>
    <row r="82" spans="1:10" ht="12.75">
      <c r="A82" s="199" t="s">
        <v>38</v>
      </c>
      <c r="B82">
        <v>12</v>
      </c>
      <c r="C82">
        <v>19</v>
      </c>
      <c r="D82">
        <v>15</v>
      </c>
      <c r="E82">
        <v>18</v>
      </c>
      <c r="F82">
        <v>15</v>
      </c>
      <c r="G82" s="285" t="s">
        <v>195</v>
      </c>
      <c r="J82"/>
    </row>
    <row r="83" spans="1:10" ht="12.75">
      <c r="A83" s="199" t="s">
        <v>39</v>
      </c>
      <c r="B83">
        <v>17</v>
      </c>
      <c r="C83">
        <v>8</v>
      </c>
      <c r="D83">
        <v>14</v>
      </c>
      <c r="E83">
        <v>6</v>
      </c>
      <c r="F83">
        <v>16</v>
      </c>
      <c r="G83" s="285" t="s">
        <v>195</v>
      </c>
      <c r="J83"/>
    </row>
    <row r="84" spans="1:10" ht="12.75">
      <c r="A84" s="199" t="s">
        <v>40</v>
      </c>
      <c r="B84">
        <v>257</v>
      </c>
      <c r="C84">
        <v>207</v>
      </c>
      <c r="D84">
        <v>262</v>
      </c>
      <c r="E84">
        <v>238</v>
      </c>
      <c r="F84">
        <v>271</v>
      </c>
      <c r="G84" s="285">
        <v>0.054474708171206254</v>
      </c>
      <c r="J84"/>
    </row>
    <row r="85" spans="1:10" ht="12.75">
      <c r="A85" s="199" t="s">
        <v>41</v>
      </c>
      <c r="B85">
        <v>98</v>
      </c>
      <c r="C85">
        <v>98</v>
      </c>
      <c r="D85">
        <v>105</v>
      </c>
      <c r="E85">
        <v>114</v>
      </c>
      <c r="F85">
        <v>129</v>
      </c>
      <c r="G85" s="285">
        <v>0.3163265306122449</v>
      </c>
      <c r="J85"/>
    </row>
    <row r="86" spans="1:7" ht="12.75">
      <c r="A86" s="199" t="s">
        <v>42</v>
      </c>
      <c r="B86" s="33">
        <v>359</v>
      </c>
      <c r="C86" s="33">
        <v>318</v>
      </c>
      <c r="D86">
        <v>342</v>
      </c>
      <c r="E86">
        <v>340</v>
      </c>
      <c r="F86">
        <v>328</v>
      </c>
      <c r="G86" s="285">
        <v>-0.08635097493036215</v>
      </c>
    </row>
    <row r="87" spans="1:7" ht="12.75">
      <c r="A87" s="200"/>
      <c r="B87" s="148"/>
      <c r="C87" s="148"/>
      <c r="D87" s="148"/>
      <c r="E87" s="148"/>
      <c r="F87" s="148"/>
      <c r="G87" s="293"/>
    </row>
    <row r="88" ht="12.75">
      <c r="A88" s="219" t="s">
        <v>173</v>
      </c>
    </row>
    <row r="89" spans="1:14" s="2" customFormat="1" ht="12" customHeight="1">
      <c r="A89" s="219" t="s">
        <v>148</v>
      </c>
      <c r="G89" s="352"/>
      <c r="K89"/>
      <c r="L89" s="26"/>
      <c r="M89" s="23"/>
      <c r="N89" s="23"/>
    </row>
    <row r="90" spans="1:14" s="2" customFormat="1" ht="12" customHeight="1">
      <c r="A90" s="219" t="s">
        <v>148</v>
      </c>
      <c r="G90" s="352"/>
      <c r="K90"/>
      <c r="L90"/>
      <c r="M90" s="23"/>
      <c r="N90" s="23"/>
    </row>
    <row r="91" spans="1:12" ht="12.75">
      <c r="A91" s="2"/>
      <c r="L91"/>
    </row>
    <row r="92" ht="12.75">
      <c r="A92" s="2"/>
    </row>
    <row r="94" ht="12.75">
      <c r="A9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showGridLines="0" zoomScale="90" zoomScaleNormal="90" workbookViewId="0" topLeftCell="A4">
      <selection activeCell="H30" sqref="H30"/>
    </sheetView>
  </sheetViews>
  <sheetFormatPr defaultColWidth="9.140625" defaultRowHeight="12.75"/>
  <cols>
    <col min="1" max="1" width="50.140625" style="0" customWidth="1"/>
    <col min="2" max="6" width="13.7109375" style="0" customWidth="1"/>
    <col min="7" max="7" width="2.7109375" style="0" customWidth="1"/>
    <col min="8" max="8" width="18.421875" style="93" customWidth="1"/>
    <col min="9" max="9" width="12.57421875" style="0" customWidth="1"/>
  </cols>
  <sheetData>
    <row r="1" spans="1:8" ht="30.75" customHeight="1">
      <c r="A1" s="372" t="s">
        <v>186</v>
      </c>
      <c r="B1" s="367"/>
      <c r="C1" s="367"/>
      <c r="D1" s="367"/>
      <c r="E1" s="367"/>
      <c r="F1" s="367"/>
      <c r="G1" s="367"/>
      <c r="H1" s="367"/>
    </row>
    <row r="2" spans="1:7" ht="13.5" customHeight="1" thickBot="1">
      <c r="A2" s="4"/>
      <c r="G2" s="33"/>
    </row>
    <row r="3" spans="1:8" ht="45.75" customHeight="1">
      <c r="A3" s="7"/>
      <c r="B3" s="296" t="s">
        <v>124</v>
      </c>
      <c r="C3" s="296" t="s">
        <v>143</v>
      </c>
      <c r="D3" s="296" t="s">
        <v>162</v>
      </c>
      <c r="E3" s="296" t="s">
        <v>168</v>
      </c>
      <c r="F3" s="296" t="s">
        <v>181</v>
      </c>
      <c r="G3" s="18"/>
      <c r="H3" s="298" t="s">
        <v>180</v>
      </c>
    </row>
    <row r="4" spans="1:8" ht="12.75">
      <c r="A4" s="34"/>
      <c r="B4" s="35"/>
      <c r="C4" s="35"/>
      <c r="D4" s="35"/>
      <c r="E4" s="35"/>
      <c r="F4" s="35"/>
      <c r="G4" s="36"/>
      <c r="H4" s="173"/>
    </row>
    <row r="5" spans="1:9" ht="15">
      <c r="A5" s="222" t="s">
        <v>44</v>
      </c>
      <c r="B5" s="23">
        <v>34118</v>
      </c>
      <c r="C5" s="23">
        <v>31870</v>
      </c>
      <c r="D5" s="23">
        <v>32625</v>
      </c>
      <c r="E5" s="23">
        <v>30658</v>
      </c>
      <c r="F5" s="23">
        <v>32311</v>
      </c>
      <c r="H5" s="261">
        <v>-0.05296324520780815</v>
      </c>
      <c r="I5" s="274"/>
    </row>
    <row r="6" spans="1:9" ht="12.75">
      <c r="A6" s="11"/>
      <c r="B6" s="37"/>
      <c r="C6" s="37"/>
      <c r="D6" s="37"/>
      <c r="E6" s="26"/>
      <c r="F6" s="23"/>
      <c r="H6" s="261"/>
      <c r="I6" s="275"/>
    </row>
    <row r="7" spans="1:12" ht="12.75">
      <c r="A7" s="201" t="s">
        <v>92</v>
      </c>
      <c r="B7" s="37">
        <v>10945.304080151009</v>
      </c>
      <c r="C7" s="37">
        <v>9902.032580986133</v>
      </c>
      <c r="D7" s="26">
        <v>10625.918894289185</v>
      </c>
      <c r="E7" s="26">
        <v>10018</v>
      </c>
      <c r="F7" s="26">
        <v>10174</v>
      </c>
      <c r="H7" s="285">
        <v>-0.07046894946936622</v>
      </c>
      <c r="I7" s="275"/>
      <c r="K7" s="38"/>
      <c r="L7" s="38"/>
    </row>
    <row r="8" spans="1:12" ht="12.75">
      <c r="A8" s="201" t="s">
        <v>45</v>
      </c>
      <c r="B8" s="37">
        <v>3966.14938289531</v>
      </c>
      <c r="C8" s="37">
        <v>3715.491512777467</v>
      </c>
      <c r="D8" s="26">
        <v>3756.037363304982</v>
      </c>
      <c r="E8" s="26">
        <v>3352</v>
      </c>
      <c r="F8" s="26">
        <v>3569</v>
      </c>
      <c r="H8" s="285">
        <v>-0.10013475150686046</v>
      </c>
      <c r="I8" s="275"/>
      <c r="K8" s="38"/>
      <c r="L8" s="38"/>
    </row>
    <row r="9" spans="1:12" ht="12.75">
      <c r="A9" s="201" t="s">
        <v>93</v>
      </c>
      <c r="B9" s="37">
        <v>2697.9327428488455</v>
      </c>
      <c r="C9" s="37">
        <v>2396.739725175651</v>
      </c>
      <c r="D9" s="26">
        <v>2324.977217496962</v>
      </c>
      <c r="E9" s="26">
        <v>2045</v>
      </c>
      <c r="F9" s="26">
        <v>2110</v>
      </c>
      <c r="H9" s="285">
        <v>-0.21791971812760091</v>
      </c>
      <c r="I9" s="275"/>
      <c r="K9" s="38"/>
      <c r="L9" s="38"/>
    </row>
    <row r="10" spans="1:12" ht="12.75">
      <c r="A10" s="201" t="s">
        <v>94</v>
      </c>
      <c r="B10" s="37">
        <v>2353.136343836213</v>
      </c>
      <c r="C10" s="37">
        <v>2088.6016290493067</v>
      </c>
      <c r="D10" s="26">
        <v>2197.133201701093</v>
      </c>
      <c r="E10" s="26">
        <v>1982</v>
      </c>
      <c r="F10" s="26">
        <v>2087</v>
      </c>
      <c r="H10" s="285">
        <v>-0.11309856504206761</v>
      </c>
      <c r="I10" s="275"/>
      <c r="K10" s="38"/>
      <c r="L10" s="38"/>
    </row>
    <row r="11" spans="1:12" ht="12.75">
      <c r="A11" s="201" t="s">
        <v>95</v>
      </c>
      <c r="B11" s="37">
        <v>2057.879657325396</v>
      </c>
      <c r="C11" s="37">
        <v>1875.5801156500652</v>
      </c>
      <c r="D11" s="26">
        <v>1655.0349331713244</v>
      </c>
      <c r="E11" s="26">
        <v>1523</v>
      </c>
      <c r="F11" s="26">
        <v>1674</v>
      </c>
      <c r="H11" s="285">
        <v>-0.18654135384394643</v>
      </c>
      <c r="I11" s="275"/>
      <c r="K11" s="38"/>
      <c r="L11" s="38"/>
    </row>
    <row r="12" spans="1:12" ht="12.75">
      <c r="A12" s="201" t="s">
        <v>46</v>
      </c>
      <c r="B12" s="37">
        <v>1565.4549150573544</v>
      </c>
      <c r="C12" s="37">
        <v>1707.1445004041534</v>
      </c>
      <c r="D12" s="26">
        <v>1642.1514277035237</v>
      </c>
      <c r="E12" s="26">
        <v>1495</v>
      </c>
      <c r="F12" s="26">
        <v>1610</v>
      </c>
      <c r="H12" s="285">
        <v>0.028455041735273134</v>
      </c>
      <c r="I12" s="275"/>
      <c r="K12" s="38"/>
      <c r="L12" s="38"/>
    </row>
    <row r="13" spans="1:12" ht="12.75">
      <c r="A13" s="201" t="s">
        <v>97</v>
      </c>
      <c r="B13" s="37">
        <v>1042.315551038188</v>
      </c>
      <c r="C13" s="37">
        <v>1083.9327239942797</v>
      </c>
      <c r="D13" s="26">
        <v>1338.8935297691373</v>
      </c>
      <c r="E13" s="26">
        <v>1459</v>
      </c>
      <c r="F13" s="26">
        <v>1631</v>
      </c>
      <c r="H13" s="285">
        <v>0.5647852498942942</v>
      </c>
      <c r="I13" s="275"/>
      <c r="K13" s="38"/>
      <c r="L13" s="38"/>
    </row>
    <row r="14" spans="1:9" ht="12.75">
      <c r="A14" s="201" t="s">
        <v>125</v>
      </c>
      <c r="B14" s="37">
        <v>896.6687962828518</v>
      </c>
      <c r="C14" s="37">
        <v>832.2700988621525</v>
      </c>
      <c r="D14" s="26">
        <v>833.4636998784933</v>
      </c>
      <c r="E14">
        <v>920</v>
      </c>
      <c r="F14">
        <v>947</v>
      </c>
      <c r="H14" s="285">
        <v>0.05613132064570192</v>
      </c>
      <c r="I14" s="276"/>
    </row>
    <row r="15" spans="1:12" ht="13.5" customHeight="1">
      <c r="A15" s="201" t="s">
        <v>96</v>
      </c>
      <c r="B15" s="37">
        <v>886.7608537824888</v>
      </c>
      <c r="C15" s="37">
        <v>793.6289871292669</v>
      </c>
      <c r="D15" s="26">
        <v>718.5031895504252</v>
      </c>
      <c r="E15">
        <v>634</v>
      </c>
      <c r="F15">
        <v>749</v>
      </c>
      <c r="H15" s="285">
        <v>-0.15535288143908044</v>
      </c>
      <c r="I15" s="275"/>
      <c r="K15" s="38"/>
      <c r="L15" s="38"/>
    </row>
    <row r="16" spans="1:12" ht="12.75" customHeight="1">
      <c r="A16" s="201" t="s">
        <v>126</v>
      </c>
      <c r="B16" s="37">
        <v>698.5099462755917</v>
      </c>
      <c r="C16" s="37">
        <v>654.9173039855748</v>
      </c>
      <c r="D16" s="26">
        <v>699.6734507897935</v>
      </c>
      <c r="E16">
        <v>647</v>
      </c>
      <c r="F16">
        <v>625</v>
      </c>
      <c r="H16" s="285">
        <v>-0.10523822411912931</v>
      </c>
      <c r="I16" s="275"/>
      <c r="K16" s="38"/>
      <c r="L16" s="38"/>
    </row>
    <row r="17" spans="2:12" ht="12.75">
      <c r="B17" s="37"/>
      <c r="C17" s="37"/>
      <c r="D17" s="26"/>
      <c r="H17" s="285"/>
      <c r="I17" s="275"/>
      <c r="K17" s="26"/>
      <c r="L17" s="37"/>
    </row>
    <row r="18" spans="1:12" ht="12.75">
      <c r="A18" s="202" t="s">
        <v>98</v>
      </c>
      <c r="B18" s="26">
        <v>7007.887730506752</v>
      </c>
      <c r="C18" s="26">
        <v>6819.660821985948</v>
      </c>
      <c r="D18" s="26">
        <v>6833.213092345079</v>
      </c>
      <c r="E18" s="26">
        <v>6583</v>
      </c>
      <c r="F18" s="26">
        <v>7135</v>
      </c>
      <c r="H18" s="285">
        <v>0.01813845689049831</v>
      </c>
      <c r="I18" s="275"/>
      <c r="K18" s="40"/>
      <c r="L18" s="40"/>
    </row>
    <row r="19" spans="1:9" ht="12.75">
      <c r="A19" s="41"/>
      <c r="B19" s="38"/>
      <c r="C19" s="38"/>
      <c r="D19" s="38"/>
      <c r="E19" s="38"/>
      <c r="F19" s="38"/>
      <c r="H19" s="261"/>
      <c r="I19" s="276"/>
    </row>
    <row r="20" spans="1:9" ht="12.75">
      <c r="A20" s="43"/>
      <c r="B20" s="44"/>
      <c r="C20" s="44"/>
      <c r="D20" s="44"/>
      <c r="E20" s="44"/>
      <c r="F20" s="44"/>
      <c r="G20" s="45"/>
      <c r="H20" s="262"/>
      <c r="I20" s="276"/>
    </row>
    <row r="21" spans="1:9" ht="15">
      <c r="A21" s="222" t="s">
        <v>47</v>
      </c>
      <c r="B21" s="23">
        <v>12523</v>
      </c>
      <c r="C21" s="23">
        <v>12119</v>
      </c>
      <c r="D21" s="23">
        <v>12605</v>
      </c>
      <c r="E21" s="23">
        <v>11796</v>
      </c>
      <c r="F21" s="23">
        <v>12404</v>
      </c>
      <c r="H21" s="261">
        <v>-0.009502515371716092</v>
      </c>
      <c r="I21" s="276"/>
    </row>
    <row r="22" spans="2:9" ht="12.75">
      <c r="B22" s="37"/>
      <c r="E22" s="26"/>
      <c r="F22" s="23"/>
      <c r="H22" s="261"/>
      <c r="I22" s="276"/>
    </row>
    <row r="23" spans="1:12" ht="12.75">
      <c r="A23" s="203" t="s">
        <v>92</v>
      </c>
      <c r="B23" s="37">
        <v>2722.4780530550465</v>
      </c>
      <c r="C23" s="37">
        <v>2561.180569266206</v>
      </c>
      <c r="D23" s="26">
        <v>2838.020338714783</v>
      </c>
      <c r="E23" s="26">
        <v>2696</v>
      </c>
      <c r="F23" s="26">
        <v>2825</v>
      </c>
      <c r="H23" s="285">
        <v>0.03765758435771693</v>
      </c>
      <c r="I23" s="277"/>
      <c r="J23" s="38"/>
      <c r="K23" s="38"/>
      <c r="L23" s="38"/>
    </row>
    <row r="24" spans="1:12" ht="12.75">
      <c r="A24" s="201" t="s">
        <v>93</v>
      </c>
      <c r="B24" s="37">
        <v>1386.6780849199395</v>
      </c>
      <c r="C24" s="37">
        <v>1262.1465942744323</v>
      </c>
      <c r="D24" s="26">
        <v>1287.8327793605572</v>
      </c>
      <c r="E24" s="26">
        <v>1079</v>
      </c>
      <c r="F24" s="26">
        <v>1022</v>
      </c>
      <c r="H24" s="285">
        <v>-0.26298683803097267</v>
      </c>
      <c r="I24" s="277"/>
      <c r="J24" s="38"/>
      <c r="K24" s="38"/>
      <c r="L24" s="38"/>
    </row>
    <row r="25" spans="1:12" ht="12.75">
      <c r="A25" s="203" t="s">
        <v>94</v>
      </c>
      <c r="B25" s="37">
        <v>1304.8740540109934</v>
      </c>
      <c r="C25" s="37">
        <v>1278.0978940440934</v>
      </c>
      <c r="D25" s="26">
        <v>1352.673314339981</v>
      </c>
      <c r="E25" s="26">
        <v>1189</v>
      </c>
      <c r="F25" s="26">
        <v>1234</v>
      </c>
      <c r="H25" s="285">
        <v>-0.05431486187738721</v>
      </c>
      <c r="I25" s="277"/>
      <c r="J25" s="38"/>
      <c r="K25" s="38"/>
      <c r="L25" s="38"/>
    </row>
    <row r="26" spans="1:12" ht="12.75">
      <c r="A26" s="203" t="s">
        <v>45</v>
      </c>
      <c r="B26" s="37">
        <v>1267.9624790886642</v>
      </c>
      <c r="C26" s="37">
        <v>1173.4174893056927</v>
      </c>
      <c r="D26" s="26">
        <v>1248.928458372903</v>
      </c>
      <c r="E26" s="26">
        <v>1189</v>
      </c>
      <c r="F26" s="26">
        <v>1140</v>
      </c>
      <c r="H26" s="285">
        <v>-0.1009197678945799</v>
      </c>
      <c r="I26" s="277"/>
      <c r="J26" s="38"/>
      <c r="K26" s="38"/>
      <c r="L26" s="38"/>
    </row>
    <row r="27" spans="1:12" ht="12.75">
      <c r="A27" s="203" t="s">
        <v>95</v>
      </c>
      <c r="B27" s="37">
        <v>698.3270931251494</v>
      </c>
      <c r="C27" s="37">
        <v>621.103734781178</v>
      </c>
      <c r="D27" s="26">
        <v>573.5893478949034</v>
      </c>
      <c r="E27">
        <v>594</v>
      </c>
      <c r="F27">
        <v>606</v>
      </c>
      <c r="H27" s="285">
        <v>-0.13221181597289566</v>
      </c>
      <c r="I27" s="277"/>
      <c r="J27" s="38"/>
      <c r="K27" s="38"/>
      <c r="L27" s="38"/>
    </row>
    <row r="28" spans="1:12" ht="12.75">
      <c r="A28" s="201" t="s">
        <v>96</v>
      </c>
      <c r="B28" s="37">
        <v>558.6616745001195</v>
      </c>
      <c r="C28" s="37">
        <v>505.45681145113525</v>
      </c>
      <c r="D28" s="26">
        <v>579.5746280468502</v>
      </c>
      <c r="E28">
        <v>463</v>
      </c>
      <c r="F28">
        <v>464</v>
      </c>
      <c r="H28" s="285">
        <v>-0.16944365225128621</v>
      </c>
      <c r="I28" s="277"/>
      <c r="J28" s="38"/>
      <c r="K28" s="38"/>
      <c r="L28" s="38"/>
    </row>
    <row r="29" spans="1:9" ht="12.75">
      <c r="A29" s="201" t="s">
        <v>126</v>
      </c>
      <c r="B29" s="37">
        <v>516.7620489126106</v>
      </c>
      <c r="C29" s="37">
        <v>584.2163540638368</v>
      </c>
      <c r="D29" s="26">
        <v>467.849398543843</v>
      </c>
      <c r="E29">
        <v>523</v>
      </c>
      <c r="F29">
        <v>517</v>
      </c>
      <c r="H29" s="285">
        <v>0.0004604654848205936</v>
      </c>
      <c r="I29" s="276"/>
    </row>
    <row r="30" spans="1:9" ht="12.75">
      <c r="A30" s="201" t="s">
        <v>125</v>
      </c>
      <c r="B30" s="37">
        <v>357.1444276268621</v>
      </c>
      <c r="C30" s="37">
        <v>307.06252056597566</v>
      </c>
      <c r="D30" s="26">
        <v>352.13398227287115</v>
      </c>
      <c r="E30">
        <v>370</v>
      </c>
      <c r="F30">
        <v>347</v>
      </c>
      <c r="H30" s="285">
        <v>-0.028404272451538426</v>
      </c>
      <c r="I30" s="276"/>
    </row>
    <row r="31" spans="1:12" ht="12.75">
      <c r="A31" s="201" t="s">
        <v>97</v>
      </c>
      <c r="B31">
        <v>315</v>
      </c>
      <c r="C31">
        <v>346</v>
      </c>
      <c r="D31">
        <v>421</v>
      </c>
      <c r="E31">
        <v>435</v>
      </c>
      <c r="F31">
        <v>571</v>
      </c>
      <c r="H31" s="285">
        <v>0.8126984126984127</v>
      </c>
      <c r="I31" s="277"/>
      <c r="J31" s="38"/>
      <c r="K31" s="38"/>
      <c r="L31" s="38"/>
    </row>
    <row r="32" spans="1:12" ht="12.75">
      <c r="A32" s="203" t="s">
        <v>46</v>
      </c>
      <c r="B32" s="37">
        <v>341.18266549828724</v>
      </c>
      <c r="C32" s="37">
        <v>395.79162553471537</v>
      </c>
      <c r="D32" s="26">
        <v>415.97697056030387</v>
      </c>
      <c r="E32">
        <v>364</v>
      </c>
      <c r="F32">
        <v>374</v>
      </c>
      <c r="H32" s="285">
        <v>0.0961869925419101</v>
      </c>
      <c r="I32" s="277"/>
      <c r="J32" s="38"/>
      <c r="K32" s="38"/>
      <c r="L32" s="38"/>
    </row>
    <row r="33" spans="1:9" ht="12.75">
      <c r="A33" s="184"/>
      <c r="B33" s="37"/>
      <c r="C33" s="37"/>
      <c r="D33" s="26"/>
      <c r="H33" s="285"/>
      <c r="I33" s="276"/>
    </row>
    <row r="34" spans="1:9" ht="12.75">
      <c r="A34" s="204" t="s">
        <v>99</v>
      </c>
      <c r="B34" s="26">
        <v>3054</v>
      </c>
      <c r="C34" s="37">
        <v>3085</v>
      </c>
      <c r="D34" s="26">
        <v>3067</v>
      </c>
      <c r="E34" s="37">
        <v>2894</v>
      </c>
      <c r="F34" s="26">
        <v>3304</v>
      </c>
      <c r="H34" s="285">
        <v>0.08185985592665368</v>
      </c>
      <c r="I34" s="278"/>
    </row>
    <row r="35" spans="1:10" ht="12.75">
      <c r="A35" s="41"/>
      <c r="B35" s="42"/>
      <c r="C35" s="42"/>
      <c r="D35" s="42"/>
      <c r="E35" s="42"/>
      <c r="F35" s="42"/>
      <c r="G35" s="41"/>
      <c r="H35" s="263"/>
      <c r="I35" s="47"/>
      <c r="J35" s="40"/>
    </row>
    <row r="36" spans="1:10" ht="12.75">
      <c r="A36" s="48"/>
      <c r="G36" s="33"/>
      <c r="J36" s="26"/>
    </row>
    <row r="37" spans="1:10" ht="12.75">
      <c r="A37" s="219"/>
      <c r="G37" s="33"/>
      <c r="J37" s="26"/>
    </row>
    <row r="38" spans="1:10" ht="12.75">
      <c r="A38" s="48"/>
      <c r="G38" s="33"/>
      <c r="J38" s="26"/>
    </row>
    <row r="39" ht="12.75">
      <c r="A39" s="49"/>
    </row>
    <row r="40" ht="12.75">
      <c r="A40" s="50"/>
    </row>
    <row r="41" ht="12.75">
      <c r="A41" s="50"/>
    </row>
    <row r="42" ht="12.75">
      <c r="A42" s="50"/>
    </row>
    <row r="43" ht="12.75">
      <c r="A43" s="49"/>
    </row>
    <row r="44" ht="12.75">
      <c r="A44" s="50"/>
    </row>
    <row r="45" ht="12.75">
      <c r="A45" s="49"/>
    </row>
    <row r="46" ht="12.75">
      <c r="A46" s="49"/>
    </row>
    <row r="47" ht="12.75">
      <c r="A47" s="49"/>
    </row>
    <row r="48" ht="12.75">
      <c r="A48" s="49"/>
    </row>
    <row r="49" ht="12.75">
      <c r="A49" s="49"/>
    </row>
    <row r="50" ht="12.75">
      <c r="A50" s="49"/>
    </row>
    <row r="51" ht="12.75">
      <c r="A51" s="49"/>
    </row>
    <row r="52" ht="12.75">
      <c r="A52" s="49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85" zoomScaleNormal="85" workbookViewId="0" topLeftCell="A10">
      <selection activeCell="I15" sqref="I15"/>
    </sheetView>
  </sheetViews>
  <sheetFormatPr defaultColWidth="9.140625" defaultRowHeight="12.75"/>
  <cols>
    <col min="1" max="1" width="35.28125" style="6" customWidth="1"/>
    <col min="2" max="6" width="15.28125" style="5" customWidth="1"/>
    <col min="7" max="7" width="2.7109375" style="5" customWidth="1"/>
    <col min="8" max="8" width="18.8515625" style="8" customWidth="1"/>
    <col min="9" max="9" width="12.421875" style="5" customWidth="1"/>
    <col min="10" max="10" width="17.57421875" style="5" customWidth="1"/>
    <col min="11" max="16384" width="12.421875" style="5" customWidth="1"/>
  </cols>
  <sheetData>
    <row r="1" spans="1:8" ht="32.25" customHeight="1">
      <c r="A1" s="373" t="s">
        <v>175</v>
      </c>
      <c r="B1" s="374"/>
      <c r="C1" s="374"/>
      <c r="D1" s="374"/>
      <c r="E1" s="374"/>
      <c r="F1" s="374"/>
      <c r="G1" s="374"/>
      <c r="H1" s="374"/>
    </row>
    <row r="2" spans="1:7" ht="13.5" thickBot="1">
      <c r="A2" s="4"/>
      <c r="G2" s="10"/>
    </row>
    <row r="3" spans="1:10" s="51" customFormat="1" ht="45.75" customHeight="1">
      <c r="A3" s="7"/>
      <c r="B3" s="296" t="s">
        <v>124</v>
      </c>
      <c r="C3" s="296" t="s">
        <v>143</v>
      </c>
      <c r="D3" s="296" t="s">
        <v>162</v>
      </c>
      <c r="E3" s="296" t="s">
        <v>168</v>
      </c>
      <c r="F3" s="296" t="s">
        <v>181</v>
      </c>
      <c r="G3" s="18"/>
      <c r="H3" s="298" t="s">
        <v>180</v>
      </c>
      <c r="J3"/>
    </row>
    <row r="4" spans="1:13" ht="12.75">
      <c r="A4" s="34"/>
      <c r="B4" s="39"/>
      <c r="C4" s="39"/>
      <c r="D4" s="39"/>
      <c r="E4" s="39"/>
      <c r="F4" s="39"/>
      <c r="G4" s="46"/>
      <c r="H4" s="52"/>
      <c r="J4"/>
      <c r="K4" s="26"/>
      <c r="L4"/>
      <c r="M4"/>
    </row>
    <row r="5" spans="1:13" ht="12.75">
      <c r="A5" s="34"/>
      <c r="B5" s="39"/>
      <c r="C5" s="39"/>
      <c r="D5" s="39"/>
      <c r="E5" s="39"/>
      <c r="F5" s="39"/>
      <c r="G5" s="46"/>
      <c r="H5" s="54"/>
      <c r="J5"/>
      <c r="K5" s="26"/>
      <c r="L5"/>
      <c r="M5"/>
    </row>
    <row r="6" spans="1:13" ht="15">
      <c r="A6" s="223" t="s">
        <v>44</v>
      </c>
      <c r="B6" s="23">
        <v>57540</v>
      </c>
      <c r="C6" s="23">
        <v>53858</v>
      </c>
      <c r="D6" s="23">
        <v>54330</v>
      </c>
      <c r="E6" s="23">
        <v>51143</v>
      </c>
      <c r="F6" s="23">
        <v>54617</v>
      </c>
      <c r="H6" s="261">
        <v>-0.05079944386513735</v>
      </c>
      <c r="I6" s="23"/>
      <c r="J6"/>
      <c r="K6" s="26"/>
      <c r="L6"/>
      <c r="M6"/>
    </row>
    <row r="7" spans="1:13" ht="12.75">
      <c r="A7" s="202" t="s">
        <v>45</v>
      </c>
      <c r="B7" s="26">
        <v>18795</v>
      </c>
      <c r="C7" s="26">
        <v>17538</v>
      </c>
      <c r="D7" s="26">
        <v>17400</v>
      </c>
      <c r="E7" s="26">
        <v>16194</v>
      </c>
      <c r="F7" s="26">
        <v>17485</v>
      </c>
      <c r="H7" s="285">
        <v>-0.06969938813514232</v>
      </c>
      <c r="I7" s="26"/>
      <c r="J7"/>
      <c r="K7" s="26"/>
      <c r="L7" s="26"/>
      <c r="M7" s="26"/>
    </row>
    <row r="8" spans="1:13" ht="12.75">
      <c r="A8" s="202" t="s">
        <v>48</v>
      </c>
      <c r="B8" s="26">
        <v>19078</v>
      </c>
      <c r="C8" s="26">
        <v>17287</v>
      </c>
      <c r="D8" s="26">
        <v>18236</v>
      </c>
      <c r="E8" s="26">
        <v>17151</v>
      </c>
      <c r="F8" s="26">
        <v>17948</v>
      </c>
      <c r="H8" s="285">
        <v>-0.05923052730894218</v>
      </c>
      <c r="I8" s="26"/>
      <c r="J8"/>
      <c r="K8" s="26"/>
      <c r="L8" s="26"/>
      <c r="M8" s="26"/>
    </row>
    <row r="9" spans="1:13" ht="12.75">
      <c r="A9" s="202" t="s">
        <v>49</v>
      </c>
      <c r="B9" s="26">
        <v>5285</v>
      </c>
      <c r="C9" s="26">
        <v>4782</v>
      </c>
      <c r="D9" s="26">
        <v>4612</v>
      </c>
      <c r="E9" s="26">
        <v>3946</v>
      </c>
      <c r="F9" s="362">
        <v>4175</v>
      </c>
      <c r="H9" s="285">
        <v>-0.2100283822138127</v>
      </c>
      <c r="I9" s="26"/>
      <c r="J9"/>
      <c r="K9" s="26"/>
      <c r="L9" s="26"/>
      <c r="M9" s="26"/>
    </row>
    <row r="10" spans="1:13" ht="12.75">
      <c r="A10" s="202" t="s">
        <v>50</v>
      </c>
      <c r="B10" s="26">
        <v>3138</v>
      </c>
      <c r="C10" s="26">
        <v>2876</v>
      </c>
      <c r="D10" s="26">
        <v>2481</v>
      </c>
      <c r="E10" s="26">
        <v>2270</v>
      </c>
      <c r="F10" s="362">
        <v>2549</v>
      </c>
      <c r="H10" s="285">
        <v>-0.1876991714467814</v>
      </c>
      <c r="I10" s="26"/>
      <c r="J10"/>
      <c r="K10" s="26"/>
      <c r="L10" s="26"/>
      <c r="M10" s="26"/>
    </row>
    <row r="11" spans="1:13" ht="12.75">
      <c r="A11" s="202" t="s">
        <v>46</v>
      </c>
      <c r="B11" s="26">
        <v>4372</v>
      </c>
      <c r="C11" s="26">
        <v>4532</v>
      </c>
      <c r="D11" s="26">
        <v>4508</v>
      </c>
      <c r="E11" s="26">
        <v>4172</v>
      </c>
      <c r="F11" s="362">
        <v>4305</v>
      </c>
      <c r="H11" s="285">
        <v>-0.01532479414455623</v>
      </c>
      <c r="I11" s="26"/>
      <c r="J11"/>
      <c r="K11" s="26"/>
      <c r="L11" s="26"/>
      <c r="M11" s="26"/>
    </row>
    <row r="12" spans="1:13" ht="12.75">
      <c r="A12" s="202" t="s">
        <v>51</v>
      </c>
      <c r="B12" s="26">
        <v>3918</v>
      </c>
      <c r="C12" s="26">
        <v>4075</v>
      </c>
      <c r="D12" s="26">
        <v>4414</v>
      </c>
      <c r="E12" s="26">
        <v>4675</v>
      </c>
      <c r="F12" s="362">
        <v>5282</v>
      </c>
      <c r="H12" s="285">
        <v>0.34813680449208784</v>
      </c>
      <c r="I12" s="26"/>
      <c r="J12"/>
      <c r="K12"/>
      <c r="L12" s="26"/>
      <c r="M12" s="26"/>
    </row>
    <row r="13" spans="1:13" ht="12.75">
      <c r="A13" s="202" t="s">
        <v>52</v>
      </c>
      <c r="B13" s="26">
        <v>1588</v>
      </c>
      <c r="C13" s="26">
        <v>1409</v>
      </c>
      <c r="D13" s="26">
        <v>1408</v>
      </c>
      <c r="E13" s="26">
        <v>1448</v>
      </c>
      <c r="F13" s="26">
        <v>1537</v>
      </c>
      <c r="H13" s="285">
        <v>-0.03211586901763219</v>
      </c>
      <c r="I13" s="26"/>
      <c r="J13"/>
      <c r="K13"/>
      <c r="L13" s="26"/>
      <c r="M13" s="26"/>
    </row>
    <row r="14" spans="1:13" ht="12.75">
      <c r="A14" s="202" t="s">
        <v>53</v>
      </c>
      <c r="B14">
        <v>263</v>
      </c>
      <c r="C14">
        <v>288</v>
      </c>
      <c r="D14">
        <v>225</v>
      </c>
      <c r="E14">
        <v>204</v>
      </c>
      <c r="F14" s="363">
        <v>226</v>
      </c>
      <c r="H14" s="285">
        <v>-0.14068441064638781</v>
      </c>
      <c r="I14"/>
      <c r="J14"/>
      <c r="K14"/>
      <c r="L14" s="26"/>
      <c r="M14" s="26"/>
    </row>
    <row r="15" spans="1:13" ht="12.75">
      <c r="A15" s="202" t="s">
        <v>54</v>
      </c>
      <c r="B15">
        <v>178</v>
      </c>
      <c r="C15">
        <v>188</v>
      </c>
      <c r="D15">
        <v>140</v>
      </c>
      <c r="E15">
        <v>175</v>
      </c>
      <c r="F15" s="363">
        <v>181</v>
      </c>
      <c r="H15" s="285">
        <v>0.016853932584269593</v>
      </c>
      <c r="I15"/>
      <c r="J15"/>
      <c r="K15"/>
      <c r="L15"/>
      <c r="M15"/>
    </row>
    <row r="16" spans="1:13" ht="12.75">
      <c r="A16" s="202" t="s">
        <v>55</v>
      </c>
      <c r="B16">
        <v>272</v>
      </c>
      <c r="C16">
        <v>266</v>
      </c>
      <c r="D16">
        <v>275</v>
      </c>
      <c r="E16">
        <v>259</v>
      </c>
      <c r="F16" s="363">
        <v>225</v>
      </c>
      <c r="H16" s="285">
        <v>-0.17279411764705888</v>
      </c>
      <c r="I16"/>
      <c r="J16"/>
      <c r="K16"/>
      <c r="L16"/>
      <c r="M16"/>
    </row>
    <row r="17" spans="1:13" ht="12.75">
      <c r="A17" s="202" t="s">
        <v>56</v>
      </c>
      <c r="B17">
        <v>387</v>
      </c>
      <c r="C17">
        <v>358</v>
      </c>
      <c r="D17">
        <v>307</v>
      </c>
      <c r="E17">
        <v>325</v>
      </c>
      <c r="F17" s="363">
        <v>342</v>
      </c>
      <c r="G17" s="10"/>
      <c r="H17" s="285">
        <v>-0.11627906976744184</v>
      </c>
      <c r="I17" s="33"/>
      <c r="J17"/>
      <c r="K17" s="26"/>
      <c r="L17"/>
      <c r="M17"/>
    </row>
    <row r="18" spans="1:13" ht="12" customHeight="1">
      <c r="A18" s="202" t="s">
        <v>57</v>
      </c>
      <c r="B18">
        <v>266</v>
      </c>
      <c r="C18">
        <v>259</v>
      </c>
      <c r="D18">
        <v>324</v>
      </c>
      <c r="E18">
        <v>324</v>
      </c>
      <c r="F18" s="363">
        <v>362</v>
      </c>
      <c r="G18" s="10"/>
      <c r="H18" s="285">
        <v>0.3609022556390977</v>
      </c>
      <c r="I18" s="33"/>
      <c r="J18"/>
      <c r="K18" s="26"/>
      <c r="L18"/>
      <c r="M18"/>
    </row>
    <row r="19" spans="1:13" ht="8.25" customHeight="1">
      <c r="A19" s="147"/>
      <c r="B19" s="148"/>
      <c r="C19" s="148"/>
      <c r="D19" s="148"/>
      <c r="E19" s="148"/>
      <c r="F19" s="148"/>
      <c r="G19" s="56"/>
      <c r="H19" s="261"/>
      <c r="I19" s="38"/>
      <c r="J19"/>
      <c r="K19" s="26"/>
      <c r="L19"/>
      <c r="M19"/>
    </row>
    <row r="20" spans="1:13" ht="12.75">
      <c r="A20" s="53"/>
      <c r="B20" s="39"/>
      <c r="C20" s="39"/>
      <c r="D20" s="39"/>
      <c r="E20" s="39"/>
      <c r="F20" s="39"/>
      <c r="H20" s="262"/>
      <c r="J20"/>
      <c r="K20" s="26"/>
      <c r="L20"/>
      <c r="M20"/>
    </row>
    <row r="21" spans="1:13" ht="15">
      <c r="A21" s="224"/>
      <c r="B21" s="255">
        <v>1</v>
      </c>
      <c r="C21" s="255">
        <v>1</v>
      </c>
      <c r="D21" s="255">
        <v>1</v>
      </c>
      <c r="E21" s="255">
        <v>1</v>
      </c>
      <c r="F21" s="255">
        <v>1</v>
      </c>
      <c r="H21" s="257"/>
      <c r="J21"/>
      <c r="K21" s="26"/>
      <c r="L21"/>
      <c r="M21"/>
    </row>
    <row r="22" spans="1:13" ht="12.75">
      <c r="A22" s="202" t="s">
        <v>45</v>
      </c>
      <c r="B22" s="256">
        <v>0.3266423357664234</v>
      </c>
      <c r="C22" s="256">
        <v>0.32563407478926065</v>
      </c>
      <c r="D22" s="256">
        <v>0.3202650469353948</v>
      </c>
      <c r="E22" s="256">
        <v>0.3166415736268893</v>
      </c>
      <c r="F22" s="256">
        <v>0.3201384184411447</v>
      </c>
      <c r="H22" s="257"/>
      <c r="J22"/>
      <c r="K22" s="26"/>
      <c r="L22" s="26"/>
      <c r="M22" s="26"/>
    </row>
    <row r="23" spans="1:13" ht="12.75">
      <c r="A23" s="202" t="s">
        <v>48</v>
      </c>
      <c r="B23" s="256">
        <v>0.3315606534584637</v>
      </c>
      <c r="C23" s="256">
        <v>0.32097367150655426</v>
      </c>
      <c r="D23" s="256">
        <v>0.33565249401803793</v>
      </c>
      <c r="E23" s="256">
        <v>0.3353538118608607</v>
      </c>
      <c r="F23" s="256">
        <v>0.3286156324953769</v>
      </c>
      <c r="H23" s="257"/>
      <c r="J23"/>
      <c r="K23"/>
      <c r="L23" s="26"/>
      <c r="M23" s="26"/>
    </row>
    <row r="24" spans="1:13" ht="12.75">
      <c r="A24" s="202" t="s">
        <v>49</v>
      </c>
      <c r="B24" s="256">
        <v>0.09184914841849148</v>
      </c>
      <c r="C24" s="256">
        <v>0.08878903784024657</v>
      </c>
      <c r="D24" s="256">
        <v>0.08488864347505982</v>
      </c>
      <c r="E24" s="256">
        <v>0.07715620906086855</v>
      </c>
      <c r="F24" s="256">
        <v>0.07644140102898365</v>
      </c>
      <c r="H24" s="257"/>
      <c r="J24"/>
      <c r="K24" s="26"/>
      <c r="L24" s="26"/>
      <c r="M24" s="26"/>
    </row>
    <row r="25" spans="1:13" ht="12.75">
      <c r="A25" s="202" t="s">
        <v>50</v>
      </c>
      <c r="B25" s="256">
        <v>0.05453597497393118</v>
      </c>
      <c r="C25" s="256">
        <v>0.0533996806416874</v>
      </c>
      <c r="D25" s="256">
        <v>0.04566537824406405</v>
      </c>
      <c r="E25" s="256">
        <v>0.04438535087890816</v>
      </c>
      <c r="F25" s="256">
        <v>0.04667045059230643</v>
      </c>
      <c r="H25" s="257"/>
      <c r="J25"/>
      <c r="K25"/>
      <c r="L25" s="26"/>
      <c r="M25" s="26"/>
    </row>
    <row r="26" spans="1:13" ht="12.75">
      <c r="A26" s="202" t="s">
        <v>46</v>
      </c>
      <c r="B26" s="256">
        <v>0.07598192561696211</v>
      </c>
      <c r="C26" s="256">
        <v>0.084147201901296</v>
      </c>
      <c r="D26" s="256">
        <v>0.08297441560831953</v>
      </c>
      <c r="E26" s="256">
        <v>0.08157519113075103</v>
      </c>
      <c r="F26" s="256">
        <v>0.07882161231850889</v>
      </c>
      <c r="H26" s="257"/>
      <c r="J26"/>
      <c r="K26"/>
      <c r="L26" s="26"/>
      <c r="M26" s="26"/>
    </row>
    <row r="27" spans="1:13" ht="12.75">
      <c r="A27" s="202" t="s">
        <v>51</v>
      </c>
      <c r="B27" s="256">
        <v>0.0680917622523462</v>
      </c>
      <c r="C27" s="256">
        <v>0.07566192580489435</v>
      </c>
      <c r="D27" s="256">
        <v>0.08124424811338118</v>
      </c>
      <c r="E27" s="256">
        <v>0.09141035918894082</v>
      </c>
      <c r="F27" s="256">
        <v>0.09670981562517164</v>
      </c>
      <c r="H27" s="257"/>
      <c r="J27"/>
      <c r="K27"/>
      <c r="L27"/>
      <c r="M27"/>
    </row>
    <row r="28" spans="1:13" ht="13.5" customHeight="1">
      <c r="A28" s="202" t="s">
        <v>52</v>
      </c>
      <c r="B28" s="256">
        <v>0.027598192561696207</v>
      </c>
      <c r="C28" s="256">
        <v>0.026161387351925434</v>
      </c>
      <c r="D28" s="256">
        <v>0.025915700349714705</v>
      </c>
      <c r="E28" s="256">
        <v>0.02831277007606124</v>
      </c>
      <c r="F28" s="256">
        <v>0.028141421169233027</v>
      </c>
      <c r="H28" s="257"/>
      <c r="J28"/>
      <c r="K28"/>
      <c r="L28"/>
      <c r="M28"/>
    </row>
    <row r="29" spans="1:13" ht="12.75">
      <c r="A29" s="202" t="s">
        <v>53</v>
      </c>
      <c r="B29" s="256">
        <v>0.004570733402850191</v>
      </c>
      <c r="C29" s="256">
        <v>0.005347395001671061</v>
      </c>
      <c r="D29" s="256">
        <v>0.0041413583655438985</v>
      </c>
      <c r="E29" s="256">
        <v>0.003988815673699236</v>
      </c>
      <c r="F29" s="256">
        <v>0.00413790578025157</v>
      </c>
      <c r="H29" s="257"/>
      <c r="J29"/>
      <c r="K29"/>
      <c r="L29"/>
      <c r="M29"/>
    </row>
    <row r="30" spans="1:13" ht="12.75">
      <c r="A30" s="202" t="s">
        <v>54</v>
      </c>
      <c r="B30" s="256">
        <v>0.0030935001737921446</v>
      </c>
      <c r="C30" s="256">
        <v>0.0034906606260908316</v>
      </c>
      <c r="D30" s="256">
        <v>0.0025768452052273147</v>
      </c>
      <c r="E30" s="256">
        <v>0.0034217781514576774</v>
      </c>
      <c r="F30" s="256">
        <v>0.0033139864877236025</v>
      </c>
      <c r="H30" s="257"/>
      <c r="J30"/>
      <c r="K30"/>
      <c r="L30"/>
      <c r="M30"/>
    </row>
    <row r="31" spans="1:13" ht="12.75">
      <c r="A31" s="202" t="s">
        <v>55</v>
      </c>
      <c r="B31" s="256">
        <v>0.004727146332985749</v>
      </c>
      <c r="C31" s="256">
        <v>0.004938913439043411</v>
      </c>
      <c r="D31" s="256">
        <v>0.005061660224553653</v>
      </c>
      <c r="E31" s="256">
        <v>0.0050642316641573626</v>
      </c>
      <c r="F31" s="256">
        <v>0.004119596462639838</v>
      </c>
      <c r="H31" s="257"/>
      <c r="J31"/>
      <c r="K31"/>
      <c r="L31"/>
      <c r="M31"/>
    </row>
    <row r="32" spans="1:13" ht="12.75">
      <c r="A32" s="202" t="s">
        <v>56</v>
      </c>
      <c r="B32" s="256">
        <v>0.006725755995828988</v>
      </c>
      <c r="C32" s="256">
        <v>0.006647109064577221</v>
      </c>
      <c r="D32" s="256">
        <v>0.005650653414319897</v>
      </c>
      <c r="E32" s="256">
        <v>0.006354730852707115</v>
      </c>
      <c r="F32" s="256">
        <v>0.006261786623212553</v>
      </c>
      <c r="H32" s="257"/>
      <c r="J32"/>
      <c r="K32"/>
      <c r="L32"/>
      <c r="M32"/>
    </row>
    <row r="33" spans="1:13" ht="12.75">
      <c r="A33" s="202" t="s">
        <v>57</v>
      </c>
      <c r="B33" s="256">
        <v>0.004622871046228711</v>
      </c>
      <c r="C33" s="256">
        <v>0.0048089420327527945</v>
      </c>
      <c r="D33" s="256">
        <v>0.005963556046383213</v>
      </c>
      <c r="E33" s="256">
        <v>0.006335177834698786</v>
      </c>
      <c r="F33" s="256">
        <v>0.006627972975447205</v>
      </c>
      <c r="H33" s="257"/>
      <c r="J33"/>
      <c r="K33"/>
      <c r="L33"/>
      <c r="M33"/>
    </row>
    <row r="34" spans="1:13" ht="12.75">
      <c r="A34" s="188"/>
      <c r="B34" s="205"/>
      <c r="C34" s="205"/>
      <c r="D34" s="205"/>
      <c r="E34" s="205"/>
      <c r="F34" s="205"/>
      <c r="G34" s="56"/>
      <c r="H34" s="263"/>
      <c r="J34"/>
      <c r="K34"/>
      <c r="L34"/>
      <c r="M34"/>
    </row>
    <row r="35" spans="1:13" ht="12.75">
      <c r="A35" s="34"/>
      <c r="B35" s="57"/>
      <c r="C35" s="57"/>
      <c r="D35" s="57"/>
      <c r="E35" s="57"/>
      <c r="F35" s="57"/>
      <c r="H35" s="261"/>
      <c r="J35"/>
      <c r="K35"/>
      <c r="L35"/>
      <c r="M35"/>
    </row>
    <row r="36" spans="1:13" ht="12.75" customHeight="1">
      <c r="A36" s="223" t="s">
        <v>47</v>
      </c>
      <c r="B36" s="23">
        <v>23522</v>
      </c>
      <c r="C36" s="23">
        <v>22785</v>
      </c>
      <c r="D36" s="23">
        <v>23414</v>
      </c>
      <c r="E36" s="23">
        <v>21776</v>
      </c>
      <c r="F36" s="23">
        <v>23149</v>
      </c>
      <c r="H36" s="261">
        <v>-0.015857495110959907</v>
      </c>
      <c r="J36"/>
      <c r="K36"/>
      <c r="L36"/>
      <c r="M36"/>
    </row>
    <row r="37" spans="1:12" ht="12.75">
      <c r="A37" s="202" t="s">
        <v>45</v>
      </c>
      <c r="B37" s="26">
        <v>8296</v>
      </c>
      <c r="C37" s="26">
        <v>7894</v>
      </c>
      <c r="D37" s="26">
        <v>8147</v>
      </c>
      <c r="E37" s="26">
        <v>7525</v>
      </c>
      <c r="F37" s="26">
        <v>7829</v>
      </c>
      <c r="H37" s="285">
        <v>-0.05629218900675026</v>
      </c>
      <c r="I37" s="58"/>
      <c r="J37" s="58"/>
      <c r="K37" s="37"/>
      <c r="L37" s="37"/>
    </row>
    <row r="38" spans="1:12" ht="12.75">
      <c r="A38" s="202" t="s">
        <v>48</v>
      </c>
      <c r="B38" s="26">
        <v>6433</v>
      </c>
      <c r="C38" s="26">
        <v>6229</v>
      </c>
      <c r="D38" s="26">
        <v>6618</v>
      </c>
      <c r="E38" s="26">
        <v>6085</v>
      </c>
      <c r="F38" s="26">
        <v>6504</v>
      </c>
      <c r="H38" s="285">
        <v>0.011036841287113353</v>
      </c>
      <c r="I38" s="58"/>
      <c r="J38" s="58"/>
      <c r="K38" s="37"/>
      <c r="L38" s="37"/>
    </row>
    <row r="39" spans="1:12" ht="12.75">
      <c r="A39" s="202" t="s">
        <v>49</v>
      </c>
      <c r="B39" s="26">
        <v>2915</v>
      </c>
      <c r="C39" s="26">
        <v>2630</v>
      </c>
      <c r="D39" s="26">
        <v>2690</v>
      </c>
      <c r="E39" s="26">
        <v>2225</v>
      </c>
      <c r="F39" s="26">
        <v>2247</v>
      </c>
      <c r="H39" s="285">
        <v>-0.22915951972555748</v>
      </c>
      <c r="I39" s="58"/>
      <c r="J39" s="58"/>
      <c r="K39" s="37"/>
      <c r="L39" s="37"/>
    </row>
    <row r="40" spans="1:12" ht="12.75">
      <c r="A40" s="202" t="s">
        <v>46</v>
      </c>
      <c r="B40" s="26">
        <v>2132</v>
      </c>
      <c r="C40" s="26">
        <v>2372</v>
      </c>
      <c r="D40" s="26">
        <v>2247</v>
      </c>
      <c r="E40" s="26">
        <v>2100</v>
      </c>
      <c r="F40" s="26">
        <v>2269</v>
      </c>
      <c r="H40" s="285">
        <v>0.06425891181988752</v>
      </c>
      <c r="I40" s="58"/>
      <c r="J40" s="58"/>
      <c r="K40" s="37"/>
      <c r="L40" s="37"/>
    </row>
    <row r="41" spans="1:12" ht="12.75">
      <c r="A41" s="202" t="s">
        <v>50</v>
      </c>
      <c r="B41" s="26">
        <v>1076</v>
      </c>
      <c r="C41">
        <v>974</v>
      </c>
      <c r="D41">
        <v>880</v>
      </c>
      <c r="E41">
        <v>928</v>
      </c>
      <c r="F41">
        <v>970</v>
      </c>
      <c r="H41" s="285">
        <v>-0.0985130111524164</v>
      </c>
      <c r="I41" s="58"/>
      <c r="J41" s="58"/>
      <c r="K41" s="37"/>
      <c r="L41" s="37"/>
    </row>
    <row r="42" spans="1:12" ht="12.75">
      <c r="A42" s="202" t="s">
        <v>51</v>
      </c>
      <c r="B42" s="26">
        <v>1222</v>
      </c>
      <c r="C42" s="26">
        <v>1320</v>
      </c>
      <c r="D42" s="26">
        <v>1476</v>
      </c>
      <c r="E42" s="26">
        <v>1525</v>
      </c>
      <c r="F42" s="26">
        <v>1897</v>
      </c>
      <c r="H42" s="285">
        <v>0.5523731587561376</v>
      </c>
      <c r="I42" s="58"/>
      <c r="J42" s="58"/>
      <c r="K42" s="37"/>
      <c r="L42" s="37"/>
    </row>
    <row r="43" spans="1:12" ht="12.75">
      <c r="A43" s="202" t="s">
        <v>52</v>
      </c>
      <c r="B43">
        <v>683</v>
      </c>
      <c r="C43">
        <v>604</v>
      </c>
      <c r="D43">
        <v>627</v>
      </c>
      <c r="E43">
        <v>629</v>
      </c>
      <c r="F43">
        <v>682</v>
      </c>
      <c r="H43" s="285">
        <v>-0.0014641288433382416</v>
      </c>
      <c r="I43" s="58"/>
      <c r="J43" s="58"/>
      <c r="K43" s="37"/>
      <c r="L43" s="37"/>
    </row>
    <row r="44" spans="1:12" ht="12.75">
      <c r="A44" s="202" t="s">
        <v>55</v>
      </c>
      <c r="B44">
        <v>162</v>
      </c>
      <c r="C44">
        <v>168</v>
      </c>
      <c r="D44">
        <v>185</v>
      </c>
      <c r="E44">
        <v>173</v>
      </c>
      <c r="F44">
        <v>137</v>
      </c>
      <c r="H44" s="285">
        <v>-0.154320987654321</v>
      </c>
      <c r="I44" s="58"/>
      <c r="J44" s="58"/>
      <c r="K44" s="37"/>
      <c r="L44" s="37"/>
    </row>
    <row r="45" spans="1:12" ht="12.75">
      <c r="A45" s="202" t="s">
        <v>56</v>
      </c>
      <c r="B45">
        <v>246</v>
      </c>
      <c r="C45">
        <v>222</v>
      </c>
      <c r="D45">
        <v>207</v>
      </c>
      <c r="E45">
        <v>250</v>
      </c>
      <c r="F45">
        <v>232</v>
      </c>
      <c r="H45" s="285">
        <v>-0.05691056910569103</v>
      </c>
      <c r="I45" s="58"/>
      <c r="J45" s="58"/>
      <c r="K45" s="37"/>
      <c r="L45" s="37"/>
    </row>
    <row r="46" spans="1:12" ht="12.75">
      <c r="A46" s="202" t="s">
        <v>53</v>
      </c>
      <c r="B46">
        <v>246</v>
      </c>
      <c r="C46">
        <v>250</v>
      </c>
      <c r="D46">
        <v>220</v>
      </c>
      <c r="E46">
        <v>225</v>
      </c>
      <c r="F46">
        <v>250</v>
      </c>
      <c r="H46" s="285">
        <v>0.016260162601626105</v>
      </c>
      <c r="I46" s="58"/>
      <c r="J46" s="58"/>
      <c r="K46" s="37"/>
      <c r="L46" s="37"/>
    </row>
    <row r="47" spans="1:12" ht="12.75">
      <c r="A47" s="202" t="s">
        <v>54</v>
      </c>
      <c r="B47">
        <v>55</v>
      </c>
      <c r="C47">
        <v>70</v>
      </c>
      <c r="D47">
        <v>47</v>
      </c>
      <c r="E47">
        <v>58</v>
      </c>
      <c r="F47">
        <v>49</v>
      </c>
      <c r="H47" s="285" t="s">
        <v>195</v>
      </c>
      <c r="I47" s="58"/>
      <c r="J47" s="58"/>
      <c r="K47" s="37"/>
      <c r="L47" s="37"/>
    </row>
    <row r="48" spans="1:12" ht="12.75">
      <c r="A48" s="202" t="s">
        <v>57</v>
      </c>
      <c r="B48">
        <v>56</v>
      </c>
      <c r="C48">
        <v>52</v>
      </c>
      <c r="D48">
        <v>70</v>
      </c>
      <c r="E48">
        <v>53</v>
      </c>
      <c r="F48">
        <v>83</v>
      </c>
      <c r="H48" s="285">
        <v>0.4821428571428572</v>
      </c>
      <c r="I48" s="58"/>
      <c r="J48" s="58"/>
      <c r="K48" s="37"/>
      <c r="L48" s="37"/>
    </row>
    <row r="49" spans="1:12" ht="8.25" customHeight="1">
      <c r="A49" s="147"/>
      <c r="B49" s="148"/>
      <c r="C49" s="148"/>
      <c r="D49" s="148"/>
      <c r="E49" s="148"/>
      <c r="F49" s="148"/>
      <c r="G49" s="56"/>
      <c r="H49" s="30"/>
      <c r="I49" s="58"/>
      <c r="J49" s="58"/>
      <c r="K49" s="37"/>
      <c r="L49" s="37"/>
    </row>
    <row r="50" spans="1:8" ht="12.75">
      <c r="A50" s="53"/>
      <c r="B50" s="39"/>
      <c r="C50" s="39"/>
      <c r="D50" s="39"/>
      <c r="E50" s="39"/>
      <c r="F50" s="39"/>
      <c r="H50" s="279"/>
    </row>
    <row r="51" spans="1:8" ht="15">
      <c r="A51" s="224"/>
      <c r="B51" s="255">
        <v>1</v>
      </c>
      <c r="C51" s="255">
        <v>1</v>
      </c>
      <c r="D51" s="255">
        <v>1</v>
      </c>
      <c r="E51" s="255">
        <v>1</v>
      </c>
      <c r="F51" s="255">
        <v>1</v>
      </c>
      <c r="H51" s="279"/>
    </row>
    <row r="52" spans="1:8" ht="12.75">
      <c r="A52" s="202" t="s">
        <v>45</v>
      </c>
      <c r="B52" s="256">
        <v>0.35269109769577417</v>
      </c>
      <c r="C52" s="256">
        <v>0.3464560017555409</v>
      </c>
      <c r="D52" s="256">
        <v>0.3479542154266678</v>
      </c>
      <c r="E52" s="256">
        <v>0.34556392358559884</v>
      </c>
      <c r="F52" s="256">
        <v>0.33820035422696443</v>
      </c>
      <c r="H52" s="279"/>
    </row>
    <row r="53" spans="1:8" ht="12.75">
      <c r="A53" s="202" t="s">
        <v>48</v>
      </c>
      <c r="B53" s="256">
        <v>0.2734886489244112</v>
      </c>
      <c r="C53" s="256">
        <v>0.2733816107087996</v>
      </c>
      <c r="D53" s="256">
        <v>0.2826514051422226</v>
      </c>
      <c r="E53" s="256">
        <v>0.27943607641440116</v>
      </c>
      <c r="F53" s="256">
        <v>0.2809624605814506</v>
      </c>
      <c r="H53" s="279"/>
    </row>
    <row r="54" spans="1:8" ht="12.75">
      <c r="A54" s="202" t="s">
        <v>49</v>
      </c>
      <c r="B54" s="256">
        <v>0.12392653685911062</v>
      </c>
      <c r="C54" s="256">
        <v>0.11542681588764538</v>
      </c>
      <c r="D54" s="256">
        <v>0.11488852823097292</v>
      </c>
      <c r="E54" s="256">
        <v>0.10217670830271859</v>
      </c>
      <c r="F54" s="256">
        <v>0.09706682794073178</v>
      </c>
      <c r="H54" s="279"/>
    </row>
    <row r="55" spans="1:8" ht="12.75">
      <c r="A55" s="202" t="s">
        <v>46</v>
      </c>
      <c r="B55" s="256">
        <v>0.09063855114361025</v>
      </c>
      <c r="C55" s="256">
        <v>0.10410357691463683</v>
      </c>
      <c r="D55" s="256">
        <v>0.09596822413940377</v>
      </c>
      <c r="E55" s="256">
        <v>0.0964364437913299</v>
      </c>
      <c r="F55" s="256">
        <v>0.0980171929672988</v>
      </c>
      <c r="H55" s="279"/>
    </row>
    <row r="56" spans="1:8" ht="12.75">
      <c r="A56" s="202" t="s">
        <v>50</v>
      </c>
      <c r="B56" s="256">
        <v>0.04574440948898903</v>
      </c>
      <c r="C56" s="256">
        <v>0.04274742154926487</v>
      </c>
      <c r="D56" s="256">
        <v>0.03758435124284616</v>
      </c>
      <c r="E56" s="256">
        <v>0.0426157237325496</v>
      </c>
      <c r="F56" s="256">
        <v>0.041902457989545984</v>
      </c>
      <c r="H56" s="279"/>
    </row>
    <row r="57" spans="1:8" ht="12.75">
      <c r="A57" s="202" t="s">
        <v>51</v>
      </c>
      <c r="B57" s="256">
        <v>0.051951364679874164</v>
      </c>
      <c r="C57" s="256">
        <v>0.05793285055957867</v>
      </c>
      <c r="D57" s="256">
        <v>0.0630392073118647</v>
      </c>
      <c r="E57" s="256">
        <v>0.07003122703894195</v>
      </c>
      <c r="F57" s="256">
        <v>0.08194738433625642</v>
      </c>
      <c r="H57" s="279"/>
    </row>
    <row r="58" spans="1:8" ht="12.75">
      <c r="A58" s="202" t="s">
        <v>52</v>
      </c>
      <c r="B58" s="256">
        <v>0.029036646543661254</v>
      </c>
      <c r="C58" s="256">
        <v>0.02650866798332236</v>
      </c>
      <c r="D58" s="256">
        <v>0.02677885026052789</v>
      </c>
      <c r="E58" s="256">
        <v>0.02888501102130786</v>
      </c>
      <c r="F58" s="256">
        <v>0.029461315823577694</v>
      </c>
      <c r="H58" s="279"/>
    </row>
    <row r="59" spans="1:8" ht="12.75">
      <c r="A59" s="202" t="s">
        <v>55</v>
      </c>
      <c r="B59" s="256">
        <v>0.006887169458379389</v>
      </c>
      <c r="C59" s="256">
        <v>0.007373271889400922</v>
      </c>
      <c r="D59" s="256">
        <v>0.007901255659007431</v>
      </c>
      <c r="E59" s="256">
        <v>0.00794452608376194</v>
      </c>
      <c r="F59" s="256">
        <v>0.0059181822108946396</v>
      </c>
      <c r="H59" s="279"/>
    </row>
    <row r="60" spans="1:8" ht="12.75">
      <c r="A60" s="202" t="s">
        <v>56</v>
      </c>
      <c r="B60" s="256">
        <v>0.010458294362724259</v>
      </c>
      <c r="C60" s="256">
        <v>0.009743252139565504</v>
      </c>
      <c r="D60" s="256">
        <v>0.008840864440078585</v>
      </c>
      <c r="E60" s="256">
        <v>0.01148052902277737</v>
      </c>
      <c r="F60" s="256">
        <v>0.010022031189252236</v>
      </c>
      <c r="H60" s="279"/>
    </row>
    <row r="61" spans="1:8" ht="12.75">
      <c r="A61" s="202" t="s">
        <v>53</v>
      </c>
      <c r="B61" s="256">
        <v>0.010458294362724259</v>
      </c>
      <c r="C61" s="256">
        <v>0.010972130787798991</v>
      </c>
      <c r="D61" s="256">
        <v>0.00939608781071154</v>
      </c>
      <c r="E61" s="256">
        <v>0.010332476120499633</v>
      </c>
      <c r="F61" s="256">
        <v>0.010799602574625254</v>
      </c>
      <c r="H61" s="279"/>
    </row>
    <row r="62" spans="1:8" ht="12.75">
      <c r="A62" s="202" t="s">
        <v>54</v>
      </c>
      <c r="B62" s="256">
        <v>0.002338236544511521</v>
      </c>
      <c r="C62" s="256">
        <v>0.0030721966205837174</v>
      </c>
      <c r="D62" s="256">
        <v>0.0020073460322883744</v>
      </c>
      <c r="E62" s="256">
        <v>0.00266348273328435</v>
      </c>
      <c r="F62" s="256">
        <v>0.0021167221046265497</v>
      </c>
      <c r="H62" s="279"/>
    </row>
    <row r="63" spans="1:8" ht="12.75">
      <c r="A63" s="202" t="s">
        <v>57</v>
      </c>
      <c r="B63" s="256">
        <v>0.0023807499362299123</v>
      </c>
      <c r="C63" s="256">
        <v>0.00228220320386219</v>
      </c>
      <c r="D63" s="256">
        <v>0.0029896643034082173</v>
      </c>
      <c r="E63" s="256">
        <v>0.0024338721528288022</v>
      </c>
      <c r="F63" s="256">
        <v>0.003585468054775584</v>
      </c>
      <c r="H63" s="279"/>
    </row>
    <row r="64" spans="1:8" ht="12.75">
      <c r="A64" s="188"/>
      <c r="B64" s="41"/>
      <c r="C64" s="41"/>
      <c r="D64" s="41"/>
      <c r="E64" s="41"/>
      <c r="F64" s="41"/>
      <c r="G64" s="56"/>
      <c r="H64" s="280"/>
    </row>
    <row r="65" spans="1:7" ht="12.75">
      <c r="A65" s="219" t="s">
        <v>173</v>
      </c>
      <c r="G65" s="10"/>
    </row>
    <row r="66" spans="1:7" ht="12.75">
      <c r="A66" s="59"/>
      <c r="G66" s="10"/>
    </row>
    <row r="67" ht="12.75">
      <c r="A67" s="60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5" zoomScaleNormal="85" workbookViewId="0" topLeftCell="A1">
      <selection activeCell="M72" sqref="M72"/>
    </sheetView>
  </sheetViews>
  <sheetFormatPr defaultColWidth="9.140625" defaultRowHeight="12.75" outlineLevelRow="1"/>
  <cols>
    <col min="1" max="1" width="33.8515625" style="48" customWidth="1"/>
    <col min="2" max="3" width="10.7109375" style="61" customWidth="1"/>
    <col min="4" max="6" width="10.57421875" style="61" customWidth="1"/>
    <col min="7" max="7" width="1.28515625" style="62" customWidth="1"/>
    <col min="8" max="8" width="18.7109375" style="61" customWidth="1"/>
    <col min="9" max="9" width="9.140625" style="62" customWidth="1"/>
    <col min="10" max="14" width="10.7109375" style="61" customWidth="1"/>
    <col min="15" max="15" width="1.28515625" style="62" customWidth="1"/>
    <col min="16" max="16" width="19.421875" style="61" customWidth="1"/>
    <col min="17" max="16384" width="12.28125" style="48" customWidth="1"/>
  </cols>
  <sheetData>
    <row r="1" spans="1:256" ht="33.75" customHeight="1">
      <c r="A1" s="366" t="s">
        <v>176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6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6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6"/>
      <c r="AX1" s="377"/>
      <c r="AY1" s="377"/>
      <c r="AZ1" s="377"/>
      <c r="BA1" s="377"/>
      <c r="BB1" s="377"/>
      <c r="BC1" s="377"/>
      <c r="BD1" s="377"/>
      <c r="BE1" s="377"/>
      <c r="BF1" s="377"/>
      <c r="BG1" s="377"/>
      <c r="BH1" s="377"/>
      <c r="BI1" s="377"/>
      <c r="BJ1" s="377"/>
      <c r="BK1" s="377"/>
      <c r="BL1" s="377"/>
      <c r="BM1" s="376"/>
      <c r="BN1" s="377"/>
      <c r="BO1" s="377"/>
      <c r="BP1" s="377"/>
      <c r="BQ1" s="377"/>
      <c r="BR1" s="377"/>
      <c r="BS1" s="377"/>
      <c r="BT1" s="377"/>
      <c r="BU1" s="377"/>
      <c r="BV1" s="377"/>
      <c r="BW1" s="377"/>
      <c r="BX1" s="377"/>
      <c r="BY1" s="377"/>
      <c r="BZ1" s="377"/>
      <c r="CA1" s="377"/>
      <c r="CB1" s="377"/>
      <c r="CC1" s="376"/>
      <c r="CD1" s="377"/>
      <c r="CE1" s="377"/>
      <c r="CF1" s="377"/>
      <c r="CG1" s="377"/>
      <c r="CH1" s="377"/>
      <c r="CI1" s="377"/>
      <c r="CJ1" s="377"/>
      <c r="CK1" s="377"/>
      <c r="CL1" s="377"/>
      <c r="CM1" s="377"/>
      <c r="CN1" s="377"/>
      <c r="CO1" s="377"/>
      <c r="CP1" s="377"/>
      <c r="CQ1" s="377"/>
      <c r="CR1" s="377"/>
      <c r="CS1" s="376"/>
      <c r="CT1" s="377"/>
      <c r="CU1" s="377"/>
      <c r="CV1" s="377"/>
      <c r="CW1" s="377"/>
      <c r="CX1" s="377"/>
      <c r="CY1" s="377"/>
      <c r="CZ1" s="377"/>
      <c r="DA1" s="377"/>
      <c r="DB1" s="377"/>
      <c r="DC1" s="377"/>
      <c r="DD1" s="377"/>
      <c r="DE1" s="377"/>
      <c r="DF1" s="377"/>
      <c r="DG1" s="377"/>
      <c r="DH1" s="377"/>
      <c r="DI1" s="376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6"/>
      <c r="DZ1" s="377"/>
      <c r="EA1" s="377"/>
      <c r="EB1" s="377"/>
      <c r="EC1" s="377"/>
      <c r="ED1" s="377"/>
      <c r="EE1" s="377"/>
      <c r="EF1" s="377"/>
      <c r="EG1" s="377"/>
      <c r="EH1" s="377"/>
      <c r="EI1" s="377"/>
      <c r="EJ1" s="377"/>
      <c r="EK1" s="377"/>
      <c r="EL1" s="377"/>
      <c r="EM1" s="377"/>
      <c r="EN1" s="377"/>
      <c r="EO1" s="376"/>
      <c r="EP1" s="377"/>
      <c r="EQ1" s="377"/>
      <c r="ER1" s="377"/>
      <c r="ES1" s="377"/>
      <c r="ET1" s="377"/>
      <c r="EU1" s="377"/>
      <c r="EV1" s="377"/>
      <c r="EW1" s="377"/>
      <c r="EX1" s="377"/>
      <c r="EY1" s="377"/>
      <c r="EZ1" s="377"/>
      <c r="FA1" s="377"/>
      <c r="FB1" s="377"/>
      <c r="FC1" s="377"/>
      <c r="FD1" s="377"/>
      <c r="FE1" s="376"/>
      <c r="FF1" s="377"/>
      <c r="FG1" s="377"/>
      <c r="FH1" s="377"/>
      <c r="FI1" s="377"/>
      <c r="FJ1" s="377"/>
      <c r="FK1" s="377"/>
      <c r="FL1" s="377"/>
      <c r="FM1" s="377"/>
      <c r="FN1" s="377"/>
      <c r="FO1" s="377"/>
      <c r="FP1" s="377"/>
      <c r="FQ1" s="377"/>
      <c r="FR1" s="377"/>
      <c r="FS1" s="377"/>
      <c r="FT1" s="377"/>
      <c r="FU1" s="376"/>
      <c r="FV1" s="377"/>
      <c r="FW1" s="377"/>
      <c r="FX1" s="377"/>
      <c r="FY1" s="377"/>
      <c r="FZ1" s="377"/>
      <c r="GA1" s="377"/>
      <c r="GB1" s="377"/>
      <c r="GC1" s="377"/>
      <c r="GD1" s="377"/>
      <c r="GE1" s="377"/>
      <c r="GF1" s="377"/>
      <c r="GG1" s="377"/>
      <c r="GH1" s="377"/>
      <c r="GI1" s="377"/>
      <c r="GJ1" s="377"/>
      <c r="GK1" s="376"/>
      <c r="GL1" s="377"/>
      <c r="GM1" s="377"/>
      <c r="GN1" s="377"/>
      <c r="GO1" s="377"/>
      <c r="GP1" s="377"/>
      <c r="GQ1" s="377"/>
      <c r="GR1" s="377"/>
      <c r="GS1" s="377"/>
      <c r="GT1" s="377"/>
      <c r="GU1" s="377"/>
      <c r="GV1" s="377"/>
      <c r="GW1" s="377"/>
      <c r="GX1" s="377"/>
      <c r="GY1" s="377"/>
      <c r="GZ1" s="377"/>
      <c r="HA1" s="376"/>
      <c r="HB1" s="377"/>
      <c r="HC1" s="377"/>
      <c r="HD1" s="377"/>
      <c r="HE1" s="377"/>
      <c r="HF1" s="377"/>
      <c r="HG1" s="377"/>
      <c r="HH1" s="377"/>
      <c r="HI1" s="377"/>
      <c r="HJ1" s="377"/>
      <c r="HK1" s="377"/>
      <c r="HL1" s="377"/>
      <c r="HM1" s="377"/>
      <c r="HN1" s="377"/>
      <c r="HO1" s="377"/>
      <c r="HP1" s="377"/>
      <c r="HQ1" s="376"/>
      <c r="HR1" s="377"/>
      <c r="HS1" s="377"/>
      <c r="HT1" s="377"/>
      <c r="HU1" s="377"/>
      <c r="HV1" s="377"/>
      <c r="HW1" s="377"/>
      <c r="HX1" s="377"/>
      <c r="HY1" s="377"/>
      <c r="HZ1" s="377"/>
      <c r="IA1" s="377"/>
      <c r="IB1" s="377"/>
      <c r="IC1" s="377"/>
      <c r="ID1" s="377"/>
      <c r="IE1" s="377"/>
      <c r="IF1" s="377"/>
      <c r="IG1" s="376"/>
      <c r="IH1" s="377"/>
      <c r="II1" s="377"/>
      <c r="IJ1" s="377"/>
      <c r="IK1" s="377"/>
      <c r="IL1" s="377"/>
      <c r="IM1" s="377"/>
      <c r="IN1" s="377"/>
      <c r="IO1" s="377"/>
      <c r="IP1" s="377"/>
      <c r="IQ1" s="377"/>
      <c r="IR1" s="377"/>
      <c r="IS1" s="377"/>
      <c r="IT1" s="377"/>
      <c r="IU1" s="377"/>
      <c r="IV1" s="377"/>
    </row>
    <row r="2" spans="1:16" ht="16.5" thickBot="1">
      <c r="A2" s="226"/>
      <c r="B2" s="62"/>
      <c r="C2" s="62"/>
      <c r="D2" s="62"/>
      <c r="E2" s="62"/>
      <c r="F2" s="62"/>
      <c r="H2" s="246"/>
      <c r="I2" s="246"/>
      <c r="J2" s="62"/>
      <c r="K2" s="62"/>
      <c r="L2" s="62"/>
      <c r="M2" s="62"/>
      <c r="N2" s="62"/>
      <c r="P2" s="62"/>
    </row>
    <row r="3" spans="1:20" s="63" customFormat="1" ht="15.75" customHeight="1">
      <c r="A3" s="213"/>
      <c r="B3" s="378" t="s">
        <v>193</v>
      </c>
      <c r="C3" s="378"/>
      <c r="D3" s="378"/>
      <c r="E3" s="378"/>
      <c r="F3" s="378"/>
      <c r="G3" s="225"/>
      <c r="H3" s="225"/>
      <c r="I3" s="247"/>
      <c r="J3" s="379" t="s">
        <v>194</v>
      </c>
      <c r="K3" s="379"/>
      <c r="L3" s="379"/>
      <c r="M3" s="379"/>
      <c r="N3" s="379"/>
      <c r="O3" s="171"/>
      <c r="P3" s="250"/>
      <c r="R3"/>
      <c r="S3"/>
      <c r="T3"/>
    </row>
    <row r="4" spans="1:20" s="170" customFormat="1" ht="42.75" customHeight="1">
      <c r="A4" s="169"/>
      <c r="B4" s="297" t="s">
        <v>124</v>
      </c>
      <c r="C4" s="297" t="s">
        <v>143</v>
      </c>
      <c r="D4" s="297" t="s">
        <v>162</v>
      </c>
      <c r="E4" s="297" t="s">
        <v>168</v>
      </c>
      <c r="F4" s="297" t="s">
        <v>181</v>
      </c>
      <c r="G4" s="306"/>
      <c r="H4" s="349" t="s">
        <v>180</v>
      </c>
      <c r="I4" s="307"/>
      <c r="J4" s="297" t="s">
        <v>124</v>
      </c>
      <c r="K4" s="297" t="s">
        <v>143</v>
      </c>
      <c r="L4" s="297" t="s">
        <v>162</v>
      </c>
      <c r="M4" s="297" t="s">
        <v>168</v>
      </c>
      <c r="N4" s="297" t="s">
        <v>181</v>
      </c>
      <c r="O4" s="306"/>
      <c r="P4" s="349" t="s">
        <v>180</v>
      </c>
      <c r="R4" s="25"/>
      <c r="S4" s="23"/>
      <c r="T4" s="23"/>
    </row>
    <row r="5" spans="1:20" s="65" customFormat="1" ht="12.75">
      <c r="A5" s="64"/>
      <c r="H5" s="175"/>
      <c r="I5" s="66"/>
      <c r="P5" s="67"/>
      <c r="R5" s="25"/>
      <c r="S5" s="25"/>
      <c r="T5" s="23"/>
    </row>
    <row r="6" spans="1:20" s="68" customFormat="1" ht="15">
      <c r="A6" s="227" t="s">
        <v>58</v>
      </c>
      <c r="B6" s="23">
        <v>2447</v>
      </c>
      <c r="C6" s="290">
        <v>2316</v>
      </c>
      <c r="D6" s="23">
        <v>2405</v>
      </c>
      <c r="E6" s="23">
        <v>2209</v>
      </c>
      <c r="F6" s="23">
        <v>2263</v>
      </c>
      <c r="H6" s="261">
        <v>-0.07519411524315489</v>
      </c>
      <c r="J6" s="23">
        <v>727</v>
      </c>
      <c r="K6" s="292">
        <v>719</v>
      </c>
      <c r="L6" s="25">
        <v>804</v>
      </c>
      <c r="M6" s="25">
        <v>745</v>
      </c>
      <c r="N6" s="25">
        <v>775</v>
      </c>
      <c r="P6" s="261">
        <v>0.06602475928473184</v>
      </c>
      <c r="Q6" s="281"/>
      <c r="R6"/>
      <c r="S6"/>
      <c r="T6"/>
    </row>
    <row r="7" spans="1:20" ht="12.75" outlineLevel="1">
      <c r="A7" s="206" t="s">
        <v>128</v>
      </c>
      <c r="B7" s="26">
        <v>1192</v>
      </c>
      <c r="C7" s="69">
        <v>1149</v>
      </c>
      <c r="D7">
        <v>1102</v>
      </c>
      <c r="E7">
        <v>1056</v>
      </c>
      <c r="F7">
        <v>1138</v>
      </c>
      <c r="H7" s="285">
        <v>-0.04530201342281881</v>
      </c>
      <c r="J7" s="26">
        <v>372</v>
      </c>
      <c r="K7" s="69">
        <v>342</v>
      </c>
      <c r="L7">
        <v>403</v>
      </c>
      <c r="M7">
        <v>367</v>
      </c>
      <c r="N7">
        <v>393</v>
      </c>
      <c r="O7" s="48"/>
      <c r="P7" s="285">
        <v>0.056451612903225756</v>
      </c>
      <c r="Q7" s="276"/>
      <c r="R7"/>
      <c r="S7"/>
      <c r="T7" s="26"/>
    </row>
    <row r="8" spans="1:20" ht="12.75" outlineLevel="1">
      <c r="A8" s="206" t="s">
        <v>20</v>
      </c>
      <c r="B8" s="26">
        <v>1255</v>
      </c>
      <c r="C8" s="287">
        <v>1167</v>
      </c>
      <c r="D8" s="26">
        <v>1303</v>
      </c>
      <c r="E8" s="26">
        <v>1153</v>
      </c>
      <c r="F8" s="26">
        <v>1125</v>
      </c>
      <c r="H8" s="285">
        <v>-0.10358565737051795</v>
      </c>
      <c r="J8" s="26">
        <v>355</v>
      </c>
      <c r="K8" s="184">
        <v>377</v>
      </c>
      <c r="L8">
        <v>401</v>
      </c>
      <c r="M8">
        <v>378</v>
      </c>
      <c r="N8">
        <v>382</v>
      </c>
      <c r="O8" s="48"/>
      <c r="P8" s="285">
        <v>0.07605633802816891</v>
      </c>
      <c r="Q8" s="276"/>
      <c r="R8"/>
      <c r="S8"/>
      <c r="T8"/>
    </row>
    <row r="9" spans="1:20" s="65" customFormat="1" ht="12.75">
      <c r="A9" s="69"/>
      <c r="B9" s="26"/>
      <c r="C9" s="69"/>
      <c r="D9"/>
      <c r="E9"/>
      <c r="F9"/>
      <c r="G9" s="244"/>
      <c r="H9" s="261"/>
      <c r="J9" s="26"/>
      <c r="K9" s="69"/>
      <c r="L9"/>
      <c r="M9"/>
      <c r="N9"/>
      <c r="O9" s="65" t="e">
        <v>#REF!</v>
      </c>
      <c r="P9" s="285"/>
      <c r="Q9" s="276"/>
      <c r="R9" s="25"/>
      <c r="S9" s="23"/>
      <c r="T9" s="23"/>
    </row>
    <row r="10" spans="1:20" s="68" customFormat="1" ht="15">
      <c r="A10" s="227" t="s">
        <v>59</v>
      </c>
      <c r="B10" s="23">
        <v>5585</v>
      </c>
      <c r="C10" s="290">
        <v>5022</v>
      </c>
      <c r="D10" s="23">
        <v>5095</v>
      </c>
      <c r="E10" s="23">
        <v>4865</v>
      </c>
      <c r="F10" s="23">
        <v>4973</v>
      </c>
      <c r="H10" s="261">
        <v>-0.10957923008057291</v>
      </c>
      <c r="J10" s="23">
        <v>2048</v>
      </c>
      <c r="K10" s="290">
        <v>1991</v>
      </c>
      <c r="L10" s="23">
        <v>2030</v>
      </c>
      <c r="M10" s="23">
        <v>1928</v>
      </c>
      <c r="N10" s="23">
        <v>1851</v>
      </c>
      <c r="P10" s="261">
        <v>-0.09619140625</v>
      </c>
      <c r="Q10" s="274"/>
      <c r="R10"/>
      <c r="S10"/>
      <c r="T10"/>
    </row>
    <row r="11" spans="1:20" ht="12.75" outlineLevel="1">
      <c r="A11" s="206" t="s">
        <v>4</v>
      </c>
      <c r="B11" s="260">
        <v>626</v>
      </c>
      <c r="C11" s="184">
        <v>568</v>
      </c>
      <c r="D11">
        <v>629</v>
      </c>
      <c r="E11">
        <v>535</v>
      </c>
      <c r="F11">
        <v>542</v>
      </c>
      <c r="H11" s="285">
        <v>-0.13418530351437696</v>
      </c>
      <c r="J11" s="260">
        <v>205</v>
      </c>
      <c r="K11" s="184">
        <v>196</v>
      </c>
      <c r="L11">
        <v>177</v>
      </c>
      <c r="M11">
        <v>170</v>
      </c>
      <c r="N11">
        <v>182</v>
      </c>
      <c r="O11" s="48"/>
      <c r="P11" s="285">
        <v>-0.1121951219512195</v>
      </c>
      <c r="Q11" s="282"/>
      <c r="R11"/>
      <c r="S11"/>
      <c r="T11"/>
    </row>
    <row r="12" spans="1:20" ht="12.75" outlineLevel="1">
      <c r="A12" s="206" t="s">
        <v>5</v>
      </c>
      <c r="B12" s="260">
        <v>384</v>
      </c>
      <c r="C12" s="184">
        <v>329</v>
      </c>
      <c r="D12">
        <v>300</v>
      </c>
      <c r="E12">
        <v>341</v>
      </c>
      <c r="F12">
        <v>326</v>
      </c>
      <c r="H12" s="285">
        <v>-0.15104166666666663</v>
      </c>
      <c r="J12" s="260">
        <v>89</v>
      </c>
      <c r="K12" s="184">
        <v>92</v>
      </c>
      <c r="L12">
        <v>88</v>
      </c>
      <c r="M12">
        <v>107</v>
      </c>
      <c r="N12">
        <v>107</v>
      </c>
      <c r="O12" s="48"/>
      <c r="P12" s="285">
        <v>0.202247191011236</v>
      </c>
      <c r="Q12" s="282"/>
      <c r="R12"/>
      <c r="S12"/>
      <c r="T12" s="26"/>
    </row>
    <row r="13" spans="1:20" ht="12.75" outlineLevel="1">
      <c r="A13" s="206" t="s">
        <v>13</v>
      </c>
      <c r="B13" s="260">
        <v>1249</v>
      </c>
      <c r="C13" s="287">
        <v>1197</v>
      </c>
      <c r="D13" s="26">
        <v>1143</v>
      </c>
      <c r="E13" s="26">
        <v>1167</v>
      </c>
      <c r="F13" s="26">
        <v>1156</v>
      </c>
      <c r="H13" s="285">
        <v>-0.07445956765412332</v>
      </c>
      <c r="J13" s="260">
        <v>492</v>
      </c>
      <c r="K13" s="184">
        <v>471</v>
      </c>
      <c r="L13">
        <v>449</v>
      </c>
      <c r="M13">
        <v>454</v>
      </c>
      <c r="N13">
        <v>407</v>
      </c>
      <c r="O13" s="48"/>
      <c r="P13" s="285">
        <v>-0.1727642276422764</v>
      </c>
      <c r="Q13" s="282"/>
      <c r="R13"/>
      <c r="S13"/>
      <c r="T13" s="26"/>
    </row>
    <row r="14" spans="1:20" ht="12.75" outlineLevel="1">
      <c r="A14" s="206" t="s">
        <v>10</v>
      </c>
      <c r="B14" s="260">
        <v>2333</v>
      </c>
      <c r="C14" s="287">
        <v>2081</v>
      </c>
      <c r="D14" s="26">
        <v>2182</v>
      </c>
      <c r="E14" s="26">
        <v>2078</v>
      </c>
      <c r="F14" s="26">
        <v>2103</v>
      </c>
      <c r="H14" s="285">
        <v>-0.09858551221603085</v>
      </c>
      <c r="J14" s="260">
        <v>851</v>
      </c>
      <c r="K14" s="184">
        <v>841</v>
      </c>
      <c r="L14">
        <v>908</v>
      </c>
      <c r="M14">
        <v>808</v>
      </c>
      <c r="N14">
        <v>834</v>
      </c>
      <c r="O14" s="48"/>
      <c r="P14" s="285">
        <v>-0.0199764982373678</v>
      </c>
      <c r="Q14" s="282"/>
      <c r="R14"/>
      <c r="S14"/>
      <c r="T14"/>
    </row>
    <row r="15" spans="1:20" ht="12.75" outlineLevel="1">
      <c r="A15" s="206" t="s">
        <v>17</v>
      </c>
      <c r="B15" s="260">
        <v>993</v>
      </c>
      <c r="C15" s="184">
        <v>847</v>
      </c>
      <c r="D15">
        <v>841</v>
      </c>
      <c r="E15">
        <v>744</v>
      </c>
      <c r="F15">
        <v>846</v>
      </c>
      <c r="H15" s="285">
        <v>-0.14803625377643503</v>
      </c>
      <c r="J15" s="260">
        <v>411</v>
      </c>
      <c r="K15" s="184">
        <v>391</v>
      </c>
      <c r="L15">
        <v>408</v>
      </c>
      <c r="M15">
        <v>389</v>
      </c>
      <c r="N15">
        <v>321</v>
      </c>
      <c r="O15" s="48"/>
      <c r="P15" s="285">
        <v>-0.21897810218978098</v>
      </c>
      <c r="Q15" s="282"/>
      <c r="R15"/>
      <c r="S15"/>
      <c r="T15"/>
    </row>
    <row r="16" spans="1:20" s="65" customFormat="1" ht="12.75">
      <c r="A16" s="69"/>
      <c r="B16" s="26"/>
      <c r="C16" s="69"/>
      <c r="D16"/>
      <c r="E16"/>
      <c r="F16"/>
      <c r="H16" s="261"/>
      <c r="J16" s="26"/>
      <c r="K16" s="69"/>
      <c r="L16"/>
      <c r="M16"/>
      <c r="N16"/>
      <c r="P16" s="261"/>
      <c r="Q16" s="276"/>
      <c r="R16" s="25"/>
      <c r="S16" s="23"/>
      <c r="T16" s="23"/>
    </row>
    <row r="17" spans="1:20" s="68" customFormat="1" ht="15">
      <c r="A17" s="227" t="s">
        <v>60</v>
      </c>
      <c r="B17" s="23">
        <v>4359</v>
      </c>
      <c r="C17" s="290">
        <v>4043</v>
      </c>
      <c r="D17" s="23">
        <v>4068</v>
      </c>
      <c r="E17" s="23">
        <v>3611</v>
      </c>
      <c r="F17" s="23">
        <v>3896</v>
      </c>
      <c r="H17" s="261">
        <v>-0.10621702225281027</v>
      </c>
      <c r="J17" s="23">
        <v>1176</v>
      </c>
      <c r="K17" s="290">
        <v>1178</v>
      </c>
      <c r="L17" s="23">
        <v>1208</v>
      </c>
      <c r="M17" s="23">
        <v>1130</v>
      </c>
      <c r="N17" s="23">
        <v>1184</v>
      </c>
      <c r="P17" s="261">
        <v>0.006802721088435382</v>
      </c>
      <c r="Q17" s="274"/>
      <c r="R17"/>
      <c r="S17"/>
      <c r="T17"/>
    </row>
    <row r="18" spans="1:20" ht="12.75" outlineLevel="1">
      <c r="A18" s="206" t="s">
        <v>11</v>
      </c>
      <c r="B18" s="260">
        <v>666</v>
      </c>
      <c r="C18" s="184">
        <v>596</v>
      </c>
      <c r="D18">
        <v>682</v>
      </c>
      <c r="E18">
        <v>563</v>
      </c>
      <c r="F18">
        <v>632</v>
      </c>
      <c r="H18" s="285">
        <v>-0.05105105105105101</v>
      </c>
      <c r="J18" s="260">
        <v>260</v>
      </c>
      <c r="K18" s="184">
        <v>265</v>
      </c>
      <c r="L18">
        <v>246</v>
      </c>
      <c r="M18">
        <v>261</v>
      </c>
      <c r="N18">
        <v>267</v>
      </c>
      <c r="O18" s="48"/>
      <c r="P18" s="285">
        <v>0.026923076923076827</v>
      </c>
      <c r="Q18" s="282"/>
      <c r="R18"/>
      <c r="S18"/>
      <c r="T18"/>
    </row>
    <row r="19" spans="1:20" ht="12.75" outlineLevel="1">
      <c r="A19" s="206" t="s">
        <v>18</v>
      </c>
      <c r="B19" s="260">
        <v>494</v>
      </c>
      <c r="C19" s="184">
        <v>486</v>
      </c>
      <c r="D19">
        <v>420</v>
      </c>
      <c r="E19">
        <v>438</v>
      </c>
      <c r="F19">
        <v>459</v>
      </c>
      <c r="H19" s="285">
        <v>-0.07085020242914974</v>
      </c>
      <c r="J19" s="260">
        <v>100</v>
      </c>
      <c r="K19" s="184">
        <v>102</v>
      </c>
      <c r="L19">
        <v>130</v>
      </c>
      <c r="M19">
        <v>99</v>
      </c>
      <c r="N19">
        <v>131</v>
      </c>
      <c r="O19" s="48"/>
      <c r="P19" s="285">
        <v>0.31</v>
      </c>
      <c r="Q19" s="282"/>
      <c r="R19"/>
      <c r="S19"/>
      <c r="T19"/>
    </row>
    <row r="20" spans="1:20" ht="12.75" outlineLevel="1">
      <c r="A20" s="206" t="s">
        <v>22</v>
      </c>
      <c r="B20" s="260">
        <v>1075</v>
      </c>
      <c r="C20" s="287">
        <v>1038</v>
      </c>
      <c r="D20" s="26">
        <v>1052</v>
      </c>
      <c r="E20">
        <v>933</v>
      </c>
      <c r="F20">
        <v>996</v>
      </c>
      <c r="H20" s="285">
        <v>-0.07348837209302328</v>
      </c>
      <c r="J20" s="260">
        <v>363</v>
      </c>
      <c r="K20" s="184">
        <v>332</v>
      </c>
      <c r="L20">
        <v>366</v>
      </c>
      <c r="M20">
        <v>327</v>
      </c>
      <c r="N20">
        <v>343</v>
      </c>
      <c r="O20" s="48"/>
      <c r="P20" s="285">
        <v>-0.05509641873278237</v>
      </c>
      <c r="Q20" s="282"/>
      <c r="R20"/>
      <c r="S20"/>
      <c r="T20" s="26"/>
    </row>
    <row r="21" spans="1:20" ht="12.75" outlineLevel="1">
      <c r="A21" s="206" t="s">
        <v>27</v>
      </c>
      <c r="B21" s="260">
        <v>2124</v>
      </c>
      <c r="C21" s="287">
        <v>1923</v>
      </c>
      <c r="D21" s="26">
        <v>1914</v>
      </c>
      <c r="E21" s="26">
        <v>1677</v>
      </c>
      <c r="F21" s="26">
        <v>1809</v>
      </c>
      <c r="H21" s="285">
        <v>-0.14830508474576276</v>
      </c>
      <c r="J21" s="260">
        <v>453</v>
      </c>
      <c r="K21" s="184">
        <v>479</v>
      </c>
      <c r="L21">
        <v>466</v>
      </c>
      <c r="M21">
        <v>443</v>
      </c>
      <c r="N21">
        <v>443</v>
      </c>
      <c r="O21" s="48"/>
      <c r="P21" s="285">
        <v>-0.02207505518763797</v>
      </c>
      <c r="Q21" s="282"/>
      <c r="R21"/>
      <c r="S21"/>
      <c r="T21" s="26"/>
    </row>
    <row r="22" spans="1:20" s="65" customFormat="1" ht="12.75">
      <c r="A22" s="69"/>
      <c r="B22" s="26"/>
      <c r="C22" s="69"/>
      <c r="D22" s="26"/>
      <c r="E22" s="26"/>
      <c r="F22" s="26"/>
      <c r="H22" s="261"/>
      <c r="J22" s="26"/>
      <c r="K22" s="69"/>
      <c r="L22"/>
      <c r="M22"/>
      <c r="N22"/>
      <c r="P22" s="261"/>
      <c r="Q22" s="276"/>
      <c r="R22" s="25"/>
      <c r="S22" s="23"/>
      <c r="T22" s="23"/>
    </row>
    <row r="23" spans="1:20" s="68" customFormat="1" ht="15">
      <c r="A23" s="227" t="s">
        <v>61</v>
      </c>
      <c r="B23" s="23">
        <v>2778</v>
      </c>
      <c r="C23" s="290">
        <v>2612</v>
      </c>
      <c r="D23" s="23">
        <v>2709</v>
      </c>
      <c r="E23" s="23">
        <v>2521</v>
      </c>
      <c r="F23" s="23">
        <v>2675</v>
      </c>
      <c r="H23" s="261">
        <v>-0.037077033837292994</v>
      </c>
      <c r="J23" s="23">
        <v>1055</v>
      </c>
      <c r="K23" s="290">
        <v>1058</v>
      </c>
      <c r="L23" s="23">
        <v>1100</v>
      </c>
      <c r="M23" s="23">
        <v>1055</v>
      </c>
      <c r="N23" s="23">
        <v>1082</v>
      </c>
      <c r="P23" s="261">
        <v>0.025592417061611306</v>
      </c>
      <c r="Q23" s="281"/>
      <c r="R23"/>
      <c r="S23"/>
      <c r="T23"/>
    </row>
    <row r="24" spans="1:20" ht="12.75" outlineLevel="1">
      <c r="A24" s="206" t="s">
        <v>6</v>
      </c>
      <c r="B24" s="260">
        <v>607</v>
      </c>
      <c r="C24" s="184">
        <v>560</v>
      </c>
      <c r="D24">
        <v>563</v>
      </c>
      <c r="E24">
        <v>525</v>
      </c>
      <c r="F24">
        <v>610</v>
      </c>
      <c r="H24" s="285">
        <v>0.0049423393739702615</v>
      </c>
      <c r="J24" s="260">
        <v>245</v>
      </c>
      <c r="K24" s="184">
        <v>258</v>
      </c>
      <c r="L24">
        <v>297</v>
      </c>
      <c r="M24">
        <v>235</v>
      </c>
      <c r="N24">
        <v>292</v>
      </c>
      <c r="O24" s="48"/>
      <c r="P24" s="285">
        <v>0.19183673469387763</v>
      </c>
      <c r="Q24" s="282"/>
      <c r="R24"/>
      <c r="S24"/>
      <c r="T24"/>
    </row>
    <row r="25" spans="1:20" ht="12.75" outlineLevel="1">
      <c r="A25" s="206" t="s">
        <v>14</v>
      </c>
      <c r="B25" s="260">
        <v>559</v>
      </c>
      <c r="C25" s="184">
        <v>536</v>
      </c>
      <c r="D25">
        <v>538</v>
      </c>
      <c r="E25">
        <v>481</v>
      </c>
      <c r="F25">
        <v>530</v>
      </c>
      <c r="H25" s="285">
        <v>-0.051878354203935606</v>
      </c>
      <c r="J25" s="260">
        <v>239</v>
      </c>
      <c r="K25" s="184">
        <v>232</v>
      </c>
      <c r="L25">
        <v>278</v>
      </c>
      <c r="M25">
        <v>253</v>
      </c>
      <c r="N25">
        <v>231</v>
      </c>
      <c r="O25" s="48"/>
      <c r="P25" s="285">
        <v>-0.03347280334728031</v>
      </c>
      <c r="Q25" s="282"/>
      <c r="R25"/>
      <c r="S25"/>
      <c r="T25"/>
    </row>
    <row r="26" spans="1:20" ht="12.75" outlineLevel="1">
      <c r="A26" s="206" t="s">
        <v>15</v>
      </c>
      <c r="B26" s="260">
        <v>331</v>
      </c>
      <c r="C26" s="184">
        <v>322</v>
      </c>
      <c r="D26">
        <v>360</v>
      </c>
      <c r="E26">
        <v>292</v>
      </c>
      <c r="F26">
        <v>331</v>
      </c>
      <c r="H26" s="285">
        <v>0</v>
      </c>
      <c r="J26" s="260">
        <v>126</v>
      </c>
      <c r="K26" s="184">
        <v>117</v>
      </c>
      <c r="L26">
        <v>100</v>
      </c>
      <c r="M26">
        <v>106</v>
      </c>
      <c r="N26">
        <v>110</v>
      </c>
      <c r="O26" s="48"/>
      <c r="P26" s="285">
        <v>-0.12698412698412698</v>
      </c>
      <c r="Q26" s="282"/>
      <c r="R26"/>
      <c r="S26"/>
      <c r="T26"/>
    </row>
    <row r="27" spans="1:20" ht="12.75" outlineLevel="1">
      <c r="A27" s="206" t="s">
        <v>19</v>
      </c>
      <c r="B27" s="260">
        <v>375</v>
      </c>
      <c r="C27" s="184">
        <v>345</v>
      </c>
      <c r="D27">
        <v>410</v>
      </c>
      <c r="E27">
        <v>360</v>
      </c>
      <c r="F27">
        <v>340</v>
      </c>
      <c r="H27" s="285">
        <v>-0.09333333333333338</v>
      </c>
      <c r="J27" s="260">
        <v>149</v>
      </c>
      <c r="K27" s="184">
        <v>151</v>
      </c>
      <c r="L27">
        <v>141</v>
      </c>
      <c r="M27">
        <v>143</v>
      </c>
      <c r="N27">
        <v>143</v>
      </c>
      <c r="O27" s="48"/>
      <c r="P27" s="285">
        <v>-0.04026845637583898</v>
      </c>
      <c r="Q27" s="282"/>
      <c r="R27"/>
      <c r="S27"/>
      <c r="T27"/>
    </row>
    <row r="28" spans="1:20" ht="12.75" outlineLevel="1">
      <c r="A28" s="206" t="s">
        <v>21</v>
      </c>
      <c r="B28" s="260">
        <v>906</v>
      </c>
      <c r="C28" s="184">
        <v>849</v>
      </c>
      <c r="D28">
        <v>838</v>
      </c>
      <c r="E28">
        <v>863</v>
      </c>
      <c r="F28">
        <v>864</v>
      </c>
      <c r="H28" s="285">
        <v>-0.04635761589403975</v>
      </c>
      <c r="J28" s="260">
        <v>296</v>
      </c>
      <c r="K28" s="184">
        <v>300</v>
      </c>
      <c r="L28">
        <v>284</v>
      </c>
      <c r="M28">
        <v>318</v>
      </c>
      <c r="N28">
        <v>306</v>
      </c>
      <c r="O28" s="48"/>
      <c r="P28" s="285">
        <v>0.03378378378378377</v>
      </c>
      <c r="Q28" s="282"/>
      <c r="R28"/>
      <c r="S28"/>
      <c r="T28"/>
    </row>
    <row r="29" spans="1:20" s="65" customFormat="1" ht="12.75">
      <c r="A29" s="69"/>
      <c r="B29" s="26"/>
      <c r="C29" s="69"/>
      <c r="D29"/>
      <c r="E29"/>
      <c r="F29"/>
      <c r="H29" s="261"/>
      <c r="J29" s="26"/>
      <c r="K29" s="69"/>
      <c r="L29"/>
      <c r="M29"/>
      <c r="N29"/>
      <c r="P29" s="261"/>
      <c r="Q29" s="276"/>
      <c r="R29" s="25"/>
      <c r="S29" s="23"/>
      <c r="T29" s="23"/>
    </row>
    <row r="30" spans="1:20" s="68" customFormat="1" ht="15">
      <c r="A30" s="227" t="s">
        <v>26</v>
      </c>
      <c r="B30" s="23">
        <v>3127</v>
      </c>
      <c r="C30" s="290">
        <v>3077</v>
      </c>
      <c r="D30" s="23">
        <v>3007</v>
      </c>
      <c r="E30" s="23">
        <v>2947</v>
      </c>
      <c r="F30" s="23">
        <v>3008</v>
      </c>
      <c r="H30" s="261">
        <v>-0.0380556443875919</v>
      </c>
      <c r="J30" s="23">
        <v>1399</v>
      </c>
      <c r="K30" s="290">
        <v>1335</v>
      </c>
      <c r="L30" s="23">
        <v>1409</v>
      </c>
      <c r="M30" s="23">
        <v>1232</v>
      </c>
      <c r="N30" s="23">
        <v>1387</v>
      </c>
      <c r="P30" s="261">
        <v>-0.0085775553967119</v>
      </c>
      <c r="Q30" s="281"/>
      <c r="R30"/>
      <c r="S30"/>
      <c r="T30"/>
    </row>
    <row r="31" spans="1:20" ht="12.75" outlineLevel="1">
      <c r="A31" s="206" t="s">
        <v>129</v>
      </c>
      <c r="B31" s="260">
        <v>2344</v>
      </c>
      <c r="C31" s="288">
        <v>2256</v>
      </c>
      <c r="D31">
        <v>2169</v>
      </c>
      <c r="E31">
        <v>2161</v>
      </c>
      <c r="F31">
        <v>2229</v>
      </c>
      <c r="H31" s="285">
        <v>-0.04906143344709901</v>
      </c>
      <c r="J31" s="260">
        <v>1138</v>
      </c>
      <c r="K31" s="69">
        <v>1071</v>
      </c>
      <c r="L31">
        <v>1179</v>
      </c>
      <c r="M31">
        <v>993</v>
      </c>
      <c r="N31">
        <v>1166</v>
      </c>
      <c r="O31" s="48"/>
      <c r="P31" s="285">
        <v>0.024604569420035194</v>
      </c>
      <c r="Q31" s="282"/>
      <c r="R31"/>
      <c r="S31"/>
      <c r="T31"/>
    </row>
    <row r="32" spans="1:20" ht="12.75" outlineLevel="1">
      <c r="A32" s="206" t="s">
        <v>24</v>
      </c>
      <c r="B32" s="260">
        <v>257</v>
      </c>
      <c r="C32" s="184">
        <v>258</v>
      </c>
      <c r="D32">
        <v>249</v>
      </c>
      <c r="E32">
        <v>249</v>
      </c>
      <c r="F32">
        <v>234</v>
      </c>
      <c r="H32" s="285">
        <v>-0.08949416342412453</v>
      </c>
      <c r="J32" s="260">
        <v>68</v>
      </c>
      <c r="K32" s="184">
        <v>79</v>
      </c>
      <c r="L32">
        <v>59</v>
      </c>
      <c r="M32">
        <v>70</v>
      </c>
      <c r="N32">
        <v>60</v>
      </c>
      <c r="O32" s="48"/>
      <c r="P32" s="285">
        <v>-0.11764705882352944</v>
      </c>
      <c r="Q32" s="282"/>
      <c r="R32"/>
      <c r="S32"/>
      <c r="T32"/>
    </row>
    <row r="33" spans="1:20" ht="12.75" outlineLevel="1">
      <c r="A33" s="206" t="s">
        <v>25</v>
      </c>
      <c r="B33" s="260">
        <v>526</v>
      </c>
      <c r="C33" s="184">
        <v>563</v>
      </c>
      <c r="D33">
        <v>589</v>
      </c>
      <c r="E33">
        <v>537</v>
      </c>
      <c r="F33">
        <v>545</v>
      </c>
      <c r="H33" s="285">
        <v>0.03612167300380231</v>
      </c>
      <c r="J33" s="260">
        <v>193</v>
      </c>
      <c r="K33" s="184">
        <v>185</v>
      </c>
      <c r="L33">
        <v>171</v>
      </c>
      <c r="M33">
        <v>169</v>
      </c>
      <c r="N33">
        <v>161</v>
      </c>
      <c r="O33" s="48"/>
      <c r="P33" s="285">
        <v>-0.1658031088082902</v>
      </c>
      <c r="Q33" s="282"/>
      <c r="R33"/>
      <c r="S33"/>
      <c r="T33"/>
    </row>
    <row r="34" spans="1:20" s="65" customFormat="1" ht="12.75">
      <c r="A34" s="69"/>
      <c r="B34" s="26"/>
      <c r="C34" s="69"/>
      <c r="D34"/>
      <c r="E34"/>
      <c r="F34"/>
      <c r="G34" s="245" t="e">
        <v>#REF!</v>
      </c>
      <c r="H34" s="261"/>
      <c r="I34" s="245"/>
      <c r="J34" s="26"/>
      <c r="K34" s="69"/>
      <c r="L34"/>
      <c r="M34"/>
      <c r="N34"/>
      <c r="O34" s="245" t="e">
        <v>#REF!</v>
      </c>
      <c r="P34" s="261"/>
      <c r="Q34" s="276"/>
      <c r="R34" s="25"/>
      <c r="S34" s="23"/>
      <c r="T34" s="23"/>
    </row>
    <row r="35" spans="1:20" s="68" customFormat="1" ht="15">
      <c r="A35" s="227" t="s">
        <v>62</v>
      </c>
      <c r="B35" s="23">
        <v>2931</v>
      </c>
      <c r="C35" s="290">
        <v>2843</v>
      </c>
      <c r="D35" s="23">
        <v>2943</v>
      </c>
      <c r="E35" s="23">
        <v>2755</v>
      </c>
      <c r="F35" s="23">
        <v>2973</v>
      </c>
      <c r="H35" s="261">
        <v>0.014329580348004134</v>
      </c>
      <c r="J35" s="23">
        <v>1158</v>
      </c>
      <c r="K35" s="290">
        <v>1152</v>
      </c>
      <c r="L35" s="23">
        <v>1177</v>
      </c>
      <c r="M35" s="23">
        <v>1058</v>
      </c>
      <c r="N35" s="23">
        <v>1196</v>
      </c>
      <c r="P35" s="261">
        <v>0.032815198618307395</v>
      </c>
      <c r="Q35" s="281"/>
      <c r="R35"/>
      <c r="S35"/>
      <c r="T35"/>
    </row>
    <row r="36" spans="1:20" ht="12.75" outlineLevel="1">
      <c r="A36" s="206" t="s">
        <v>2</v>
      </c>
      <c r="B36" s="260">
        <v>264</v>
      </c>
      <c r="C36" s="184">
        <v>283</v>
      </c>
      <c r="D36">
        <v>287</v>
      </c>
      <c r="E36">
        <v>271</v>
      </c>
      <c r="F36">
        <v>298</v>
      </c>
      <c r="H36" s="285">
        <v>0.1287878787878789</v>
      </c>
      <c r="J36" s="260">
        <v>118</v>
      </c>
      <c r="K36" s="184">
        <v>118</v>
      </c>
      <c r="L36">
        <v>102</v>
      </c>
      <c r="M36">
        <v>85</v>
      </c>
      <c r="N36">
        <v>111</v>
      </c>
      <c r="O36" s="48"/>
      <c r="P36" s="285">
        <v>-0.05932203389830504</v>
      </c>
      <c r="Q36" s="282"/>
      <c r="R36"/>
      <c r="S36"/>
      <c r="T36"/>
    </row>
    <row r="37" spans="1:20" ht="12.75" outlineLevel="1">
      <c r="A37" s="206" t="s">
        <v>3</v>
      </c>
      <c r="B37" s="260">
        <v>447</v>
      </c>
      <c r="C37" s="184">
        <v>431</v>
      </c>
      <c r="D37">
        <v>437</v>
      </c>
      <c r="E37">
        <v>383</v>
      </c>
      <c r="F37">
        <v>452</v>
      </c>
      <c r="H37" s="285">
        <v>0.01118568232662187</v>
      </c>
      <c r="J37" s="260">
        <v>182</v>
      </c>
      <c r="K37" s="184">
        <v>218</v>
      </c>
      <c r="L37">
        <v>193</v>
      </c>
      <c r="M37">
        <v>169</v>
      </c>
      <c r="N37">
        <v>219</v>
      </c>
      <c r="O37" s="48"/>
      <c r="P37" s="285">
        <v>0.20329670329670324</v>
      </c>
      <c r="Q37" s="282"/>
      <c r="R37"/>
      <c r="S37"/>
      <c r="T37"/>
    </row>
    <row r="38" spans="1:20" ht="12.75" outlineLevel="1">
      <c r="A38" s="206" t="s">
        <v>9</v>
      </c>
      <c r="B38" s="260">
        <v>923</v>
      </c>
      <c r="C38" s="184">
        <v>903</v>
      </c>
      <c r="D38" s="26">
        <v>1001</v>
      </c>
      <c r="E38">
        <v>970</v>
      </c>
      <c r="F38" s="26">
        <v>1046</v>
      </c>
      <c r="H38" s="285">
        <v>0.1332611050920911</v>
      </c>
      <c r="J38" s="260">
        <v>365</v>
      </c>
      <c r="K38" s="184">
        <v>336</v>
      </c>
      <c r="L38">
        <v>357</v>
      </c>
      <c r="M38">
        <v>354</v>
      </c>
      <c r="N38">
        <v>385</v>
      </c>
      <c r="O38" s="48"/>
      <c r="P38" s="285">
        <v>0.0547945205479452</v>
      </c>
      <c r="Q38" s="282"/>
      <c r="R38"/>
      <c r="S38"/>
      <c r="T38"/>
    </row>
    <row r="39" spans="1:20" ht="12.75" outlineLevel="1">
      <c r="A39" s="206" t="s">
        <v>100</v>
      </c>
      <c r="B39" s="260">
        <v>597</v>
      </c>
      <c r="C39" s="184">
        <v>527</v>
      </c>
      <c r="D39">
        <v>514</v>
      </c>
      <c r="E39">
        <v>488</v>
      </c>
      <c r="F39">
        <v>529</v>
      </c>
      <c r="H39" s="285">
        <v>-0.11390284757118929</v>
      </c>
      <c r="J39" s="260">
        <v>195</v>
      </c>
      <c r="K39" s="184">
        <v>202</v>
      </c>
      <c r="L39">
        <v>189</v>
      </c>
      <c r="M39">
        <v>192</v>
      </c>
      <c r="N39">
        <v>193</v>
      </c>
      <c r="O39" s="48"/>
      <c r="P39" s="285">
        <v>-0.01025641025641022</v>
      </c>
      <c r="Q39" s="282"/>
      <c r="R39"/>
      <c r="S39"/>
      <c r="T39"/>
    </row>
    <row r="40" spans="1:20" ht="12.75" outlineLevel="1">
      <c r="A40" s="206" t="s">
        <v>130</v>
      </c>
      <c r="B40" s="260">
        <v>700</v>
      </c>
      <c r="C40" s="69">
        <v>699</v>
      </c>
      <c r="D40">
        <v>704</v>
      </c>
      <c r="E40">
        <v>643</v>
      </c>
      <c r="F40">
        <v>648</v>
      </c>
      <c r="H40" s="285">
        <v>-0.07428571428571429</v>
      </c>
      <c r="J40" s="260">
        <v>298</v>
      </c>
      <c r="K40" s="69">
        <v>278</v>
      </c>
      <c r="L40">
        <v>336</v>
      </c>
      <c r="M40">
        <v>258</v>
      </c>
      <c r="N40">
        <v>288</v>
      </c>
      <c r="O40" s="48"/>
      <c r="P40" s="285">
        <v>-0.03355704697986572</v>
      </c>
      <c r="Q40" s="282"/>
      <c r="R40"/>
      <c r="S40"/>
      <c r="T40"/>
    </row>
    <row r="41" spans="1:20" s="65" customFormat="1" ht="12.75">
      <c r="A41" s="69"/>
      <c r="B41" s="26"/>
      <c r="C41" s="69"/>
      <c r="D41"/>
      <c r="E41"/>
      <c r="F41" s="26"/>
      <c r="G41" s="244">
        <v>0</v>
      </c>
      <c r="H41" s="261"/>
      <c r="I41" s="244"/>
      <c r="J41" s="26"/>
      <c r="K41" s="69"/>
      <c r="L41"/>
      <c r="M41"/>
      <c r="N41" s="26"/>
      <c r="O41" s="244">
        <v>0</v>
      </c>
      <c r="P41" s="261"/>
      <c r="Q41" s="283"/>
      <c r="R41" s="25"/>
      <c r="S41" s="23"/>
      <c r="T41" s="23"/>
    </row>
    <row r="42" spans="1:20" s="68" customFormat="1" ht="15">
      <c r="A42" s="227" t="s">
        <v>16</v>
      </c>
      <c r="B42" s="23">
        <v>4284</v>
      </c>
      <c r="C42" s="290">
        <v>3737</v>
      </c>
      <c r="D42" s="23">
        <v>3999</v>
      </c>
      <c r="E42" s="23">
        <v>3737</v>
      </c>
      <c r="F42" s="23">
        <v>3891</v>
      </c>
      <c r="H42" s="261">
        <v>-0.09173669467787116</v>
      </c>
      <c r="J42" s="23">
        <v>1920</v>
      </c>
      <c r="K42" s="290">
        <v>1837</v>
      </c>
      <c r="L42" s="23">
        <v>1978</v>
      </c>
      <c r="M42" s="23">
        <v>1849</v>
      </c>
      <c r="N42" s="23">
        <v>1991</v>
      </c>
      <c r="P42" s="261">
        <v>0.03697916666666656</v>
      </c>
      <c r="Q42" s="274"/>
      <c r="R42" s="25"/>
      <c r="S42" s="23"/>
      <c r="T42" s="23"/>
    </row>
    <row r="43" spans="1:20" s="70" customFormat="1" ht="12.75">
      <c r="A43" s="64"/>
      <c r="B43" s="23"/>
      <c r="C43" s="64"/>
      <c r="D43" s="23"/>
      <c r="E43" s="23"/>
      <c r="F43" s="26"/>
      <c r="H43" s="261"/>
      <c r="J43" s="23"/>
      <c r="K43" s="64"/>
      <c r="L43" s="23"/>
      <c r="M43" s="23"/>
      <c r="N43" s="26"/>
      <c r="P43" s="261"/>
      <c r="Q43" s="284"/>
      <c r="R43" s="25"/>
      <c r="S43" s="23"/>
      <c r="T43" s="23"/>
    </row>
    <row r="44" spans="1:20" s="68" customFormat="1" ht="15">
      <c r="A44" s="227" t="s">
        <v>63</v>
      </c>
      <c r="B44" s="23">
        <v>4144</v>
      </c>
      <c r="C44" s="289">
        <v>3878</v>
      </c>
      <c r="D44" s="23">
        <v>3793</v>
      </c>
      <c r="E44" s="23">
        <v>3758</v>
      </c>
      <c r="F44" s="23">
        <v>3939</v>
      </c>
      <c r="H44" s="261">
        <v>-0.04946911196911197</v>
      </c>
      <c r="J44" s="23">
        <v>1410</v>
      </c>
      <c r="K44" s="291">
        <v>1318</v>
      </c>
      <c r="L44" s="23">
        <v>1425</v>
      </c>
      <c r="M44" s="23">
        <v>1406</v>
      </c>
      <c r="N44" s="23">
        <v>1483</v>
      </c>
      <c r="P44" s="261">
        <v>0.05177304964539009</v>
      </c>
      <c r="Q44" s="274"/>
      <c r="R44"/>
      <c r="S44"/>
      <c r="T44" s="26"/>
    </row>
    <row r="45" spans="1:20" ht="12.75" outlineLevel="1">
      <c r="A45" s="206" t="s">
        <v>101</v>
      </c>
      <c r="B45" s="260">
        <v>1248</v>
      </c>
      <c r="C45" s="287">
        <v>1118</v>
      </c>
      <c r="D45" s="26">
        <v>1092</v>
      </c>
      <c r="E45" s="26">
        <v>1083</v>
      </c>
      <c r="F45" s="26">
        <v>1116</v>
      </c>
      <c r="H45" s="285">
        <v>-0.10576923076923073</v>
      </c>
      <c r="J45" s="260">
        <v>348</v>
      </c>
      <c r="K45" s="184">
        <v>350</v>
      </c>
      <c r="L45">
        <v>356</v>
      </c>
      <c r="M45">
        <v>372</v>
      </c>
      <c r="N45">
        <v>355</v>
      </c>
      <c r="O45" s="48"/>
      <c r="P45" s="285">
        <v>0.02011494252873569</v>
      </c>
      <c r="Q45" s="282"/>
      <c r="R45"/>
      <c r="S45"/>
      <c r="T45"/>
    </row>
    <row r="46" spans="1:20" ht="12.75" outlineLevel="1">
      <c r="A46" s="206" t="s">
        <v>12</v>
      </c>
      <c r="B46" s="260">
        <v>827</v>
      </c>
      <c r="C46" s="184">
        <v>762</v>
      </c>
      <c r="D46">
        <v>777</v>
      </c>
      <c r="E46">
        <v>786</v>
      </c>
      <c r="F46">
        <v>915</v>
      </c>
      <c r="H46" s="285">
        <v>0.10640870616686815</v>
      </c>
      <c r="J46" s="260">
        <v>323</v>
      </c>
      <c r="K46" s="184">
        <v>290</v>
      </c>
      <c r="L46">
        <v>334</v>
      </c>
      <c r="M46">
        <v>335</v>
      </c>
      <c r="N46">
        <v>362</v>
      </c>
      <c r="O46" s="48"/>
      <c r="P46" s="285">
        <v>0.12074303405572762</v>
      </c>
      <c r="Q46" s="282"/>
      <c r="R46"/>
      <c r="S46"/>
      <c r="T46"/>
    </row>
    <row r="47" spans="1:20" ht="12.75" outlineLevel="1">
      <c r="A47" s="206" t="s">
        <v>131</v>
      </c>
      <c r="B47" s="260">
        <v>1158</v>
      </c>
      <c r="C47" s="69">
        <v>1100</v>
      </c>
      <c r="D47">
        <v>1119</v>
      </c>
      <c r="E47">
        <v>1071</v>
      </c>
      <c r="F47">
        <v>1093</v>
      </c>
      <c r="H47" s="285">
        <v>-0.05613126079447328</v>
      </c>
      <c r="J47" s="260">
        <v>382</v>
      </c>
      <c r="K47" s="69">
        <v>334</v>
      </c>
      <c r="L47">
        <v>365</v>
      </c>
      <c r="M47">
        <v>357</v>
      </c>
      <c r="N47">
        <v>382</v>
      </c>
      <c r="O47" s="48"/>
      <c r="P47" s="285">
        <v>0</v>
      </c>
      <c r="Q47" s="282"/>
      <c r="R47"/>
      <c r="S47"/>
      <c r="T47"/>
    </row>
    <row r="48" spans="1:20" ht="12.75" outlineLevel="1">
      <c r="A48" s="206" t="s">
        <v>23</v>
      </c>
      <c r="B48" s="260">
        <v>911</v>
      </c>
      <c r="C48" s="184">
        <v>898</v>
      </c>
      <c r="D48">
        <v>805</v>
      </c>
      <c r="E48">
        <v>818</v>
      </c>
      <c r="F48">
        <v>815</v>
      </c>
      <c r="H48" s="285">
        <v>-0.10537870472008781</v>
      </c>
      <c r="J48" s="260">
        <v>357</v>
      </c>
      <c r="K48" s="184">
        <v>344</v>
      </c>
      <c r="L48">
        <v>370</v>
      </c>
      <c r="M48">
        <v>342</v>
      </c>
      <c r="N48">
        <v>384</v>
      </c>
      <c r="O48" s="48"/>
      <c r="P48" s="285">
        <v>0.07563025210084029</v>
      </c>
      <c r="Q48" s="282"/>
      <c r="R48"/>
      <c r="S48"/>
      <c r="T48"/>
    </row>
    <row r="49" spans="1:20" s="65" customFormat="1" ht="12.75">
      <c r="A49" s="69"/>
      <c r="B49" s="26"/>
      <c r="C49" s="69"/>
      <c r="D49"/>
      <c r="E49"/>
      <c r="F49"/>
      <c r="H49" s="261"/>
      <c r="J49" s="26"/>
      <c r="K49" s="69"/>
      <c r="L49"/>
      <c r="M49"/>
      <c r="N49"/>
      <c r="P49" s="261"/>
      <c r="Q49" s="276"/>
      <c r="R49" s="25"/>
      <c r="S49" s="25"/>
      <c r="T49" s="23"/>
    </row>
    <row r="50" spans="1:20" s="68" customFormat="1" ht="15">
      <c r="A50" s="227" t="s">
        <v>64</v>
      </c>
      <c r="B50" s="23">
        <v>2313</v>
      </c>
      <c r="C50" s="290">
        <v>2169</v>
      </c>
      <c r="D50" s="23">
        <v>2353</v>
      </c>
      <c r="E50" s="23">
        <v>2174</v>
      </c>
      <c r="F50" s="23">
        <v>2267</v>
      </c>
      <c r="H50" s="261">
        <v>-0.01988759187202771</v>
      </c>
      <c r="J50" s="23">
        <v>769</v>
      </c>
      <c r="K50" s="292">
        <v>724</v>
      </c>
      <c r="L50" s="25">
        <v>746</v>
      </c>
      <c r="M50" s="25">
        <v>710</v>
      </c>
      <c r="N50" s="25">
        <v>709</v>
      </c>
      <c r="P50" s="261">
        <v>-0.07802340702210664</v>
      </c>
      <c r="Q50" s="281"/>
      <c r="R50"/>
      <c r="S50"/>
      <c r="T50"/>
    </row>
    <row r="51" spans="1:20" ht="12.75" outlineLevel="1">
      <c r="A51" s="206" t="s">
        <v>1</v>
      </c>
      <c r="B51" s="260">
        <v>849</v>
      </c>
      <c r="C51" s="184">
        <v>804</v>
      </c>
      <c r="D51">
        <v>861</v>
      </c>
      <c r="E51">
        <v>842</v>
      </c>
      <c r="F51">
        <v>900</v>
      </c>
      <c r="H51" s="285">
        <v>0.060070671378091856</v>
      </c>
      <c r="J51" s="260">
        <v>280</v>
      </c>
      <c r="K51" s="184">
        <v>270</v>
      </c>
      <c r="L51">
        <v>260</v>
      </c>
      <c r="M51">
        <v>236</v>
      </c>
      <c r="N51">
        <v>251</v>
      </c>
      <c r="O51" s="48"/>
      <c r="P51" s="285">
        <v>-0.10357142857142854</v>
      </c>
      <c r="Q51" s="282"/>
      <c r="R51"/>
      <c r="S51"/>
      <c r="T51"/>
    </row>
    <row r="52" spans="1:20" ht="12.75" outlineLevel="1">
      <c r="A52" s="206" t="s">
        <v>7</v>
      </c>
      <c r="B52" s="260">
        <v>599</v>
      </c>
      <c r="C52" s="184">
        <v>558</v>
      </c>
      <c r="D52">
        <v>606</v>
      </c>
      <c r="E52">
        <v>590</v>
      </c>
      <c r="F52">
        <v>566</v>
      </c>
      <c r="H52" s="285">
        <v>-0.05509181969949917</v>
      </c>
      <c r="J52" s="260">
        <v>202</v>
      </c>
      <c r="K52" s="184">
        <v>194</v>
      </c>
      <c r="L52">
        <v>249</v>
      </c>
      <c r="M52">
        <v>243</v>
      </c>
      <c r="N52">
        <v>226</v>
      </c>
      <c r="O52" s="48"/>
      <c r="P52" s="285">
        <v>0.11881188118811892</v>
      </c>
      <c r="Q52" s="282"/>
      <c r="R52"/>
      <c r="S52"/>
      <c r="T52"/>
    </row>
    <row r="53" spans="1:20" ht="12.75" outlineLevel="1">
      <c r="A53" s="206" t="s">
        <v>8</v>
      </c>
      <c r="B53" s="260">
        <v>294</v>
      </c>
      <c r="C53" s="184">
        <v>274</v>
      </c>
      <c r="D53">
        <v>277</v>
      </c>
      <c r="E53">
        <v>246</v>
      </c>
      <c r="F53">
        <v>277</v>
      </c>
      <c r="H53" s="285">
        <v>-0.05782312925170063</v>
      </c>
      <c r="J53" s="260">
        <v>129</v>
      </c>
      <c r="K53" s="184">
        <v>127</v>
      </c>
      <c r="L53">
        <v>97</v>
      </c>
      <c r="M53">
        <v>79</v>
      </c>
      <c r="N53">
        <v>81</v>
      </c>
      <c r="O53" s="48"/>
      <c r="P53" s="285">
        <v>-0.37209302325581395</v>
      </c>
      <c r="Q53" s="282"/>
      <c r="R53"/>
      <c r="S53"/>
      <c r="T53"/>
    </row>
    <row r="54" spans="1:20" ht="12.75" outlineLevel="1">
      <c r="A54" s="206" t="s">
        <v>29</v>
      </c>
      <c r="B54" s="260">
        <v>246</v>
      </c>
      <c r="C54" s="184">
        <v>233</v>
      </c>
      <c r="D54">
        <v>288</v>
      </c>
      <c r="E54">
        <v>269</v>
      </c>
      <c r="F54">
        <v>289</v>
      </c>
      <c r="H54" s="285">
        <v>0.17479674796747968</v>
      </c>
      <c r="J54" s="260">
        <v>95</v>
      </c>
      <c r="K54" s="184">
        <v>64</v>
      </c>
      <c r="L54">
        <v>85</v>
      </c>
      <c r="M54">
        <v>88</v>
      </c>
      <c r="N54">
        <v>90</v>
      </c>
      <c r="O54" s="48"/>
      <c r="P54" s="285">
        <v>-0.052631578947368474</v>
      </c>
      <c r="Q54" s="282"/>
      <c r="R54"/>
      <c r="S54"/>
      <c r="T54"/>
    </row>
    <row r="55" spans="1:20" ht="12.75" outlineLevel="1">
      <c r="A55" s="206" t="s">
        <v>28</v>
      </c>
      <c r="B55" s="260">
        <v>325</v>
      </c>
      <c r="C55" s="184">
        <v>300</v>
      </c>
      <c r="D55">
        <v>321</v>
      </c>
      <c r="E55">
        <v>227</v>
      </c>
      <c r="F55">
        <v>235</v>
      </c>
      <c r="H55" s="285">
        <v>-0.27692307692307694</v>
      </c>
      <c r="J55" s="260">
        <v>63</v>
      </c>
      <c r="K55" s="184">
        <v>69</v>
      </c>
      <c r="L55">
        <v>55</v>
      </c>
      <c r="M55">
        <v>64</v>
      </c>
      <c r="N55">
        <v>61</v>
      </c>
      <c r="O55" s="48"/>
      <c r="P55" s="285">
        <v>-0.031746031746031744</v>
      </c>
      <c r="Q55" s="282"/>
      <c r="R55"/>
      <c r="S55"/>
      <c r="T55"/>
    </row>
    <row r="56" spans="1:20" s="65" customFormat="1" ht="12.75">
      <c r="A56" s="69"/>
      <c r="B56"/>
      <c r="C56" s="69"/>
      <c r="D56"/>
      <c r="E56"/>
      <c r="F56"/>
      <c r="H56" s="261"/>
      <c r="J56" s="26"/>
      <c r="K56" s="69"/>
      <c r="L56"/>
      <c r="M56"/>
      <c r="N56"/>
      <c r="P56" s="261"/>
      <c r="Q56" s="276"/>
      <c r="R56" s="25"/>
      <c r="S56" s="25"/>
      <c r="T56" s="23"/>
    </row>
    <row r="57" spans="1:20" s="68" customFormat="1" ht="15">
      <c r="A57" s="227" t="s">
        <v>65</v>
      </c>
      <c r="B57" s="23">
        <v>2150</v>
      </c>
      <c r="C57" s="290">
        <v>2173</v>
      </c>
      <c r="D57" s="23">
        <v>2253</v>
      </c>
      <c r="E57" s="23">
        <v>2081</v>
      </c>
      <c r="F57" s="23">
        <v>2426</v>
      </c>
      <c r="H57" s="261">
        <v>0.12837209302325592</v>
      </c>
      <c r="J57" s="23">
        <v>861</v>
      </c>
      <c r="K57" s="292">
        <v>807</v>
      </c>
      <c r="L57" s="25">
        <v>728</v>
      </c>
      <c r="M57" s="25">
        <v>683</v>
      </c>
      <c r="N57" s="25">
        <v>746</v>
      </c>
      <c r="P57" s="261">
        <v>-0.13356562137049943</v>
      </c>
      <c r="Q57" s="281"/>
      <c r="R57"/>
      <c r="S57"/>
      <c r="T57" s="65"/>
    </row>
    <row r="58" spans="1:20" s="65" customFormat="1" ht="7.5" customHeight="1">
      <c r="A58" s="69"/>
      <c r="B58"/>
      <c r="C58" s="69"/>
      <c r="D58"/>
      <c r="E58"/>
      <c r="F58"/>
      <c r="H58" s="261"/>
      <c r="J58"/>
      <c r="K58" s="69"/>
      <c r="L58"/>
      <c r="M58"/>
      <c r="N58"/>
      <c r="P58" s="261"/>
      <c r="Q58" s="276"/>
      <c r="R58" s="48"/>
      <c r="S58" s="48"/>
      <c r="T58" s="48"/>
    </row>
    <row r="59" spans="1:20" s="71" customFormat="1" ht="15">
      <c r="A59" s="294" t="s">
        <v>0</v>
      </c>
      <c r="B59" s="55">
        <v>34118</v>
      </c>
      <c r="C59" s="295">
        <v>31870</v>
      </c>
      <c r="D59" s="23">
        <v>32625</v>
      </c>
      <c r="E59" s="23">
        <v>30658</v>
      </c>
      <c r="F59" s="23">
        <v>32311</v>
      </c>
      <c r="G59" s="327"/>
      <c r="H59" s="261">
        <v>-0.05296324520780815</v>
      </c>
      <c r="I59" s="327"/>
      <c r="J59" s="55">
        <v>12523</v>
      </c>
      <c r="K59" s="295">
        <v>12119</v>
      </c>
      <c r="L59" s="23">
        <v>12605</v>
      </c>
      <c r="M59" s="23">
        <v>11796</v>
      </c>
      <c r="N59" s="23">
        <v>12404</v>
      </c>
      <c r="O59" s="327"/>
      <c r="P59" s="261">
        <v>-0.009502515371716092</v>
      </c>
      <c r="Q59" s="276"/>
      <c r="R59" s="5"/>
      <c r="S59" s="5"/>
      <c r="T59" s="5"/>
    </row>
    <row r="60" spans="1:20" s="65" customFormat="1" ht="12.75" customHeight="1">
      <c r="A60" s="328"/>
      <c r="B60" s="148"/>
      <c r="C60" s="148"/>
      <c r="D60" s="328"/>
      <c r="E60" s="328"/>
      <c r="F60" s="328"/>
      <c r="G60" s="329"/>
      <c r="H60" s="263"/>
      <c r="I60" s="329"/>
      <c r="J60" s="148"/>
      <c r="K60" s="148"/>
      <c r="L60" s="328"/>
      <c r="M60" s="328"/>
      <c r="N60" s="328"/>
      <c r="O60" s="329"/>
      <c r="P60" s="263"/>
      <c r="Q60" s="276"/>
      <c r="R60" s="5"/>
      <c r="S60" s="5"/>
      <c r="T60" s="5"/>
    </row>
    <row r="61" spans="1:20" ht="12.75">
      <c r="A61" s="219" t="s">
        <v>173</v>
      </c>
      <c r="R61" s="5"/>
      <c r="S61" s="5"/>
      <c r="T61" s="5"/>
    </row>
    <row r="62" spans="1:8" s="5" customFormat="1" ht="12.75">
      <c r="A62" s="59"/>
      <c r="G62" s="10"/>
      <c r="H62" s="8"/>
    </row>
    <row r="63" spans="1:8" s="5" customFormat="1" ht="12.75">
      <c r="A63" s="60"/>
      <c r="H63" s="8"/>
    </row>
    <row r="64" spans="1:20" s="5" customFormat="1" ht="12.75">
      <c r="A64" s="6"/>
      <c r="H64" s="8"/>
      <c r="R64" s="48"/>
      <c r="S64" s="48"/>
      <c r="T64" s="48"/>
    </row>
    <row r="65" spans="8:20" s="5" customFormat="1" ht="12.75">
      <c r="H65" s="8"/>
      <c r="R65" s="48"/>
      <c r="S65" s="48"/>
      <c r="T65" s="48"/>
    </row>
    <row r="66" spans="1:20" s="5" customFormat="1" ht="12.75">
      <c r="A66" s="6"/>
      <c r="H66" s="8"/>
      <c r="R66" s="48"/>
      <c r="S66" s="48"/>
      <c r="T66" s="48"/>
    </row>
  </sheetData>
  <sheetProtection/>
  <mergeCells count="18">
    <mergeCell ref="IG1:IV1"/>
    <mergeCell ref="FE1:FT1"/>
    <mergeCell ref="FU1:GJ1"/>
    <mergeCell ref="GK1:GZ1"/>
    <mergeCell ref="HA1:HP1"/>
    <mergeCell ref="DI1:DX1"/>
    <mergeCell ref="DY1:EN1"/>
    <mergeCell ref="EO1:FD1"/>
    <mergeCell ref="HQ1:IF1"/>
    <mergeCell ref="AW1:BL1"/>
    <mergeCell ref="BM1:CB1"/>
    <mergeCell ref="CC1:CR1"/>
    <mergeCell ref="CS1:DH1"/>
    <mergeCell ref="A1:P1"/>
    <mergeCell ref="Q1:AF1"/>
    <mergeCell ref="AG1:AV1"/>
    <mergeCell ref="B3:F3"/>
    <mergeCell ref="J3:N3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90" zoomScaleNormal="90" workbookViewId="0" topLeftCell="A1">
      <selection activeCell="H23" sqref="H23"/>
    </sheetView>
  </sheetViews>
  <sheetFormatPr defaultColWidth="9.140625" defaultRowHeight="12.75"/>
  <cols>
    <col min="1" max="1" width="32.28125" style="0" customWidth="1"/>
    <col min="2" max="6" width="15.421875" style="3" customWidth="1"/>
    <col min="7" max="7" width="2.7109375" style="3" customWidth="1"/>
    <col min="8" max="8" width="19.00390625" style="179" customWidth="1"/>
    <col min="10" max="10" width="19.57421875" style="0" customWidth="1"/>
    <col min="11" max="11" width="9.421875" style="0" customWidth="1"/>
  </cols>
  <sheetData>
    <row r="1" spans="1:8" ht="32.25" customHeight="1">
      <c r="A1" s="373" t="s">
        <v>177</v>
      </c>
      <c r="B1" s="374"/>
      <c r="C1" s="374"/>
      <c r="D1" s="374"/>
      <c r="E1" s="374"/>
      <c r="F1" s="374"/>
      <c r="G1" s="374"/>
      <c r="H1" s="374"/>
    </row>
    <row r="2" spans="1:8" ht="12" customHeight="1" thickBot="1">
      <c r="A2" s="4"/>
      <c r="B2" s="72"/>
      <c r="C2" s="248"/>
      <c r="D2" s="248"/>
      <c r="E2" s="73"/>
      <c r="F2" s="73"/>
      <c r="G2" s="73"/>
      <c r="H2" s="353"/>
    </row>
    <row r="3" spans="1:8" ht="45" customHeight="1">
      <c r="A3" s="74"/>
      <c r="B3" s="296" t="s">
        <v>124</v>
      </c>
      <c r="C3" s="297" t="s">
        <v>143</v>
      </c>
      <c r="D3" s="296" t="s">
        <v>162</v>
      </c>
      <c r="E3" s="296" t="s">
        <v>168</v>
      </c>
      <c r="F3" s="296" t="s">
        <v>181</v>
      </c>
      <c r="G3" s="18"/>
      <c r="H3" s="349" t="s">
        <v>180</v>
      </c>
    </row>
    <row r="4" spans="1:8" ht="12.75">
      <c r="A4" s="75"/>
      <c r="B4" s="76"/>
      <c r="C4" s="76"/>
      <c r="D4" s="76"/>
      <c r="E4" s="76"/>
      <c r="F4" s="76"/>
      <c r="G4" s="76"/>
      <c r="H4" s="176"/>
    </row>
    <row r="5" spans="1:8" ht="12.75">
      <c r="A5" s="75"/>
      <c r="B5" s="76"/>
      <c r="C5" s="76"/>
      <c r="D5" s="76"/>
      <c r="E5" s="76"/>
      <c r="F5" s="76"/>
      <c r="G5" s="76"/>
      <c r="H5" s="176"/>
    </row>
    <row r="6" spans="1:8" ht="15">
      <c r="A6" s="223" t="s">
        <v>44</v>
      </c>
      <c r="B6" s="23">
        <v>34118</v>
      </c>
      <c r="C6" s="23">
        <v>31870</v>
      </c>
      <c r="D6" s="23">
        <v>32625</v>
      </c>
      <c r="E6" s="23">
        <v>30658</v>
      </c>
      <c r="F6" s="23">
        <v>32311</v>
      </c>
      <c r="H6" s="261">
        <v>-0.05296324520780815</v>
      </c>
    </row>
    <row r="7" spans="1:12" ht="12.75">
      <c r="A7" s="204" t="s">
        <v>102</v>
      </c>
      <c r="B7" s="26">
        <v>11903</v>
      </c>
      <c r="C7" s="26">
        <v>10942</v>
      </c>
      <c r="D7" s="26">
        <v>11700</v>
      </c>
      <c r="E7" s="26">
        <v>11036</v>
      </c>
      <c r="F7" s="26">
        <v>11197</v>
      </c>
      <c r="H7" s="285">
        <v>-0.059312778291187085</v>
      </c>
      <c r="I7" s="78"/>
      <c r="L7" s="26"/>
    </row>
    <row r="8" spans="1:12" ht="12.75">
      <c r="A8" s="204" t="s">
        <v>103</v>
      </c>
      <c r="B8" s="26">
        <v>7978</v>
      </c>
      <c r="C8" s="26">
        <v>7467</v>
      </c>
      <c r="D8" s="26">
        <v>7717</v>
      </c>
      <c r="E8" s="26">
        <v>7142</v>
      </c>
      <c r="F8" s="26">
        <v>7543</v>
      </c>
      <c r="H8" s="285">
        <v>-0.05452494359488591</v>
      </c>
      <c r="I8" s="78"/>
      <c r="L8" s="26"/>
    </row>
    <row r="9" spans="1:9" ht="12.75">
      <c r="A9" s="204" t="s">
        <v>104</v>
      </c>
      <c r="B9" s="26">
        <v>12292</v>
      </c>
      <c r="C9" s="26">
        <v>11563</v>
      </c>
      <c r="D9" s="26">
        <v>11281</v>
      </c>
      <c r="E9" s="26">
        <v>10680</v>
      </c>
      <c r="F9" s="26">
        <v>11496</v>
      </c>
      <c r="H9" s="285">
        <v>-0.06475756589651804</v>
      </c>
      <c r="I9" s="78"/>
    </row>
    <row r="10" spans="1:9" ht="12.75">
      <c r="A10" s="204" t="s">
        <v>105</v>
      </c>
      <c r="B10" s="26">
        <v>1630</v>
      </c>
      <c r="C10" s="26">
        <v>1576</v>
      </c>
      <c r="D10" s="26">
        <v>1576</v>
      </c>
      <c r="E10" s="26">
        <v>1491</v>
      </c>
      <c r="F10" s="26">
        <v>1695</v>
      </c>
      <c r="H10" s="285">
        <v>0.039877300613496924</v>
      </c>
      <c r="I10" s="78"/>
    </row>
    <row r="11" spans="1:9" ht="12.75">
      <c r="A11" s="204" t="s">
        <v>106</v>
      </c>
      <c r="B11">
        <v>315</v>
      </c>
      <c r="C11">
        <v>322</v>
      </c>
      <c r="D11">
        <v>351</v>
      </c>
      <c r="E11">
        <v>309</v>
      </c>
      <c r="F11">
        <v>380</v>
      </c>
      <c r="H11" s="285">
        <v>0.20634920634920628</v>
      </c>
      <c r="I11" s="78"/>
    </row>
    <row r="12" spans="1:9" ht="9" customHeight="1">
      <c r="A12" s="149"/>
      <c r="B12" s="87"/>
      <c r="C12" s="87"/>
      <c r="D12" s="87"/>
      <c r="E12" s="87"/>
      <c r="F12" s="87"/>
      <c r="G12" s="80"/>
      <c r="H12" s="186"/>
      <c r="I12" s="78"/>
    </row>
    <row r="13" spans="1:8" ht="12.75">
      <c r="A13" s="77"/>
      <c r="B13" s="79"/>
      <c r="C13" s="79"/>
      <c r="D13" s="79"/>
      <c r="E13" s="79"/>
      <c r="F13" s="79"/>
      <c r="H13" s="189"/>
    </row>
    <row r="14" spans="1:8" ht="15">
      <c r="A14" s="222"/>
      <c r="B14" s="257">
        <v>1</v>
      </c>
      <c r="C14" s="257">
        <v>1</v>
      </c>
      <c r="D14" s="257">
        <v>1</v>
      </c>
      <c r="E14" s="257">
        <v>1</v>
      </c>
      <c r="F14" s="255">
        <v>1</v>
      </c>
      <c r="H14" s="190"/>
    </row>
    <row r="15" spans="1:8" ht="12.75">
      <c r="A15" s="204" t="s">
        <v>102</v>
      </c>
      <c r="B15" s="258">
        <v>0.3488774254059441</v>
      </c>
      <c r="C15" s="258">
        <v>0.34333228741763416</v>
      </c>
      <c r="D15" s="258">
        <v>0.3586206896551724</v>
      </c>
      <c r="E15" s="258">
        <v>0.35997129623589275</v>
      </c>
      <c r="F15" s="256">
        <v>0.34653833059948624</v>
      </c>
      <c r="H15" s="189"/>
    </row>
    <row r="16" spans="1:8" ht="12.75">
      <c r="A16" s="204" t="s">
        <v>103</v>
      </c>
      <c r="B16" s="258">
        <v>0.2338355120464271</v>
      </c>
      <c r="C16" s="258">
        <v>0.2342955757765924</v>
      </c>
      <c r="D16" s="258">
        <v>0.23653639846743296</v>
      </c>
      <c r="E16" s="258">
        <v>0.23295714006132168</v>
      </c>
      <c r="F16" s="256">
        <v>0.2334499086998236</v>
      </c>
      <c r="H16" s="189"/>
    </row>
    <row r="17" spans="1:8" ht="12.75">
      <c r="A17" s="204" t="s">
        <v>104</v>
      </c>
      <c r="B17" s="258">
        <v>0.3602790315962249</v>
      </c>
      <c r="C17" s="258">
        <v>0.36281769689363036</v>
      </c>
      <c r="D17" s="258">
        <v>0.3457777777777778</v>
      </c>
      <c r="E17" s="258">
        <v>0.34835931893796074</v>
      </c>
      <c r="F17" s="256">
        <v>0.3557921450899075</v>
      </c>
      <c r="H17" s="189"/>
    </row>
    <row r="18" spans="1:8" ht="12.75">
      <c r="A18" s="204" t="s">
        <v>105</v>
      </c>
      <c r="B18" s="258">
        <v>0.047775367841022334</v>
      </c>
      <c r="C18" s="258">
        <v>0.04945089425792281</v>
      </c>
      <c r="D18" s="258">
        <v>0.048306513409961685</v>
      </c>
      <c r="E18" s="258">
        <v>0.04863330941352991</v>
      </c>
      <c r="F18" s="256">
        <v>0.05245891492061527</v>
      </c>
      <c r="H18" s="189"/>
    </row>
    <row r="19" spans="1:8" ht="12.75">
      <c r="A19" s="204" t="s">
        <v>106</v>
      </c>
      <c r="B19" s="258">
        <v>0.009232663110381617</v>
      </c>
      <c r="C19" s="258">
        <v>0.01010354565422027</v>
      </c>
      <c r="D19" s="258">
        <v>0.010758620689655173</v>
      </c>
      <c r="E19" s="258">
        <v>0.010078935351294931</v>
      </c>
      <c r="F19" s="256">
        <v>0.011760700690167436</v>
      </c>
      <c r="H19" s="189"/>
    </row>
    <row r="20" spans="1:8" ht="13.5" thickBot="1">
      <c r="A20" s="150"/>
      <c r="B20" s="151"/>
      <c r="C20" s="151"/>
      <c r="D20" s="151"/>
      <c r="E20" s="151"/>
      <c r="F20" s="151"/>
      <c r="G20" s="152"/>
      <c r="H20" s="191"/>
    </row>
    <row r="21" spans="1:8" ht="12.75">
      <c r="A21" s="75"/>
      <c r="B21" s="79"/>
      <c r="C21" s="79"/>
      <c r="D21" s="79"/>
      <c r="E21" s="79"/>
      <c r="F21" s="79"/>
      <c r="H21" s="189"/>
    </row>
    <row r="22" spans="1:8" ht="16.5" customHeight="1">
      <c r="A22" s="223" t="s">
        <v>47</v>
      </c>
      <c r="B22" s="23">
        <v>12523</v>
      </c>
      <c r="C22" s="23">
        <v>12119</v>
      </c>
      <c r="D22" s="23">
        <v>12605</v>
      </c>
      <c r="E22" s="23">
        <v>11796</v>
      </c>
      <c r="F22" s="23">
        <v>12404</v>
      </c>
      <c r="H22" s="261">
        <v>-0.009502515371716092</v>
      </c>
    </row>
    <row r="23" spans="1:9" ht="12.75">
      <c r="A23" s="204" t="s">
        <v>102</v>
      </c>
      <c r="B23" s="26">
        <v>3346</v>
      </c>
      <c r="C23" s="26">
        <v>3249</v>
      </c>
      <c r="D23" s="26">
        <v>3482</v>
      </c>
      <c r="E23" s="26">
        <v>3458</v>
      </c>
      <c r="F23" s="26">
        <v>3569</v>
      </c>
      <c r="H23" s="285">
        <v>0.06664674237895984</v>
      </c>
      <c r="I23" s="78"/>
    </row>
    <row r="24" spans="1:11" ht="12.75">
      <c r="A24" s="204" t="s">
        <v>103</v>
      </c>
      <c r="B24" s="26">
        <v>3073</v>
      </c>
      <c r="C24" s="26">
        <v>2912</v>
      </c>
      <c r="D24" s="26">
        <v>3164</v>
      </c>
      <c r="E24" s="26">
        <v>2784</v>
      </c>
      <c r="F24" s="26">
        <v>3091</v>
      </c>
      <c r="H24" s="285">
        <v>0.005857468272046917</v>
      </c>
      <c r="I24" s="78"/>
      <c r="J24" s="78"/>
      <c r="K24" s="78"/>
    </row>
    <row r="25" spans="1:11" ht="12.75">
      <c r="A25" s="204" t="s">
        <v>104</v>
      </c>
      <c r="B25" s="26">
        <v>5189</v>
      </c>
      <c r="C25" s="26">
        <v>5046</v>
      </c>
      <c r="D25" s="26">
        <v>5015</v>
      </c>
      <c r="E25" s="26">
        <v>4656</v>
      </c>
      <c r="F25" s="26">
        <v>4795</v>
      </c>
      <c r="H25" s="285">
        <v>-0.0759298516091732</v>
      </c>
      <c r="I25" s="78"/>
      <c r="J25" s="78"/>
      <c r="K25" s="78"/>
    </row>
    <row r="26" spans="1:11" ht="12.75">
      <c r="A26" s="204" t="s">
        <v>105</v>
      </c>
      <c r="B26">
        <v>812</v>
      </c>
      <c r="C26">
        <v>802</v>
      </c>
      <c r="D26">
        <v>836</v>
      </c>
      <c r="E26">
        <v>785</v>
      </c>
      <c r="F26">
        <v>838</v>
      </c>
      <c r="H26" s="285">
        <v>0.03201970443349755</v>
      </c>
      <c r="I26" s="78"/>
      <c r="J26" s="78"/>
      <c r="K26" s="78"/>
    </row>
    <row r="27" spans="1:11" ht="12.75">
      <c r="A27" s="204" t="s">
        <v>106</v>
      </c>
      <c r="B27">
        <v>103</v>
      </c>
      <c r="C27">
        <v>110</v>
      </c>
      <c r="D27">
        <v>108</v>
      </c>
      <c r="E27">
        <v>113</v>
      </c>
      <c r="F27">
        <v>111</v>
      </c>
      <c r="H27" s="285">
        <v>0.07766990291262132</v>
      </c>
      <c r="I27" s="78"/>
      <c r="J27" s="78"/>
      <c r="K27" s="78"/>
    </row>
    <row r="28" spans="1:11" ht="8.25" customHeight="1">
      <c r="A28" s="149"/>
      <c r="B28" s="153"/>
      <c r="C28" s="153"/>
      <c r="D28" s="153"/>
      <c r="E28" s="153"/>
      <c r="F28" s="153"/>
      <c r="G28" s="80"/>
      <c r="H28" s="177"/>
      <c r="I28" s="78"/>
      <c r="J28" s="78"/>
      <c r="K28" s="78"/>
    </row>
    <row r="29" spans="1:11" ht="12.75">
      <c r="A29" s="77"/>
      <c r="B29" s="79"/>
      <c r="C29" s="79"/>
      <c r="D29" s="79"/>
      <c r="E29" s="79"/>
      <c r="F29" s="79"/>
      <c r="H29" s="174"/>
      <c r="J29" s="78"/>
      <c r="K29" s="78"/>
    </row>
    <row r="30" spans="1:8" ht="15">
      <c r="A30" s="222"/>
      <c r="B30" s="257">
        <v>1</v>
      </c>
      <c r="C30" s="257">
        <v>1</v>
      </c>
      <c r="D30" s="257">
        <v>1</v>
      </c>
      <c r="E30" s="257">
        <v>1</v>
      </c>
      <c r="F30" s="255">
        <v>1</v>
      </c>
      <c r="H30" s="178"/>
    </row>
    <row r="31" spans="1:8" ht="12.75">
      <c r="A31" s="204" t="s">
        <v>102</v>
      </c>
      <c r="B31" s="258">
        <v>0.267188373392957</v>
      </c>
      <c r="C31" s="258">
        <v>0.26809142668537006</v>
      </c>
      <c r="D31" s="258">
        <v>0.27623958746529154</v>
      </c>
      <c r="E31" s="258">
        <v>0.29315022041369954</v>
      </c>
      <c r="F31" s="256">
        <v>0.28772976459206706</v>
      </c>
      <c r="H31" s="79"/>
    </row>
    <row r="32" spans="1:8" ht="12.75">
      <c r="A32" s="204" t="s">
        <v>103</v>
      </c>
      <c r="B32" s="258">
        <v>0.24538848518725545</v>
      </c>
      <c r="C32" s="258">
        <v>0.24028385180295403</v>
      </c>
      <c r="D32" s="258">
        <v>0.2510115033716779</v>
      </c>
      <c r="E32" s="258">
        <v>0.23601220752797558</v>
      </c>
      <c r="F32" s="256">
        <v>0.24919380844888747</v>
      </c>
      <c r="H32" s="79"/>
    </row>
    <row r="33" spans="1:8" ht="12.75">
      <c r="A33" s="204" t="s">
        <v>104</v>
      </c>
      <c r="B33" s="258">
        <v>0.41435758204902984</v>
      </c>
      <c r="C33" s="258">
        <v>0.4163709877052562</v>
      </c>
      <c r="D33" s="258">
        <v>0.3978579928599762</v>
      </c>
      <c r="E33" s="258">
        <v>0.3947100712105799</v>
      </c>
      <c r="F33" s="256">
        <v>0.38656884875846503</v>
      </c>
      <c r="H33" s="79"/>
    </row>
    <row r="34" spans="1:8" ht="12.75">
      <c r="A34" s="204" t="s">
        <v>105</v>
      </c>
      <c r="B34" s="258">
        <v>0.06484069312465064</v>
      </c>
      <c r="C34" s="258">
        <v>0.06617707731661028</v>
      </c>
      <c r="D34" s="258">
        <v>0.06632288774295915</v>
      </c>
      <c r="E34" s="258">
        <v>0.06654798236690404</v>
      </c>
      <c r="F34" s="256">
        <v>0.06755885198323122</v>
      </c>
      <c r="H34" s="79"/>
    </row>
    <row r="35" spans="1:8" ht="12.75">
      <c r="A35" s="204" t="s">
        <v>106</v>
      </c>
      <c r="B35" s="258">
        <v>0.008224866246107163</v>
      </c>
      <c r="C35" s="258">
        <v>0.00907665648980939</v>
      </c>
      <c r="D35" s="258">
        <v>0.0085680285600952</v>
      </c>
      <c r="E35" s="258">
        <v>0.009579518480840963</v>
      </c>
      <c r="F35" s="256">
        <v>0.008948726217349242</v>
      </c>
      <c r="H35" s="79"/>
    </row>
    <row r="36" spans="1:8" ht="12.75">
      <c r="A36" s="149"/>
      <c r="B36" s="192"/>
      <c r="C36" s="192"/>
      <c r="D36" s="192"/>
      <c r="E36" s="192"/>
      <c r="F36" s="192"/>
      <c r="G36" s="192"/>
      <c r="H36" s="193"/>
    </row>
    <row r="39" spans="1:8" s="5" customFormat="1" ht="12.75">
      <c r="A39" s="59"/>
      <c r="G39" s="10"/>
      <c r="H39" s="39"/>
    </row>
    <row r="40" spans="1:8" s="5" customFormat="1" ht="12.75">
      <c r="A40" s="60"/>
      <c r="H40" s="39"/>
    </row>
    <row r="41" spans="1:8" s="5" customFormat="1" ht="12.75">
      <c r="A41" s="6"/>
      <c r="H41" s="39"/>
    </row>
    <row r="42" spans="1:8" s="5" customFormat="1" ht="12.75">
      <c r="A42" s="6"/>
      <c r="H42" s="39"/>
    </row>
    <row r="43" spans="1:8" s="5" customFormat="1" ht="12.75">
      <c r="A43" s="6"/>
      <c r="H43" s="39"/>
    </row>
    <row r="44" spans="2:3" ht="12.75">
      <c r="B44"/>
      <c r="C44"/>
    </row>
    <row r="45" spans="1:3" ht="12.75">
      <c r="A45" s="25"/>
      <c r="B45" s="23"/>
      <c r="C45" s="23"/>
    </row>
    <row r="46" spans="2:3" ht="12.75">
      <c r="B46"/>
      <c r="C46" s="26"/>
    </row>
    <row r="47" spans="2:3" ht="12.75">
      <c r="B47"/>
      <c r="C47" s="26"/>
    </row>
    <row r="48" spans="2:3" ht="12.75">
      <c r="B48"/>
      <c r="C48" s="26"/>
    </row>
    <row r="49" spans="2:3" ht="12.75">
      <c r="B49"/>
      <c r="C49"/>
    </row>
    <row r="50" spans="2:3" ht="12.75">
      <c r="B50"/>
      <c r="C50"/>
    </row>
    <row r="51" spans="1:3" ht="12.75">
      <c r="A51" s="25"/>
      <c r="B51" s="23"/>
      <c r="C51" s="23"/>
    </row>
    <row r="52" spans="2:3" ht="12.75">
      <c r="B52" s="26"/>
      <c r="C52" s="26"/>
    </row>
    <row r="53" spans="2:3" ht="12.75">
      <c r="B53" s="26"/>
      <c r="C53" s="26"/>
    </row>
    <row r="54" spans="2:3" ht="12.75">
      <c r="B54" s="26"/>
      <c r="C54" s="26"/>
    </row>
    <row r="55" spans="2:3" ht="12.75">
      <c r="B55"/>
      <c r="C55" s="26"/>
    </row>
    <row r="56" spans="2:3" ht="12.75">
      <c r="B56"/>
      <c r="C56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="85" zoomScaleNormal="85" workbookViewId="0" topLeftCell="A1">
      <selection activeCell="K44" sqref="K44"/>
    </sheetView>
  </sheetViews>
  <sheetFormatPr defaultColWidth="9.140625" defaultRowHeight="12.75"/>
  <cols>
    <col min="1" max="1" width="53.28125" style="2" customWidth="1"/>
    <col min="2" max="6" width="14.421875" style="2" customWidth="1"/>
    <col min="7" max="7" width="2.140625" style="2" customWidth="1"/>
    <col min="8" max="8" width="20.00390625" style="180" customWidth="1"/>
    <col min="9" max="16384" width="9.140625" style="2" customWidth="1"/>
  </cols>
  <sheetData>
    <row r="1" spans="1:8" s="13" customFormat="1" ht="21" customHeight="1">
      <c r="A1" s="380" t="s">
        <v>187</v>
      </c>
      <c r="B1" s="381"/>
      <c r="C1" s="381"/>
      <c r="D1" s="381"/>
      <c r="E1" s="381"/>
      <c r="F1" s="381"/>
      <c r="G1" s="381"/>
      <c r="H1" s="381"/>
    </row>
    <row r="2" spans="1:8" ht="15.75" customHeight="1" thickBot="1">
      <c r="A2" s="229"/>
      <c r="B2" s="15"/>
      <c r="C2" s="15"/>
      <c r="D2" s="15"/>
      <c r="E2" s="15"/>
      <c r="F2" s="15"/>
      <c r="G2" s="14"/>
      <c r="H2" s="181"/>
    </row>
    <row r="3" spans="1:8" s="83" customFormat="1" ht="44.25" customHeight="1">
      <c r="A3" s="82"/>
      <c r="B3" s="310" t="s">
        <v>150</v>
      </c>
      <c r="C3" s="308">
        <v>40543</v>
      </c>
      <c r="D3" s="310" t="s">
        <v>163</v>
      </c>
      <c r="E3" s="310" t="s">
        <v>169</v>
      </c>
      <c r="F3" s="310" t="s">
        <v>183</v>
      </c>
      <c r="G3" s="17"/>
      <c r="H3" s="309" t="s">
        <v>182</v>
      </c>
    </row>
    <row r="4" spans="1:7" ht="6" customHeight="1">
      <c r="A4" s="4"/>
      <c r="B4" s="84"/>
      <c r="C4" s="84"/>
      <c r="D4" s="84"/>
      <c r="E4" s="84"/>
      <c r="F4" s="84"/>
      <c r="G4" s="84"/>
    </row>
    <row r="5" spans="1:12" ht="15">
      <c r="A5" s="214" t="s">
        <v>81</v>
      </c>
      <c r="B5" s="21"/>
      <c r="C5" s="21"/>
      <c r="D5" s="21"/>
      <c r="E5" s="21"/>
      <c r="F5" s="21"/>
      <c r="I5"/>
      <c r="J5"/>
      <c r="K5"/>
      <c r="L5"/>
    </row>
    <row r="6" spans="1:12" ht="12" customHeight="1">
      <c r="A6" s="20"/>
      <c r="B6" s="21"/>
      <c r="C6" s="21"/>
      <c r="D6" s="21"/>
      <c r="E6" s="21"/>
      <c r="F6" s="21"/>
      <c r="I6"/>
      <c r="J6"/>
      <c r="K6"/>
      <c r="L6"/>
    </row>
    <row r="7" spans="1:9" ht="12" customHeight="1">
      <c r="A7" s="214" t="s">
        <v>166</v>
      </c>
      <c r="B7" s="136">
        <v>238593</v>
      </c>
      <c r="C7" s="136">
        <v>237507</v>
      </c>
      <c r="D7" s="136">
        <v>236543</v>
      </c>
      <c r="E7" s="23">
        <v>234140</v>
      </c>
      <c r="F7" s="23">
        <v>232862</v>
      </c>
      <c r="H7" s="261">
        <v>-0.024036748773015093</v>
      </c>
      <c r="I7" s="25"/>
    </row>
    <row r="8" spans="1:12" ht="12" customHeight="1">
      <c r="A8" s="20"/>
      <c r="B8" s="21"/>
      <c r="C8" s="21"/>
      <c r="D8" s="21"/>
      <c r="E8"/>
      <c r="F8" s="23"/>
      <c r="H8" s="256"/>
      <c r="I8" s="25"/>
      <c r="J8" s="23"/>
      <c r="L8" s="23"/>
    </row>
    <row r="9" spans="1:9" ht="15">
      <c r="A9" s="215" t="s">
        <v>30</v>
      </c>
      <c r="B9" s="23">
        <v>135138</v>
      </c>
      <c r="C9" s="265">
        <v>133377</v>
      </c>
      <c r="D9" s="23">
        <v>131346</v>
      </c>
      <c r="E9" s="23">
        <v>128342</v>
      </c>
      <c r="F9" s="23">
        <v>125692</v>
      </c>
      <c r="H9" s="261">
        <v>-0.06989891814293536</v>
      </c>
      <c r="I9" s="25"/>
    </row>
    <row r="10" spans="1:9" ht="12" customHeight="1">
      <c r="A10" s="22"/>
      <c r="E10" s="23"/>
      <c r="F10" s="23"/>
      <c r="H10" s="261"/>
      <c r="I10"/>
    </row>
    <row r="11" spans="1:9" s="13" customFormat="1" ht="12.75" customHeight="1">
      <c r="A11" s="299" t="s">
        <v>88</v>
      </c>
      <c r="B11" s="23">
        <v>94972</v>
      </c>
      <c r="C11" s="23">
        <v>93108</v>
      </c>
      <c r="D11" s="23">
        <v>91151</v>
      </c>
      <c r="E11" s="23">
        <v>88585</v>
      </c>
      <c r="F11" s="23">
        <v>86410</v>
      </c>
      <c r="H11" s="261">
        <v>-0.09015288716674386</v>
      </c>
      <c r="I11"/>
    </row>
    <row r="12" spans="1:12" ht="12.75">
      <c r="A12" s="198" t="s">
        <v>86</v>
      </c>
      <c r="B12" s="26">
        <v>93109</v>
      </c>
      <c r="C12" s="237">
        <v>91764</v>
      </c>
      <c r="D12" s="26">
        <v>90115</v>
      </c>
      <c r="E12" s="26">
        <v>87812</v>
      </c>
      <c r="F12" s="26">
        <v>85821</v>
      </c>
      <c r="H12" s="285">
        <v>-0.07827385107776907</v>
      </c>
      <c r="I12"/>
      <c r="L12" s="26"/>
    </row>
    <row r="13" spans="1:9" ht="12.75">
      <c r="A13" s="198" t="s">
        <v>87</v>
      </c>
      <c r="B13" s="26">
        <v>2002</v>
      </c>
      <c r="C13" s="237">
        <v>1455</v>
      </c>
      <c r="D13" s="26">
        <v>1110</v>
      </c>
      <c r="E13">
        <v>824</v>
      </c>
      <c r="F13">
        <v>626</v>
      </c>
      <c r="H13" s="285">
        <v>-0.6873126873126874</v>
      </c>
      <c r="I13"/>
    </row>
    <row r="14" spans="1:12" ht="12.75">
      <c r="A14" s="27"/>
      <c r="B14"/>
      <c r="C14" s="237"/>
      <c r="D14" s="26"/>
      <c r="E14" s="26"/>
      <c r="F14"/>
      <c r="H14" s="261"/>
      <c r="I14"/>
      <c r="L14" s="26"/>
    </row>
    <row r="15" spans="1:9" ht="12.75">
      <c r="A15" s="238" t="s">
        <v>120</v>
      </c>
      <c r="B15" s="241">
        <v>14.903145775381542</v>
      </c>
      <c r="C15" s="194">
        <v>14.8</v>
      </c>
      <c r="D15" s="241">
        <v>14.784361297215483</v>
      </c>
      <c r="E15" s="239">
        <v>14.748675133628764</v>
      </c>
      <c r="F15" s="241">
        <v>14.743130534467229</v>
      </c>
      <c r="H15" s="261"/>
      <c r="I15" s="25"/>
    </row>
    <row r="16" spans="1:9" ht="12.75">
      <c r="A16" s="27"/>
      <c r="B16"/>
      <c r="D16" s="26"/>
      <c r="E16" s="26"/>
      <c r="F16"/>
      <c r="H16" s="261"/>
      <c r="I16"/>
    </row>
    <row r="17" spans="1:9" ht="12.75">
      <c r="A17" s="301" t="s">
        <v>89</v>
      </c>
      <c r="B17" s="23">
        <v>43615</v>
      </c>
      <c r="C17" s="265">
        <v>43636</v>
      </c>
      <c r="D17" s="23">
        <v>43503</v>
      </c>
      <c r="E17" s="23">
        <v>42994</v>
      </c>
      <c r="F17" s="23">
        <v>42413</v>
      </c>
      <c r="H17" s="261">
        <v>-0.02755932591998167</v>
      </c>
      <c r="I17"/>
    </row>
    <row r="18" spans="1:9" ht="12.75">
      <c r="A18" s="198" t="s">
        <v>90</v>
      </c>
      <c r="B18">
        <v>114</v>
      </c>
      <c r="C18" s="266">
        <v>90</v>
      </c>
      <c r="D18">
        <v>84</v>
      </c>
      <c r="E18">
        <v>77</v>
      </c>
      <c r="F18">
        <v>77</v>
      </c>
      <c r="H18" s="285">
        <v>-0.32456140350877194</v>
      </c>
      <c r="I18"/>
    </row>
    <row r="19" spans="1:9" ht="12.75">
      <c r="A19" s="198" t="s">
        <v>91</v>
      </c>
      <c r="B19" s="26">
        <v>43525</v>
      </c>
      <c r="C19" s="237">
        <v>43561</v>
      </c>
      <c r="D19" s="26">
        <v>43435</v>
      </c>
      <c r="E19" s="26">
        <v>42931</v>
      </c>
      <c r="F19" s="26">
        <v>42354</v>
      </c>
      <c r="H19" s="285">
        <v>-0.026904078116025243</v>
      </c>
      <c r="I19"/>
    </row>
    <row r="20" spans="1:12" ht="12.75">
      <c r="A20" s="198"/>
      <c r="B20" s="26"/>
      <c r="C20" s="237"/>
      <c r="D20"/>
      <c r="E20"/>
      <c r="F20" s="26"/>
      <c r="H20" s="285"/>
      <c r="I20"/>
      <c r="L20"/>
    </row>
    <row r="21" spans="1:9" ht="12.75">
      <c r="A21" s="238" t="s">
        <v>121</v>
      </c>
      <c r="B21" s="241">
        <v>18.567926479035037</v>
      </c>
      <c r="C21" s="194">
        <v>18.5</v>
      </c>
      <c r="D21" s="241">
        <v>18.441383285302592</v>
      </c>
      <c r="E21" s="241">
        <v>18.37922423450336</v>
      </c>
      <c r="F21" s="355">
        <v>18.326279411068505</v>
      </c>
      <c r="H21" s="261"/>
      <c r="I21" s="25"/>
    </row>
    <row r="22" spans="1:9" s="4" customFormat="1" ht="12.75">
      <c r="A22" s="27"/>
      <c r="B22"/>
      <c r="D22" s="342"/>
      <c r="E22" s="342"/>
      <c r="F22" s="356" t="s">
        <v>192</v>
      </c>
      <c r="G22" s="2"/>
      <c r="H22" s="261"/>
      <c r="I22" s="35"/>
    </row>
    <row r="23" spans="1:9" ht="15">
      <c r="A23" s="216" t="s">
        <v>123</v>
      </c>
      <c r="B23" s="23">
        <v>104771</v>
      </c>
      <c r="C23" s="265">
        <v>105413</v>
      </c>
      <c r="D23" s="23">
        <v>106472</v>
      </c>
      <c r="E23" s="23">
        <v>107099</v>
      </c>
      <c r="F23" s="23">
        <v>108446</v>
      </c>
      <c r="H23" s="261">
        <v>0.03503832167298193</v>
      </c>
      <c r="I23" s="35"/>
    </row>
    <row r="24" spans="1:12" ht="12.75">
      <c r="A24" s="199" t="s">
        <v>107</v>
      </c>
      <c r="B24" s="26">
        <v>69186</v>
      </c>
      <c r="C24" s="237">
        <v>68577</v>
      </c>
      <c r="D24" s="26">
        <v>69437</v>
      </c>
      <c r="E24" s="37">
        <v>69191</v>
      </c>
      <c r="F24" s="26">
        <v>69622</v>
      </c>
      <c r="H24" s="285">
        <v>0.006272945393576812</v>
      </c>
      <c r="I24"/>
      <c r="J24"/>
      <c r="K24"/>
      <c r="L24"/>
    </row>
    <row r="25" spans="1:9" ht="12.75">
      <c r="A25" s="199" t="s">
        <v>108</v>
      </c>
      <c r="B25" s="26">
        <v>35978</v>
      </c>
      <c r="C25" s="237">
        <v>37229</v>
      </c>
      <c r="D25" s="26">
        <v>37418</v>
      </c>
      <c r="E25" s="37">
        <v>38325</v>
      </c>
      <c r="F25" s="26">
        <v>39243</v>
      </c>
      <c r="H25" s="285">
        <v>0.09069431319139465</v>
      </c>
      <c r="I25" s="25"/>
    </row>
    <row r="26" spans="1:12" ht="12.75">
      <c r="A26" s="28"/>
      <c r="B26" s="87"/>
      <c r="C26" s="87"/>
      <c r="D26" s="87"/>
      <c r="E26" s="87"/>
      <c r="F26" s="87"/>
      <c r="G26" s="32"/>
      <c r="H26" s="261"/>
      <c r="I26"/>
      <c r="J26" s="26"/>
      <c r="K26" s="26"/>
      <c r="L26" s="26"/>
    </row>
    <row r="27" spans="1:12" ht="12.75">
      <c r="A27" s="21"/>
      <c r="B27" s="94"/>
      <c r="C27" s="94"/>
      <c r="D27" s="94"/>
      <c r="E27" s="94"/>
      <c r="F27" s="94"/>
      <c r="H27" s="262"/>
      <c r="I27"/>
      <c r="J27" s="26"/>
      <c r="K27" s="26"/>
      <c r="L27" s="26"/>
    </row>
    <row r="28" spans="1:12" ht="15">
      <c r="A28" s="216" t="s">
        <v>82</v>
      </c>
      <c r="H28" s="257"/>
      <c r="I28"/>
      <c r="J28"/>
      <c r="K28"/>
      <c r="L28"/>
    </row>
    <row r="29" spans="1:12" ht="12.75">
      <c r="A29" s="24"/>
      <c r="B29" s="139"/>
      <c r="C29" s="139"/>
      <c r="D29" s="139"/>
      <c r="E29" s="139"/>
      <c r="F29" s="139"/>
      <c r="H29" s="257"/>
      <c r="I29"/>
      <c r="J29"/>
      <c r="K29"/>
      <c r="L29"/>
    </row>
    <row r="30" spans="1:12" ht="15">
      <c r="A30" s="214" t="s">
        <v>166</v>
      </c>
      <c r="B30" s="139">
        <v>212973</v>
      </c>
      <c r="C30" s="139">
        <v>212395</v>
      </c>
      <c r="D30" s="139">
        <v>211653</v>
      </c>
      <c r="E30" s="23">
        <v>209563</v>
      </c>
      <c r="F30" s="23">
        <v>208520</v>
      </c>
      <c r="H30" s="261">
        <v>-0.020927535415287357</v>
      </c>
      <c r="I30"/>
      <c r="J30"/>
      <c r="K30"/>
      <c r="L30"/>
    </row>
    <row r="31" spans="1:12" ht="12.75">
      <c r="A31" s="24"/>
      <c r="E31"/>
      <c r="F31" s="23"/>
      <c r="H31" s="256"/>
      <c r="I31"/>
      <c r="J31"/>
      <c r="K31"/>
      <c r="L31"/>
    </row>
    <row r="32" spans="1:11" ht="15">
      <c r="A32" s="215" t="s">
        <v>30</v>
      </c>
      <c r="B32" s="23">
        <v>115076</v>
      </c>
      <c r="C32" s="265">
        <v>113807</v>
      </c>
      <c r="D32" s="23">
        <v>112029</v>
      </c>
      <c r="E32" s="23">
        <v>109372</v>
      </c>
      <c r="F32" s="23">
        <v>106973</v>
      </c>
      <c r="H32" s="261">
        <v>-0.0704143348743439</v>
      </c>
      <c r="I32" s="23"/>
      <c r="J32" s="23"/>
      <c r="K32" s="23"/>
    </row>
    <row r="33" spans="1:11" ht="12.75">
      <c r="A33" s="22"/>
      <c r="B33"/>
      <c r="C33" s="265"/>
      <c r="D33" s="23"/>
      <c r="E33" s="23"/>
      <c r="F33" s="23"/>
      <c r="H33" s="261"/>
      <c r="I33" s="23"/>
      <c r="J33" s="23"/>
      <c r="K33" s="26"/>
    </row>
    <row r="34" spans="1:12" ht="12.75">
      <c r="A34" s="299" t="s">
        <v>88</v>
      </c>
      <c r="B34" s="23">
        <v>80667</v>
      </c>
      <c r="C34" s="23">
        <v>79260</v>
      </c>
      <c r="D34" s="23">
        <v>77563</v>
      </c>
      <c r="E34" s="23">
        <v>75299</v>
      </c>
      <c r="F34" s="23">
        <v>73383</v>
      </c>
      <c r="G34" s="13"/>
      <c r="H34" s="261">
        <v>-0.09029714753244822</v>
      </c>
      <c r="I34" s="23"/>
      <c r="J34" s="23"/>
      <c r="K34" s="23"/>
      <c r="L34" s="13"/>
    </row>
    <row r="35" spans="1:11" ht="12.75">
      <c r="A35" s="198" t="s">
        <v>86</v>
      </c>
      <c r="B35" s="26">
        <v>79008</v>
      </c>
      <c r="C35" s="237">
        <v>78065</v>
      </c>
      <c r="D35" s="26">
        <v>76644</v>
      </c>
      <c r="E35" s="26">
        <v>74611</v>
      </c>
      <c r="F35" s="26">
        <v>72860</v>
      </c>
      <c r="H35" s="285">
        <v>-0.07781490481976505</v>
      </c>
      <c r="I35" s="26"/>
      <c r="J35" s="26"/>
      <c r="K35" s="26"/>
    </row>
    <row r="36" spans="1:11" ht="15" customHeight="1">
      <c r="A36" s="198" t="s">
        <v>87</v>
      </c>
      <c r="B36" s="26">
        <v>1790</v>
      </c>
      <c r="C36" s="237">
        <v>1299</v>
      </c>
      <c r="D36">
        <v>990</v>
      </c>
      <c r="E36">
        <v>737</v>
      </c>
      <c r="F36">
        <v>557</v>
      </c>
      <c r="H36" s="285">
        <v>-0.6888268156424582</v>
      </c>
      <c r="I36" s="26"/>
      <c r="J36" s="26"/>
      <c r="K36" s="26"/>
    </row>
    <row r="37" spans="1:11" ht="15" customHeight="1">
      <c r="A37" s="198"/>
      <c r="B37"/>
      <c r="C37" s="237"/>
      <c r="D37" s="26"/>
      <c r="E37" s="26"/>
      <c r="F37"/>
      <c r="H37" s="261"/>
      <c r="I37" s="26"/>
      <c r="J37" s="26"/>
      <c r="K37" s="26"/>
    </row>
    <row r="38" spans="1:11" ht="15" customHeight="1">
      <c r="A38" s="238" t="s">
        <v>120</v>
      </c>
      <c r="B38" s="242">
        <v>15.2</v>
      </c>
      <c r="C38" s="194">
        <v>15.1</v>
      </c>
      <c r="D38" s="239">
        <v>15.1</v>
      </c>
      <c r="E38" s="239">
        <v>15</v>
      </c>
      <c r="F38" s="241">
        <v>15.035402862534955</v>
      </c>
      <c r="H38" s="261"/>
      <c r="I38" s="26"/>
      <c r="J38" s="26"/>
      <c r="K38" s="26"/>
    </row>
    <row r="39" spans="1:11" ht="15" customHeight="1">
      <c r="A39" s="27"/>
      <c r="B39"/>
      <c r="D39" s="26"/>
      <c r="E39" s="26"/>
      <c r="F39"/>
      <c r="H39" s="261"/>
      <c r="I39" s="26"/>
      <c r="J39" s="26"/>
      <c r="K39" s="26"/>
    </row>
    <row r="40" spans="1:11" ht="14.25" customHeight="1">
      <c r="A40" s="301" t="s">
        <v>89</v>
      </c>
      <c r="B40" s="23">
        <v>37450</v>
      </c>
      <c r="C40" s="265">
        <v>37507</v>
      </c>
      <c r="D40" s="23">
        <v>37381</v>
      </c>
      <c r="E40" s="23">
        <v>36917</v>
      </c>
      <c r="F40" s="23">
        <v>36363</v>
      </c>
      <c r="G40" s="23"/>
      <c r="H40" s="261">
        <v>-0.029025367156208293</v>
      </c>
      <c r="I40" s="26"/>
      <c r="J40" s="26"/>
      <c r="K40" s="26"/>
    </row>
    <row r="41" spans="1:11" ht="12" customHeight="1">
      <c r="A41" s="198" t="s">
        <v>90</v>
      </c>
      <c r="B41">
        <v>91</v>
      </c>
      <c r="C41" s="266">
        <v>72</v>
      </c>
      <c r="D41">
        <v>65</v>
      </c>
      <c r="E41">
        <v>60</v>
      </c>
      <c r="F41">
        <v>65</v>
      </c>
      <c r="H41" s="285">
        <v>-0.2857142857142857</v>
      </c>
      <c r="I41" s="26"/>
      <c r="J41"/>
      <c r="K41"/>
    </row>
    <row r="42" spans="1:11" ht="12.75">
      <c r="A42" s="198" t="s">
        <v>91</v>
      </c>
      <c r="B42" s="26">
        <v>37381</v>
      </c>
      <c r="C42" s="237">
        <v>37450</v>
      </c>
      <c r="D42" s="26">
        <v>37330</v>
      </c>
      <c r="E42" s="26">
        <v>36868</v>
      </c>
      <c r="F42" s="26">
        <v>36314</v>
      </c>
      <c r="H42" s="285">
        <v>-0.028543912682913786</v>
      </c>
      <c r="I42" s="26"/>
      <c r="J42" s="26"/>
      <c r="K42" s="26"/>
    </row>
    <row r="43" spans="1:11" ht="12.75">
      <c r="A43" s="198"/>
      <c r="B43" s="26"/>
      <c r="D43"/>
      <c r="E43"/>
      <c r="F43" s="26"/>
      <c r="H43" s="285"/>
      <c r="I43" s="26"/>
      <c r="J43" s="26"/>
      <c r="K43" s="26"/>
    </row>
    <row r="44" spans="1:11" ht="12.75">
      <c r="A44" s="238" t="s">
        <v>121</v>
      </c>
      <c r="B44" s="242">
        <v>18.6</v>
      </c>
      <c r="C44" s="242">
        <v>18.6</v>
      </c>
      <c r="D44" s="241">
        <v>18.5</v>
      </c>
      <c r="E44" s="241">
        <v>18.457836236649726</v>
      </c>
      <c r="F44" s="239">
        <v>18.406630413779776</v>
      </c>
      <c r="H44" s="261"/>
      <c r="I44" s="26"/>
      <c r="J44" s="26"/>
      <c r="K44" s="26"/>
    </row>
    <row r="45" spans="1:12" ht="9.75" customHeight="1">
      <c r="A45" s="27"/>
      <c r="B45"/>
      <c r="C45"/>
      <c r="D45" s="342"/>
      <c r="E45"/>
      <c r="F45" s="25" t="s">
        <v>192</v>
      </c>
      <c r="H45" s="261"/>
      <c r="I45"/>
      <c r="J45"/>
      <c r="K45"/>
      <c r="L45" s="4"/>
    </row>
    <row r="46" spans="1:11" ht="15.75" customHeight="1">
      <c r="A46" s="216" t="s">
        <v>123</v>
      </c>
      <c r="B46" s="23">
        <v>99154</v>
      </c>
      <c r="C46" s="265">
        <v>99811</v>
      </c>
      <c r="D46" s="23">
        <v>100827</v>
      </c>
      <c r="E46" s="23">
        <v>101413</v>
      </c>
      <c r="F46" s="23">
        <v>102749</v>
      </c>
      <c r="H46" s="261">
        <v>0.03621639066502613</v>
      </c>
      <c r="I46"/>
      <c r="J46"/>
      <c r="K46"/>
    </row>
    <row r="47" spans="1:12" s="13" customFormat="1" ht="12.75" customHeight="1">
      <c r="A47" s="199" t="s">
        <v>107</v>
      </c>
      <c r="B47" s="26">
        <v>65879</v>
      </c>
      <c r="C47" s="237">
        <v>65358</v>
      </c>
      <c r="D47" s="26">
        <v>66195</v>
      </c>
      <c r="E47" s="37">
        <v>65941</v>
      </c>
      <c r="F47" s="26">
        <v>66430</v>
      </c>
      <c r="G47" s="2"/>
      <c r="H47" s="285">
        <v>0.008333459827866152</v>
      </c>
      <c r="I47"/>
      <c r="J47"/>
      <c r="K47"/>
      <c r="L47" s="2"/>
    </row>
    <row r="48" spans="1:11" ht="12.75">
      <c r="A48" s="199" t="s">
        <v>108</v>
      </c>
      <c r="B48" s="26">
        <v>33656</v>
      </c>
      <c r="C48" s="237">
        <v>34835</v>
      </c>
      <c r="D48" s="26">
        <v>35004</v>
      </c>
      <c r="E48" s="37">
        <v>35878</v>
      </c>
      <c r="F48" s="26">
        <v>36733</v>
      </c>
      <c r="H48" s="285">
        <v>0.09136558117423332</v>
      </c>
      <c r="I48"/>
      <c r="J48"/>
      <c r="K48"/>
    </row>
    <row r="49" spans="1:8" ht="12.75">
      <c r="A49" s="28"/>
      <c r="B49" s="29"/>
      <c r="C49" s="29"/>
      <c r="D49" s="29"/>
      <c r="E49" s="29"/>
      <c r="F49" s="29"/>
      <c r="G49" s="32"/>
      <c r="H49" s="263"/>
    </row>
    <row r="50" spans="1:11" ht="12.75">
      <c r="A50" s="21"/>
      <c r="H50" s="261"/>
      <c r="I50" s="26"/>
      <c r="J50" s="26"/>
      <c r="K50" s="26"/>
    </row>
    <row r="51" spans="1:11" ht="15">
      <c r="A51" s="216" t="s">
        <v>83</v>
      </c>
      <c r="H51" s="261"/>
      <c r="I51"/>
      <c r="J51"/>
      <c r="K51"/>
    </row>
    <row r="52" spans="1:11" ht="12.75">
      <c r="A52" s="24"/>
      <c r="H52" s="261"/>
      <c r="I52" s="26"/>
      <c r="J52" s="26"/>
      <c r="K52" s="26"/>
    </row>
    <row r="53" spans="1:11" ht="15">
      <c r="A53" s="214" t="s">
        <v>166</v>
      </c>
      <c r="B53" s="139">
        <v>25620</v>
      </c>
      <c r="C53" s="139">
        <v>25112</v>
      </c>
      <c r="D53" s="139">
        <v>24890</v>
      </c>
      <c r="E53" s="23">
        <v>24577</v>
      </c>
      <c r="F53" s="23">
        <v>24342</v>
      </c>
      <c r="H53" s="261">
        <v>-0.049882903981264604</v>
      </c>
      <c r="I53" s="26"/>
      <c r="J53" s="26"/>
      <c r="K53" s="26"/>
    </row>
    <row r="54" spans="1:11" ht="12.75">
      <c r="A54" s="24"/>
      <c r="E54"/>
      <c r="F54" s="23"/>
      <c r="H54" s="256"/>
      <c r="I54" s="26"/>
      <c r="J54" s="26"/>
      <c r="K54" s="26"/>
    </row>
    <row r="55" spans="1:12" s="4" customFormat="1" ht="15">
      <c r="A55" s="215" t="s">
        <v>30</v>
      </c>
      <c r="B55" s="23">
        <v>20062</v>
      </c>
      <c r="C55" s="265">
        <v>19570</v>
      </c>
      <c r="D55" s="23">
        <v>19317</v>
      </c>
      <c r="E55" s="23">
        <v>18970</v>
      </c>
      <c r="F55" s="23">
        <v>18719</v>
      </c>
      <c r="G55" s="2"/>
      <c r="H55" s="261">
        <v>-0.06694247831721667</v>
      </c>
      <c r="I55"/>
      <c r="J55" s="26"/>
      <c r="K55"/>
      <c r="L55" s="2"/>
    </row>
    <row r="56" spans="1:11" ht="12.75">
      <c r="A56" s="22"/>
      <c r="B56"/>
      <c r="C56" s="265"/>
      <c r="D56" s="23"/>
      <c r="E56" s="23"/>
      <c r="F56" s="23"/>
      <c r="H56" s="261"/>
      <c r="I56" s="23"/>
      <c r="J56" s="23"/>
      <c r="K56" s="23"/>
    </row>
    <row r="57" spans="1:11" ht="12.75">
      <c r="A57" s="299" t="s">
        <v>88</v>
      </c>
      <c r="B57" s="23">
        <v>14305</v>
      </c>
      <c r="C57" s="23">
        <v>13848</v>
      </c>
      <c r="D57" s="23">
        <v>13588</v>
      </c>
      <c r="E57" s="23">
        <v>13286</v>
      </c>
      <c r="F57" s="23">
        <v>13027</v>
      </c>
      <c r="G57" s="13"/>
      <c r="H57" s="261">
        <v>-0.08933939182104156</v>
      </c>
      <c r="I57" s="37"/>
      <c r="J57" s="26"/>
      <c r="K57" s="26"/>
    </row>
    <row r="58" spans="1:11" ht="12.75">
      <c r="A58" s="300" t="s">
        <v>86</v>
      </c>
      <c r="B58" s="26">
        <v>14101</v>
      </c>
      <c r="C58" s="237">
        <v>13699</v>
      </c>
      <c r="D58" s="26">
        <v>13471</v>
      </c>
      <c r="E58" s="26">
        <v>13201</v>
      </c>
      <c r="F58" s="26">
        <v>12961</v>
      </c>
      <c r="H58" s="285">
        <v>-0.08084533011843131</v>
      </c>
      <c r="I58" s="37"/>
      <c r="J58" s="26"/>
      <c r="K58" s="26"/>
    </row>
    <row r="59" spans="1:8" ht="12.75">
      <c r="A59" s="300" t="s">
        <v>87</v>
      </c>
      <c r="B59">
        <v>212</v>
      </c>
      <c r="C59" s="266">
        <v>156</v>
      </c>
      <c r="D59">
        <v>120</v>
      </c>
      <c r="E59">
        <v>87</v>
      </c>
      <c r="F59">
        <v>69</v>
      </c>
      <c r="H59" s="285">
        <v>-0.6745283018867925</v>
      </c>
    </row>
    <row r="60" spans="1:8" ht="12.75">
      <c r="A60" s="300"/>
      <c r="B60"/>
      <c r="C60" s="237"/>
      <c r="D60" s="26"/>
      <c r="E60" s="26"/>
      <c r="F60"/>
      <c r="H60" s="261"/>
    </row>
    <row r="61" spans="1:8" ht="12.75">
      <c r="A61" s="238" t="s">
        <v>120</v>
      </c>
      <c r="B61" s="242">
        <v>13.4</v>
      </c>
      <c r="C61" s="194">
        <v>13.3</v>
      </c>
      <c r="D61" s="239">
        <v>13.2</v>
      </c>
      <c r="E61" s="239">
        <v>13.11074794770447</v>
      </c>
      <c r="F61" s="241">
        <v>13.097642314254692</v>
      </c>
      <c r="H61" s="261"/>
    </row>
    <row r="62" spans="1:8" ht="12.75">
      <c r="A62" s="164"/>
      <c r="B62"/>
      <c r="D62" s="26"/>
      <c r="E62" s="26"/>
      <c r="F62"/>
      <c r="H62" s="261"/>
    </row>
    <row r="63" spans="1:8" ht="12.75">
      <c r="A63" s="301" t="s">
        <v>89</v>
      </c>
      <c r="B63" s="23">
        <v>6165</v>
      </c>
      <c r="C63" s="265">
        <v>6129</v>
      </c>
      <c r="D63" s="23">
        <v>6122</v>
      </c>
      <c r="E63" s="23">
        <v>6077</v>
      </c>
      <c r="F63" s="23">
        <v>6050</v>
      </c>
      <c r="H63" s="261">
        <v>-0.018653690186536953</v>
      </c>
    </row>
    <row r="64" spans="1:8" ht="12.75">
      <c r="A64" s="198" t="s">
        <v>90</v>
      </c>
      <c r="B64">
        <v>23</v>
      </c>
      <c r="C64" s="266">
        <v>18</v>
      </c>
      <c r="D64">
        <v>19</v>
      </c>
      <c r="E64">
        <v>17</v>
      </c>
      <c r="F64">
        <v>12</v>
      </c>
      <c r="H64" s="285" t="s">
        <v>195</v>
      </c>
    </row>
    <row r="65" spans="1:8" ht="12.75">
      <c r="A65" s="198" t="s">
        <v>91</v>
      </c>
      <c r="B65" s="26">
        <v>6144</v>
      </c>
      <c r="C65" s="237">
        <v>6111</v>
      </c>
      <c r="D65" s="26">
        <v>6105</v>
      </c>
      <c r="E65" s="26">
        <v>6063</v>
      </c>
      <c r="F65" s="26">
        <v>6040</v>
      </c>
      <c r="H65" s="285">
        <v>-0.01692708333333337</v>
      </c>
    </row>
    <row r="66" spans="1:8" ht="12.75">
      <c r="A66" s="198"/>
      <c r="B66" s="26"/>
      <c r="D66"/>
      <c r="E66"/>
      <c r="F66" s="26"/>
      <c r="H66" s="285"/>
    </row>
    <row r="67" spans="1:8" ht="12.75">
      <c r="A67" s="238" t="s">
        <v>121</v>
      </c>
      <c r="B67" s="242">
        <v>18.2</v>
      </c>
      <c r="C67" s="242">
        <v>18.1</v>
      </c>
      <c r="D67" s="241">
        <v>18</v>
      </c>
      <c r="E67" s="241">
        <v>17.9</v>
      </c>
      <c r="F67" s="239">
        <v>17.842664894500746</v>
      </c>
      <c r="H67" s="261"/>
    </row>
    <row r="68" spans="1:11" ht="12.75">
      <c r="A68" s="27"/>
      <c r="B68"/>
      <c r="C68"/>
      <c r="D68" s="342"/>
      <c r="E68"/>
      <c r="F68" s="25" t="s">
        <v>192</v>
      </c>
      <c r="H68" s="261"/>
      <c r="I68" s="23"/>
      <c r="J68" s="23"/>
      <c r="K68" s="23"/>
    </row>
    <row r="69" spans="1:11" ht="15">
      <c r="A69" s="216" t="s">
        <v>123</v>
      </c>
      <c r="B69" s="23">
        <v>5617</v>
      </c>
      <c r="C69" s="265">
        <v>5602</v>
      </c>
      <c r="D69" s="23">
        <v>5645</v>
      </c>
      <c r="E69" s="23">
        <v>5686</v>
      </c>
      <c r="F69" s="23">
        <v>5697</v>
      </c>
      <c r="H69" s="261">
        <v>0.014242478191205166</v>
      </c>
      <c r="I69" s="23"/>
      <c r="J69" s="23"/>
      <c r="K69" s="26"/>
    </row>
    <row r="70" spans="1:12" ht="12.75">
      <c r="A70" s="199" t="s">
        <v>107</v>
      </c>
      <c r="B70" s="26">
        <v>3307</v>
      </c>
      <c r="C70" s="237">
        <v>3219</v>
      </c>
      <c r="D70" s="26">
        <v>3242</v>
      </c>
      <c r="E70" s="37">
        <v>3250</v>
      </c>
      <c r="F70" s="26">
        <v>3192</v>
      </c>
      <c r="H70" s="285">
        <v>-0.03477472029029327</v>
      </c>
      <c r="I70" s="23"/>
      <c r="J70" s="23"/>
      <c r="K70" s="23"/>
      <c r="L70" s="13"/>
    </row>
    <row r="71" spans="1:11" ht="12.75">
      <c r="A71" s="199" t="s">
        <v>108</v>
      </c>
      <c r="B71" s="26">
        <v>2322</v>
      </c>
      <c r="C71" s="237">
        <v>2394</v>
      </c>
      <c r="D71" s="26">
        <v>2414</v>
      </c>
      <c r="E71" s="37">
        <v>2447</v>
      </c>
      <c r="F71" s="26">
        <v>2510</v>
      </c>
      <c r="H71" s="285">
        <v>0.08096468561584835</v>
      </c>
      <c r="I71" s="26"/>
      <c r="J71" s="26"/>
      <c r="K71" s="26"/>
    </row>
    <row r="72" spans="1:11" ht="14.25" customHeight="1">
      <c r="A72" s="28"/>
      <c r="B72" s="87"/>
      <c r="C72" s="87"/>
      <c r="D72" s="87"/>
      <c r="E72" s="87"/>
      <c r="F72" s="87"/>
      <c r="G72" s="187"/>
      <c r="H72" s="311"/>
      <c r="I72" s="26"/>
      <c r="J72" s="26"/>
      <c r="K72" s="26"/>
    </row>
    <row r="73" spans="9:11" ht="11.25" customHeight="1">
      <c r="I73" s="26"/>
      <c r="J73"/>
      <c r="K73"/>
    </row>
    <row r="74" spans="1:11" ht="16.5" customHeight="1">
      <c r="A74" s="368" t="s">
        <v>144</v>
      </c>
      <c r="B74" s="369"/>
      <c r="C74" s="369"/>
      <c r="D74" s="369"/>
      <c r="E74" s="369"/>
      <c r="F74" s="369"/>
      <c r="G74" s="369"/>
      <c r="H74" s="369"/>
      <c r="I74"/>
      <c r="J74"/>
      <c r="K74"/>
    </row>
    <row r="75" spans="1:11" ht="12.75">
      <c r="A75" s="219" t="s">
        <v>173</v>
      </c>
      <c r="I75"/>
      <c r="J75"/>
      <c r="K75"/>
    </row>
    <row r="76" spans="1:11" ht="12.75">
      <c r="A76" s="9"/>
      <c r="I76" s="26"/>
      <c r="J76" s="26"/>
      <c r="K76" s="26"/>
    </row>
    <row r="77" spans="9:11" ht="12.75">
      <c r="I77" s="26"/>
      <c r="J77" s="26"/>
      <c r="K77" s="26"/>
    </row>
    <row r="78" spans="9:11" ht="12.75">
      <c r="I78"/>
      <c r="J78"/>
      <c r="K78"/>
    </row>
    <row r="79" spans="2:12" s="4" customFormat="1" ht="12.75">
      <c r="B79" s="2"/>
      <c r="C79" s="2"/>
      <c r="D79" s="2"/>
      <c r="E79" s="2"/>
      <c r="F79" s="2"/>
      <c r="G79" s="2"/>
      <c r="H79" s="180"/>
      <c r="I79"/>
      <c r="J79" s="26"/>
      <c r="K79"/>
      <c r="L79" s="2"/>
    </row>
    <row r="80" spans="9:11" ht="12.75">
      <c r="I80" s="23"/>
      <c r="J80" s="23"/>
      <c r="K80" s="23"/>
    </row>
    <row r="81" spans="9:11" ht="12.75">
      <c r="I81" s="37"/>
      <c r="J81" s="26"/>
      <c r="K81" s="26"/>
    </row>
    <row r="82" ht="6.75" customHeight="1"/>
    <row r="83" ht="6" customHeight="1"/>
    <row r="86" ht="3.75" customHeight="1"/>
  </sheetData>
  <sheetProtection/>
  <mergeCells count="2">
    <mergeCell ref="A74:H74"/>
    <mergeCell ref="A1:H1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zoomScale="85" zoomScaleNormal="85" workbookViewId="0" topLeftCell="A1">
      <selection activeCell="G34" sqref="G34"/>
    </sheetView>
  </sheetViews>
  <sheetFormatPr defaultColWidth="9.140625" defaultRowHeight="12.75"/>
  <cols>
    <col min="1" max="1" width="36.421875" style="137" customWidth="1"/>
    <col min="2" max="6" width="15.7109375" style="137" customWidth="1"/>
    <col min="7" max="7" width="24.140625" style="358" customWidth="1"/>
    <col min="8" max="8" width="9.00390625" style="137" customWidth="1"/>
    <col min="9" max="16384" width="9.140625" style="137" customWidth="1"/>
  </cols>
  <sheetData>
    <row r="1" spans="1:7" ht="30" customHeight="1">
      <c r="A1" s="370" t="s">
        <v>188</v>
      </c>
      <c r="B1" s="371"/>
      <c r="C1" s="371"/>
      <c r="D1" s="371"/>
      <c r="E1" s="371"/>
      <c r="F1" s="371"/>
      <c r="G1" s="371"/>
    </row>
    <row r="2" spans="1:7" ht="15.75" customHeight="1" thickBot="1">
      <c r="A2" s="160"/>
      <c r="C2" s="243"/>
      <c r="D2" s="243"/>
      <c r="E2" s="243"/>
      <c r="F2" s="243"/>
      <c r="G2" s="357"/>
    </row>
    <row r="3" spans="1:11" ht="47.25" customHeight="1">
      <c r="A3" s="161"/>
      <c r="B3" s="347">
        <v>40451</v>
      </c>
      <c r="C3" s="308">
        <v>40543</v>
      </c>
      <c r="D3" s="312" t="s">
        <v>163</v>
      </c>
      <c r="E3" s="312" t="s">
        <v>169</v>
      </c>
      <c r="F3" s="347">
        <v>40816</v>
      </c>
      <c r="G3" s="309" t="s">
        <v>182</v>
      </c>
      <c r="I3"/>
      <c r="J3"/>
      <c r="K3"/>
    </row>
    <row r="4" spans="1:11" ht="6" customHeight="1">
      <c r="A4" s="162"/>
      <c r="I4"/>
      <c r="J4"/>
      <c r="K4"/>
    </row>
    <row r="5" spans="1:9" ht="15">
      <c r="A5" s="221" t="s">
        <v>31</v>
      </c>
      <c r="I5" s="25"/>
    </row>
    <row r="6" spans="1:9" ht="12.75">
      <c r="A6" s="163"/>
      <c r="G6" s="336"/>
      <c r="I6"/>
    </row>
    <row r="7" spans="1:9" ht="15">
      <c r="A7" s="214" t="s">
        <v>81</v>
      </c>
      <c r="B7" s="23">
        <v>93109</v>
      </c>
      <c r="C7" s="265">
        <v>91764</v>
      </c>
      <c r="D7" s="23">
        <v>90115</v>
      </c>
      <c r="E7" s="23">
        <v>87812</v>
      </c>
      <c r="F7" s="23">
        <v>85821</v>
      </c>
      <c r="G7" s="261">
        <v>-0.07827385107776907</v>
      </c>
      <c r="I7"/>
    </row>
    <row r="8" spans="1:9" ht="12.75">
      <c r="A8" s="199" t="s">
        <v>32</v>
      </c>
      <c r="B8" s="26">
        <v>9731</v>
      </c>
      <c r="C8" s="237">
        <v>9742</v>
      </c>
      <c r="D8" s="26">
        <v>9702</v>
      </c>
      <c r="E8" s="26">
        <v>9384</v>
      </c>
      <c r="F8" s="26">
        <v>9021</v>
      </c>
      <c r="G8" s="285">
        <v>-0.07296269653684107</v>
      </c>
      <c r="I8"/>
    </row>
    <row r="9" spans="1:9" ht="12.75">
      <c r="A9" s="199" t="s">
        <v>33</v>
      </c>
      <c r="B9" s="26">
        <v>1655</v>
      </c>
      <c r="C9" s="237">
        <v>1698</v>
      </c>
      <c r="D9" s="26">
        <v>1756</v>
      </c>
      <c r="E9" s="26">
        <v>1787</v>
      </c>
      <c r="F9" s="26">
        <v>1880</v>
      </c>
      <c r="G9" s="285">
        <v>0.13595166163142003</v>
      </c>
      <c r="I9"/>
    </row>
    <row r="10" spans="1:9" ht="12.75">
      <c r="A10" s="199" t="s">
        <v>34</v>
      </c>
      <c r="B10">
        <v>310</v>
      </c>
      <c r="C10" s="266">
        <v>298</v>
      </c>
      <c r="D10">
        <v>296</v>
      </c>
      <c r="E10">
        <v>288</v>
      </c>
      <c r="F10">
        <v>276</v>
      </c>
      <c r="G10" s="285">
        <v>-0.10967741935483866</v>
      </c>
      <c r="I10"/>
    </row>
    <row r="11" spans="1:9" ht="12.75">
      <c r="A11" s="199" t="s">
        <v>35</v>
      </c>
      <c r="B11" s="26">
        <v>3532</v>
      </c>
      <c r="C11" s="237">
        <v>3627</v>
      </c>
      <c r="D11" s="26">
        <v>3539</v>
      </c>
      <c r="E11" s="26">
        <v>3537</v>
      </c>
      <c r="F11" s="26">
        <v>3535</v>
      </c>
      <c r="G11" s="285">
        <v>0.000849377123442796</v>
      </c>
      <c r="H11" s="144"/>
      <c r="I11"/>
    </row>
    <row r="12" spans="1:9" ht="12.75">
      <c r="A12" s="199" t="s">
        <v>36</v>
      </c>
      <c r="B12" s="26">
        <v>15426</v>
      </c>
      <c r="C12" s="237">
        <v>15323</v>
      </c>
      <c r="D12" s="26">
        <v>15040</v>
      </c>
      <c r="E12" s="26">
        <v>14653</v>
      </c>
      <c r="F12" s="26">
        <v>14597</v>
      </c>
      <c r="G12" s="285">
        <v>-0.053740438221185016</v>
      </c>
      <c r="I12"/>
    </row>
    <row r="13" spans="1:9" ht="12.75">
      <c r="A13" s="199" t="s">
        <v>37</v>
      </c>
      <c r="B13" s="26">
        <v>4274</v>
      </c>
      <c r="C13" s="237">
        <v>4153</v>
      </c>
      <c r="D13" s="26">
        <v>4171</v>
      </c>
      <c r="E13" s="26">
        <v>4075</v>
      </c>
      <c r="F13" s="26">
        <v>4017</v>
      </c>
      <c r="G13" s="285">
        <v>-0.06013102480112309</v>
      </c>
      <c r="I13"/>
    </row>
    <row r="14" spans="1:9" ht="12.75">
      <c r="A14" s="199" t="s">
        <v>38</v>
      </c>
      <c r="B14" s="26">
        <v>2651</v>
      </c>
      <c r="C14" s="237">
        <v>2507</v>
      </c>
      <c r="D14" s="26">
        <v>2453</v>
      </c>
      <c r="E14" s="26">
        <v>2426</v>
      </c>
      <c r="F14" s="26">
        <v>2350</v>
      </c>
      <c r="G14" s="285">
        <v>-0.11354205960015085</v>
      </c>
      <c r="I14"/>
    </row>
    <row r="15" spans="1:9" ht="12.75">
      <c r="A15" s="199" t="s">
        <v>39</v>
      </c>
      <c r="B15">
        <v>595</v>
      </c>
      <c r="C15" s="266">
        <v>548</v>
      </c>
      <c r="D15">
        <v>556</v>
      </c>
      <c r="E15">
        <v>533</v>
      </c>
      <c r="F15">
        <v>492</v>
      </c>
      <c r="G15" s="285">
        <v>-0.17310924369747904</v>
      </c>
      <c r="I15"/>
    </row>
    <row r="16" spans="1:9" ht="12.75">
      <c r="A16" s="199" t="s">
        <v>40</v>
      </c>
      <c r="B16" s="26">
        <v>10956</v>
      </c>
      <c r="C16" s="237">
        <v>11028</v>
      </c>
      <c r="D16" s="26">
        <v>10774</v>
      </c>
      <c r="E16" s="26">
        <v>10473</v>
      </c>
      <c r="F16" s="26">
        <v>10327</v>
      </c>
      <c r="G16" s="285">
        <v>-0.05741146403797004</v>
      </c>
      <c r="I16"/>
    </row>
    <row r="17" spans="1:10" ht="12.75">
      <c r="A17" s="199" t="s">
        <v>41</v>
      </c>
      <c r="B17" s="26">
        <v>10665</v>
      </c>
      <c r="C17" s="237">
        <v>9994</v>
      </c>
      <c r="D17" s="26">
        <v>9523</v>
      </c>
      <c r="E17" s="26">
        <v>9176</v>
      </c>
      <c r="F17" s="26">
        <v>8662</v>
      </c>
      <c r="G17" s="285">
        <v>-0.18781059540553213</v>
      </c>
      <c r="I17"/>
      <c r="J17"/>
    </row>
    <row r="18" spans="1:9" ht="12.75">
      <c r="A18" s="199" t="s">
        <v>42</v>
      </c>
      <c r="B18" s="26">
        <v>33314</v>
      </c>
      <c r="C18" s="237">
        <v>32846</v>
      </c>
      <c r="D18" s="26">
        <v>32305</v>
      </c>
      <c r="E18" s="26">
        <v>31480</v>
      </c>
      <c r="F18" s="26">
        <v>30664</v>
      </c>
      <c r="G18" s="285">
        <v>-0.07954613675932043</v>
      </c>
      <c r="I18" s="25"/>
    </row>
    <row r="19" spans="1:9" ht="12.75">
      <c r="A19" s="164"/>
      <c r="B19"/>
      <c r="C19" s="267"/>
      <c r="D19"/>
      <c r="E19"/>
      <c r="F19"/>
      <c r="G19" s="261"/>
      <c r="I19"/>
    </row>
    <row r="20" spans="1:9" ht="15">
      <c r="A20" s="216" t="s">
        <v>82</v>
      </c>
      <c r="B20" s="23">
        <v>79008</v>
      </c>
      <c r="C20" s="265">
        <v>78065</v>
      </c>
      <c r="D20" s="23">
        <v>76644</v>
      </c>
      <c r="E20" s="23">
        <v>74611</v>
      </c>
      <c r="F20" s="23">
        <v>72860</v>
      </c>
      <c r="G20" s="261">
        <v>-0.07781490481976505</v>
      </c>
      <c r="I20"/>
    </row>
    <row r="21" spans="1:9" ht="12.75">
      <c r="A21" s="199" t="s">
        <v>32</v>
      </c>
      <c r="B21" s="26">
        <v>8403</v>
      </c>
      <c r="C21" s="237">
        <v>8386</v>
      </c>
      <c r="D21" s="26">
        <v>8375</v>
      </c>
      <c r="E21" s="26">
        <v>8098</v>
      </c>
      <c r="F21" s="26">
        <v>7777</v>
      </c>
      <c r="G21" s="285">
        <v>-0.0744972033797453</v>
      </c>
      <c r="I21"/>
    </row>
    <row r="22" spans="1:9" ht="12.75">
      <c r="A22" s="199" t="s">
        <v>33</v>
      </c>
      <c r="B22" s="26">
        <v>1628</v>
      </c>
      <c r="C22" s="237">
        <v>1677</v>
      </c>
      <c r="D22" s="26">
        <v>1730</v>
      </c>
      <c r="E22" s="26">
        <v>1763</v>
      </c>
      <c r="F22" s="26">
        <v>1858</v>
      </c>
      <c r="G22" s="285">
        <v>0.1412776412776413</v>
      </c>
      <c r="I22"/>
    </row>
    <row r="23" spans="1:9" ht="12.75">
      <c r="A23" s="199" t="s">
        <v>34</v>
      </c>
      <c r="B23">
        <v>270</v>
      </c>
      <c r="C23" s="266">
        <v>253</v>
      </c>
      <c r="D23">
        <v>254</v>
      </c>
      <c r="E23">
        <v>251</v>
      </c>
      <c r="F23">
        <v>234</v>
      </c>
      <c r="G23" s="285">
        <v>-0.1333333333333333</v>
      </c>
      <c r="I23"/>
    </row>
    <row r="24" spans="1:9" ht="12.75">
      <c r="A24" s="199" t="s">
        <v>35</v>
      </c>
      <c r="B24" s="26">
        <v>3286</v>
      </c>
      <c r="C24" s="237">
        <v>3396</v>
      </c>
      <c r="D24" s="26">
        <v>3312</v>
      </c>
      <c r="E24" s="26">
        <v>3330</v>
      </c>
      <c r="F24" s="26">
        <v>3330</v>
      </c>
      <c r="G24" s="285">
        <v>0.013390139987827121</v>
      </c>
      <c r="I24"/>
    </row>
    <row r="25" spans="1:9" ht="12.75">
      <c r="A25" s="199" t="s">
        <v>36</v>
      </c>
      <c r="B25" s="26">
        <v>11759</v>
      </c>
      <c r="C25" s="237">
        <v>11774</v>
      </c>
      <c r="D25" s="26">
        <v>11542</v>
      </c>
      <c r="E25" s="26">
        <v>11285</v>
      </c>
      <c r="F25" s="26">
        <v>11269</v>
      </c>
      <c r="G25" s="285">
        <v>-0.04167021005187521</v>
      </c>
      <c r="I25"/>
    </row>
    <row r="26" spans="1:9" ht="12.75">
      <c r="A26" s="199" t="s">
        <v>37</v>
      </c>
      <c r="B26" s="26">
        <v>2606</v>
      </c>
      <c r="C26" s="237">
        <v>2526</v>
      </c>
      <c r="D26" s="26">
        <v>2604</v>
      </c>
      <c r="E26" s="26">
        <v>2484</v>
      </c>
      <c r="F26" s="26">
        <v>2460</v>
      </c>
      <c r="G26" s="285">
        <v>-0.05602455871066769</v>
      </c>
      <c r="I26"/>
    </row>
    <row r="27" spans="1:9" ht="12.75">
      <c r="A27" s="199" t="s">
        <v>38</v>
      </c>
      <c r="B27" s="26">
        <v>2402</v>
      </c>
      <c r="C27" s="237">
        <v>2276</v>
      </c>
      <c r="D27" s="26">
        <v>2205</v>
      </c>
      <c r="E27" s="26">
        <v>2170</v>
      </c>
      <c r="F27" s="26">
        <v>2097</v>
      </c>
      <c r="G27" s="285">
        <v>-0.126977518734388</v>
      </c>
      <c r="I27"/>
    </row>
    <row r="28" spans="1:9" ht="12.75">
      <c r="A28" s="199" t="s">
        <v>39</v>
      </c>
      <c r="B28">
        <v>556</v>
      </c>
      <c r="C28" s="266">
        <v>510</v>
      </c>
      <c r="D28">
        <v>518</v>
      </c>
      <c r="E28">
        <v>489</v>
      </c>
      <c r="F28">
        <v>450</v>
      </c>
      <c r="G28" s="285">
        <v>-0.19064748201438853</v>
      </c>
      <c r="I28"/>
    </row>
    <row r="29" spans="1:9" ht="12.75">
      <c r="A29" s="199" t="s">
        <v>40</v>
      </c>
      <c r="B29" s="26">
        <v>9826</v>
      </c>
      <c r="C29" s="237">
        <v>9918</v>
      </c>
      <c r="D29" s="26">
        <v>9682</v>
      </c>
      <c r="E29" s="26">
        <v>9398</v>
      </c>
      <c r="F29" s="26">
        <v>9278</v>
      </c>
      <c r="G29" s="285">
        <v>-0.05577040504783226</v>
      </c>
      <c r="I29"/>
    </row>
    <row r="30" spans="1:10" ht="12.75">
      <c r="A30" s="199" t="s">
        <v>41</v>
      </c>
      <c r="B30" s="26">
        <v>9191</v>
      </c>
      <c r="C30" s="237">
        <v>8588</v>
      </c>
      <c r="D30" s="26">
        <v>8165</v>
      </c>
      <c r="E30" s="26">
        <v>7854</v>
      </c>
      <c r="F30" s="26">
        <v>7352</v>
      </c>
      <c r="G30" s="285">
        <v>-0.20008704167120006</v>
      </c>
      <c r="I30"/>
      <c r="J30" s="26"/>
    </row>
    <row r="31" spans="1:9" ht="12.75">
      <c r="A31" s="199" t="s">
        <v>42</v>
      </c>
      <c r="B31" s="26">
        <v>29081</v>
      </c>
      <c r="C31" s="237">
        <v>28761</v>
      </c>
      <c r="D31" s="26">
        <v>28257</v>
      </c>
      <c r="E31" s="26">
        <v>27489</v>
      </c>
      <c r="F31" s="26">
        <v>26755</v>
      </c>
      <c r="G31" s="285">
        <v>-0.07998349437777241</v>
      </c>
      <c r="I31" s="25"/>
    </row>
    <row r="32" spans="1:9" ht="12.75">
      <c r="A32" s="164"/>
      <c r="B32"/>
      <c r="C32" s="9"/>
      <c r="D32"/>
      <c r="E32"/>
      <c r="F32"/>
      <c r="G32" s="261"/>
      <c r="I32"/>
    </row>
    <row r="33" spans="1:9" ht="15">
      <c r="A33" s="216" t="s">
        <v>83</v>
      </c>
      <c r="B33" s="23">
        <v>14101</v>
      </c>
      <c r="C33" s="265">
        <v>13699</v>
      </c>
      <c r="D33" s="23">
        <v>13471</v>
      </c>
      <c r="E33" s="23">
        <v>13201</v>
      </c>
      <c r="F33" s="23">
        <v>12961</v>
      </c>
      <c r="G33" s="261">
        <v>-0.08084533011843131</v>
      </c>
      <c r="I33"/>
    </row>
    <row r="34" spans="1:9" ht="12.75">
      <c r="A34" s="199" t="s">
        <v>32</v>
      </c>
      <c r="B34" s="26">
        <v>1328</v>
      </c>
      <c r="C34" s="237">
        <v>1356</v>
      </c>
      <c r="D34" s="26">
        <v>1327</v>
      </c>
      <c r="E34" s="26">
        <v>1286</v>
      </c>
      <c r="F34" s="26">
        <v>1244</v>
      </c>
      <c r="G34" s="285">
        <v>-0.06325301204819278</v>
      </c>
      <c r="I34"/>
    </row>
    <row r="35" spans="1:9" ht="12.75">
      <c r="A35" s="199" t="s">
        <v>33</v>
      </c>
      <c r="B35">
        <v>27</v>
      </c>
      <c r="C35" s="266">
        <v>21</v>
      </c>
      <c r="D35">
        <v>26</v>
      </c>
      <c r="E35">
        <v>24</v>
      </c>
      <c r="F35">
        <v>22</v>
      </c>
      <c r="G35" s="285" t="s">
        <v>195</v>
      </c>
      <c r="I35"/>
    </row>
    <row r="36" spans="1:9" ht="12.75">
      <c r="A36" s="199" t="s">
        <v>34</v>
      </c>
      <c r="B36">
        <v>40</v>
      </c>
      <c r="C36" s="266">
        <v>45</v>
      </c>
      <c r="D36">
        <v>42</v>
      </c>
      <c r="E36">
        <v>37</v>
      </c>
      <c r="F36">
        <v>42</v>
      </c>
      <c r="G36" s="285" t="s">
        <v>195</v>
      </c>
      <c r="I36"/>
    </row>
    <row r="37" spans="1:9" ht="12.75">
      <c r="A37" s="199" t="s">
        <v>35</v>
      </c>
      <c r="B37">
        <v>246</v>
      </c>
      <c r="C37" s="266">
        <v>231</v>
      </c>
      <c r="D37">
        <v>227</v>
      </c>
      <c r="E37">
        <v>207</v>
      </c>
      <c r="F37">
        <v>205</v>
      </c>
      <c r="G37" s="285">
        <v>-0.16666666666666663</v>
      </c>
      <c r="I37"/>
    </row>
    <row r="38" spans="1:9" ht="12.75">
      <c r="A38" s="199" t="s">
        <v>36</v>
      </c>
      <c r="B38" s="26">
        <v>3667</v>
      </c>
      <c r="C38" s="237">
        <v>3549</v>
      </c>
      <c r="D38" s="26">
        <v>3498</v>
      </c>
      <c r="E38" s="26">
        <v>3368</v>
      </c>
      <c r="F38" s="26">
        <v>3328</v>
      </c>
      <c r="G38" s="285">
        <v>-0.09244614125988548</v>
      </c>
      <c r="I38"/>
    </row>
    <row r="39" spans="1:9" ht="12.75">
      <c r="A39" s="199" t="s">
        <v>37</v>
      </c>
      <c r="B39" s="26">
        <v>1668</v>
      </c>
      <c r="C39" s="237">
        <v>1627</v>
      </c>
      <c r="D39" s="26">
        <v>1567</v>
      </c>
      <c r="E39" s="26">
        <v>1591</v>
      </c>
      <c r="F39" s="26">
        <v>1557</v>
      </c>
      <c r="G39" s="285">
        <v>-0.06654676258992809</v>
      </c>
      <c r="I39"/>
    </row>
    <row r="40" spans="1:9" ht="12.75">
      <c r="A40" s="199" t="s">
        <v>38</v>
      </c>
      <c r="B40">
        <v>249</v>
      </c>
      <c r="C40" s="266">
        <v>231</v>
      </c>
      <c r="D40">
        <v>248</v>
      </c>
      <c r="E40">
        <v>256</v>
      </c>
      <c r="F40">
        <v>253</v>
      </c>
      <c r="G40" s="285">
        <v>0.016064257028112428</v>
      </c>
      <c r="I40"/>
    </row>
    <row r="41" spans="1:9" ht="12.75">
      <c r="A41" s="199" t="s">
        <v>39</v>
      </c>
      <c r="B41">
        <v>39</v>
      </c>
      <c r="C41" s="266">
        <v>38</v>
      </c>
      <c r="D41">
        <v>38</v>
      </c>
      <c r="E41">
        <v>44</v>
      </c>
      <c r="F41">
        <v>42</v>
      </c>
      <c r="G41" s="285" t="s">
        <v>195</v>
      </c>
      <c r="I41"/>
    </row>
    <row r="42" spans="1:9" ht="12.75">
      <c r="A42" s="199" t="s">
        <v>40</v>
      </c>
      <c r="B42" s="26">
        <v>1130</v>
      </c>
      <c r="C42" s="237">
        <v>1110</v>
      </c>
      <c r="D42" s="26">
        <v>1092</v>
      </c>
      <c r="E42" s="26">
        <v>1075</v>
      </c>
      <c r="F42" s="26">
        <v>1049</v>
      </c>
      <c r="G42" s="285">
        <v>-0.07168141592920352</v>
      </c>
      <c r="I42"/>
    </row>
    <row r="43" spans="1:7" ht="12.75">
      <c r="A43" s="199" t="s">
        <v>41</v>
      </c>
      <c r="B43" s="26">
        <v>1474</v>
      </c>
      <c r="C43" s="237">
        <v>1406</v>
      </c>
      <c r="D43" s="26">
        <v>1358</v>
      </c>
      <c r="E43" s="26">
        <v>1322</v>
      </c>
      <c r="F43" s="26">
        <v>1310</v>
      </c>
      <c r="G43" s="285">
        <v>-0.11126187245590236</v>
      </c>
    </row>
    <row r="44" spans="1:7" ht="12.75">
      <c r="A44" s="199" t="s">
        <v>42</v>
      </c>
      <c r="B44" s="94">
        <v>4233</v>
      </c>
      <c r="C44" s="237">
        <v>4085</v>
      </c>
      <c r="D44" s="26">
        <v>4048</v>
      </c>
      <c r="E44" s="26">
        <v>3991</v>
      </c>
      <c r="F44" s="26">
        <v>3909</v>
      </c>
      <c r="G44" s="285">
        <v>-0.07654145995747696</v>
      </c>
    </row>
    <row r="45" spans="1:7" ht="12.75">
      <c r="A45" s="200"/>
      <c r="B45" s="87"/>
      <c r="C45" s="237"/>
      <c r="D45" s="237"/>
      <c r="E45" s="237"/>
      <c r="F45" s="237"/>
      <c r="G45" s="285"/>
    </row>
    <row r="46" spans="1:7" ht="6" customHeight="1">
      <c r="A46" s="2"/>
      <c r="B46" s="132"/>
      <c r="C46" s="268"/>
      <c r="D46" s="268"/>
      <c r="E46" s="268"/>
      <c r="F46" s="268"/>
      <c r="G46" s="262"/>
    </row>
    <row r="47" spans="1:7" ht="15">
      <c r="A47" s="221" t="s">
        <v>43</v>
      </c>
      <c r="B47" s="132"/>
      <c r="C47" s="269"/>
      <c r="D47" s="269"/>
      <c r="E47" s="269"/>
      <c r="F47" s="269"/>
      <c r="G47" s="257"/>
    </row>
    <row r="48" spans="1:7" ht="12.75">
      <c r="A48" s="2"/>
      <c r="B48" s="132"/>
      <c r="C48" s="269"/>
      <c r="D48" s="269"/>
      <c r="E48" s="269"/>
      <c r="F48" s="269"/>
      <c r="G48" s="257"/>
    </row>
    <row r="49" spans="1:7" ht="15">
      <c r="A49" s="214" t="s">
        <v>81</v>
      </c>
      <c r="B49" s="23">
        <v>43525</v>
      </c>
      <c r="C49" s="265">
        <v>43561</v>
      </c>
      <c r="D49" s="23">
        <v>43435</v>
      </c>
      <c r="E49" s="23">
        <v>42931</v>
      </c>
      <c r="F49" s="23">
        <v>42354</v>
      </c>
      <c r="G49" s="261">
        <v>-0.026904078116025243</v>
      </c>
    </row>
    <row r="50" spans="1:7" ht="12.75" customHeight="1">
      <c r="A50" s="199" t="s">
        <v>32</v>
      </c>
      <c r="B50" s="26">
        <v>9353</v>
      </c>
      <c r="C50" s="237">
        <v>9473</v>
      </c>
      <c r="D50" s="26">
        <v>9304</v>
      </c>
      <c r="E50" s="26">
        <v>9058</v>
      </c>
      <c r="F50" s="26">
        <v>8828</v>
      </c>
      <c r="G50" s="285">
        <v>-0.05613172244199727</v>
      </c>
    </row>
    <row r="51" spans="1:7" ht="12.75" customHeight="1">
      <c r="A51" s="199" t="s">
        <v>33</v>
      </c>
      <c r="B51">
        <v>557</v>
      </c>
      <c r="C51" s="266">
        <v>581</v>
      </c>
      <c r="D51">
        <v>597</v>
      </c>
      <c r="E51">
        <v>644</v>
      </c>
      <c r="F51">
        <v>661</v>
      </c>
      <c r="G51" s="285">
        <v>0.18671454219030514</v>
      </c>
    </row>
    <row r="52" spans="1:7" ht="12.75" customHeight="1">
      <c r="A52" s="199" t="s">
        <v>34</v>
      </c>
      <c r="B52">
        <v>549</v>
      </c>
      <c r="C52" s="266">
        <v>568</v>
      </c>
      <c r="D52">
        <v>574</v>
      </c>
      <c r="E52">
        <v>578</v>
      </c>
      <c r="F52">
        <v>548</v>
      </c>
      <c r="G52" s="285">
        <v>-0.0018214936247723523</v>
      </c>
    </row>
    <row r="53" spans="1:7" ht="12.75" customHeight="1">
      <c r="A53" s="199" t="s">
        <v>35</v>
      </c>
      <c r="B53" s="26">
        <v>2461</v>
      </c>
      <c r="C53" s="237">
        <v>2493</v>
      </c>
      <c r="D53" s="26">
        <v>2503</v>
      </c>
      <c r="E53" s="26">
        <v>2473</v>
      </c>
      <c r="F53" s="26">
        <v>2461</v>
      </c>
      <c r="G53" s="285">
        <v>0</v>
      </c>
    </row>
    <row r="54" spans="1:7" ht="12.75" customHeight="1">
      <c r="A54" s="199" t="s">
        <v>36</v>
      </c>
      <c r="B54" s="26">
        <v>4592</v>
      </c>
      <c r="C54" s="237">
        <v>4598</v>
      </c>
      <c r="D54" s="26">
        <v>4616</v>
      </c>
      <c r="E54" s="26">
        <v>4653</v>
      </c>
      <c r="F54" s="26">
        <v>4660</v>
      </c>
      <c r="G54" s="285">
        <v>0.014808362369338024</v>
      </c>
    </row>
    <row r="55" spans="1:7" ht="12.75" customHeight="1">
      <c r="A55" s="199" t="s">
        <v>37</v>
      </c>
      <c r="B55" s="26">
        <v>2686</v>
      </c>
      <c r="C55" s="237">
        <v>2734</v>
      </c>
      <c r="D55" s="26">
        <v>2759</v>
      </c>
      <c r="E55" s="26">
        <v>2704</v>
      </c>
      <c r="F55" s="26">
        <v>2701</v>
      </c>
      <c r="G55" s="285">
        <v>0.005584512285927046</v>
      </c>
    </row>
    <row r="56" spans="1:7" ht="12.75" customHeight="1">
      <c r="A56" s="199" t="s">
        <v>38</v>
      </c>
      <c r="B56">
        <v>617</v>
      </c>
      <c r="C56" s="266">
        <v>618</v>
      </c>
      <c r="D56">
        <v>626</v>
      </c>
      <c r="E56">
        <v>645</v>
      </c>
      <c r="F56">
        <v>624</v>
      </c>
      <c r="G56" s="285">
        <v>0.011345218800648205</v>
      </c>
    </row>
    <row r="57" spans="1:7" ht="12.75" customHeight="1">
      <c r="A57" s="199" t="s">
        <v>39</v>
      </c>
      <c r="B57">
        <v>858</v>
      </c>
      <c r="C57" s="266">
        <v>866</v>
      </c>
      <c r="D57">
        <v>821</v>
      </c>
      <c r="E57">
        <v>778</v>
      </c>
      <c r="F57">
        <v>784</v>
      </c>
      <c r="G57" s="285">
        <v>-0.08624708624708621</v>
      </c>
    </row>
    <row r="58" spans="1:7" ht="12.75" customHeight="1">
      <c r="A58" s="199" t="s">
        <v>40</v>
      </c>
      <c r="B58" s="26">
        <v>7803</v>
      </c>
      <c r="C58" s="237">
        <v>7783</v>
      </c>
      <c r="D58" s="26">
        <v>7791</v>
      </c>
      <c r="E58" s="26">
        <v>7668</v>
      </c>
      <c r="F58" s="26">
        <v>7687</v>
      </c>
      <c r="G58" s="285">
        <v>-0.014866077149814139</v>
      </c>
    </row>
    <row r="59" spans="1:7" ht="12.75" customHeight="1">
      <c r="A59" s="199" t="s">
        <v>41</v>
      </c>
      <c r="B59" s="26">
        <v>4066</v>
      </c>
      <c r="C59" s="237">
        <v>3857</v>
      </c>
      <c r="D59" s="26">
        <v>3739</v>
      </c>
      <c r="E59" s="26">
        <v>3654</v>
      </c>
      <c r="F59" s="26">
        <v>3559</v>
      </c>
      <c r="G59" s="285">
        <v>-0.12469257255287747</v>
      </c>
    </row>
    <row r="60" spans="1:7" ht="12.75" customHeight="1">
      <c r="A60" s="199" t="s">
        <v>42</v>
      </c>
      <c r="B60" s="26">
        <v>9983</v>
      </c>
      <c r="C60" s="237">
        <v>9990</v>
      </c>
      <c r="D60" s="26">
        <v>10105</v>
      </c>
      <c r="E60" s="26">
        <v>10076</v>
      </c>
      <c r="F60" s="26">
        <v>9841</v>
      </c>
      <c r="G60" s="285">
        <v>-0.014224181107883371</v>
      </c>
    </row>
    <row r="61" spans="1:7" ht="12.75">
      <c r="A61" s="164"/>
      <c r="B61"/>
      <c r="C61" s="270"/>
      <c r="D61"/>
      <c r="E61"/>
      <c r="F61"/>
      <c r="G61" s="261"/>
    </row>
    <row r="62" spans="1:7" ht="15">
      <c r="A62" s="216" t="s">
        <v>82</v>
      </c>
      <c r="B62" s="23">
        <v>37381</v>
      </c>
      <c r="C62" s="265">
        <v>37450</v>
      </c>
      <c r="D62" s="23">
        <v>37330</v>
      </c>
      <c r="E62" s="23">
        <v>36868</v>
      </c>
      <c r="F62" s="23">
        <v>36314</v>
      </c>
      <c r="G62" s="261">
        <v>-0.028543912682913786</v>
      </c>
    </row>
    <row r="63" spans="1:7" ht="12.75" customHeight="1">
      <c r="A63" s="199" t="s">
        <v>32</v>
      </c>
      <c r="B63" s="26">
        <v>8229</v>
      </c>
      <c r="C63" s="237">
        <v>8332</v>
      </c>
      <c r="D63" s="26">
        <v>8187</v>
      </c>
      <c r="E63" s="26">
        <v>7954</v>
      </c>
      <c r="F63" s="26">
        <v>7728</v>
      </c>
      <c r="G63" s="285">
        <v>-0.06088224571636891</v>
      </c>
    </row>
    <row r="64" spans="1:7" ht="12.75" customHeight="1">
      <c r="A64" s="199" t="s">
        <v>33</v>
      </c>
      <c r="B64">
        <v>528</v>
      </c>
      <c r="C64" s="266">
        <v>552</v>
      </c>
      <c r="D64">
        <v>569</v>
      </c>
      <c r="E64">
        <v>613</v>
      </c>
      <c r="F64">
        <v>636</v>
      </c>
      <c r="G64" s="285">
        <v>0.20454545454545459</v>
      </c>
    </row>
    <row r="65" spans="1:7" ht="12.75" customHeight="1">
      <c r="A65" s="199" t="s">
        <v>34</v>
      </c>
      <c r="B65">
        <v>485</v>
      </c>
      <c r="C65" s="266">
        <v>503</v>
      </c>
      <c r="D65">
        <v>502</v>
      </c>
      <c r="E65">
        <v>499</v>
      </c>
      <c r="F65">
        <v>474</v>
      </c>
      <c r="G65" s="285">
        <v>-0.02268041237113405</v>
      </c>
    </row>
    <row r="66" spans="1:7" ht="12.75" customHeight="1">
      <c r="A66" s="199" t="s">
        <v>35</v>
      </c>
      <c r="B66" s="26">
        <v>2285</v>
      </c>
      <c r="C66" s="237">
        <v>2328</v>
      </c>
      <c r="D66" s="26">
        <v>2337</v>
      </c>
      <c r="E66" s="26">
        <v>2286</v>
      </c>
      <c r="F66" s="26">
        <v>2270</v>
      </c>
      <c r="G66" s="285">
        <v>-0.006564551422319487</v>
      </c>
    </row>
    <row r="67" spans="1:7" ht="12.75" customHeight="1">
      <c r="A67" s="199" t="s">
        <v>36</v>
      </c>
      <c r="B67" s="26">
        <v>3557</v>
      </c>
      <c r="C67" s="237">
        <v>3549</v>
      </c>
      <c r="D67" s="26">
        <v>3584</v>
      </c>
      <c r="E67" s="26">
        <v>3634</v>
      </c>
      <c r="F67" s="26">
        <v>3630</v>
      </c>
      <c r="G67" s="285">
        <v>0.020522912566769858</v>
      </c>
    </row>
    <row r="68" spans="1:7" ht="12.75" customHeight="1">
      <c r="A68" s="199" t="s">
        <v>37</v>
      </c>
      <c r="B68" s="26">
        <v>1638</v>
      </c>
      <c r="C68" s="237">
        <v>1683</v>
      </c>
      <c r="D68" s="26">
        <v>1669</v>
      </c>
      <c r="E68" s="26">
        <v>1638</v>
      </c>
      <c r="F68" s="26">
        <v>1657</v>
      </c>
      <c r="G68" s="285">
        <v>0.011599511599511558</v>
      </c>
    </row>
    <row r="69" spans="1:7" ht="12.75" customHeight="1">
      <c r="A69" s="199" t="s">
        <v>38</v>
      </c>
      <c r="B69">
        <v>548</v>
      </c>
      <c r="C69" s="266">
        <v>542</v>
      </c>
      <c r="D69">
        <v>551</v>
      </c>
      <c r="E69">
        <v>568</v>
      </c>
      <c r="F69">
        <v>552</v>
      </c>
      <c r="G69" s="285">
        <v>0.007299270072992803</v>
      </c>
    </row>
    <row r="70" spans="1:7" ht="12.75" customHeight="1">
      <c r="A70" s="199" t="s">
        <v>39</v>
      </c>
      <c r="B70">
        <v>790</v>
      </c>
      <c r="C70" s="266">
        <v>804</v>
      </c>
      <c r="D70">
        <v>758</v>
      </c>
      <c r="E70">
        <v>727</v>
      </c>
      <c r="F70">
        <v>735</v>
      </c>
      <c r="G70" s="285">
        <v>-0.069620253164557</v>
      </c>
    </row>
    <row r="71" spans="1:7" ht="12.75" customHeight="1">
      <c r="A71" s="199" t="s">
        <v>40</v>
      </c>
      <c r="B71" s="26">
        <v>6793</v>
      </c>
      <c r="C71" s="237">
        <v>6822</v>
      </c>
      <c r="D71" s="26">
        <v>6844</v>
      </c>
      <c r="E71" s="26">
        <v>6771</v>
      </c>
      <c r="F71" s="26">
        <v>6778</v>
      </c>
      <c r="G71" s="285">
        <v>-0.0022081554541439896</v>
      </c>
    </row>
    <row r="72" spans="1:7" ht="12.75" customHeight="1">
      <c r="A72" s="199" t="s">
        <v>41</v>
      </c>
      <c r="B72" s="26">
        <v>3667</v>
      </c>
      <c r="C72" s="237">
        <v>3459</v>
      </c>
      <c r="D72" s="26">
        <v>3359</v>
      </c>
      <c r="E72" s="26">
        <v>3268</v>
      </c>
      <c r="F72" s="26">
        <v>3158</v>
      </c>
      <c r="G72" s="285">
        <v>-0.13880556313062453</v>
      </c>
    </row>
    <row r="73" spans="1:7" ht="12.75" customHeight="1">
      <c r="A73" s="199" t="s">
        <v>42</v>
      </c>
      <c r="B73" s="26">
        <v>8861</v>
      </c>
      <c r="C73" s="237">
        <v>8876</v>
      </c>
      <c r="D73" s="26">
        <v>8970</v>
      </c>
      <c r="E73" s="26">
        <v>8910</v>
      </c>
      <c r="F73" s="26">
        <v>8696</v>
      </c>
      <c r="G73" s="285">
        <v>-0.01862092314637176</v>
      </c>
    </row>
    <row r="74" spans="1:7" ht="12.75">
      <c r="A74" s="164"/>
      <c r="B74"/>
      <c r="C74" s="269"/>
      <c r="D74"/>
      <c r="E74" s="26"/>
      <c r="F74" s="26"/>
      <c r="G74" s="261"/>
    </row>
    <row r="75" spans="1:7" ht="15">
      <c r="A75" s="216" t="s">
        <v>83</v>
      </c>
      <c r="B75" s="23">
        <v>6144</v>
      </c>
      <c r="C75" s="265">
        <v>6111</v>
      </c>
      <c r="D75" s="23">
        <v>6105</v>
      </c>
      <c r="E75" s="23">
        <v>6063</v>
      </c>
      <c r="F75" s="23">
        <v>6040</v>
      </c>
      <c r="G75" s="261">
        <v>-0.01692708333333337</v>
      </c>
    </row>
    <row r="76" spans="1:7" ht="12.75" customHeight="1">
      <c r="A76" s="199" t="s">
        <v>32</v>
      </c>
      <c r="B76" s="26">
        <v>1124</v>
      </c>
      <c r="C76" s="237">
        <v>1141</v>
      </c>
      <c r="D76" s="26">
        <v>1117</v>
      </c>
      <c r="E76" s="26">
        <v>1104</v>
      </c>
      <c r="F76" s="26">
        <v>1100</v>
      </c>
      <c r="G76" s="285">
        <v>-0.02135231316725983</v>
      </c>
    </row>
    <row r="77" spans="1:7" ht="12.75" customHeight="1">
      <c r="A77" s="199" t="s">
        <v>33</v>
      </c>
      <c r="B77">
        <v>29</v>
      </c>
      <c r="C77" s="266">
        <v>29</v>
      </c>
      <c r="D77">
        <v>28</v>
      </c>
      <c r="E77">
        <v>31</v>
      </c>
      <c r="F77">
        <v>25</v>
      </c>
      <c r="G77" s="285" t="s">
        <v>195</v>
      </c>
    </row>
    <row r="78" spans="1:7" ht="12.75" customHeight="1">
      <c r="A78" s="199" t="s">
        <v>34</v>
      </c>
      <c r="B78">
        <v>64</v>
      </c>
      <c r="C78" s="266">
        <v>65</v>
      </c>
      <c r="D78">
        <v>72</v>
      </c>
      <c r="E78">
        <v>79</v>
      </c>
      <c r="F78">
        <v>74</v>
      </c>
      <c r="G78" s="285">
        <v>0.15625</v>
      </c>
    </row>
    <row r="79" spans="1:7" ht="12.75" customHeight="1">
      <c r="A79" s="199" t="s">
        <v>35</v>
      </c>
      <c r="B79">
        <v>176</v>
      </c>
      <c r="C79" s="266">
        <v>165</v>
      </c>
      <c r="D79">
        <v>166</v>
      </c>
      <c r="E79">
        <v>187</v>
      </c>
      <c r="F79">
        <v>191</v>
      </c>
      <c r="G79" s="285">
        <v>0.08522727272727271</v>
      </c>
    </row>
    <row r="80" spans="1:7" ht="12.75" customHeight="1">
      <c r="A80" s="199" t="s">
        <v>36</v>
      </c>
      <c r="B80" s="26">
        <v>1035</v>
      </c>
      <c r="C80" s="237">
        <v>1049</v>
      </c>
      <c r="D80" s="26">
        <v>1032</v>
      </c>
      <c r="E80" s="26">
        <v>1019</v>
      </c>
      <c r="F80" s="26">
        <v>1030</v>
      </c>
      <c r="G80" s="285">
        <v>-0.004830917874396157</v>
      </c>
    </row>
    <row r="81" spans="1:7" ht="12.75" customHeight="1">
      <c r="A81" s="199" t="s">
        <v>37</v>
      </c>
      <c r="B81" s="26">
        <v>1048</v>
      </c>
      <c r="C81" s="237">
        <v>1051</v>
      </c>
      <c r="D81" s="26">
        <v>1090</v>
      </c>
      <c r="E81" s="26">
        <v>1066</v>
      </c>
      <c r="F81" s="26">
        <v>1044</v>
      </c>
      <c r="G81" s="285">
        <v>-0.003816793893129722</v>
      </c>
    </row>
    <row r="82" spans="1:7" ht="12.75" customHeight="1">
      <c r="A82" s="199" t="s">
        <v>38</v>
      </c>
      <c r="B82">
        <v>69</v>
      </c>
      <c r="C82" s="266">
        <v>76</v>
      </c>
      <c r="D82">
        <v>75</v>
      </c>
      <c r="E82">
        <v>77</v>
      </c>
      <c r="F82">
        <v>72</v>
      </c>
      <c r="G82" s="285">
        <v>0.04347826086956519</v>
      </c>
    </row>
    <row r="83" spans="1:7" ht="12.75" customHeight="1">
      <c r="A83" s="199" t="s">
        <v>39</v>
      </c>
      <c r="B83">
        <v>68</v>
      </c>
      <c r="C83" s="266">
        <v>62</v>
      </c>
      <c r="D83">
        <v>63</v>
      </c>
      <c r="E83">
        <v>51</v>
      </c>
      <c r="F83">
        <v>49</v>
      </c>
      <c r="G83" s="285" t="s">
        <v>195</v>
      </c>
    </row>
    <row r="84" spans="1:7" ht="12.75" customHeight="1">
      <c r="A84" s="199" t="s">
        <v>40</v>
      </c>
      <c r="B84" s="26">
        <v>1010</v>
      </c>
      <c r="C84" s="266">
        <v>961</v>
      </c>
      <c r="D84">
        <v>947</v>
      </c>
      <c r="E84">
        <v>897</v>
      </c>
      <c r="F84">
        <v>909</v>
      </c>
      <c r="G84" s="285">
        <v>-0.1</v>
      </c>
    </row>
    <row r="85" spans="1:7" ht="12.75" customHeight="1">
      <c r="A85" s="199" t="s">
        <v>41</v>
      </c>
      <c r="B85">
        <v>399</v>
      </c>
      <c r="C85" s="266">
        <v>398</v>
      </c>
      <c r="D85">
        <v>380</v>
      </c>
      <c r="E85">
        <v>386</v>
      </c>
      <c r="F85">
        <v>401</v>
      </c>
      <c r="G85" s="285">
        <v>0.005012531328320913</v>
      </c>
    </row>
    <row r="86" spans="1:7" ht="12.75" customHeight="1">
      <c r="A86" s="199" t="s">
        <v>42</v>
      </c>
      <c r="B86" s="94">
        <v>1122</v>
      </c>
      <c r="C86" s="330">
        <v>1114</v>
      </c>
      <c r="D86" s="26">
        <v>1135</v>
      </c>
      <c r="E86" s="26">
        <v>1166</v>
      </c>
      <c r="F86" s="26">
        <v>1145</v>
      </c>
      <c r="G86" s="285">
        <v>0.02049910873440286</v>
      </c>
    </row>
    <row r="87" spans="1:7" ht="11.25" customHeight="1">
      <c r="A87" s="129"/>
      <c r="B87" s="129"/>
      <c r="C87" s="129"/>
      <c r="D87" s="129"/>
      <c r="E87" s="129"/>
      <c r="F87" s="129"/>
      <c r="G87" s="359"/>
    </row>
    <row r="88" spans="1:7" ht="12.75">
      <c r="A88" s="219" t="s">
        <v>173</v>
      </c>
      <c r="B88" s="94"/>
      <c r="C88" s="94"/>
      <c r="D88" s="330"/>
      <c r="E88" s="330"/>
      <c r="F88" s="330"/>
      <c r="G88" s="258"/>
    </row>
    <row r="90" spans="1:7" s="166" customFormat="1" ht="12.75">
      <c r="A90" s="165"/>
      <c r="G90" s="360"/>
    </row>
    <row r="91" spans="1:7" s="166" customFormat="1" ht="12.75">
      <c r="A91" s="167"/>
      <c r="G91" s="361"/>
    </row>
    <row r="92" spans="1:7" s="166" customFormat="1" ht="12.75">
      <c r="A92" s="168"/>
      <c r="G92" s="361"/>
    </row>
    <row r="93" s="166" customFormat="1" ht="12.75">
      <c r="G93" s="361"/>
    </row>
    <row r="94" spans="1:7" s="166" customFormat="1" ht="12.75">
      <c r="A94" s="168"/>
      <c r="G94" s="361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Tables - quater 3 2011</dc:title>
  <dc:subject/>
  <dc:creator>Ministry of Justice</dc:creator>
  <cp:keywords>prison, prisoner, prison population, ethnicity, offender, offence, discharge, sentence</cp:keywords>
  <dc:description/>
  <cp:lastModifiedBy>sbariotakis</cp:lastModifiedBy>
  <cp:lastPrinted>2012-01-19T09:02:55Z</cp:lastPrinted>
  <dcterms:created xsi:type="dcterms:W3CDTF">2005-02-09T15:23:30Z</dcterms:created>
  <dcterms:modified xsi:type="dcterms:W3CDTF">2012-01-24T10:30:31Z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