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8910" windowWidth="19170" windowHeight="1275" tabRatio="617" activeTab="0"/>
  </bookViews>
  <sheets>
    <sheet name="Index" sheetId="1" r:id="rId1"/>
    <sheet name="Table Q4.1" sheetId="2" r:id="rId2"/>
    <sheet name="Table Q4.2" sheetId="3" r:id="rId3"/>
    <sheet name="Table Q4.3" sheetId="4" r:id="rId4"/>
    <sheet name="Table Q4a" sheetId="5" r:id="rId5"/>
    <sheet name="Table Q4b" sheetId="6" r:id="rId6"/>
    <sheet name="Table Q4c" sheetId="7" r:id="rId7"/>
    <sheet name="Table Q4d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Sort" localSheetId="4" hidden="1">#REF!</definedName>
    <definedName name="_Sort" hidden="1">#REF!</definedName>
    <definedName name="All_Offences">'[2]Areas cautions'!$BP$27:$CX$43</definedName>
    <definedName name="Burglary">#REF!</definedName>
    <definedName name="Criminal_Damage">'[2]Areas cautions'!$CZ$20:$EK$36</definedName>
    <definedName name="Cumbria" localSheetId="4">#REF!</definedName>
    <definedName name="Cumbria">#REF!</definedName>
    <definedName name="Drug_Offences">'[2]Areas cautions'!$CW$37:$EH$53</definedName>
    <definedName name="Fraud_and_Forgery">'[2]Areas cautions'!$CW$54:$EH$70</definedName>
    <definedName name="Guilty">'Table Q4.1'!$A$6:$K$26</definedName>
    <definedName name="IneffCC_BandW">'[6]Ineffective'!#REF!</definedName>
    <definedName name="IneffCC_BandW_and_figures">'[6]Ineffective'!#REF!</definedName>
    <definedName name="NPItable">'[4]Sep - Nov 01'!#REF!</definedName>
    <definedName name="Other_Offences">'[2]Areas cautions'!$CW$71:$EH$87</definedName>
    <definedName name="_xlnm.Print_Area" localSheetId="1">'Table Q4.1'!$A$1:$N$31</definedName>
    <definedName name="_xlnm.Print_Area" localSheetId="2">'Table Q4.2'!$A$1:$N$30</definedName>
    <definedName name="_xlnm.Print_Area" localSheetId="3">'Table Q4.3'!$A$1:$N$31</definedName>
    <definedName name="_xlnm.Print_Area" localSheetId="4">'Table Q4a'!$A$1:$N$68</definedName>
    <definedName name="_xlnm.Print_Area" localSheetId="5">'Table Q4b'!$A$1:$S$31</definedName>
    <definedName name="_xlnm.Print_Area" localSheetId="6">'Table Q4c'!$B$1:$R$22</definedName>
    <definedName name="_xlnm.Print_Area" localSheetId="7">'Table Q4d'!$A$1:$O$22</definedName>
    <definedName name="Print_Area_MI" localSheetId="1">'Table Q4.1'!$A$1:$B$16</definedName>
    <definedName name="Print_Area_MI" localSheetId="4">'Table Q4a'!$A$1:$B$74</definedName>
    <definedName name="PRINT_AREA_MI">#REF!</definedName>
    <definedName name="_xlnm.Print_Titles" localSheetId="4">'Table Q4a'!$1:$7</definedName>
    <definedName name="Pub41" localSheetId="0">'[8]Table Q4.3'!#REF!</definedName>
    <definedName name="Pub41">'Table Q4.3'!#REF!</definedName>
    <definedName name="Pub42" localSheetId="0">'[8]Table Q4.1'!#REF!</definedName>
    <definedName name="Pub42">'Table Q4.1'!#REF!</definedName>
    <definedName name="Pub4a" localSheetId="0">'[8]Table Q4a'!#REF!</definedName>
    <definedName name="Pub4a">'Table Q4a'!#REF!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le">'[5]Sep - Nov 01'!#REF!</definedName>
    <definedName name="Theft_and_Handling">'[2]Areas cautions'!$CX$140:$EI$156</definedName>
    <definedName name="VAP">'[2]Areas cautions'!$CX$157:$EI$173</definedName>
  </definedNames>
  <calcPr fullCalcOnLoad="1"/>
</workbook>
</file>

<file path=xl/sharedStrings.xml><?xml version="1.0" encoding="utf-8"?>
<sst xmlns="http://schemas.openxmlformats.org/spreadsheetml/2006/main" count="321" uniqueCount="112">
  <si>
    <t xml:space="preserve">England and Wales </t>
  </si>
  <si>
    <t>Percentages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</si>
  <si>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</si>
  <si>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</si>
  <si>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</si>
  <si>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</si>
  <si>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</si>
  <si>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</si>
  <si>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</si>
  <si>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</si>
  <si>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</si>
  <si>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(excluding motoring offences)</t>
  </si>
  <si>
    <t>Motoring offences</t>
  </si>
  <si>
    <t>Total</t>
  </si>
  <si>
    <t>Summary offences</t>
  </si>
  <si>
    <t>All offences</t>
  </si>
  <si>
    <t>(1) Proportion of defendants proceeded against who were found guilty.</t>
  </si>
  <si>
    <t>England and Wales</t>
  </si>
  <si>
    <t xml:space="preserve">     Number of offenders (thousands)</t>
  </si>
  <si>
    <t>Number of offenders (thousands)</t>
  </si>
  <si>
    <t>Males</t>
  </si>
  <si>
    <t xml:space="preserve"> </t>
  </si>
  <si>
    <t>All ages</t>
  </si>
  <si>
    <t>Aged</t>
  </si>
  <si>
    <t>10-17</t>
  </si>
  <si>
    <t xml:space="preserve">Total </t>
  </si>
  <si>
    <t>Sex and type of offence</t>
  </si>
  <si>
    <t>Females</t>
  </si>
  <si>
    <t>All offenders</t>
  </si>
  <si>
    <t>Offence group</t>
  </si>
  <si>
    <t>Other</t>
  </si>
  <si>
    <t>White</t>
  </si>
  <si>
    <t>Black</t>
  </si>
  <si>
    <t>Asian</t>
  </si>
  <si>
    <t>Unknown</t>
  </si>
  <si>
    <t>Summary motoring</t>
  </si>
  <si>
    <t>Offence type / group</t>
  </si>
  <si>
    <t xml:space="preserve">    Aged</t>
  </si>
  <si>
    <t xml:space="preserve"> Aged</t>
  </si>
  <si>
    <t>10-11</t>
  </si>
  <si>
    <t>12-14</t>
  </si>
  <si>
    <t>15-17</t>
  </si>
  <si>
    <t>18-20</t>
  </si>
  <si>
    <t>21+</t>
  </si>
  <si>
    <t>(2) May not sum due to rounding.</t>
  </si>
  <si>
    <t>Ethnicity</t>
  </si>
  <si>
    <t>Number of persons found guilty (thousands)</t>
  </si>
  <si>
    <t>Proportion of the total found guilty (%)</t>
  </si>
  <si>
    <t>(1) Includes sex 'not stated'.</t>
  </si>
  <si>
    <t xml:space="preserve">(1) Excludes convictions data for Cardiff magistrates' court for April, July, and August 2008. </t>
  </si>
  <si>
    <r>
      <t xml:space="preserve">All offences </t>
    </r>
    <r>
      <rPr>
        <b/>
        <vertAlign val="superscript"/>
        <sz val="10"/>
        <rFont val="Arial"/>
        <family val="2"/>
      </rPr>
      <t>(2)</t>
    </r>
  </si>
  <si>
    <r>
      <t>Other
offenders</t>
    </r>
    <r>
      <rPr>
        <vertAlign val="superscript"/>
        <sz val="10"/>
        <rFont val="Arial"/>
        <family val="2"/>
      </rPr>
      <t xml:space="preserve"> (1)</t>
    </r>
  </si>
  <si>
    <t>(1) Includes sex 'not stated' and other offenders, i.e. companies, public bodies etc.</t>
  </si>
  <si>
    <t>(2) Excludes convictions data for Cardiff magistrates' court for April, July, and August 2008.</t>
  </si>
  <si>
    <r>
      <t xml:space="preserve">Total </t>
    </r>
    <r>
      <rPr>
        <vertAlign val="superscript"/>
        <sz val="10"/>
        <color indexed="8"/>
        <rFont val="Arial"/>
        <family val="2"/>
      </rPr>
      <t>(2)</t>
    </r>
  </si>
  <si>
    <t>(3) Includes males, females, persons where sex 'not stated' and other offenders, i.e. companies, public bodies etc.</t>
  </si>
  <si>
    <r>
      <t xml:space="preserve">All offenders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</si>
  <si>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Total </t>
    </r>
    <r>
      <rPr>
        <vertAlign val="superscript"/>
        <sz val="10"/>
        <rFont val="Arial"/>
        <family val="2"/>
      </rPr>
      <t>(2)</t>
    </r>
  </si>
  <si>
    <t xml:space="preserve">(1) Includes sex 'not stated' and 'other offenders', i.e companies, public bodies, etc. </t>
  </si>
  <si>
    <r>
      <t>Other
offenders</t>
    </r>
    <r>
      <rPr>
        <vertAlign val="superscript"/>
        <sz val="10"/>
        <rFont val="Arial"/>
        <family val="2"/>
      </rPr>
      <t>(1)</t>
    </r>
  </si>
  <si>
    <r>
      <t>Total</t>
    </r>
    <r>
      <rPr>
        <vertAlign val="superscript"/>
        <sz val="10"/>
        <color indexed="8"/>
        <rFont val="Arial"/>
        <family val="2"/>
      </rPr>
      <t xml:space="preserve"> (2)</t>
    </r>
  </si>
  <si>
    <t>(3) May not sum due to rounding.</t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</si>
  <si>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(3)</t>
    </r>
  </si>
  <si>
    <t>12 months ending</t>
  </si>
  <si>
    <t>Summary non-motoring</t>
  </si>
  <si>
    <t>18 and over</t>
  </si>
  <si>
    <t>YearQ for lookup</t>
  </si>
  <si>
    <t>Table</t>
  </si>
  <si>
    <t>Title</t>
  </si>
  <si>
    <t>Hyperlink</t>
  </si>
  <si>
    <t>Q4.1</t>
  </si>
  <si>
    <t>Table Q4.1</t>
  </si>
  <si>
    <t>Q4.2</t>
  </si>
  <si>
    <t>Table Q4.2</t>
  </si>
  <si>
    <t>Q4.3</t>
  </si>
  <si>
    <t>Table Q4.3</t>
  </si>
  <si>
    <t>Quarterly Supplementary Tables</t>
  </si>
  <si>
    <t xml:space="preserve">Q4a  </t>
  </si>
  <si>
    <t>Table Q4a</t>
  </si>
  <si>
    <t>Q4b</t>
  </si>
  <si>
    <t>Table Q4b</t>
  </si>
  <si>
    <t xml:space="preserve">Q4c  </t>
  </si>
  <si>
    <t>Table Q4c</t>
  </si>
  <si>
    <t xml:space="preserve">Q4d  </t>
  </si>
  <si>
    <t>Table Q4d</t>
  </si>
  <si>
    <t>Offenders found guilty at all courts by offence group, 12 months ending March 2002 - 12 months ending March 2012</t>
  </si>
  <si>
    <t>Offenders found guilty at all courts by offence group, sex and age group, 12 months ending March 2012</t>
  </si>
  <si>
    <t>Conviction ratio by offence group, 12 months ending March 2002 - 12 months ending March 2012</t>
  </si>
  <si>
    <t>Offenders found guilty at all courts by sex, offence type and offence group, 12 months ending March 2002 - 12 months ending March 2012</t>
  </si>
  <si>
    <t>Offenders found guilty at all courts by sex, age group, offence type and offence group, 12 months ending March 2012</t>
  </si>
  <si>
    <t>Persons found guilty at all courts of indictable offences by ethnicity, 12 months ending March 2002 - 12 months ending March 2012</t>
  </si>
  <si>
    <t>Persons found guilty at all courts of indictable offences by offence group and ethnicity, 12 months ending March 2012</t>
  </si>
  <si>
    <r>
      <t>Table Q4.3  -  Conviction ratio</t>
    </r>
    <r>
      <rPr>
        <b/>
        <vertAlign val="superscript"/>
        <sz val="10"/>
        <color indexed="8"/>
        <rFont val="Arial"/>
        <family val="2"/>
      </rPr>
      <t xml:space="preserve">(1) </t>
    </r>
    <r>
      <rPr>
        <b/>
        <sz val="10"/>
        <color indexed="8"/>
        <rFont val="Arial"/>
        <family val="2"/>
      </rPr>
      <t>by offence group, 12 months ending March 2002 to 12 months ending March 2012</t>
    </r>
    <r>
      <rPr>
        <b/>
        <vertAlign val="superscript"/>
        <sz val="10"/>
        <color indexed="8"/>
        <rFont val="Arial"/>
        <family val="2"/>
      </rPr>
      <t>(2)</t>
    </r>
  </si>
  <si>
    <r>
      <t>Table Q4a  -  Offenders found guilty at all courts by sex and type of offence, 12 months ending March 2002 to 12 months ending March 2012</t>
    </r>
    <r>
      <rPr>
        <b/>
        <vertAlign val="superscript"/>
        <sz val="10"/>
        <color indexed="8"/>
        <rFont val="Arial"/>
        <family val="2"/>
      </rPr>
      <t>(1)</t>
    </r>
  </si>
  <si>
    <r>
      <t>Table Q4b -  Offenders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found guilty at all courts by sex, age group, offence type and offence group, 12 months ending March 2012</t>
    </r>
  </si>
  <si>
    <r>
      <t>Table Q4c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ethnicity, 12 months ending March 2002 to 12 months ending March 2012</t>
    </r>
  </si>
  <si>
    <r>
      <t>Table Q4d 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offence group and ethnicity, 12 months ending March 2012</t>
    </r>
  </si>
  <si>
    <t>Table Q4.2  -  Offenders found guilty at all courts by offence group and age group, 12 months ending March 2012</t>
  </si>
  <si>
    <r>
      <t>Table Q4.1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by offence group, 12 months ending March 2002 to 12 months ending March 2012</t>
    </r>
  </si>
  <si>
    <t xml:space="preserve">Quarterly Main Tables </t>
  </si>
  <si>
    <t>Summary non- motoring</t>
  </si>
  <si>
    <t>Mar 2002</t>
  </si>
  <si>
    <t>Mar 2003</t>
  </si>
  <si>
    <t>Mar 2004</t>
  </si>
  <si>
    <t>Mar 2005</t>
  </si>
  <si>
    <t>Mar 2006</t>
  </si>
  <si>
    <t>Mar 2007</t>
  </si>
  <si>
    <t>Mar 2008</t>
  </si>
  <si>
    <t>Mar 2009</t>
  </si>
  <si>
    <t>Mar 2010</t>
  </si>
  <si>
    <t>Mar 2011</t>
  </si>
  <si>
    <t>Mar 2012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</si>
</sst>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0.0_)"/>
    <numFmt numFmtId="168" formatCode="#,##0.00_ ;[Red]\-#,##0.00\ "/>
    <numFmt numFmtId="169" formatCode="#,##0_);\(#,##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0.000000"/>
    <numFmt numFmtId="178" formatCode="yyyy"/>
    <numFmt numFmtId="179" formatCode="[$-809]dd\ mmmm\ yyyy"/>
    <numFmt numFmtId="180" formatCode="\(0\)"/>
    <numFmt numFmtId="181" formatCode="\(#,###\)"/>
    <numFmt numFmtId="182" formatCode="#,##0_ ;\-#,##0\ "/>
    <numFmt numFmtId="183" formatCode="#,##0.0_);\(#,##0.0\)"/>
    <numFmt numFmtId="184" formatCode="0,000.0"/>
    <numFmt numFmtId="185" formatCode="_-* #,##0_-;\-* #,##0_-;_-* &quot;-&quot;??_-;_-@_-"/>
    <numFmt numFmtId="186" formatCode="#,##0.000"/>
    <numFmt numFmtId="187" formatCode="0.0%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00"/>
    <numFmt numFmtId="193" formatCode="00000"/>
    <numFmt numFmtId="194" formatCode="0.000%"/>
    <numFmt numFmtId="195" formatCode="General_)"/>
    <numFmt numFmtId="196" formatCode="_-* #,##0.00000_-;\-* #,##0.00000_-;_-* &quot;-&quot;??_-;_-@_-"/>
    <numFmt numFmtId="197" formatCode="0.0000000"/>
    <numFmt numFmtId="198" formatCode="[$-409]h:mm:ss\ AM/PM"/>
    <numFmt numFmtId="199" formatCode="_-* #,##0.0_-;\-* #,##0.0_-;_-* &quot;-&quot;??_-;_-@_-"/>
    <numFmt numFmtId="200" formatCode="&quot;£&quot;#,##0.00"/>
    <numFmt numFmtId="201" formatCode="_-* #,##0.000_-;\-* #,##0.000_-;_-* &quot;-&quot;??_-;_-@_-"/>
    <numFmt numFmtId="202" formatCode="_-* #,##0.0000_-;\-* #,##0.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0000000_-;\-* #,##0.00000000_-;_-* &quot;-&quot;??_-;_-@_-"/>
    <numFmt numFmtId="206" formatCode="_-* #,##0.000000000_-;\-* #,##0.000000000_-;_-* &quot;-&quot;??_-;_-@_-"/>
    <numFmt numFmtId="207" formatCode="_-* #,##0.0000000000_-;\-* #,##0.0000000000_-;_-* &quot;-&quot;??_-;_-@_-"/>
    <numFmt numFmtId="208" formatCode="0.000000000000000000000000"/>
    <numFmt numFmtId="209" formatCode="0;\-;0"/>
    <numFmt numFmtId="210" formatCode="#,##0;\-##0;\-@"/>
    <numFmt numFmtId="211" formatCode="#,##0;\-##0;\-"/>
    <numFmt numFmtId="212" formatCode="#,##0.0;\-##0.0;\-"/>
    <numFmt numFmtId="213" formatCode="0.0000000000000000"/>
    <numFmt numFmtId="214" formatCode="0.00000000000000000"/>
    <numFmt numFmtId="215" formatCode="#,##0;\-#,##0;\-"/>
    <numFmt numFmtId="216" formatCode="\:"/>
    <numFmt numFmtId="217" formatCode="mmm\-yyyy"/>
    <numFmt numFmtId="218" formatCode="###0"/>
    <numFmt numFmtId="219" formatCode="B2dd\-mmm"/>
    <numFmt numFmtId="220" formatCode="#,##0.00_);\(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0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8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166" fontId="24" fillId="0" borderId="0">
      <alignment/>
      <protection/>
    </xf>
    <xf numFmtId="0" fontId="0" fillId="0" borderId="0">
      <alignment/>
      <protection/>
    </xf>
    <xf numFmtId="0" fontId="1" fillId="28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166" fontId="31" fillId="0" borderId="0" xfId="0" applyNumberFormat="1" applyFont="1" applyAlignment="1" applyProtection="1">
      <alignment horizontal="left"/>
      <protection locked="0"/>
    </xf>
    <xf numFmtId="166" fontId="32" fillId="0" borderId="0" xfId="0" applyNumberFormat="1" applyFont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32" fillId="0" borderId="0" xfId="74" applyFont="1">
      <alignment/>
      <protection/>
    </xf>
    <xf numFmtId="166" fontId="32" fillId="0" borderId="10" xfId="0" applyNumberFormat="1" applyFont="1" applyBorder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32" fillId="0" borderId="0" xfId="0" applyNumberFormat="1" applyFont="1" applyBorder="1" applyAlignment="1" applyProtection="1">
      <alignment horizontal="left"/>
      <protection locked="0"/>
    </xf>
    <xf numFmtId="166" fontId="32" fillId="0" borderId="0" xfId="0" applyNumberFormat="1" applyFont="1" applyBorder="1" applyAlignment="1" applyProtection="1">
      <alignment horizontal="left" vertical="center"/>
      <protection locked="0"/>
    </xf>
    <xf numFmtId="166" fontId="32" fillId="0" borderId="0" xfId="0" applyNumberFormat="1" applyFont="1" applyAlignment="1" applyProtection="1">
      <alignment horizontal="left" vertical="center"/>
      <protection locked="0"/>
    </xf>
    <xf numFmtId="166" fontId="31" fillId="0" borderId="11" xfId="0" applyNumberFormat="1" applyFont="1" applyBorder="1" applyAlignment="1" applyProtection="1">
      <alignment horizontal="left"/>
      <protection locked="0"/>
    </xf>
    <xf numFmtId="166" fontId="34" fillId="0" borderId="0" xfId="0" applyNumberFormat="1" applyFont="1" applyBorder="1" applyAlignment="1" applyProtection="1">
      <alignment horizontal="left"/>
      <protection locked="0"/>
    </xf>
    <xf numFmtId="166" fontId="32" fillId="0" borderId="0" xfId="0" applyNumberFormat="1" applyFont="1" applyBorder="1" applyAlignment="1" applyProtection="1">
      <alignment/>
      <protection locked="0"/>
    </xf>
    <xf numFmtId="166" fontId="32" fillId="0" borderId="0" xfId="0" applyNumberFormat="1" applyFont="1" applyAlignment="1" applyProtection="1">
      <alignment/>
      <protection locked="0"/>
    </xf>
    <xf numFmtId="37" fontId="32" fillId="0" borderId="0" xfId="0" applyNumberFormat="1" applyFont="1" applyAlignment="1" applyProtection="1">
      <alignment/>
      <protection locked="0"/>
    </xf>
    <xf numFmtId="0" fontId="32" fillId="0" borderId="0" xfId="0" applyNumberFormat="1" applyFont="1" applyAlignment="1" applyProtection="1">
      <alignment/>
      <protection locked="0"/>
    </xf>
    <xf numFmtId="166" fontId="32" fillId="0" borderId="0" xfId="74" applyNumberFormat="1" applyFont="1" applyProtection="1">
      <alignment/>
      <protection locked="0"/>
    </xf>
    <xf numFmtId="0" fontId="32" fillId="0" borderId="0" xfId="74" applyNumberFormat="1" applyFont="1" applyProtection="1">
      <alignment/>
      <protection locked="0"/>
    </xf>
    <xf numFmtId="166" fontId="33" fillId="0" borderId="0" xfId="74" applyFont="1">
      <alignment/>
      <protection/>
    </xf>
    <xf numFmtId="0" fontId="32" fillId="0" borderId="0" xfId="74" applyNumberFormat="1" applyFont="1">
      <alignment/>
      <protection/>
    </xf>
    <xf numFmtId="166" fontId="0" fillId="0" borderId="0" xfId="74" applyFont="1">
      <alignment/>
      <protection/>
    </xf>
    <xf numFmtId="166" fontId="35" fillId="0" borderId="0" xfId="74" applyFont="1">
      <alignment/>
      <protection/>
    </xf>
    <xf numFmtId="166" fontId="36" fillId="0" borderId="0" xfId="74" applyFont="1">
      <alignment/>
      <protection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166" fontId="35" fillId="0" borderId="0" xfId="74" applyFont="1" applyBorder="1">
      <alignment/>
      <protection/>
    </xf>
    <xf numFmtId="165" fontId="0" fillId="0" borderId="0" xfId="0" applyNumberFormat="1" applyFont="1" applyBorder="1" applyAlignment="1">
      <alignment/>
    </xf>
    <xf numFmtId="0" fontId="35" fillId="0" borderId="0" xfId="74" applyNumberFormat="1" applyFont="1">
      <alignment/>
      <protection/>
    </xf>
    <xf numFmtId="166" fontId="31" fillId="0" borderId="10" xfId="0" applyNumberFormat="1" applyFont="1" applyBorder="1" applyAlignment="1" applyProtection="1">
      <alignment horizontal="left"/>
      <protection locked="0"/>
    </xf>
    <xf numFmtId="0" fontId="38" fillId="0" borderId="0" xfId="74" applyNumberFormat="1" applyFont="1">
      <alignment/>
      <protection/>
    </xf>
    <xf numFmtId="166" fontId="39" fillId="0" borderId="0" xfId="74" applyFont="1">
      <alignment/>
      <protection/>
    </xf>
    <xf numFmtId="169" fontId="0" fillId="0" borderId="0" xfId="0" applyNumberFormat="1" applyFont="1" applyAlignment="1" applyProtection="1">
      <alignment/>
      <protection locked="0"/>
    </xf>
    <xf numFmtId="166" fontId="38" fillId="0" borderId="0" xfId="74" applyFont="1">
      <alignment/>
      <protection/>
    </xf>
    <xf numFmtId="0" fontId="32" fillId="0" borderId="0" xfId="0" applyFont="1" applyFill="1" applyAlignment="1">
      <alignment/>
    </xf>
    <xf numFmtId="166" fontId="41" fillId="0" borderId="0" xfId="74" applyFont="1">
      <alignment/>
      <protection/>
    </xf>
    <xf numFmtId="166" fontId="0" fillId="0" borderId="10" xfId="74" applyFont="1" applyBorder="1">
      <alignment/>
      <protection/>
    </xf>
    <xf numFmtId="166" fontId="0" fillId="0" borderId="10" xfId="74" applyFont="1" applyBorder="1" applyAlignment="1">
      <alignment horizontal="right"/>
      <protection/>
    </xf>
    <xf numFmtId="166" fontId="0" fillId="0" borderId="0" xfId="74" applyFont="1" applyBorder="1" applyAlignment="1">
      <alignment horizontal="right"/>
      <protection/>
    </xf>
    <xf numFmtId="166" fontId="0" fillId="0" borderId="0" xfId="74" applyFont="1" applyAlignment="1" applyProtection="1">
      <alignment horizontal="right"/>
      <protection locked="0"/>
    </xf>
    <xf numFmtId="166" fontId="0" fillId="0" borderId="10" xfId="74" applyFont="1" applyBorder="1" applyAlignment="1" applyProtection="1" quotePrefix="1">
      <alignment horizontal="right"/>
      <protection locked="0"/>
    </xf>
    <xf numFmtId="166" fontId="0" fillId="0" borderId="10" xfId="74" applyFont="1" applyBorder="1" applyAlignment="1" applyProtection="1">
      <alignment horizontal="right"/>
      <protection locked="0"/>
    </xf>
    <xf numFmtId="166" fontId="0" fillId="0" borderId="0" xfId="74" applyFont="1" applyBorder="1">
      <alignment/>
      <protection/>
    </xf>
    <xf numFmtId="166" fontId="42" fillId="0" borderId="0" xfId="74" applyFont="1">
      <alignment/>
      <protection/>
    </xf>
    <xf numFmtId="165" fontId="0" fillId="0" borderId="0" xfId="74" applyNumberFormat="1" applyFont="1">
      <alignment/>
      <protection/>
    </xf>
    <xf numFmtId="166" fontId="0" fillId="0" borderId="10" xfId="74" applyFont="1" applyBorder="1" applyAlignment="1">
      <alignment/>
      <protection/>
    </xf>
    <xf numFmtId="165" fontId="0" fillId="0" borderId="11" xfId="74" applyNumberFormat="1" applyFont="1" applyBorder="1">
      <alignment/>
      <protection/>
    </xf>
    <xf numFmtId="165" fontId="0" fillId="0" borderId="0" xfId="74" applyNumberFormat="1" applyFont="1" applyBorder="1">
      <alignment/>
      <protection/>
    </xf>
    <xf numFmtId="166" fontId="41" fillId="0" borderId="0" xfId="74" applyFont="1" applyBorder="1">
      <alignment/>
      <protection/>
    </xf>
    <xf numFmtId="165" fontId="41" fillId="0" borderId="0" xfId="74" applyNumberFormat="1" applyFont="1" applyBorder="1">
      <alignment/>
      <protection/>
    </xf>
    <xf numFmtId="166" fontId="43" fillId="0" borderId="0" xfId="74" applyFont="1">
      <alignment/>
      <protection/>
    </xf>
    <xf numFmtId="166" fontId="0" fillId="0" borderId="0" xfId="74" applyFont="1" applyAlignment="1">
      <alignment/>
      <protection/>
    </xf>
    <xf numFmtId="164" fontId="0" fillId="0" borderId="11" xfId="74" applyNumberFormat="1" applyFont="1" applyBorder="1" applyAlignment="1">
      <alignment/>
      <protection/>
    </xf>
    <xf numFmtId="164" fontId="0" fillId="0" borderId="0" xfId="74" applyNumberFormat="1" applyFont="1" applyBorder="1">
      <alignment/>
      <protection/>
    </xf>
    <xf numFmtId="166" fontId="41" fillId="0" borderId="10" xfId="74" applyFont="1" applyBorder="1" applyAlignment="1">
      <alignment/>
      <protection/>
    </xf>
    <xf numFmtId="166" fontId="41" fillId="0" borderId="0" xfId="74" applyNumberFormat="1" applyFont="1" applyProtection="1">
      <alignment/>
      <protection locked="0"/>
    </xf>
    <xf numFmtId="0" fontId="41" fillId="0" borderId="0" xfId="0" applyFont="1" applyAlignment="1">
      <alignment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65" fontId="41" fillId="0" borderId="0" xfId="0" applyNumberFormat="1" applyFont="1" applyAlignment="1">
      <alignment/>
    </xf>
    <xf numFmtId="166" fontId="31" fillId="0" borderId="0" xfId="74" applyFont="1">
      <alignment/>
      <protection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6" fontId="35" fillId="0" borderId="10" xfId="74" applyFont="1" applyBorder="1">
      <alignment/>
      <protection/>
    </xf>
    <xf numFmtId="165" fontId="0" fillId="0" borderId="11" xfId="0" applyNumberFormat="1" applyFont="1" applyBorder="1" applyAlignment="1">
      <alignment/>
    </xf>
    <xf numFmtId="166" fontId="44" fillId="0" borderId="0" xfId="74" applyNumberFormat="1" applyFont="1" applyBorder="1" applyProtection="1">
      <alignment/>
      <protection locked="0"/>
    </xf>
    <xf numFmtId="165" fontId="0" fillId="0" borderId="0" xfId="74" applyNumberFormat="1" applyFont="1" applyFill="1" applyBorder="1">
      <alignment/>
      <protection/>
    </xf>
    <xf numFmtId="164" fontId="0" fillId="0" borderId="11" xfId="74" applyNumberFormat="1" applyFont="1" applyFill="1" applyBorder="1" applyAlignment="1">
      <alignment/>
      <protection/>
    </xf>
    <xf numFmtId="165" fontId="32" fillId="0" borderId="0" xfId="0" applyNumberFormat="1" applyFont="1" applyAlignment="1" applyProtection="1">
      <alignment/>
      <protection locked="0"/>
    </xf>
    <xf numFmtId="165" fontId="32" fillId="0" borderId="0" xfId="74" applyNumberFormat="1" applyFont="1">
      <alignment/>
      <protection/>
    </xf>
    <xf numFmtId="165" fontId="33" fillId="0" borderId="0" xfId="74" applyNumberFormat="1" applyFont="1">
      <alignment/>
      <protection/>
    </xf>
    <xf numFmtId="1" fontId="32" fillId="0" borderId="0" xfId="0" applyNumberFormat="1" applyFont="1" applyBorder="1" applyAlignment="1" applyProtection="1">
      <alignment/>
      <protection locked="0"/>
    </xf>
    <xf numFmtId="164" fontId="0" fillId="0" borderId="0" xfId="74" applyNumberFormat="1" applyFont="1">
      <alignment/>
      <protection/>
    </xf>
    <xf numFmtId="164" fontId="35" fillId="0" borderId="0" xfId="74" applyNumberFormat="1" applyFont="1">
      <alignment/>
      <protection/>
    </xf>
    <xf numFmtId="1" fontId="32" fillId="0" borderId="0" xfId="0" applyNumberFormat="1" applyFont="1" applyBorder="1" applyAlignment="1" applyProtection="1">
      <alignment/>
      <protection/>
    </xf>
    <xf numFmtId="1" fontId="32" fillId="0" borderId="0" xfId="0" applyNumberFormat="1" applyFont="1" applyAlignment="1" applyProtection="1">
      <alignment/>
      <protection/>
    </xf>
    <xf numFmtId="165" fontId="32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 locked="0"/>
    </xf>
    <xf numFmtId="165" fontId="32" fillId="0" borderId="11" xfId="0" applyNumberFormat="1" applyFont="1" applyBorder="1" applyAlignment="1" applyProtection="1">
      <alignment/>
      <protection/>
    </xf>
    <xf numFmtId="3" fontId="0" fillId="0" borderId="0" xfId="74" applyNumberFormat="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164" fontId="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165" fontId="32" fillId="0" borderId="10" xfId="0" applyNumberFormat="1" applyFont="1" applyBorder="1" applyAlignment="1" applyProtection="1">
      <alignment horizontal="left"/>
      <protection locked="0"/>
    </xf>
    <xf numFmtId="165" fontId="32" fillId="0" borderId="0" xfId="0" applyNumberFormat="1" applyFont="1" applyAlignment="1" applyProtection="1">
      <alignment horizontal="right"/>
      <protection locked="0"/>
    </xf>
    <xf numFmtId="165" fontId="32" fillId="0" borderId="11" xfId="0" applyNumberFormat="1" applyFont="1" applyBorder="1" applyAlignment="1" applyProtection="1">
      <alignment horizontal="right"/>
      <protection locked="0"/>
    </xf>
    <xf numFmtId="0" fontId="32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65" fontId="32" fillId="0" borderId="0" xfId="0" applyNumberFormat="1" applyFont="1" applyAlignment="1" applyProtection="1">
      <alignment horizontal="left"/>
      <protection locked="0"/>
    </xf>
    <xf numFmtId="165" fontId="32" fillId="0" borderId="0" xfId="0" applyNumberFormat="1" applyFont="1" applyAlignment="1">
      <alignment/>
    </xf>
    <xf numFmtId="165" fontId="32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/>
    </xf>
    <xf numFmtId="165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46" fillId="0" borderId="10" xfId="74" applyNumberFormat="1" applyFont="1" applyBorder="1">
      <alignment/>
      <protection/>
    </xf>
    <xf numFmtId="0" fontId="32" fillId="0" borderId="0" xfId="0" applyFont="1" applyBorder="1" applyAlignment="1">
      <alignment/>
    </xf>
    <xf numFmtId="0" fontId="32" fillId="0" borderId="0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32" fillId="0" borderId="0" xfId="0" applyNumberFormat="1" applyFont="1" applyAlignment="1" applyProtection="1">
      <alignment horizontal="left"/>
      <protection locked="0"/>
    </xf>
    <xf numFmtId="0" fontId="13" fillId="0" borderId="0" xfId="0" applyFont="1" applyFill="1" applyBorder="1" applyAlignment="1">
      <alignment/>
    </xf>
    <xf numFmtId="49" fontId="3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66" fontId="46" fillId="0" borderId="0" xfId="74" applyFont="1">
      <alignment/>
      <protection/>
    </xf>
    <xf numFmtId="166" fontId="49" fillId="0" borderId="0" xfId="74" applyFont="1">
      <alignment/>
      <protection/>
    </xf>
    <xf numFmtId="166" fontId="46" fillId="0" borderId="0" xfId="74" applyFont="1" applyBorder="1">
      <alignment/>
      <protection/>
    </xf>
    <xf numFmtId="166" fontId="44" fillId="0" borderId="0" xfId="74" applyFont="1" applyBorder="1">
      <alignment/>
      <protection/>
    </xf>
    <xf numFmtId="164" fontId="46" fillId="0" borderId="0" xfId="74" applyNumberFormat="1" applyFont="1" applyBorder="1">
      <alignment/>
      <protection/>
    </xf>
    <xf numFmtId="1" fontId="46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left" wrapText="1"/>
    </xf>
    <xf numFmtId="164" fontId="32" fillId="0" borderId="11" xfId="0" applyNumberFormat="1" applyFont="1" applyBorder="1" applyAlignment="1" applyProtection="1">
      <alignment/>
      <protection/>
    </xf>
    <xf numFmtId="164" fontId="0" fillId="0" borderId="11" xfId="74" applyNumberFormat="1" applyFont="1" applyBorder="1">
      <alignment/>
      <protection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32" fillId="0" borderId="0" xfId="0" applyNumberFormat="1" applyFont="1" applyBorder="1" applyAlignment="1" applyProtection="1">
      <alignment horizontal="left"/>
      <protection locked="0"/>
    </xf>
    <xf numFmtId="166" fontId="31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32" fillId="0" borderId="12" xfId="0" applyFont="1" applyBorder="1" applyAlignment="1">
      <alignment/>
    </xf>
    <xf numFmtId="0" fontId="32" fillId="0" borderId="12" xfId="0" applyNumberFormat="1" applyFont="1" applyBorder="1" applyAlignment="1">
      <alignment/>
    </xf>
    <xf numFmtId="166" fontId="32" fillId="0" borderId="12" xfId="74" applyFont="1" applyBorder="1">
      <alignment/>
      <protection/>
    </xf>
    <xf numFmtId="0" fontId="0" fillId="0" borderId="12" xfId="0" applyNumberFormat="1" applyFont="1" applyBorder="1" applyAlignment="1" applyProtection="1">
      <alignment horizontal="right"/>
      <protection locked="0"/>
    </xf>
    <xf numFmtId="166" fontId="49" fillId="0" borderId="0" xfId="74" applyFont="1" applyBorder="1">
      <alignment/>
      <protection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6" fontId="46" fillId="0" borderId="0" xfId="74" applyNumberFormat="1" applyFont="1" applyBorder="1" applyProtection="1">
      <alignment/>
      <protection locked="0"/>
    </xf>
    <xf numFmtId="1" fontId="13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 horizontal="left"/>
    </xf>
    <xf numFmtId="165" fontId="0" fillId="0" borderId="1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167" fontId="46" fillId="0" borderId="0" xfId="74" applyNumberFormat="1" applyFont="1">
      <alignment/>
      <protection/>
    </xf>
    <xf numFmtId="0" fontId="51" fillId="0" borderId="0" xfId="75" applyFont="1">
      <alignment/>
      <protection/>
    </xf>
    <xf numFmtId="0" fontId="0" fillId="0" borderId="0" xfId="75" applyAlignment="1">
      <alignment wrapText="1"/>
      <protection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50" fillId="0" borderId="0" xfId="54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64" fontId="41" fillId="0" borderId="0" xfId="74" applyNumberFormat="1" applyFont="1" applyBorder="1">
      <alignment/>
      <protection/>
    </xf>
    <xf numFmtId="164" fontId="35" fillId="0" borderId="0" xfId="74" applyNumberFormat="1" applyFont="1" applyBorder="1">
      <alignment/>
      <protection/>
    </xf>
    <xf numFmtId="164" fontId="0" fillId="0" borderId="12" xfId="0" applyNumberFormat="1" applyFont="1" applyBorder="1" applyAlignment="1">
      <alignment/>
    </xf>
    <xf numFmtId="164" fontId="35" fillId="0" borderId="12" xfId="74" applyNumberFormat="1" applyFont="1" applyBorder="1">
      <alignment/>
      <protection/>
    </xf>
    <xf numFmtId="0" fontId="0" fillId="0" borderId="14" xfId="0" applyBorder="1" applyAlignment="1">
      <alignment/>
    </xf>
    <xf numFmtId="164" fontId="41" fillId="0" borderId="0" xfId="0" applyNumberFormat="1" applyFont="1" applyBorder="1" applyAlignment="1">
      <alignment horizontal="right"/>
    </xf>
    <xf numFmtId="49" fontId="32" fillId="0" borderId="10" xfId="0" applyNumberFormat="1" applyFont="1" applyBorder="1" applyAlignment="1" applyProtection="1">
      <alignment horizontal="left"/>
      <protection locked="0"/>
    </xf>
    <xf numFmtId="165" fontId="41" fillId="0" borderId="10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1" fontId="41" fillId="0" borderId="11" xfId="0" applyNumberFormat="1" applyFont="1" applyBorder="1" applyAlignment="1" applyProtection="1">
      <alignment/>
      <protection locked="0"/>
    </xf>
    <xf numFmtId="1" fontId="41" fillId="0" borderId="11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66" fontId="31" fillId="0" borderId="0" xfId="74" applyNumberFormat="1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166" fontId="0" fillId="0" borderId="10" xfId="74" applyFont="1" applyBorder="1" applyAlignment="1">
      <alignment horizontal="center" vertical="center"/>
      <protection/>
    </xf>
    <xf numFmtId="166" fontId="0" fillId="0" borderId="0" xfId="74" applyFont="1" applyBorder="1" applyAlignment="1">
      <alignment horizontal="left"/>
      <protection/>
    </xf>
    <xf numFmtId="166" fontId="0" fillId="0" borderId="10" xfId="74" applyFont="1" applyBorder="1" applyAlignment="1">
      <alignment horizontal="left"/>
      <protection/>
    </xf>
    <xf numFmtId="166" fontId="0" fillId="0" borderId="0" xfId="74" applyFont="1" applyBorder="1" applyAlignment="1">
      <alignment horizontal="right" wrapText="1"/>
      <protection/>
    </xf>
    <xf numFmtId="166" fontId="0" fillId="0" borderId="0" xfId="74" applyFont="1" applyBorder="1" applyAlignment="1">
      <alignment horizontal="right"/>
      <protection/>
    </xf>
    <xf numFmtId="166" fontId="0" fillId="0" borderId="10" xfId="74" applyFont="1" applyBorder="1" applyAlignment="1">
      <alignment horizontal="right"/>
      <protection/>
    </xf>
    <xf numFmtId="0" fontId="0" fillId="0" borderId="0" xfId="74" applyNumberFormat="1" applyFont="1" applyBorder="1" applyAlignment="1">
      <alignment horizontal="right" wrapText="1"/>
      <protection/>
    </xf>
    <xf numFmtId="0" fontId="0" fillId="0" borderId="10" xfId="74" applyNumberFormat="1" applyFont="1" applyBorder="1" applyAlignment="1">
      <alignment horizontal="right" wrapText="1"/>
      <protection/>
    </xf>
    <xf numFmtId="166" fontId="31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6" fontId="31" fillId="0" borderId="0" xfId="0" applyNumberFormat="1" applyFont="1" applyAlignment="1" applyProtection="1">
      <alignment horizontal="left" wrapText="1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4 Conviction tables " xfId="54"/>
    <cellStyle name="IABackgroundMembers" xfId="55"/>
    <cellStyle name="IAColorCodingBad" xfId="56"/>
    <cellStyle name="IAColorCodingGood" xfId="57"/>
    <cellStyle name="IAColorCodingOK" xfId="58"/>
    <cellStyle name="IAColumnHeader" xfId="59"/>
    <cellStyle name="IAContentsList" xfId="60"/>
    <cellStyle name="IAContentsTitle" xfId="61"/>
    <cellStyle name="IADataCells" xfId="62"/>
    <cellStyle name="IADimensionNames" xfId="63"/>
    <cellStyle name="IAParentColumnHeader" xfId="64"/>
    <cellStyle name="IAParentRowHeader" xfId="65"/>
    <cellStyle name="IAQueryInfo" xfId="66"/>
    <cellStyle name="IAReportTitle" xfId="67"/>
    <cellStyle name="IARowHeader" xfId="68"/>
    <cellStyle name="IASubTotalsCol" xfId="69"/>
    <cellStyle name="IASubTotalsRow" xfId="70"/>
    <cellStyle name="Input" xfId="71"/>
    <cellStyle name="Linked Cell" xfId="72"/>
    <cellStyle name="Neutral" xfId="73"/>
    <cellStyle name="Normal_Copy of criminal-stats-2008-chapter-6" xfId="74"/>
    <cellStyle name="Normal_RESTRICTED  Sentencing Annex(R)" xfId="75"/>
    <cellStyle name="Note" xfId="76"/>
    <cellStyle name="Output" xfId="77"/>
    <cellStyle name="Percent" xfId="78"/>
    <cellStyle name="Refdb standard" xfId="79"/>
    <cellStyle name="Title" xfId="80"/>
    <cellStyle name="Total" xfId="81"/>
    <cellStyle name="Warning Text" xfId="82"/>
  </cellStyles>
  <dxfs count="5"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Data%20Enhancement%20Projects\Quarterly%20CrimStats%20and%20consultation\Draft%20bulletin\Crim%20stats%20tables%20v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JSAS\CJSS\CCJU\CS\2011%20March\Final%20tables\4%20Conviction%20table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.1"/>
      <sheetName val="Table 2.1"/>
      <sheetName val="Table 2.2"/>
      <sheetName val="Table 2.3"/>
      <sheetName val="Table 2.4"/>
      <sheetName val="Table 2.5"/>
      <sheetName val="Table 3.1"/>
      <sheetName val="Table 3.2"/>
      <sheetName val="Table 3.3"/>
      <sheetName val="Table 3.4"/>
      <sheetName val="Table 3.5"/>
      <sheetName val="Table 3.6"/>
      <sheetName val="Table 3.7"/>
      <sheetName val="Table 4.1"/>
      <sheetName val="Table 4.2"/>
      <sheetName val="Table 4.3"/>
      <sheetName val="Table 5.1"/>
      <sheetName val="Table 5.2"/>
      <sheetName val="Table 5.3"/>
      <sheetName val="Table 5.4"/>
      <sheetName val="Table 6.1"/>
      <sheetName val="Table 6.2"/>
      <sheetName val="Table 6.3"/>
      <sheetName val="Table 6.4"/>
      <sheetName val="Table 6.5"/>
      <sheetName val="Table 6.6"/>
      <sheetName val="Table 6.7"/>
      <sheetName val="Table 7.1 "/>
      <sheetName val="Table 7.2"/>
      <sheetName val="Table 7.3"/>
      <sheetName val="Table 8.1"/>
      <sheetName val="Table 8.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Q4.1"/>
      <sheetName val="Table Q4.2"/>
      <sheetName val="Table Q4.3"/>
      <sheetName val="Table Q4a"/>
      <sheetName val="Table Q4b"/>
      <sheetName val="Table Q4c"/>
      <sheetName val="Table Q4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13.8515625" style="0" customWidth="1"/>
    <col min="2" max="2" width="131.8515625" style="0" customWidth="1"/>
    <col min="3" max="3" width="12.7109375" style="0" customWidth="1"/>
  </cols>
  <sheetData>
    <row r="1" spans="1:2" ht="12.75">
      <c r="A1" s="179" t="s">
        <v>99</v>
      </c>
      <c r="B1" s="180"/>
    </row>
    <row r="2" spans="1:2" ht="12.75">
      <c r="A2" s="179"/>
      <c r="B2" s="180"/>
    </row>
    <row r="3" spans="1:3" ht="12.75">
      <c r="A3" s="181" t="s">
        <v>67</v>
      </c>
      <c r="B3" s="182" t="s">
        <v>68</v>
      </c>
      <c r="C3" s="183" t="s">
        <v>69</v>
      </c>
    </row>
    <row r="4" spans="1:3" ht="12.75">
      <c r="A4" s="184" t="s">
        <v>70</v>
      </c>
      <c r="B4" t="s">
        <v>85</v>
      </c>
      <c r="C4" s="185" t="s">
        <v>71</v>
      </c>
    </row>
    <row r="5" spans="1:3" ht="12.75">
      <c r="A5" s="184" t="s">
        <v>72</v>
      </c>
      <c r="B5" t="s">
        <v>86</v>
      </c>
      <c r="C5" s="185" t="s">
        <v>73</v>
      </c>
    </row>
    <row r="6" spans="1:3" ht="12.75">
      <c r="A6" s="184" t="s">
        <v>74</v>
      </c>
      <c r="B6" t="s">
        <v>87</v>
      </c>
      <c r="C6" s="185" t="s">
        <v>75</v>
      </c>
    </row>
    <row r="9" ht="12.75">
      <c r="A9" s="179" t="s">
        <v>76</v>
      </c>
    </row>
    <row r="11" spans="1:3" ht="12.75">
      <c r="A11" s="181" t="s">
        <v>67</v>
      </c>
      <c r="B11" s="182" t="s">
        <v>68</v>
      </c>
      <c r="C11" s="183" t="s">
        <v>69</v>
      </c>
    </row>
    <row r="12" spans="1:3" ht="12.75">
      <c r="A12" s="186" t="s">
        <v>77</v>
      </c>
      <c r="B12" t="s">
        <v>88</v>
      </c>
      <c r="C12" s="185" t="s">
        <v>78</v>
      </c>
    </row>
    <row r="13" spans="1:3" ht="12.75">
      <c r="A13" s="186" t="s">
        <v>79</v>
      </c>
      <c r="B13" t="s">
        <v>89</v>
      </c>
      <c r="C13" s="185" t="s">
        <v>80</v>
      </c>
    </row>
    <row r="14" spans="1:3" ht="12.75">
      <c r="A14" s="186" t="s">
        <v>81</v>
      </c>
      <c r="B14" t="s">
        <v>90</v>
      </c>
      <c r="C14" s="185" t="s">
        <v>82</v>
      </c>
    </row>
    <row r="15" spans="1:3" ht="12.75">
      <c r="A15" s="186" t="s">
        <v>83</v>
      </c>
      <c r="B15" t="s">
        <v>91</v>
      </c>
      <c r="C15" s="185" t="s">
        <v>84</v>
      </c>
    </row>
  </sheetData>
  <sheetProtection/>
  <hyperlinks>
    <hyperlink ref="C4" location="'Table Q4.1'!A1" display="Table Q4.1"/>
    <hyperlink ref="C5:C6" location="'Table Q2.1'!A1" display="Table Q2.1"/>
    <hyperlink ref="C5" location="'Table Q4.2'!A1" display="Table Q4.2"/>
    <hyperlink ref="C6" location="'Table Q4.3'!A1" display="Table Q4.3"/>
    <hyperlink ref="C12:C15" location="'Table Q4.1'!A1" display="Table Q4.1"/>
    <hyperlink ref="C12" location="'Table Q4a'!A1" display="Table Q4a"/>
    <hyperlink ref="C13" location="'Table Q4b'!A1" display="Table Q4b"/>
    <hyperlink ref="C14" location="'Table Q4c'!A1" display="Table Q4c"/>
    <hyperlink ref="C15" location="'Table Q4d'!A1" display="Table Q4d"/>
  </hyperlinks>
  <printOptions/>
  <pageMargins left="0.75" right="0.75" top="1" bottom="1" header="0.5" footer="0.5"/>
  <pageSetup fitToHeight="1" fitToWidth="1" horizontalDpi="600" verticalDpi="600" orientation="landscape" paperSize="9" scale="83" r:id="rId1"/>
  <colBreaks count="1" manualBreakCount="1">
    <brk id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22"/>
    <pageSetUpPr fitToPage="1"/>
  </sheetPr>
  <dimension ref="A1:M36"/>
  <sheetViews>
    <sheetView zoomScale="85" zoomScaleNormal="85" zoomScalePageLayoutView="0" workbookViewId="0" topLeftCell="A1">
      <selection activeCell="A1" sqref="A1:M1"/>
    </sheetView>
  </sheetViews>
  <sheetFormatPr defaultColWidth="11.00390625" defaultRowHeight="14.25" customHeight="1"/>
  <cols>
    <col min="1" max="1" width="33.7109375" style="7" customWidth="1"/>
    <col min="2" max="2" width="0.9921875" style="7" customWidth="1"/>
    <col min="3" max="9" width="9.7109375" style="25" customWidth="1"/>
    <col min="10" max="13" width="9.7109375" style="26" customWidth="1"/>
    <col min="14" max="16384" width="11.00390625" style="27" customWidth="1"/>
  </cols>
  <sheetData>
    <row r="1" spans="1:13" ht="12.75">
      <c r="A1" s="201" t="s">
        <v>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ht="12.75" customHeight="1"/>
    <row r="3" spans="1:13" ht="14.25" customHeight="1">
      <c r="A3" s="8" t="s">
        <v>17</v>
      </c>
      <c r="B3" s="8"/>
      <c r="C3" s="28"/>
      <c r="D3" s="28"/>
      <c r="E3" s="28"/>
      <c r="F3" s="28"/>
      <c r="G3" s="29"/>
      <c r="H3" s="29"/>
      <c r="I3" s="29"/>
      <c r="J3" s="29"/>
      <c r="K3" s="68"/>
      <c r="L3" s="68"/>
      <c r="M3" s="30" t="s">
        <v>18</v>
      </c>
    </row>
    <row r="4" spans="1:13" ht="8.25" customHeight="1">
      <c r="A4" s="12"/>
      <c r="B4" s="12"/>
      <c r="C4" s="163"/>
      <c r="D4" s="163"/>
      <c r="E4" s="163"/>
      <c r="F4" s="163"/>
      <c r="G4" s="90"/>
      <c r="H4" s="90"/>
      <c r="I4" s="90"/>
      <c r="J4" s="90"/>
      <c r="K4" s="31"/>
      <c r="L4" s="31"/>
      <c r="M4" s="164"/>
    </row>
    <row r="5" spans="1:13" ht="12.75">
      <c r="A5" s="3"/>
      <c r="B5" s="3"/>
      <c r="C5" s="200" t="s">
        <v>63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14.25" customHeight="1">
      <c r="A6" s="9" t="s">
        <v>29</v>
      </c>
      <c r="B6" s="2"/>
      <c r="C6" s="88" t="s">
        <v>101</v>
      </c>
      <c r="D6" s="88" t="s">
        <v>102</v>
      </c>
      <c r="E6" s="88" t="s">
        <v>103</v>
      </c>
      <c r="F6" s="88" t="s">
        <v>104</v>
      </c>
      <c r="G6" s="88" t="s">
        <v>105</v>
      </c>
      <c r="H6" s="88" t="s">
        <v>106</v>
      </c>
      <c r="I6" s="88" t="s">
        <v>107</v>
      </c>
      <c r="J6" s="88" t="s">
        <v>108</v>
      </c>
      <c r="K6" s="88" t="s">
        <v>109</v>
      </c>
      <c r="L6" s="88" t="s">
        <v>110</v>
      </c>
      <c r="M6" s="88" t="s">
        <v>111</v>
      </c>
    </row>
    <row r="7" spans="1:9" ht="14.25" customHeight="1">
      <c r="A7" s="2"/>
      <c r="B7" s="2"/>
      <c r="C7" s="11"/>
      <c r="D7" s="11"/>
      <c r="E7" s="11"/>
      <c r="F7" s="11"/>
      <c r="G7" s="11"/>
      <c r="H7" s="11"/>
      <c r="I7" s="11"/>
    </row>
    <row r="8" spans="1:12" ht="14.25" customHeight="1">
      <c r="A8" s="1" t="s">
        <v>2</v>
      </c>
      <c r="B8" s="2"/>
      <c r="C8" s="11"/>
      <c r="D8" s="11"/>
      <c r="E8" s="11"/>
      <c r="F8" s="11"/>
      <c r="G8" s="11"/>
      <c r="H8" s="11"/>
      <c r="I8" s="11"/>
      <c r="J8" s="33"/>
      <c r="K8" s="33"/>
      <c r="L8" s="33"/>
    </row>
    <row r="9" spans="1:13" ht="14.25" customHeight="1">
      <c r="A9" s="2" t="s">
        <v>3</v>
      </c>
      <c r="B9" s="2"/>
      <c r="C9" s="81">
        <v>35.554</v>
      </c>
      <c r="D9" s="81">
        <v>38.27</v>
      </c>
      <c r="E9" s="81">
        <v>38.428</v>
      </c>
      <c r="F9" s="81">
        <v>38.8</v>
      </c>
      <c r="G9" s="81">
        <v>42.003</v>
      </c>
      <c r="H9" s="81">
        <v>41.639</v>
      </c>
      <c r="I9" s="81">
        <v>41.77</v>
      </c>
      <c r="J9" s="81">
        <v>42.099</v>
      </c>
      <c r="K9" s="81">
        <v>43.36</v>
      </c>
      <c r="L9" s="81">
        <v>44.894</v>
      </c>
      <c r="M9" s="81">
        <v>40.928</v>
      </c>
    </row>
    <row r="10" spans="1:13" ht="14.25" customHeight="1">
      <c r="A10" s="2" t="s">
        <v>4</v>
      </c>
      <c r="B10" s="2"/>
      <c r="C10" s="81">
        <v>4.111</v>
      </c>
      <c r="D10" s="81">
        <v>4.409</v>
      </c>
      <c r="E10" s="81">
        <v>4.393</v>
      </c>
      <c r="F10" s="81">
        <v>4.694</v>
      </c>
      <c r="G10" s="81">
        <v>4.89</v>
      </c>
      <c r="H10" s="81">
        <v>4.982</v>
      </c>
      <c r="I10" s="81">
        <v>5.013</v>
      </c>
      <c r="J10" s="81">
        <v>5.041</v>
      </c>
      <c r="K10" s="81">
        <v>5.29</v>
      </c>
      <c r="L10" s="81">
        <v>5.952</v>
      </c>
      <c r="M10" s="81">
        <v>5.951</v>
      </c>
    </row>
    <row r="11" spans="1:13" ht="14.25" customHeight="1">
      <c r="A11" s="2" t="s">
        <v>5</v>
      </c>
      <c r="B11" s="2"/>
      <c r="C11" s="81">
        <v>25.068</v>
      </c>
      <c r="D11" s="81">
        <v>26.594</v>
      </c>
      <c r="E11" s="81">
        <v>25.711</v>
      </c>
      <c r="F11" s="81">
        <v>23.307</v>
      </c>
      <c r="G11" s="81">
        <v>23.108</v>
      </c>
      <c r="H11" s="81">
        <v>23.09</v>
      </c>
      <c r="I11" s="81">
        <v>23.734</v>
      </c>
      <c r="J11" s="81">
        <v>23.767</v>
      </c>
      <c r="K11" s="81">
        <v>22.65</v>
      </c>
      <c r="L11" s="81">
        <v>24.521</v>
      </c>
      <c r="M11" s="81">
        <v>24.994</v>
      </c>
    </row>
    <row r="12" spans="1:13" ht="14.25" customHeight="1">
      <c r="A12" s="2" t="s">
        <v>6</v>
      </c>
      <c r="B12" s="2"/>
      <c r="C12" s="81">
        <v>6.98</v>
      </c>
      <c r="D12" s="81">
        <v>7.852</v>
      </c>
      <c r="E12" s="81">
        <v>7.278</v>
      </c>
      <c r="F12" s="81">
        <v>7.276</v>
      </c>
      <c r="G12" s="81">
        <v>7.403</v>
      </c>
      <c r="H12" s="81">
        <v>8.296</v>
      </c>
      <c r="I12" s="81">
        <v>8.722</v>
      </c>
      <c r="J12" s="81">
        <v>8.594</v>
      </c>
      <c r="K12" s="81">
        <v>8.442</v>
      </c>
      <c r="L12" s="81">
        <v>8.868</v>
      </c>
      <c r="M12" s="81">
        <v>9.194</v>
      </c>
    </row>
    <row r="13" spans="1:13" ht="14.25" customHeight="1">
      <c r="A13" s="2" t="s">
        <v>7</v>
      </c>
      <c r="B13" s="2"/>
      <c r="C13" s="81">
        <v>127.018</v>
      </c>
      <c r="D13" s="81">
        <v>125.483</v>
      </c>
      <c r="E13" s="81">
        <v>117.647</v>
      </c>
      <c r="F13" s="81">
        <v>106.328</v>
      </c>
      <c r="G13" s="81">
        <v>103.963</v>
      </c>
      <c r="H13" s="81">
        <v>99.398</v>
      </c>
      <c r="I13" s="81">
        <v>106.523</v>
      </c>
      <c r="J13" s="81">
        <v>112.543</v>
      </c>
      <c r="K13" s="81">
        <v>112.341</v>
      </c>
      <c r="L13" s="81">
        <v>122.557</v>
      </c>
      <c r="M13" s="81">
        <v>119.901</v>
      </c>
    </row>
    <row r="14" spans="1:13" ht="14.25" customHeight="1">
      <c r="A14" s="2" t="s">
        <v>8</v>
      </c>
      <c r="B14" s="2"/>
      <c r="C14" s="81">
        <v>21.5</v>
      </c>
      <c r="D14" s="81">
        <v>21.415</v>
      </c>
      <c r="E14" s="81">
        <v>21.247</v>
      </c>
      <c r="F14" s="81">
        <v>20.184</v>
      </c>
      <c r="G14" s="81">
        <v>21.01</v>
      </c>
      <c r="H14" s="81">
        <v>19.463</v>
      </c>
      <c r="I14" s="81">
        <v>21.331</v>
      </c>
      <c r="J14" s="81">
        <v>20.637</v>
      </c>
      <c r="K14" s="81">
        <v>20.833</v>
      </c>
      <c r="L14" s="81">
        <v>20.882</v>
      </c>
      <c r="M14" s="81">
        <v>18.283</v>
      </c>
    </row>
    <row r="15" spans="1:13" ht="14.25" customHeight="1">
      <c r="A15" s="2" t="s">
        <v>9</v>
      </c>
      <c r="B15" s="2"/>
      <c r="C15" s="81">
        <v>10.857</v>
      </c>
      <c r="D15" s="81">
        <v>11.042</v>
      </c>
      <c r="E15" s="81">
        <v>11.444</v>
      </c>
      <c r="F15" s="81">
        <v>11.539</v>
      </c>
      <c r="G15" s="81">
        <v>12.131</v>
      </c>
      <c r="H15" s="81">
        <v>12.789</v>
      </c>
      <c r="I15" s="81">
        <v>11.815</v>
      </c>
      <c r="J15" s="81">
        <v>8.961</v>
      </c>
      <c r="K15" s="81">
        <v>7.753</v>
      </c>
      <c r="L15" s="81">
        <v>7.684</v>
      </c>
      <c r="M15" s="81">
        <v>6.882</v>
      </c>
    </row>
    <row r="16" spans="1:13" ht="14.25" customHeight="1">
      <c r="A16" s="2" t="s">
        <v>10</v>
      </c>
      <c r="B16" s="2"/>
      <c r="C16" s="81">
        <v>46.015</v>
      </c>
      <c r="D16" s="81">
        <v>50.271</v>
      </c>
      <c r="E16" s="81">
        <v>48.875</v>
      </c>
      <c r="F16" s="81">
        <v>37.4</v>
      </c>
      <c r="G16" s="81">
        <v>40.414</v>
      </c>
      <c r="H16" s="81">
        <v>39.551</v>
      </c>
      <c r="I16" s="81">
        <v>46.407</v>
      </c>
      <c r="J16" s="81">
        <v>54.332</v>
      </c>
      <c r="K16" s="81">
        <v>58.239</v>
      </c>
      <c r="L16" s="81">
        <v>62.511</v>
      </c>
      <c r="M16" s="81">
        <v>59.754</v>
      </c>
    </row>
    <row r="17" spans="1:13" ht="14.25" customHeight="1">
      <c r="A17" s="2" t="s">
        <v>11</v>
      </c>
      <c r="B17" s="2"/>
      <c r="C17" s="81">
        <v>44.761</v>
      </c>
      <c r="D17" s="81">
        <v>48.77</v>
      </c>
      <c r="E17" s="81">
        <v>53.146</v>
      </c>
      <c r="F17" s="81">
        <v>53.203</v>
      </c>
      <c r="G17" s="81">
        <v>53.339</v>
      </c>
      <c r="H17" s="81">
        <v>48.407</v>
      </c>
      <c r="I17" s="81">
        <v>44.205</v>
      </c>
      <c r="J17" s="81">
        <v>41.33</v>
      </c>
      <c r="K17" s="81">
        <v>48.724</v>
      </c>
      <c r="L17" s="81">
        <v>50.945</v>
      </c>
      <c r="M17" s="81">
        <v>44.173</v>
      </c>
    </row>
    <row r="18" spans="1:13" ht="14.25" customHeight="1">
      <c r="A18" s="8" t="s">
        <v>12</v>
      </c>
      <c r="B18" s="2"/>
      <c r="C18" s="81">
        <v>4.352</v>
      </c>
      <c r="D18" s="81">
        <v>5.071</v>
      </c>
      <c r="E18" s="81">
        <v>5.486</v>
      </c>
      <c r="F18" s="81">
        <v>5.189</v>
      </c>
      <c r="G18" s="81">
        <v>4.689</v>
      </c>
      <c r="H18" s="81">
        <v>4.331</v>
      </c>
      <c r="I18" s="81">
        <v>4.128</v>
      </c>
      <c r="J18" s="81">
        <v>3.686</v>
      </c>
      <c r="K18" s="81">
        <v>3.538</v>
      </c>
      <c r="L18" s="81">
        <v>3.357</v>
      </c>
      <c r="M18" s="81">
        <v>3.106</v>
      </c>
    </row>
    <row r="19" spans="1:13" ht="14.25" customHeight="1">
      <c r="A19" s="8" t="s">
        <v>13</v>
      </c>
      <c r="B19" s="2"/>
      <c r="C19" s="83">
        <v>326.216</v>
      </c>
      <c r="D19" s="83">
        <v>339.177</v>
      </c>
      <c r="E19" s="83">
        <v>333.655</v>
      </c>
      <c r="F19" s="83">
        <v>307.92</v>
      </c>
      <c r="G19" s="83">
        <v>312.95</v>
      </c>
      <c r="H19" s="83">
        <v>301.94599999999997</v>
      </c>
      <c r="I19" s="83">
        <v>313.64799999999997</v>
      </c>
      <c r="J19" s="83">
        <v>320.99</v>
      </c>
      <c r="K19" s="83">
        <v>331.17</v>
      </c>
      <c r="L19" s="83">
        <v>352.171</v>
      </c>
      <c r="M19" s="83">
        <v>333.166</v>
      </c>
    </row>
    <row r="20" spans="1:13" ht="14.25" customHeight="1">
      <c r="A20" s="12"/>
      <c r="B20" s="2"/>
      <c r="C20" s="77"/>
      <c r="D20" s="77"/>
      <c r="E20" s="77"/>
      <c r="F20" s="77"/>
      <c r="G20" s="77"/>
      <c r="H20" s="77"/>
      <c r="I20" s="77"/>
      <c r="J20" s="78"/>
      <c r="K20" s="78"/>
      <c r="L20" s="78"/>
      <c r="M20" s="78"/>
    </row>
    <row r="21" spans="1:13" ht="14.25" customHeight="1">
      <c r="A21" s="188" t="s">
        <v>14</v>
      </c>
      <c r="B21" s="12"/>
      <c r="C21" s="58"/>
      <c r="D21" s="58"/>
      <c r="E21" s="58"/>
      <c r="F21" s="58"/>
      <c r="G21" s="58"/>
      <c r="H21" s="58"/>
      <c r="I21" s="58"/>
      <c r="J21" s="189"/>
      <c r="K21" s="189"/>
      <c r="L21" s="189"/>
      <c r="M21" s="189"/>
    </row>
    <row r="22" spans="1:13" ht="14.25" customHeight="1">
      <c r="A22" s="81" t="s">
        <v>64</v>
      </c>
      <c r="B22" s="2"/>
      <c r="C22" s="81">
        <v>438.869</v>
      </c>
      <c r="D22" s="81">
        <v>481.8185</v>
      </c>
      <c r="E22" s="81">
        <v>515.537</v>
      </c>
      <c r="F22" s="81">
        <v>511.294</v>
      </c>
      <c r="G22" s="81">
        <v>514.144</v>
      </c>
      <c r="H22" s="81">
        <v>488.504</v>
      </c>
      <c r="I22" s="81">
        <v>493.888</v>
      </c>
      <c r="J22" s="81">
        <v>498.198</v>
      </c>
      <c r="K22" s="81">
        <v>509.735</v>
      </c>
      <c r="L22" s="81">
        <v>493.675</v>
      </c>
      <c r="M22" s="81">
        <v>487.013</v>
      </c>
    </row>
    <row r="23" spans="1:13" ht="14.25" customHeight="1">
      <c r="A23" s="81" t="s">
        <v>35</v>
      </c>
      <c r="B23" s="2"/>
      <c r="C23" s="81">
        <v>581.0244</v>
      </c>
      <c r="D23" s="81">
        <v>603.532</v>
      </c>
      <c r="E23" s="81">
        <v>691.678</v>
      </c>
      <c r="F23" s="81">
        <v>690.803</v>
      </c>
      <c r="G23" s="81">
        <v>665.659</v>
      </c>
      <c r="H23" s="81">
        <v>613.158</v>
      </c>
      <c r="I23" s="81">
        <v>602.396</v>
      </c>
      <c r="J23" s="81">
        <v>546.9</v>
      </c>
      <c r="K23" s="81">
        <v>559.391</v>
      </c>
      <c r="L23" s="81">
        <v>513.634</v>
      </c>
      <c r="M23" s="81">
        <v>460.349</v>
      </c>
    </row>
    <row r="24" spans="1:13" ht="14.25" customHeight="1">
      <c r="A24" s="152" t="s">
        <v>13</v>
      </c>
      <c r="B24" s="2"/>
      <c r="C24" s="152">
        <v>1019.8934</v>
      </c>
      <c r="D24" s="152">
        <v>1085.3505</v>
      </c>
      <c r="E24" s="152">
        <v>1207.215</v>
      </c>
      <c r="F24" s="152">
        <v>1202.097</v>
      </c>
      <c r="G24" s="152">
        <v>1179.8029999999999</v>
      </c>
      <c r="H24" s="152">
        <v>1101.662</v>
      </c>
      <c r="I24" s="152">
        <v>1096.2839999999999</v>
      </c>
      <c r="J24" s="152">
        <v>1045.098</v>
      </c>
      <c r="K24" s="152">
        <v>1069.126</v>
      </c>
      <c r="L24" s="152">
        <v>1007.309</v>
      </c>
      <c r="M24" s="152">
        <v>947.362</v>
      </c>
    </row>
    <row r="25" spans="1:13" ht="14.25" customHeight="1">
      <c r="A25" s="77"/>
      <c r="B25" s="2"/>
      <c r="C25" s="77"/>
      <c r="D25" s="77"/>
      <c r="E25" s="77"/>
      <c r="F25" s="77"/>
      <c r="G25" s="77"/>
      <c r="H25" s="77"/>
      <c r="I25" s="77"/>
      <c r="J25" s="78"/>
      <c r="K25" s="78"/>
      <c r="L25" s="78"/>
      <c r="M25" s="78"/>
    </row>
    <row r="26" spans="1:13" ht="14.25" customHeight="1">
      <c r="A26" s="34" t="s">
        <v>62</v>
      </c>
      <c r="B26" s="8"/>
      <c r="C26" s="152">
        <v>1346.1094</v>
      </c>
      <c r="D26" s="152">
        <v>1424.5275000000001</v>
      </c>
      <c r="E26" s="152">
        <v>1540.87</v>
      </c>
      <c r="F26" s="152">
        <v>1510.017</v>
      </c>
      <c r="G26" s="152">
        <v>1492.753</v>
      </c>
      <c r="H26" s="152">
        <v>1403.608</v>
      </c>
      <c r="I26" s="152">
        <v>1409.9319999999998</v>
      </c>
      <c r="J26" s="152">
        <v>1366.088</v>
      </c>
      <c r="K26" s="152">
        <v>1400.2959999999998</v>
      </c>
      <c r="L26" s="152">
        <v>1359.48</v>
      </c>
      <c r="M26" s="152">
        <v>1280.528</v>
      </c>
    </row>
    <row r="27" ht="6" customHeight="1"/>
    <row r="28" ht="14.25" customHeight="1">
      <c r="A28" s="18"/>
    </row>
    <row r="29" ht="14.25" customHeight="1">
      <c r="A29" s="25" t="s">
        <v>52</v>
      </c>
    </row>
    <row r="30" ht="14.25" customHeight="1">
      <c r="A30" s="39" t="s">
        <v>53</v>
      </c>
    </row>
    <row r="31" ht="14.25" customHeight="1">
      <c r="A31" s="18" t="s">
        <v>61</v>
      </c>
    </row>
    <row r="32" spans="10:13" ht="14.25" customHeight="1">
      <c r="J32" s="25"/>
      <c r="K32" s="25"/>
      <c r="L32" s="25"/>
      <c r="M32" s="25"/>
    </row>
    <row r="33" spans="1:13" ht="14.25" customHeight="1">
      <c r="A33" s="124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3:4" ht="14.25" customHeight="1">
      <c r="C34" s="47"/>
      <c r="D34" s="84"/>
    </row>
    <row r="35" spans="3:4" ht="14.25" customHeight="1">
      <c r="C35" s="47"/>
      <c r="D35" s="84"/>
    </row>
    <row r="36" spans="3:4" ht="14.25" customHeight="1">
      <c r="C36" s="47"/>
      <c r="D36" s="84"/>
    </row>
  </sheetData>
  <sheetProtection/>
  <mergeCells count="2">
    <mergeCell ref="C5:M5"/>
    <mergeCell ref="A1:M1"/>
  </mergeCells>
  <conditionalFormatting sqref="C26:M26 C9:M19 C22:M24 A22:A24">
    <cfRule type="expression" priority="1" dxfId="0" stopIfTrue="1">
      <formula>IF(ROUND(A9,1)=ROUND(HLOOKUP(A$6,Pub42,#REF!,FALSE),1),1,0)=0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58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33.28125" style="25" customWidth="1"/>
    <col min="2" max="2" width="0.9921875" style="25" customWidth="1"/>
    <col min="3" max="3" width="10.7109375" style="25" bestFit="1" customWidth="1"/>
    <col min="4" max="4" width="0.9921875" style="25" customWidth="1"/>
    <col min="5" max="5" width="8.00390625" style="25" bestFit="1" customWidth="1"/>
    <col min="6" max="6" width="8.140625" style="25" customWidth="1"/>
    <col min="7" max="7" width="11.140625" style="25" customWidth="1"/>
    <col min="8" max="8" width="0.9921875" style="25" customWidth="1"/>
    <col min="9" max="10" width="8.140625" style="25" customWidth="1"/>
    <col min="11" max="11" width="10.28125" style="25" customWidth="1"/>
    <col min="12" max="12" width="0.9921875" style="25" customWidth="1"/>
    <col min="13" max="13" width="10.7109375" style="25" customWidth="1"/>
    <col min="14" max="16384" width="11.00390625" style="26" customWidth="1"/>
  </cols>
  <sheetData>
    <row r="1" ht="15" customHeight="1">
      <c r="A1" s="40" t="s">
        <v>97</v>
      </c>
    </row>
    <row r="2" ht="12.75" customHeight="1"/>
    <row r="3" spans="1:13" ht="12.75" customHeight="1">
      <c r="A3" s="41" t="s">
        <v>17</v>
      </c>
      <c r="B3" s="41"/>
      <c r="C3" s="132"/>
      <c r="D3" s="41"/>
      <c r="E3" s="41"/>
      <c r="F3" s="41"/>
      <c r="G3" s="41"/>
      <c r="H3" s="41"/>
      <c r="I3" s="41"/>
      <c r="J3" s="41"/>
      <c r="K3" s="41"/>
      <c r="L3" s="41"/>
      <c r="M3" s="42" t="s">
        <v>19</v>
      </c>
    </row>
    <row r="4" spans="1:13" ht="9" customHeight="1">
      <c r="A4" s="204" t="s">
        <v>29</v>
      </c>
      <c r="E4" s="203"/>
      <c r="F4" s="203"/>
      <c r="G4" s="203"/>
      <c r="I4" s="203"/>
      <c r="J4" s="203"/>
      <c r="K4" s="203"/>
      <c r="M4" s="206" t="s">
        <v>51</v>
      </c>
    </row>
    <row r="5" spans="1:13" ht="12.75" customHeight="1">
      <c r="A5" s="204"/>
      <c r="C5" s="209" t="s">
        <v>28</v>
      </c>
      <c r="E5" s="207" t="s">
        <v>22</v>
      </c>
      <c r="F5" s="44" t="s">
        <v>23</v>
      </c>
      <c r="G5" s="44" t="s">
        <v>23</v>
      </c>
      <c r="I5" s="207" t="s">
        <v>22</v>
      </c>
      <c r="J5" s="44" t="s">
        <v>23</v>
      </c>
      <c r="K5" s="44" t="s">
        <v>23</v>
      </c>
      <c r="M5" s="207"/>
    </row>
    <row r="6" spans="1:13" ht="12.75" customHeight="1">
      <c r="A6" s="205"/>
      <c r="C6" s="210"/>
      <c r="E6" s="208"/>
      <c r="F6" s="45" t="s">
        <v>24</v>
      </c>
      <c r="G6" s="46" t="s">
        <v>65</v>
      </c>
      <c r="I6" s="208"/>
      <c r="J6" s="45" t="s">
        <v>24</v>
      </c>
      <c r="K6" s="46" t="s">
        <v>65</v>
      </c>
      <c r="M6" s="208"/>
    </row>
    <row r="7" spans="1:13" ht="10.5" customHeight="1">
      <c r="A7" s="47"/>
      <c r="C7" s="47"/>
      <c r="E7" s="47"/>
      <c r="F7" s="43"/>
      <c r="G7" s="43"/>
      <c r="I7" s="47"/>
      <c r="J7" s="47"/>
      <c r="K7" s="47"/>
      <c r="M7" s="47"/>
    </row>
    <row r="8" spans="1:14" ht="12.75" customHeight="1">
      <c r="A8" s="40" t="s">
        <v>2</v>
      </c>
      <c r="N8" s="48"/>
    </row>
    <row r="9" spans="1:13" ht="12.75" customHeight="1">
      <c r="A9" s="25" t="s">
        <v>3</v>
      </c>
      <c r="C9" s="49">
        <v>40.928</v>
      </c>
      <c r="E9" s="49">
        <v>36.146</v>
      </c>
      <c r="F9" s="49">
        <v>4.008</v>
      </c>
      <c r="G9" s="49">
        <v>32.138</v>
      </c>
      <c r="I9" s="49">
        <v>4.665</v>
      </c>
      <c r="J9" s="49">
        <v>0.665</v>
      </c>
      <c r="K9" s="49">
        <v>4</v>
      </c>
      <c r="L9" s="49" t="e">
        <v>#REF!</v>
      </c>
      <c r="M9" s="49">
        <v>0.117</v>
      </c>
    </row>
    <row r="10" spans="1:13" ht="12.75" customHeight="1">
      <c r="A10" s="25" t="s">
        <v>4</v>
      </c>
      <c r="C10" s="49">
        <v>5.951</v>
      </c>
      <c r="D10" s="52"/>
      <c r="E10" s="49">
        <v>5.8709999999999996</v>
      </c>
      <c r="F10" s="49">
        <v>0.491</v>
      </c>
      <c r="G10" s="49">
        <v>5.38</v>
      </c>
      <c r="H10" s="58"/>
      <c r="I10" s="49">
        <v>0.07100000000000001</v>
      </c>
      <c r="J10" s="49">
        <v>0.003</v>
      </c>
      <c r="K10" s="49">
        <v>0.068</v>
      </c>
      <c r="L10" s="49"/>
      <c r="M10" s="49">
        <v>0.009</v>
      </c>
    </row>
    <row r="11" spans="1:13" ht="12.75" customHeight="1">
      <c r="A11" s="25" t="s">
        <v>5</v>
      </c>
      <c r="C11" s="49">
        <v>24.994</v>
      </c>
      <c r="D11" s="52"/>
      <c r="E11" s="49">
        <v>23.66</v>
      </c>
      <c r="F11" s="49">
        <v>4.39</v>
      </c>
      <c r="G11" s="49">
        <v>19.27</v>
      </c>
      <c r="H11" s="58"/>
      <c r="I11" s="49">
        <v>1.238</v>
      </c>
      <c r="J11" s="49">
        <v>0.283</v>
      </c>
      <c r="K11" s="49">
        <v>0.955</v>
      </c>
      <c r="L11" s="49"/>
      <c r="M11" s="49">
        <v>0.096</v>
      </c>
    </row>
    <row r="12" spans="1:13" ht="12.75" customHeight="1">
      <c r="A12" s="25" t="s">
        <v>6</v>
      </c>
      <c r="C12" s="49">
        <v>9.194</v>
      </c>
      <c r="D12" s="52"/>
      <c r="E12" s="49">
        <v>8.399000000000001</v>
      </c>
      <c r="F12" s="49">
        <v>3.342</v>
      </c>
      <c r="G12" s="49">
        <v>5.057</v>
      </c>
      <c r="H12" s="58"/>
      <c r="I12" s="49">
        <v>0.768</v>
      </c>
      <c r="J12" s="49">
        <v>0.372</v>
      </c>
      <c r="K12" s="49">
        <v>0.396</v>
      </c>
      <c r="L12" s="49"/>
      <c r="M12" s="49">
        <v>0.027</v>
      </c>
    </row>
    <row r="13" spans="1:13" ht="12.75" customHeight="1">
      <c r="A13" s="25" t="s">
        <v>7</v>
      </c>
      <c r="C13" s="49">
        <v>119.901</v>
      </c>
      <c r="D13" s="47"/>
      <c r="E13" s="49">
        <v>94.648</v>
      </c>
      <c r="F13" s="49">
        <v>9.589</v>
      </c>
      <c r="G13" s="49">
        <v>85.059</v>
      </c>
      <c r="H13" s="47"/>
      <c r="I13" s="49">
        <v>24.706999999999997</v>
      </c>
      <c r="J13" s="49">
        <v>2.002</v>
      </c>
      <c r="K13" s="49">
        <v>22.705</v>
      </c>
      <c r="L13" s="49"/>
      <c r="M13" s="49">
        <v>0.546</v>
      </c>
    </row>
    <row r="14" spans="1:13" ht="12.75" customHeight="1">
      <c r="A14" s="25" t="s">
        <v>8</v>
      </c>
      <c r="C14" s="49">
        <v>18.283</v>
      </c>
      <c r="D14" s="53"/>
      <c r="E14" s="49">
        <v>12.474</v>
      </c>
      <c r="F14" s="49">
        <v>0.269</v>
      </c>
      <c r="G14" s="49">
        <v>12.205</v>
      </c>
      <c r="H14" s="53"/>
      <c r="I14" s="49">
        <v>5.23</v>
      </c>
      <c r="J14" s="49">
        <v>0.12</v>
      </c>
      <c r="K14" s="49">
        <v>5.11</v>
      </c>
      <c r="L14" s="49"/>
      <c r="M14" s="49">
        <v>0.579</v>
      </c>
    </row>
    <row r="15" spans="1:13" ht="12.75" customHeight="1">
      <c r="A15" s="25" t="s">
        <v>9</v>
      </c>
      <c r="C15" s="49">
        <v>6.882</v>
      </c>
      <c r="D15" s="47"/>
      <c r="E15" s="49">
        <v>6.066</v>
      </c>
      <c r="F15" s="49">
        <v>1.191</v>
      </c>
      <c r="G15" s="49">
        <v>4.875</v>
      </c>
      <c r="H15" s="47"/>
      <c r="I15" s="49">
        <v>0.7929999999999999</v>
      </c>
      <c r="J15" s="49">
        <v>0.189</v>
      </c>
      <c r="K15" s="49">
        <v>0.604</v>
      </c>
      <c r="L15" s="49"/>
      <c r="M15" s="49">
        <v>0.023</v>
      </c>
    </row>
    <row r="16" spans="1:13" ht="12.75" customHeight="1">
      <c r="A16" s="25" t="s">
        <v>10</v>
      </c>
      <c r="C16" s="49">
        <v>59.754</v>
      </c>
      <c r="E16" s="49">
        <v>55.259</v>
      </c>
      <c r="F16" s="49">
        <v>4.67</v>
      </c>
      <c r="G16" s="49">
        <v>50.589</v>
      </c>
      <c r="I16" s="49">
        <v>4.297000000000001</v>
      </c>
      <c r="J16" s="49">
        <v>0.192</v>
      </c>
      <c r="K16" s="49">
        <v>4.105</v>
      </c>
      <c r="L16" s="49"/>
      <c r="M16" s="49">
        <v>0.198</v>
      </c>
    </row>
    <row r="17" spans="1:13" ht="12.75" customHeight="1">
      <c r="A17" s="25" t="s">
        <v>11</v>
      </c>
      <c r="C17" s="49">
        <v>44.173</v>
      </c>
      <c r="E17" s="49">
        <v>37.975</v>
      </c>
      <c r="F17" s="49">
        <v>2.494</v>
      </c>
      <c r="G17" s="49">
        <v>35.481</v>
      </c>
      <c r="I17" s="49">
        <v>4.87</v>
      </c>
      <c r="J17" s="49">
        <v>0.335</v>
      </c>
      <c r="K17" s="49">
        <v>4.535</v>
      </c>
      <c r="L17" s="49"/>
      <c r="M17" s="49">
        <v>1.328</v>
      </c>
    </row>
    <row r="18" spans="1:13" ht="12.75" customHeight="1">
      <c r="A18" s="41" t="s">
        <v>12</v>
      </c>
      <c r="C18" s="49">
        <v>3.106</v>
      </c>
      <c r="E18" s="49">
        <v>2.931</v>
      </c>
      <c r="F18" s="49">
        <v>0.14</v>
      </c>
      <c r="G18" s="49">
        <v>2.791</v>
      </c>
      <c r="I18" s="49">
        <v>0.163</v>
      </c>
      <c r="J18" s="49">
        <v>0.005</v>
      </c>
      <c r="K18" s="49">
        <v>0.158</v>
      </c>
      <c r="L18" s="49"/>
      <c r="M18" s="49">
        <v>0.012</v>
      </c>
    </row>
    <row r="19" spans="1:13" ht="12.75" customHeight="1">
      <c r="A19" s="50" t="s">
        <v>13</v>
      </c>
      <c r="C19" s="51">
        <v>333.166</v>
      </c>
      <c r="D19" s="51"/>
      <c r="E19" s="51">
        <v>283.429</v>
      </c>
      <c r="F19" s="51">
        <v>30.583999999999996</v>
      </c>
      <c r="G19" s="51">
        <v>252.845</v>
      </c>
      <c r="H19" s="51"/>
      <c r="I19" s="51">
        <v>46.802</v>
      </c>
      <c r="J19" s="51">
        <v>4.166</v>
      </c>
      <c r="K19" s="51">
        <v>42.635999999999996</v>
      </c>
      <c r="L19" s="51"/>
      <c r="M19" s="51">
        <v>2.935</v>
      </c>
    </row>
    <row r="20" spans="1:12" s="55" customFormat="1" ht="11.25" customHeight="1">
      <c r="A20" s="53"/>
      <c r="B20" s="40"/>
      <c r="C20" s="54"/>
      <c r="D20" s="54"/>
      <c r="E20" s="54"/>
      <c r="H20" s="54"/>
      <c r="I20" s="54"/>
      <c r="K20" s="54"/>
      <c r="L20" s="54"/>
    </row>
    <row r="21" spans="1:13" ht="12.75" customHeight="1">
      <c r="A21" s="53" t="s">
        <v>14</v>
      </c>
      <c r="B21" s="47"/>
      <c r="C21" s="54"/>
      <c r="D21" s="54"/>
      <c r="E21" s="54"/>
      <c r="F21" s="47"/>
      <c r="G21" s="47"/>
      <c r="H21" s="54"/>
      <c r="I21" s="54"/>
      <c r="J21" s="47"/>
      <c r="K21" s="54"/>
      <c r="L21" s="54"/>
      <c r="M21" s="47"/>
    </row>
    <row r="22" spans="1:13" ht="12.75" customHeight="1">
      <c r="A22" s="124" t="s">
        <v>64</v>
      </c>
      <c r="C22" s="49">
        <v>487.013</v>
      </c>
      <c r="D22" s="49"/>
      <c r="E22" s="49">
        <v>292.408</v>
      </c>
      <c r="F22" s="49">
        <v>16.1</v>
      </c>
      <c r="G22" s="49">
        <v>276.308</v>
      </c>
      <c r="H22" s="6"/>
      <c r="I22" s="49">
        <v>168.16299999999998</v>
      </c>
      <c r="J22" s="49">
        <v>4.231</v>
      </c>
      <c r="K22" s="49">
        <v>163.932</v>
      </c>
      <c r="L22" s="6"/>
      <c r="M22" s="49">
        <v>26.442</v>
      </c>
    </row>
    <row r="23" spans="1:13" ht="12.75" customHeight="1">
      <c r="A23" s="187" t="s">
        <v>35</v>
      </c>
      <c r="C23" s="49">
        <v>460.349</v>
      </c>
      <c r="D23" s="52"/>
      <c r="E23" s="49">
        <v>354.572</v>
      </c>
      <c r="F23" s="49">
        <v>3.504</v>
      </c>
      <c r="G23" s="49">
        <v>351.068</v>
      </c>
      <c r="H23" s="71"/>
      <c r="I23" s="49">
        <v>82.156</v>
      </c>
      <c r="J23" s="49">
        <v>0.254</v>
      </c>
      <c r="K23" s="49">
        <v>81.902</v>
      </c>
      <c r="L23" s="71" t="e">
        <v>#REF!</v>
      </c>
      <c r="M23" s="49">
        <v>23.621</v>
      </c>
    </row>
    <row r="24" spans="1:13" ht="12.75" customHeight="1">
      <c r="A24" s="50" t="s">
        <v>25</v>
      </c>
      <c r="B24" s="56"/>
      <c r="C24" s="153">
        <v>947.362</v>
      </c>
      <c r="D24" s="153"/>
      <c r="E24" s="153">
        <v>646.98</v>
      </c>
      <c r="F24" s="153">
        <v>19.604000000000003</v>
      </c>
      <c r="G24" s="51">
        <v>627.376</v>
      </c>
      <c r="H24" s="72"/>
      <c r="I24" s="51">
        <v>250.319</v>
      </c>
      <c r="J24" s="51">
        <v>4.485</v>
      </c>
      <c r="K24" s="51">
        <v>245.834</v>
      </c>
      <c r="L24" s="72"/>
      <c r="M24" s="51">
        <v>50.063</v>
      </c>
    </row>
    <row r="25" spans="1:12" ht="12.75" customHeight="1">
      <c r="A25" s="41"/>
      <c r="C25" s="77"/>
      <c r="D25" s="58"/>
      <c r="E25" s="77"/>
      <c r="F25" s="77"/>
      <c r="H25" s="58"/>
      <c r="I25" s="58"/>
      <c r="L25" s="58"/>
    </row>
    <row r="26" spans="1:28" ht="14.25" customHeight="1">
      <c r="A26" s="59" t="s">
        <v>50</v>
      </c>
      <c r="B26" s="50"/>
      <c r="C26" s="153">
        <v>1280.528</v>
      </c>
      <c r="D26" s="57"/>
      <c r="E26" s="153">
        <v>930.409</v>
      </c>
      <c r="F26" s="153">
        <v>50.188</v>
      </c>
      <c r="G26" s="153">
        <v>880.221</v>
      </c>
      <c r="H26" s="153"/>
      <c r="I26" s="153">
        <v>297.121</v>
      </c>
      <c r="J26" s="51">
        <v>8.651</v>
      </c>
      <c r="K26" s="51">
        <v>288.47</v>
      </c>
      <c r="L26" s="72"/>
      <c r="M26" s="51">
        <v>52.998000000000005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13" ht="6" customHeight="1">
      <c r="A27" s="53"/>
      <c r="B27" s="47"/>
      <c r="C27" s="58"/>
      <c r="D27" s="52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2.75">
      <c r="A28" s="53"/>
      <c r="B28" s="47"/>
      <c r="C28" s="58"/>
      <c r="D28" s="52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2.75" customHeight="1">
      <c r="A29" s="25" t="s">
        <v>52</v>
      </c>
      <c r="B29" s="47"/>
      <c r="C29" s="58"/>
      <c r="D29" s="52"/>
      <c r="E29" s="58"/>
      <c r="F29" s="58"/>
      <c r="G29" s="58"/>
      <c r="H29" s="58"/>
      <c r="I29" s="58"/>
      <c r="J29" s="58"/>
      <c r="K29" s="58"/>
      <c r="L29" s="58"/>
      <c r="M29" s="58"/>
    </row>
    <row r="30" ht="12" customHeight="1">
      <c r="A30" s="39" t="s">
        <v>44</v>
      </c>
    </row>
    <row r="31" spans="1:13" s="55" customFormat="1" ht="12.75">
      <c r="A31" s="60"/>
      <c r="B31" s="4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6"/>
    </row>
    <row r="33" spans="1:13" ht="12.75">
      <c r="A33" s="172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ht="12.75">
      <c r="A35" s="147"/>
      <c r="B35" s="147"/>
      <c r="C35" s="145"/>
      <c r="D35" s="145"/>
      <c r="E35" s="145"/>
      <c r="F35" s="145"/>
      <c r="G35" s="145"/>
      <c r="H35" s="145"/>
      <c r="I35" s="145"/>
      <c r="J35" s="145"/>
      <c r="K35" s="145"/>
      <c r="L35" s="149"/>
      <c r="M35" s="149"/>
    </row>
    <row r="36" spans="1:13" s="31" customFormat="1" ht="12.75">
      <c r="A36" s="147"/>
      <c r="B36" s="147"/>
      <c r="C36" s="150"/>
      <c r="D36" s="169"/>
      <c r="E36" s="169"/>
      <c r="F36" s="169"/>
      <c r="G36" s="169"/>
      <c r="H36" s="169"/>
      <c r="I36" s="169"/>
      <c r="J36" s="169"/>
      <c r="K36" s="169"/>
      <c r="L36" s="149"/>
      <c r="M36" s="149"/>
    </row>
    <row r="37" spans="1:13" s="31" customFormat="1" ht="12.75" customHeight="1">
      <c r="A37" s="148"/>
      <c r="B37" s="147"/>
      <c r="C37" s="150"/>
      <c r="D37" s="169"/>
      <c r="E37" s="169"/>
      <c r="F37" s="169"/>
      <c r="G37" s="169"/>
      <c r="H37" s="169"/>
      <c r="I37" s="169"/>
      <c r="J37" s="169"/>
      <c r="K37" s="169"/>
      <c r="L37" s="149"/>
      <c r="M37" s="149"/>
    </row>
    <row r="38" spans="1:13" s="31" customFormat="1" ht="12.75" customHeight="1">
      <c r="A38" s="147"/>
      <c r="B38" s="147"/>
      <c r="C38" s="150"/>
      <c r="D38" s="169"/>
      <c r="E38" s="169"/>
      <c r="F38" s="169"/>
      <c r="G38" s="169"/>
      <c r="H38" s="169"/>
      <c r="I38" s="169"/>
      <c r="J38" s="169"/>
      <c r="K38" s="169"/>
      <c r="L38" s="147"/>
      <c r="M38" s="147"/>
    </row>
    <row r="39" spans="1:13" s="31" customFormat="1" ht="12.75">
      <c r="A39" s="70"/>
      <c r="B39" s="148"/>
      <c r="C39" s="150"/>
      <c r="D39" s="169"/>
      <c r="E39" s="169"/>
      <c r="F39" s="169"/>
      <c r="G39" s="169"/>
      <c r="H39" s="169"/>
      <c r="I39" s="169"/>
      <c r="J39" s="169"/>
      <c r="K39" s="169"/>
      <c r="L39" s="148"/>
      <c r="M39" s="148"/>
    </row>
    <row r="40" spans="1:13" s="31" customFormat="1" ht="12.75">
      <c r="A40" s="147"/>
      <c r="B40" s="47"/>
      <c r="C40" s="150"/>
      <c r="L40" s="47"/>
      <c r="M40" s="47"/>
    </row>
    <row r="41" spans="1:13" s="31" customFormat="1" ht="12.75">
      <c r="A41" s="147"/>
      <c r="B41" s="25"/>
      <c r="C41" s="150"/>
      <c r="L41" s="25"/>
      <c r="M41" s="25"/>
    </row>
    <row r="42" spans="1:13" s="31" customFormat="1" ht="12.75">
      <c r="A42" s="147"/>
      <c r="B42" s="25"/>
      <c r="C42" s="150"/>
      <c r="L42" s="25"/>
      <c r="M42" s="25"/>
    </row>
    <row r="43" spans="1:13" s="31" customFormat="1" ht="12.75">
      <c r="A43" s="147"/>
      <c r="B43" s="25"/>
      <c r="C43" s="150"/>
      <c r="L43" s="25"/>
      <c r="M43" s="25"/>
    </row>
    <row r="44" spans="1:13" s="31" customFormat="1" ht="12.75">
      <c r="A44" s="147"/>
      <c r="B44" s="25"/>
      <c r="C44" s="150"/>
      <c r="D44" s="25"/>
      <c r="E44" s="49"/>
      <c r="F44" s="49"/>
      <c r="G44" s="25"/>
      <c r="H44" s="25"/>
      <c r="I44" s="25"/>
      <c r="J44" s="25"/>
      <c r="K44" s="25"/>
      <c r="L44" s="25"/>
      <c r="M44" s="25"/>
    </row>
    <row r="45" spans="1:13" s="31" customFormat="1" ht="12.75">
      <c r="A45" s="147"/>
      <c r="B45" s="25"/>
      <c r="C45" s="150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s="31" customFormat="1" ht="12.75">
      <c r="A46" s="147"/>
      <c r="B46" s="25"/>
      <c r="C46" s="150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s="31" customFormat="1" ht="12.75">
      <c r="A47" s="147"/>
      <c r="B47" s="25"/>
      <c r="C47" s="150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s="31" customFormat="1" ht="12.75">
      <c r="A48" s="147"/>
      <c r="B48" s="25"/>
      <c r="C48" s="150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1" customFormat="1" ht="12.75">
      <c r="A49" s="147"/>
      <c r="B49" s="25"/>
      <c r="C49" s="150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1" customFormat="1" ht="12.75">
      <c r="A50" s="147"/>
      <c r="B50" s="25"/>
      <c r="C50" s="150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s="31" customFormat="1" ht="12.75">
      <c r="A51" s="147"/>
      <c r="B51" s="25"/>
      <c r="C51" s="150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s="31" customFormat="1" ht="12.75">
      <c r="A52" s="147"/>
      <c r="B52" s="25"/>
      <c r="C52" s="150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31" customFormat="1" ht="12.75">
      <c r="A53" s="147"/>
      <c r="B53" s="25"/>
      <c r="C53" s="150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s="31" customFormat="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31" customFormat="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31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s="31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s="31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</sheetData>
  <sheetProtection/>
  <mergeCells count="7">
    <mergeCell ref="E4:G4"/>
    <mergeCell ref="I4:K4"/>
    <mergeCell ref="A4:A6"/>
    <mergeCell ref="M4:M6"/>
    <mergeCell ref="C5:C6"/>
    <mergeCell ref="E5:E6"/>
    <mergeCell ref="I5:I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31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33.7109375" style="7" customWidth="1"/>
    <col min="2" max="2" width="0.9921875" style="7" customWidth="1"/>
    <col min="3" max="8" width="9.7109375" style="24" customWidth="1"/>
    <col min="9" max="9" width="9.7109375" style="7" customWidth="1"/>
    <col min="10" max="10" width="9.7109375" style="23" customWidth="1"/>
    <col min="11" max="13" width="9.7109375" style="7" customWidth="1"/>
    <col min="14" max="14" width="7.421875" style="7" customWidth="1"/>
    <col min="15" max="16384" width="11.00390625" style="7" customWidth="1"/>
  </cols>
  <sheetData>
    <row r="1" spans="1:14" ht="15" customHeight="1">
      <c r="A1" s="1" t="s">
        <v>92</v>
      </c>
      <c r="B1" s="2"/>
      <c r="C1" s="3"/>
      <c r="D1" s="3"/>
      <c r="E1" s="3"/>
      <c r="F1" s="3"/>
      <c r="G1" s="4"/>
      <c r="H1" s="4"/>
      <c r="I1" s="3"/>
      <c r="J1" s="5"/>
      <c r="K1" s="6"/>
      <c r="L1" s="6"/>
      <c r="M1" s="6"/>
      <c r="N1" s="6"/>
    </row>
    <row r="2" spans="1:14" ht="12.75" customHeight="1">
      <c r="A2" s="3"/>
      <c r="B2" s="3"/>
      <c r="C2" s="3"/>
      <c r="D2" s="3"/>
      <c r="E2" s="3"/>
      <c r="F2" s="3"/>
      <c r="G2" s="4"/>
      <c r="H2" s="4"/>
      <c r="I2" s="3"/>
      <c r="J2" s="5"/>
      <c r="K2" s="6"/>
      <c r="L2" s="6"/>
      <c r="M2" s="6"/>
      <c r="N2" s="6"/>
    </row>
    <row r="3" spans="1:14" ht="12.75" customHeight="1">
      <c r="A3" s="8" t="s">
        <v>0</v>
      </c>
      <c r="B3" s="8"/>
      <c r="C3" s="133"/>
      <c r="D3" s="133"/>
      <c r="E3" s="133"/>
      <c r="F3" s="133"/>
      <c r="G3" s="133"/>
      <c r="H3" s="134"/>
      <c r="I3" s="133"/>
      <c r="J3" s="134"/>
      <c r="M3" s="82" t="s">
        <v>1</v>
      </c>
      <c r="N3" s="82"/>
    </row>
    <row r="4" spans="1:14" ht="4.5" customHeight="1">
      <c r="A4" s="12"/>
      <c r="B4" s="12"/>
      <c r="C4" s="165"/>
      <c r="D4" s="165"/>
      <c r="E4" s="165"/>
      <c r="F4" s="165"/>
      <c r="G4" s="165"/>
      <c r="H4" s="166"/>
      <c r="I4" s="165"/>
      <c r="J4" s="166"/>
      <c r="K4" s="167"/>
      <c r="L4" s="167"/>
      <c r="M4" s="168"/>
      <c r="N4" s="82"/>
    </row>
    <row r="5" spans="1:14" ht="12.75">
      <c r="A5" s="3"/>
      <c r="B5" s="3"/>
      <c r="C5" s="200" t="s">
        <v>63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6"/>
    </row>
    <row r="6" spans="1:14" ht="12.75">
      <c r="A6" s="9" t="s">
        <v>29</v>
      </c>
      <c r="B6" s="2"/>
      <c r="C6" s="88" t="s">
        <v>101</v>
      </c>
      <c r="D6" s="88" t="s">
        <v>102</v>
      </c>
      <c r="E6" s="88" t="s">
        <v>103</v>
      </c>
      <c r="F6" s="88" t="s">
        <v>104</v>
      </c>
      <c r="G6" s="88" t="s">
        <v>105</v>
      </c>
      <c r="H6" s="88" t="s">
        <v>106</v>
      </c>
      <c r="I6" s="88" t="s">
        <v>107</v>
      </c>
      <c r="J6" s="88" t="s">
        <v>108</v>
      </c>
      <c r="K6" s="88" t="s">
        <v>109</v>
      </c>
      <c r="L6" s="88" t="s">
        <v>110</v>
      </c>
      <c r="M6" s="88" t="s">
        <v>111</v>
      </c>
      <c r="N6" s="76"/>
    </row>
    <row r="7" spans="1:10" ht="10.5" customHeight="1">
      <c r="A7" s="2"/>
      <c r="B7" s="2"/>
      <c r="C7" s="4"/>
      <c r="D7" s="4"/>
      <c r="E7" s="4"/>
      <c r="F7" s="4"/>
      <c r="G7" s="3"/>
      <c r="H7" s="11"/>
      <c r="I7" s="6"/>
      <c r="J7" s="7"/>
    </row>
    <row r="8" spans="1:9" s="65" customFormat="1" ht="12" customHeight="1">
      <c r="A8" s="1" t="s">
        <v>2</v>
      </c>
      <c r="B8" s="1"/>
      <c r="C8" s="62"/>
      <c r="D8" s="62"/>
      <c r="E8" s="62"/>
      <c r="F8" s="62"/>
      <c r="G8" s="63"/>
      <c r="H8" s="61"/>
      <c r="I8" s="64"/>
    </row>
    <row r="9" spans="1:14" ht="11.25" customHeight="1">
      <c r="A9" s="2" t="s">
        <v>3</v>
      </c>
      <c r="B9" s="2"/>
      <c r="C9" s="81">
        <v>47.1726150988457</v>
      </c>
      <c r="D9" s="81">
        <v>48.4847717022247</v>
      </c>
      <c r="E9" s="81">
        <v>48.62580351267905</v>
      </c>
      <c r="F9" s="81">
        <v>56.682882645980335</v>
      </c>
      <c r="G9" s="81">
        <v>60.74274392977483</v>
      </c>
      <c r="H9" s="81">
        <v>65.84490338087858</v>
      </c>
      <c r="I9" s="81">
        <v>69.48348997754304</v>
      </c>
      <c r="J9" s="81">
        <v>68.81057844755725</v>
      </c>
      <c r="K9" s="81">
        <v>65.83662313999392</v>
      </c>
      <c r="L9" s="81">
        <v>68.07175023881366</v>
      </c>
      <c r="M9" s="81">
        <v>71.88674605683775</v>
      </c>
      <c r="N9" s="79"/>
    </row>
    <row r="10" spans="1:14" ht="12" customHeight="1">
      <c r="A10" s="2" t="s">
        <v>4</v>
      </c>
      <c r="B10" s="2"/>
      <c r="C10" s="81">
        <v>49.26893576222435</v>
      </c>
      <c r="D10" s="81">
        <v>47.69064359113034</v>
      </c>
      <c r="E10" s="81">
        <v>48.25351493848858</v>
      </c>
      <c r="F10" s="81">
        <v>49.63519086391033</v>
      </c>
      <c r="G10" s="81">
        <v>50.153846153846146</v>
      </c>
      <c r="H10" s="81">
        <v>55.639937458119284</v>
      </c>
      <c r="I10" s="81">
        <v>58.48792439621982</v>
      </c>
      <c r="J10" s="81">
        <v>59.271017048794825</v>
      </c>
      <c r="K10" s="81">
        <v>54.17306707629288</v>
      </c>
      <c r="L10" s="81">
        <v>57.41294492138517</v>
      </c>
      <c r="M10" s="81">
        <v>60.42237790638644</v>
      </c>
      <c r="N10" s="79"/>
    </row>
    <row r="11" spans="1:14" ht="12" customHeight="1">
      <c r="A11" s="2" t="s">
        <v>5</v>
      </c>
      <c r="B11" s="2"/>
      <c r="C11" s="81">
        <v>60.09781357882624</v>
      </c>
      <c r="D11" s="81">
        <v>61.51035041054701</v>
      </c>
      <c r="E11" s="81">
        <v>63.47768121666996</v>
      </c>
      <c r="F11" s="81">
        <v>69.87558087243292</v>
      </c>
      <c r="G11" s="81">
        <v>72.6758082777708</v>
      </c>
      <c r="H11" s="81">
        <v>75.53403775066243</v>
      </c>
      <c r="I11" s="81">
        <v>77.02843048163054</v>
      </c>
      <c r="J11" s="81">
        <v>76.86610608020699</v>
      </c>
      <c r="K11" s="81">
        <v>74.10679230467217</v>
      </c>
      <c r="L11" s="81">
        <v>75.78501668933119</v>
      </c>
      <c r="M11" s="81">
        <v>76.22910821032085</v>
      </c>
      <c r="N11" s="79"/>
    </row>
    <row r="12" spans="1:14" ht="12" customHeight="1">
      <c r="A12" s="2" t="s">
        <v>6</v>
      </c>
      <c r="B12" s="2"/>
      <c r="C12" s="81">
        <v>47.273958686081954</v>
      </c>
      <c r="D12" s="81">
        <v>52.53579553057675</v>
      </c>
      <c r="E12" s="81">
        <v>53.50290377122694</v>
      </c>
      <c r="F12" s="81">
        <v>60.331674958540624</v>
      </c>
      <c r="G12" s="81">
        <v>57.78176709334999</v>
      </c>
      <c r="H12" s="81">
        <v>60.616688586877096</v>
      </c>
      <c r="I12" s="81">
        <v>64.47368421052632</v>
      </c>
      <c r="J12" s="81">
        <v>64.08172395794497</v>
      </c>
      <c r="K12" s="81">
        <v>63.43076113907882</v>
      </c>
      <c r="L12" s="81">
        <v>62.56526033582615</v>
      </c>
      <c r="M12" s="81">
        <v>66.14388489208633</v>
      </c>
      <c r="N12" s="79"/>
    </row>
    <row r="13" spans="1:14" ht="12" customHeight="1">
      <c r="A13" s="2" t="s">
        <v>7</v>
      </c>
      <c r="B13" s="2"/>
      <c r="C13" s="81">
        <v>77.81201565821473</v>
      </c>
      <c r="D13" s="81">
        <v>77.99449302926898</v>
      </c>
      <c r="E13" s="81">
        <v>79.18944024124283</v>
      </c>
      <c r="F13" s="81">
        <v>82.99029823370095</v>
      </c>
      <c r="G13" s="81">
        <v>84.49597282162567</v>
      </c>
      <c r="H13" s="81">
        <v>85.40667800862677</v>
      </c>
      <c r="I13" s="81">
        <v>87.73246141428783</v>
      </c>
      <c r="J13" s="81">
        <v>89.61143403137193</v>
      </c>
      <c r="K13" s="81">
        <v>89.12981387156663</v>
      </c>
      <c r="L13" s="81">
        <v>89.87555275257951</v>
      </c>
      <c r="M13" s="81">
        <v>89.590011432158</v>
      </c>
      <c r="N13" s="79"/>
    </row>
    <row r="14" spans="1:14" ht="12" customHeight="1">
      <c r="A14" s="2" t="s">
        <v>8</v>
      </c>
      <c r="B14" s="2"/>
      <c r="C14" s="81">
        <v>72.0195625230295</v>
      </c>
      <c r="D14" s="81">
        <v>71.90584917063998</v>
      </c>
      <c r="E14" s="81">
        <v>72.56489071038251</v>
      </c>
      <c r="F14" s="81">
        <v>76.46323445846119</v>
      </c>
      <c r="G14" s="81">
        <v>79.23219067013613</v>
      </c>
      <c r="H14" s="81">
        <v>79.39544749938811</v>
      </c>
      <c r="I14" s="81">
        <v>83.19098319098319</v>
      </c>
      <c r="J14" s="81">
        <v>84.61254612546125</v>
      </c>
      <c r="K14" s="81">
        <v>79.67949208291898</v>
      </c>
      <c r="L14" s="81">
        <v>81.99952878347601</v>
      </c>
      <c r="M14" s="81">
        <v>85.72299324831208</v>
      </c>
      <c r="N14" s="79"/>
    </row>
    <row r="15" spans="1:14" ht="12" customHeight="1">
      <c r="A15" s="2" t="s">
        <v>9</v>
      </c>
      <c r="B15" s="2"/>
      <c r="C15" s="81">
        <v>58.13965941951377</v>
      </c>
      <c r="D15" s="81">
        <v>59.615592268653494</v>
      </c>
      <c r="E15" s="81">
        <v>61.523574001397776</v>
      </c>
      <c r="F15" s="81">
        <v>67.15358202874936</v>
      </c>
      <c r="G15" s="81">
        <v>71.33364694813595</v>
      </c>
      <c r="H15" s="81">
        <v>72.6771608796954</v>
      </c>
      <c r="I15" s="81">
        <v>76.00025730091342</v>
      </c>
      <c r="J15" s="81">
        <v>79.33598937583002</v>
      </c>
      <c r="K15" s="81">
        <v>78.12374042724709</v>
      </c>
      <c r="L15" s="81">
        <v>78.41616491478722</v>
      </c>
      <c r="M15" s="81">
        <v>78.65142857142857</v>
      </c>
      <c r="N15" s="79"/>
    </row>
    <row r="16" spans="1:14" ht="12" customHeight="1">
      <c r="A16" s="2" t="s">
        <v>10</v>
      </c>
      <c r="B16" s="2"/>
      <c r="C16" s="81">
        <v>85.70018438157673</v>
      </c>
      <c r="D16" s="81">
        <v>86.17787225288855</v>
      </c>
      <c r="E16" s="81">
        <v>87.67759758897819</v>
      </c>
      <c r="F16" s="81">
        <v>89.39028179449797</v>
      </c>
      <c r="G16" s="81">
        <v>90.26623782721343</v>
      </c>
      <c r="H16" s="81">
        <v>89.95814947914297</v>
      </c>
      <c r="I16" s="81">
        <v>91.66452683350781</v>
      </c>
      <c r="J16" s="81">
        <v>92.68509041282839</v>
      </c>
      <c r="K16" s="81">
        <v>91.88280954184022</v>
      </c>
      <c r="L16" s="81">
        <v>91.94281427878039</v>
      </c>
      <c r="M16" s="81">
        <v>91.57420462208054</v>
      </c>
      <c r="N16" s="79"/>
    </row>
    <row r="17" spans="1:14" ht="12" customHeight="1">
      <c r="A17" s="12" t="s">
        <v>11</v>
      </c>
      <c r="B17" s="12"/>
      <c r="C17" s="81">
        <v>50.737927907503966</v>
      </c>
      <c r="D17" s="81">
        <v>50.67697455240708</v>
      </c>
      <c r="E17" s="81">
        <v>52.91423564786236</v>
      </c>
      <c r="F17" s="81">
        <v>59.48523574726908</v>
      </c>
      <c r="G17" s="81">
        <v>61.37056596826712</v>
      </c>
      <c r="H17" s="81">
        <v>62.46628727756055</v>
      </c>
      <c r="I17" s="81">
        <v>63.35182080055033</v>
      </c>
      <c r="J17" s="81">
        <v>64.4180863168067</v>
      </c>
      <c r="K17" s="81">
        <v>69.82716615552181</v>
      </c>
      <c r="L17" s="81">
        <v>72.40208060940253</v>
      </c>
      <c r="M17" s="81">
        <v>73.86048222586362</v>
      </c>
      <c r="N17" s="79"/>
    </row>
    <row r="18" spans="1:14" ht="12" customHeight="1">
      <c r="A18" s="8" t="s">
        <v>12</v>
      </c>
      <c r="B18" s="12"/>
      <c r="C18" s="81">
        <v>72.36448287329564</v>
      </c>
      <c r="D18" s="81">
        <v>76.6359377361342</v>
      </c>
      <c r="E18" s="81">
        <v>77.49682158496964</v>
      </c>
      <c r="F18" s="81">
        <v>81.20500782472614</v>
      </c>
      <c r="G18" s="81">
        <v>85.72212065813528</v>
      </c>
      <c r="H18" s="81">
        <v>85.91549295774648</v>
      </c>
      <c r="I18" s="81">
        <v>86.07172643869892</v>
      </c>
      <c r="J18" s="81">
        <v>90.45398773006134</v>
      </c>
      <c r="K18" s="81">
        <v>85.50024166263896</v>
      </c>
      <c r="L18" s="81">
        <v>91.0743353228432</v>
      </c>
      <c r="M18" s="81">
        <v>88.66685697973166</v>
      </c>
      <c r="N18" s="79"/>
    </row>
    <row r="19" spans="1:14" ht="12.75" customHeight="1">
      <c r="A19" s="8" t="s">
        <v>13</v>
      </c>
      <c r="B19" s="2"/>
      <c r="C19" s="83">
        <v>65.25860102984305</v>
      </c>
      <c r="D19" s="83">
        <v>65.63822602213504</v>
      </c>
      <c r="E19" s="83">
        <v>66.47242227734115</v>
      </c>
      <c r="F19" s="83">
        <v>71.16378393869081</v>
      </c>
      <c r="G19" s="83">
        <v>73.25197086306012</v>
      </c>
      <c r="H19" s="83">
        <v>75.21572339577521</v>
      </c>
      <c r="I19" s="83">
        <v>78.24943679505827</v>
      </c>
      <c r="J19" s="83">
        <v>79.81926961849678</v>
      </c>
      <c r="K19" s="83">
        <v>79.05516698097443</v>
      </c>
      <c r="L19" s="83">
        <v>80.6778690308466</v>
      </c>
      <c r="M19" s="83">
        <v>82.07211357259516</v>
      </c>
      <c r="N19" s="79"/>
    </row>
    <row r="20" spans="1:14" ht="10.5" customHeight="1">
      <c r="A20" s="12"/>
      <c r="B20" s="2"/>
      <c r="C20" s="74"/>
      <c r="D20" s="74"/>
      <c r="E20" s="74"/>
      <c r="F20" s="74"/>
      <c r="G20" s="74"/>
      <c r="H20" s="74"/>
      <c r="I20" s="74"/>
      <c r="J20" s="75"/>
      <c r="K20" s="75"/>
      <c r="L20" s="75"/>
      <c r="M20" s="75"/>
      <c r="N20" s="75"/>
    </row>
    <row r="21" spans="1:14" ht="12.75" customHeight="1">
      <c r="A21" s="158" t="s">
        <v>14</v>
      </c>
      <c r="B21" s="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73"/>
    </row>
    <row r="22" spans="1:14" ht="12.75" customHeight="1">
      <c r="A22" s="124" t="s">
        <v>64</v>
      </c>
      <c r="B22" s="2"/>
      <c r="C22" s="81">
        <v>77.24749953180027</v>
      </c>
      <c r="D22" s="81">
        <v>78.22607669562879</v>
      </c>
      <c r="E22" s="81">
        <v>77.95009737392799</v>
      </c>
      <c r="F22" s="81">
        <v>79.13273344662463</v>
      </c>
      <c r="G22" s="81">
        <v>80.00224068017091</v>
      </c>
      <c r="H22" s="81">
        <v>81.31893741905627</v>
      </c>
      <c r="I22" s="81">
        <v>82.42456608811749</v>
      </c>
      <c r="J22" s="81">
        <v>83.52790282423358</v>
      </c>
      <c r="K22" s="81">
        <v>82.51984743699329</v>
      </c>
      <c r="L22" s="81">
        <v>81.1814580513819</v>
      </c>
      <c r="M22" s="81">
        <v>81.6509823843127</v>
      </c>
      <c r="N22" s="80"/>
    </row>
    <row r="23" spans="1:14" ht="12.75" customHeight="1">
      <c r="A23" s="187" t="s">
        <v>35</v>
      </c>
      <c r="B23" s="12"/>
      <c r="C23" s="81">
        <v>76.21195530415558</v>
      </c>
      <c r="D23" s="81">
        <v>76.1338613349803</v>
      </c>
      <c r="E23" s="81">
        <v>77.39842602155856</v>
      </c>
      <c r="F23" s="81">
        <v>78.84897883710816</v>
      </c>
      <c r="G23" s="81">
        <v>80.27493174341312</v>
      </c>
      <c r="H23" s="81">
        <v>82.38801878983972</v>
      </c>
      <c r="I23" s="81">
        <v>84.36410692353262</v>
      </c>
      <c r="J23" s="81">
        <v>85.31342426776153</v>
      </c>
      <c r="K23" s="81">
        <v>85.48699641480657</v>
      </c>
      <c r="L23" s="81">
        <v>86.3041549608162</v>
      </c>
      <c r="M23" s="81">
        <v>86.60991119807345</v>
      </c>
      <c r="N23" s="80"/>
    </row>
    <row r="24" spans="1:14" ht="13.5" customHeight="1">
      <c r="A24" s="8" t="s">
        <v>13</v>
      </c>
      <c r="B24" s="2"/>
      <c r="C24" s="83">
        <v>76.65413616339922</v>
      </c>
      <c r="D24" s="83">
        <v>77.04867676669869</v>
      </c>
      <c r="E24" s="83">
        <v>77.63305717521304</v>
      </c>
      <c r="F24" s="83">
        <v>78.96942054129761</v>
      </c>
      <c r="G24" s="83">
        <v>80.15586804956362</v>
      </c>
      <c r="H24" s="83">
        <v>81.91051319074649</v>
      </c>
      <c r="I24" s="83">
        <v>83.47914285474965</v>
      </c>
      <c r="J24" s="83">
        <v>84.45284134940562</v>
      </c>
      <c r="K24" s="83">
        <v>84.04616098170699</v>
      </c>
      <c r="L24" s="83">
        <v>83.71519966225004</v>
      </c>
      <c r="M24" s="83">
        <v>83.98770542307157</v>
      </c>
      <c r="N24" s="79"/>
    </row>
    <row r="25" spans="1:14" ht="12.75" customHeight="1">
      <c r="A25" s="13"/>
      <c r="B25" s="1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4.25" customHeight="1">
      <c r="A26" s="15" t="s">
        <v>15</v>
      </c>
      <c r="B26" s="8"/>
      <c r="C26" s="83">
        <v>73.54200885142181</v>
      </c>
      <c r="D26" s="83">
        <v>73.98633920167762</v>
      </c>
      <c r="E26" s="83">
        <v>74.90962443825195</v>
      </c>
      <c r="F26" s="83">
        <v>77.2417634863368</v>
      </c>
      <c r="G26" s="83">
        <v>78.6027665590724</v>
      </c>
      <c r="H26" s="83">
        <v>80.3715991429216</v>
      </c>
      <c r="I26" s="83">
        <v>82.25619197304201</v>
      </c>
      <c r="J26" s="83">
        <v>83.31638854650323</v>
      </c>
      <c r="K26" s="83">
        <v>82.80973163490994</v>
      </c>
      <c r="L26" s="83">
        <v>82.90664799740452</v>
      </c>
      <c r="M26" s="83">
        <v>83.48075518931887</v>
      </c>
      <c r="N26" s="79"/>
    </row>
    <row r="27" spans="1:2" ht="6.75" customHeight="1">
      <c r="A27" s="16"/>
      <c r="B27" s="17"/>
    </row>
    <row r="28" spans="1:2" ht="12.75">
      <c r="A28" s="16"/>
      <c r="B28" s="17"/>
    </row>
    <row r="29" spans="1:14" ht="12.75">
      <c r="A29" s="18" t="s">
        <v>16</v>
      </c>
      <c r="B29" s="18"/>
      <c r="C29" s="19"/>
      <c r="D29" s="19"/>
      <c r="E29" s="19"/>
      <c r="F29" s="19"/>
      <c r="G29" s="19"/>
      <c r="H29" s="19"/>
      <c r="I29" s="20"/>
      <c r="J29" s="20"/>
      <c r="K29" s="3"/>
      <c r="L29" s="3"/>
      <c r="M29" s="3"/>
      <c r="N29" s="3"/>
    </row>
    <row r="30" spans="1:8" ht="12.75">
      <c r="A30" s="39" t="s">
        <v>53</v>
      </c>
      <c r="B30" s="21"/>
      <c r="C30" s="22"/>
      <c r="D30" s="22"/>
      <c r="E30" s="22"/>
      <c r="F30" s="22"/>
      <c r="G30" s="22"/>
      <c r="H30" s="22"/>
    </row>
    <row r="31" spans="1:8" ht="12.75">
      <c r="A31" s="21"/>
      <c r="B31" s="21"/>
      <c r="C31" s="22"/>
      <c r="D31" s="22"/>
      <c r="E31" s="22"/>
      <c r="F31" s="22"/>
      <c r="G31" s="22"/>
      <c r="H31" s="22"/>
    </row>
  </sheetData>
  <sheetProtection/>
  <mergeCells count="1">
    <mergeCell ref="C5:M5"/>
  </mergeCells>
  <conditionalFormatting sqref="C22:M24 C9:M19 C26:M26">
    <cfRule type="expression" priority="1" dxfId="0" stopIfTrue="1">
      <formula>IF(ROUND(C9,0)=HLOOKUP(C$6,Pub41,#REF!,FALSE),1,0)=0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P74"/>
  <sheetViews>
    <sheetView zoomScale="85" zoomScaleNormal="85" zoomScalePageLayoutView="0" workbookViewId="0" topLeftCell="A1">
      <selection activeCell="A1" sqref="A1:M1"/>
    </sheetView>
  </sheetViews>
  <sheetFormatPr defaultColWidth="11.00390625" defaultRowHeight="14.25" customHeight="1"/>
  <cols>
    <col min="1" max="1" width="33.28125" style="3" customWidth="1"/>
    <col min="2" max="2" width="0.9921875" style="3" customWidth="1"/>
    <col min="3" max="9" width="9.7109375" style="11" customWidth="1"/>
    <col min="10" max="13" width="9.7109375" style="26" customWidth="1"/>
    <col min="14" max="16384" width="11.00390625" style="27" customWidth="1"/>
  </cols>
  <sheetData>
    <row r="1" spans="1:13" ht="12.75">
      <c r="A1" s="211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ht="12.75" customHeight="1"/>
    <row r="3" spans="1:13" ht="12.75" customHeight="1">
      <c r="A3" s="8" t="s">
        <v>17</v>
      </c>
      <c r="B3" s="8"/>
      <c r="C3" s="29"/>
      <c r="D3" s="29"/>
      <c r="E3" s="29"/>
      <c r="F3" s="29"/>
      <c r="G3" s="29"/>
      <c r="H3" s="67"/>
      <c r="I3" s="29"/>
      <c r="J3" s="68"/>
      <c r="K3" s="67"/>
      <c r="L3" s="67"/>
      <c r="M3" s="67" t="s">
        <v>18</v>
      </c>
    </row>
    <row r="4" spans="1:13" ht="12.75" customHeight="1">
      <c r="A4" s="12"/>
      <c r="B4" s="12"/>
      <c r="C4" s="90"/>
      <c r="D4" s="90"/>
      <c r="E4" s="90"/>
      <c r="F4" s="90"/>
      <c r="G4" s="90"/>
      <c r="H4" s="86"/>
      <c r="I4" s="90"/>
      <c r="J4" s="31"/>
      <c r="K4" s="86"/>
      <c r="L4" s="86"/>
      <c r="M4" s="86"/>
    </row>
    <row r="5" spans="3:13" ht="12.75">
      <c r="C5" s="200" t="s">
        <v>63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11.25" customHeight="1">
      <c r="A6" s="9" t="s">
        <v>26</v>
      </c>
      <c r="B6" s="2"/>
      <c r="C6" s="88" t="s">
        <v>101</v>
      </c>
      <c r="D6" s="88" t="s">
        <v>102</v>
      </c>
      <c r="E6" s="88" t="s">
        <v>103</v>
      </c>
      <c r="F6" s="88" t="s">
        <v>104</v>
      </c>
      <c r="G6" s="88" t="s">
        <v>105</v>
      </c>
      <c r="H6" s="88" t="s">
        <v>106</v>
      </c>
      <c r="I6" s="88" t="s">
        <v>107</v>
      </c>
      <c r="J6" s="88" t="s">
        <v>108</v>
      </c>
      <c r="K6" s="88" t="s">
        <v>109</v>
      </c>
      <c r="L6" s="88" t="s">
        <v>110</v>
      </c>
      <c r="M6" s="88" t="s">
        <v>111</v>
      </c>
    </row>
    <row r="7" ht="6" customHeight="1"/>
    <row r="8" spans="1:2" ht="14.25" customHeight="1">
      <c r="A8" s="1" t="s">
        <v>20</v>
      </c>
      <c r="B8" s="2"/>
    </row>
    <row r="9" spans="1:2" ht="12.75" customHeight="1">
      <c r="A9" s="1" t="s">
        <v>2</v>
      </c>
      <c r="B9" s="2"/>
    </row>
    <row r="10" spans="1:14" ht="12" customHeight="1">
      <c r="A10" s="2" t="s">
        <v>3</v>
      </c>
      <c r="B10" s="2"/>
      <c r="C10" s="92">
        <v>32.088</v>
      </c>
      <c r="D10" s="92">
        <v>34.41</v>
      </c>
      <c r="E10" s="92">
        <v>34.51</v>
      </c>
      <c r="F10" s="92">
        <v>34.674</v>
      </c>
      <c r="G10" s="92">
        <v>37.413</v>
      </c>
      <c r="H10" s="92">
        <v>37.266</v>
      </c>
      <c r="I10" s="92">
        <v>37.119</v>
      </c>
      <c r="J10" s="92">
        <v>37.123</v>
      </c>
      <c r="K10" s="92">
        <v>38.205</v>
      </c>
      <c r="L10" s="92">
        <v>39.459</v>
      </c>
      <c r="M10" s="92">
        <v>36.146</v>
      </c>
      <c r="N10" s="6"/>
    </row>
    <row r="11" spans="1:13" ht="12" customHeight="1">
      <c r="A11" s="2" t="s">
        <v>4</v>
      </c>
      <c r="B11" s="2"/>
      <c r="C11" s="92">
        <v>4.066</v>
      </c>
      <c r="D11" s="92">
        <v>4.35</v>
      </c>
      <c r="E11" s="92">
        <v>4.335</v>
      </c>
      <c r="F11" s="92">
        <v>4.63</v>
      </c>
      <c r="G11" s="92">
        <v>4.83</v>
      </c>
      <c r="H11" s="92">
        <v>4.918</v>
      </c>
      <c r="I11" s="92">
        <v>4.956</v>
      </c>
      <c r="J11" s="92">
        <v>4.949</v>
      </c>
      <c r="K11" s="92">
        <v>5.216</v>
      </c>
      <c r="L11" s="92">
        <v>5.861</v>
      </c>
      <c r="M11" s="92">
        <v>5.871</v>
      </c>
    </row>
    <row r="12" spans="1:13" ht="12" customHeight="1">
      <c r="A12" s="2" t="s">
        <v>5</v>
      </c>
      <c r="B12" s="2"/>
      <c r="C12" s="92">
        <v>23.967</v>
      </c>
      <c r="D12" s="92">
        <v>25.303</v>
      </c>
      <c r="E12" s="92">
        <v>24.388</v>
      </c>
      <c r="F12" s="92">
        <v>22.139</v>
      </c>
      <c r="G12" s="92">
        <v>21.919</v>
      </c>
      <c r="H12" s="92">
        <v>22.029</v>
      </c>
      <c r="I12" s="92">
        <v>22.566</v>
      </c>
      <c r="J12" s="92">
        <v>22.51</v>
      </c>
      <c r="K12" s="92">
        <v>21.664</v>
      </c>
      <c r="L12" s="92">
        <v>23.456</v>
      </c>
      <c r="M12" s="92">
        <v>23.66</v>
      </c>
    </row>
    <row r="13" spans="1:13" ht="12" customHeight="1">
      <c r="A13" s="2" t="s">
        <v>6</v>
      </c>
      <c r="B13" s="2"/>
      <c r="C13" s="92">
        <v>6.327</v>
      </c>
      <c r="D13" s="92">
        <v>7.009</v>
      </c>
      <c r="E13" s="92">
        <v>6.45</v>
      </c>
      <c r="F13" s="92">
        <v>6.484</v>
      </c>
      <c r="G13" s="92">
        <v>6.58</v>
      </c>
      <c r="H13" s="92">
        <v>7.428</v>
      </c>
      <c r="I13" s="92">
        <v>7.857</v>
      </c>
      <c r="J13" s="92">
        <v>7.776</v>
      </c>
      <c r="K13" s="92">
        <v>7.727</v>
      </c>
      <c r="L13" s="92">
        <v>8.128</v>
      </c>
      <c r="M13" s="92">
        <v>8.399</v>
      </c>
    </row>
    <row r="14" spans="1:13" ht="12" customHeight="1">
      <c r="A14" s="2" t="s">
        <v>7</v>
      </c>
      <c r="B14" s="2"/>
      <c r="C14" s="92">
        <v>101.065</v>
      </c>
      <c r="D14" s="92">
        <v>99.162</v>
      </c>
      <c r="E14" s="92">
        <v>92.131</v>
      </c>
      <c r="F14" s="92">
        <v>83.423</v>
      </c>
      <c r="G14" s="92">
        <v>82.644</v>
      </c>
      <c r="H14" s="92">
        <v>79.522</v>
      </c>
      <c r="I14" s="92">
        <v>85.173</v>
      </c>
      <c r="J14" s="92">
        <v>88.186</v>
      </c>
      <c r="K14" s="92">
        <v>87.365</v>
      </c>
      <c r="L14" s="92">
        <v>96.067</v>
      </c>
      <c r="M14" s="92">
        <v>94.648</v>
      </c>
    </row>
    <row r="15" spans="1:13" ht="12" customHeight="1">
      <c r="A15" s="2" t="s">
        <v>8</v>
      </c>
      <c r="B15" s="2"/>
      <c r="C15" s="92">
        <v>15.976</v>
      </c>
      <c r="D15" s="92">
        <v>15.936</v>
      </c>
      <c r="E15" s="92">
        <v>15.873</v>
      </c>
      <c r="F15" s="92">
        <v>14.815</v>
      </c>
      <c r="G15" s="92">
        <v>14.947</v>
      </c>
      <c r="H15" s="92">
        <v>13.451</v>
      </c>
      <c r="I15" s="92">
        <v>14.611</v>
      </c>
      <c r="J15" s="92">
        <v>14.37</v>
      </c>
      <c r="K15" s="92">
        <v>14.181</v>
      </c>
      <c r="L15" s="92">
        <v>14.024</v>
      </c>
      <c r="M15" s="92">
        <v>12.474</v>
      </c>
    </row>
    <row r="16" spans="1:13" ht="12" customHeight="1">
      <c r="A16" s="2" t="s">
        <v>9</v>
      </c>
      <c r="B16" s="2"/>
      <c r="C16" s="92">
        <v>9.765</v>
      </c>
      <c r="D16" s="92">
        <v>9.873</v>
      </c>
      <c r="E16" s="92">
        <v>10.199</v>
      </c>
      <c r="F16" s="92">
        <v>10.163</v>
      </c>
      <c r="G16" s="92">
        <v>10.849</v>
      </c>
      <c r="H16" s="92">
        <v>11.401</v>
      </c>
      <c r="I16" s="92">
        <v>10.457</v>
      </c>
      <c r="J16" s="92">
        <v>7.922</v>
      </c>
      <c r="K16" s="92">
        <v>6.833</v>
      </c>
      <c r="L16" s="92">
        <v>6.813</v>
      </c>
      <c r="M16" s="92">
        <v>6.066</v>
      </c>
    </row>
    <row r="17" spans="1:13" ht="12" customHeight="1">
      <c r="A17" s="2" t="s">
        <v>10</v>
      </c>
      <c r="B17" s="2"/>
      <c r="C17" s="92">
        <v>41.554</v>
      </c>
      <c r="D17" s="92">
        <v>45.469</v>
      </c>
      <c r="E17" s="92">
        <v>43.843</v>
      </c>
      <c r="F17" s="92">
        <v>33.353</v>
      </c>
      <c r="G17" s="92">
        <v>36.12</v>
      </c>
      <c r="H17" s="92">
        <v>35.698</v>
      </c>
      <c r="I17" s="92">
        <v>42.105</v>
      </c>
      <c r="J17" s="92">
        <v>49.158</v>
      </c>
      <c r="K17" s="92">
        <v>53.312</v>
      </c>
      <c r="L17" s="92">
        <v>57.539</v>
      </c>
      <c r="M17" s="92">
        <v>55.259</v>
      </c>
    </row>
    <row r="18" spans="1:13" ht="12" customHeight="1">
      <c r="A18" s="2" t="s">
        <v>11</v>
      </c>
      <c r="B18" s="2"/>
      <c r="C18" s="92">
        <v>38.001</v>
      </c>
      <c r="D18" s="92">
        <v>41.443</v>
      </c>
      <c r="E18" s="92">
        <v>44.677</v>
      </c>
      <c r="F18" s="92">
        <v>45.469</v>
      </c>
      <c r="G18" s="92">
        <v>45.717</v>
      </c>
      <c r="H18" s="92">
        <v>41.719</v>
      </c>
      <c r="I18" s="92">
        <v>37.82</v>
      </c>
      <c r="J18" s="92">
        <v>35.172</v>
      </c>
      <c r="K18" s="92">
        <v>41.758</v>
      </c>
      <c r="L18" s="92">
        <v>43.632</v>
      </c>
      <c r="M18" s="92">
        <v>37.975</v>
      </c>
    </row>
    <row r="19" spans="1:13" ht="12" customHeight="1">
      <c r="A19" s="8" t="s">
        <v>12</v>
      </c>
      <c r="B19" s="2"/>
      <c r="C19" s="92">
        <v>4.226</v>
      </c>
      <c r="D19" s="92">
        <v>4.89</v>
      </c>
      <c r="E19" s="92">
        <v>5.277</v>
      </c>
      <c r="F19" s="92">
        <v>4.999</v>
      </c>
      <c r="G19" s="92">
        <v>4.511</v>
      </c>
      <c r="H19" s="92">
        <v>4.163</v>
      </c>
      <c r="I19" s="92">
        <v>3.935</v>
      </c>
      <c r="J19" s="92">
        <v>3.474</v>
      </c>
      <c r="K19" s="92">
        <v>3.357</v>
      </c>
      <c r="L19" s="92">
        <v>3.18</v>
      </c>
      <c r="M19" s="92">
        <v>2.931</v>
      </c>
    </row>
    <row r="20" spans="1:13" ht="14.25" customHeight="1">
      <c r="A20" s="8" t="s">
        <v>54</v>
      </c>
      <c r="B20" s="2"/>
      <c r="C20" s="94">
        <v>277.035</v>
      </c>
      <c r="D20" s="94">
        <v>287.845</v>
      </c>
      <c r="E20" s="94">
        <v>281.68300000000005</v>
      </c>
      <c r="F20" s="94">
        <v>260.149</v>
      </c>
      <c r="G20" s="94">
        <v>265.53</v>
      </c>
      <c r="H20" s="94">
        <v>257.595</v>
      </c>
      <c r="I20" s="94">
        <v>266.599</v>
      </c>
      <c r="J20" s="94">
        <v>270.64</v>
      </c>
      <c r="K20" s="94">
        <v>279.61800000000005</v>
      </c>
      <c r="L20" s="94">
        <v>298.159</v>
      </c>
      <c r="M20" s="94">
        <v>283.429</v>
      </c>
    </row>
    <row r="21" spans="1:13" ht="12" customHeight="1">
      <c r="A21" s="1" t="s">
        <v>14</v>
      </c>
      <c r="B21" s="2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</row>
    <row r="22" spans="1:13" ht="12" customHeight="1">
      <c r="A22" s="124" t="s">
        <v>100</v>
      </c>
      <c r="B22" s="12"/>
      <c r="C22" s="66">
        <v>322.7093</v>
      </c>
      <c r="D22" s="66">
        <v>352.5375</v>
      </c>
      <c r="E22" s="66">
        <v>384.333</v>
      </c>
      <c r="F22" s="66">
        <v>372.885</v>
      </c>
      <c r="G22" s="66">
        <v>364.236</v>
      </c>
      <c r="H22" s="66">
        <v>343.049</v>
      </c>
      <c r="I22" s="66">
        <v>336.836</v>
      </c>
      <c r="J22" s="66">
        <v>320.996</v>
      </c>
      <c r="K22" s="66">
        <v>318.723</v>
      </c>
      <c r="L22" s="66">
        <v>306.56</v>
      </c>
      <c r="M22" s="66">
        <v>292.408</v>
      </c>
    </row>
    <row r="23" spans="1:13" ht="12" customHeight="1">
      <c r="A23" s="187" t="s">
        <v>35</v>
      </c>
      <c r="B23" s="2"/>
      <c r="C23" s="92">
        <v>500.5623</v>
      </c>
      <c r="D23" s="92">
        <v>518.3323</v>
      </c>
      <c r="E23" s="92">
        <v>592.133</v>
      </c>
      <c r="F23" s="92">
        <v>590.617</v>
      </c>
      <c r="G23" s="92">
        <v>566.979</v>
      </c>
      <c r="H23" s="92">
        <v>520.05</v>
      </c>
      <c r="I23" s="92">
        <v>505.311</v>
      </c>
      <c r="J23" s="92">
        <v>444.228</v>
      </c>
      <c r="K23" s="92">
        <v>443.653</v>
      </c>
      <c r="L23" s="92">
        <v>400.374</v>
      </c>
      <c r="M23" s="92">
        <v>354.572</v>
      </c>
    </row>
    <row r="24" spans="1:13" ht="14.25" customHeight="1">
      <c r="A24" s="8" t="s">
        <v>54</v>
      </c>
      <c r="B24" s="2"/>
      <c r="C24" s="94">
        <v>823.2716</v>
      </c>
      <c r="D24" s="94">
        <v>870.8698</v>
      </c>
      <c r="E24" s="94">
        <v>976.4660000000001</v>
      </c>
      <c r="F24" s="94">
        <v>963.502</v>
      </c>
      <c r="G24" s="94">
        <v>931.215</v>
      </c>
      <c r="H24" s="94">
        <v>863.0989999999999</v>
      </c>
      <c r="I24" s="94">
        <v>842.1469999999999</v>
      </c>
      <c r="J24" s="94">
        <v>765.2239999999999</v>
      </c>
      <c r="K24" s="94">
        <v>762.376</v>
      </c>
      <c r="L24" s="94">
        <v>706.934</v>
      </c>
      <c r="M24" s="94">
        <v>646.98</v>
      </c>
    </row>
    <row r="25" spans="1:16" ht="13.5" customHeight="1">
      <c r="A25" s="34" t="s">
        <v>15</v>
      </c>
      <c r="B25" s="8"/>
      <c r="C25" s="94">
        <v>1100.3066000000001</v>
      </c>
      <c r="D25" s="94">
        <v>1158.7148</v>
      </c>
      <c r="E25" s="94">
        <v>1258.1490000000001</v>
      </c>
      <c r="F25" s="94">
        <v>1223.6509999999998</v>
      </c>
      <c r="G25" s="94">
        <v>1196.745</v>
      </c>
      <c r="H25" s="94">
        <v>1120.694</v>
      </c>
      <c r="I25" s="94">
        <v>1108.7459999999999</v>
      </c>
      <c r="J25" s="94">
        <v>1035.8639999999998</v>
      </c>
      <c r="K25" s="94">
        <v>1041.9940000000001</v>
      </c>
      <c r="L25" s="94">
        <v>1005.093</v>
      </c>
      <c r="M25" s="94">
        <v>930.409</v>
      </c>
      <c r="O25" s="178"/>
      <c r="P25" s="178"/>
    </row>
    <row r="26" spans="3:13" ht="9" customHeight="1"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78"/>
    </row>
    <row r="27" spans="1:13" ht="12" customHeight="1">
      <c r="A27" s="1" t="s">
        <v>27</v>
      </c>
      <c r="B27" s="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78"/>
    </row>
    <row r="28" spans="1:13" ht="12" customHeight="1">
      <c r="A28" s="1" t="s">
        <v>2</v>
      </c>
      <c r="B28" s="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78"/>
    </row>
    <row r="29" spans="1:13" ht="12" customHeight="1">
      <c r="A29" s="2" t="s">
        <v>3</v>
      </c>
      <c r="B29" s="2"/>
      <c r="C29" s="92">
        <v>3.466</v>
      </c>
      <c r="D29" s="92">
        <v>3.86</v>
      </c>
      <c r="E29" s="92">
        <v>3.918</v>
      </c>
      <c r="F29" s="92">
        <v>4.126</v>
      </c>
      <c r="G29" s="92">
        <v>4.59</v>
      </c>
      <c r="H29" s="92">
        <v>4.373</v>
      </c>
      <c r="I29" s="92">
        <v>4.616</v>
      </c>
      <c r="J29" s="92">
        <v>4.812</v>
      </c>
      <c r="K29" s="92">
        <v>5.054</v>
      </c>
      <c r="L29" s="92">
        <v>5.33</v>
      </c>
      <c r="M29" s="92">
        <v>4.665</v>
      </c>
    </row>
    <row r="30" spans="1:13" ht="12" customHeight="1">
      <c r="A30" s="2" t="s">
        <v>4</v>
      </c>
      <c r="B30" s="2"/>
      <c r="C30" s="92">
        <v>0.045</v>
      </c>
      <c r="D30" s="92">
        <v>0.059</v>
      </c>
      <c r="E30" s="92">
        <v>0.058</v>
      </c>
      <c r="F30" s="92">
        <v>0.064</v>
      </c>
      <c r="G30" s="92">
        <v>0.06</v>
      </c>
      <c r="H30" s="92">
        <v>0.064</v>
      </c>
      <c r="I30" s="92">
        <v>0.052</v>
      </c>
      <c r="J30" s="92">
        <v>0.084</v>
      </c>
      <c r="K30" s="92">
        <v>0.068</v>
      </c>
      <c r="L30" s="92">
        <v>0.081</v>
      </c>
      <c r="M30" s="92">
        <v>0.071</v>
      </c>
    </row>
    <row r="31" spans="1:13" ht="12" customHeight="1">
      <c r="A31" s="2" t="s">
        <v>5</v>
      </c>
      <c r="B31" s="2"/>
      <c r="C31" s="92">
        <v>1.101</v>
      </c>
      <c r="D31" s="92">
        <v>1.291</v>
      </c>
      <c r="E31" s="92">
        <v>1.323</v>
      </c>
      <c r="F31" s="92">
        <v>1.168</v>
      </c>
      <c r="G31" s="92">
        <v>1.189</v>
      </c>
      <c r="H31" s="92">
        <v>1.061</v>
      </c>
      <c r="I31" s="92">
        <v>1.142</v>
      </c>
      <c r="J31" s="92">
        <v>1.144</v>
      </c>
      <c r="K31" s="92">
        <v>0.929</v>
      </c>
      <c r="L31" s="92">
        <v>0.998</v>
      </c>
      <c r="M31" s="92">
        <v>1.238</v>
      </c>
    </row>
    <row r="32" spans="1:13" ht="12" customHeight="1">
      <c r="A32" s="2" t="s">
        <v>6</v>
      </c>
      <c r="B32" s="2"/>
      <c r="C32" s="92">
        <v>0.653</v>
      </c>
      <c r="D32" s="92">
        <v>0.843</v>
      </c>
      <c r="E32" s="92">
        <v>0.828</v>
      </c>
      <c r="F32" s="92">
        <v>0.792</v>
      </c>
      <c r="G32" s="92">
        <v>0.823</v>
      </c>
      <c r="H32" s="92">
        <v>0.868</v>
      </c>
      <c r="I32" s="92">
        <v>0.865</v>
      </c>
      <c r="J32" s="92">
        <v>0.812</v>
      </c>
      <c r="K32" s="92">
        <v>0.696</v>
      </c>
      <c r="L32" s="92">
        <v>0.714</v>
      </c>
      <c r="M32" s="92">
        <v>0.768</v>
      </c>
    </row>
    <row r="33" spans="1:13" ht="12" customHeight="1">
      <c r="A33" s="2" t="s">
        <v>7</v>
      </c>
      <c r="B33" s="2"/>
      <c r="C33" s="92">
        <v>25.953</v>
      </c>
      <c r="D33" s="92">
        <v>26.321</v>
      </c>
      <c r="E33" s="92">
        <v>25.516</v>
      </c>
      <c r="F33" s="92">
        <v>22.905</v>
      </c>
      <c r="G33" s="92">
        <v>21.319</v>
      </c>
      <c r="H33" s="92">
        <v>19.876</v>
      </c>
      <c r="I33" s="92">
        <v>21.21</v>
      </c>
      <c r="J33" s="92">
        <v>23.769</v>
      </c>
      <c r="K33" s="92">
        <v>24.55</v>
      </c>
      <c r="L33" s="92">
        <v>26.053</v>
      </c>
      <c r="M33" s="92">
        <v>24.707</v>
      </c>
    </row>
    <row r="34" spans="1:13" ht="12" customHeight="1">
      <c r="A34" s="2" t="s">
        <v>8</v>
      </c>
      <c r="B34" s="2"/>
      <c r="C34" s="92">
        <v>5.509</v>
      </c>
      <c r="D34" s="92">
        <v>5.466</v>
      </c>
      <c r="E34" s="92">
        <v>5.356</v>
      </c>
      <c r="F34" s="92">
        <v>5.353</v>
      </c>
      <c r="G34" s="92">
        <v>6.051</v>
      </c>
      <c r="H34" s="92">
        <v>6.001</v>
      </c>
      <c r="I34" s="92">
        <v>6.658</v>
      </c>
      <c r="J34" s="92">
        <v>5.951</v>
      </c>
      <c r="K34" s="92">
        <v>6.241</v>
      </c>
      <c r="L34" s="92">
        <v>6.225</v>
      </c>
      <c r="M34" s="92">
        <v>5.23</v>
      </c>
    </row>
    <row r="35" spans="1:13" ht="12" customHeight="1">
      <c r="A35" s="2" t="s">
        <v>9</v>
      </c>
      <c r="B35" s="2"/>
      <c r="C35" s="92">
        <v>1.092</v>
      </c>
      <c r="D35" s="92">
        <v>1.169</v>
      </c>
      <c r="E35" s="92">
        <v>1.245</v>
      </c>
      <c r="F35" s="92">
        <v>1.376</v>
      </c>
      <c r="G35" s="92">
        <v>1.282</v>
      </c>
      <c r="H35" s="92">
        <v>1.388</v>
      </c>
      <c r="I35" s="92">
        <v>1.352</v>
      </c>
      <c r="J35" s="92">
        <v>1.004</v>
      </c>
      <c r="K35" s="92">
        <v>0.892</v>
      </c>
      <c r="L35" s="92">
        <v>0.851</v>
      </c>
      <c r="M35" s="92">
        <v>0.793</v>
      </c>
    </row>
    <row r="36" spans="1:13" ht="12" customHeight="1">
      <c r="A36" s="2" t="s">
        <v>10</v>
      </c>
      <c r="B36" s="2"/>
      <c r="C36" s="92">
        <v>4.46</v>
      </c>
      <c r="D36" s="92">
        <v>4.802</v>
      </c>
      <c r="E36" s="92">
        <v>5.029</v>
      </c>
      <c r="F36" s="92">
        <v>4.046</v>
      </c>
      <c r="G36" s="92">
        <v>4.293</v>
      </c>
      <c r="H36" s="92">
        <v>3.853</v>
      </c>
      <c r="I36" s="92">
        <v>4.244</v>
      </c>
      <c r="J36" s="92">
        <v>4.877</v>
      </c>
      <c r="K36" s="92">
        <v>4.757</v>
      </c>
      <c r="L36" s="92">
        <v>4.761</v>
      </c>
      <c r="M36" s="92">
        <v>4.297</v>
      </c>
    </row>
    <row r="37" spans="1:13" ht="12" customHeight="1">
      <c r="A37" s="2" t="s">
        <v>11</v>
      </c>
      <c r="B37" s="2"/>
      <c r="C37" s="92">
        <v>5.475</v>
      </c>
      <c r="D37" s="92">
        <v>6.189</v>
      </c>
      <c r="E37" s="92">
        <v>7.045</v>
      </c>
      <c r="F37" s="92">
        <v>6.657</v>
      </c>
      <c r="G37" s="92">
        <v>6.592</v>
      </c>
      <c r="H37" s="92">
        <v>5.612</v>
      </c>
      <c r="I37" s="92">
        <v>5.299</v>
      </c>
      <c r="J37" s="92">
        <v>4.841</v>
      </c>
      <c r="K37" s="92">
        <v>5.699</v>
      </c>
      <c r="L37" s="92">
        <v>5.894</v>
      </c>
      <c r="M37" s="92">
        <v>4.87</v>
      </c>
    </row>
    <row r="38" spans="1:13" ht="12" customHeight="1">
      <c r="A38" s="8" t="s">
        <v>12</v>
      </c>
      <c r="B38" s="2"/>
      <c r="C38" s="92">
        <v>0.126</v>
      </c>
      <c r="D38" s="92">
        <v>0.181</v>
      </c>
      <c r="E38" s="92">
        <v>0.209</v>
      </c>
      <c r="F38" s="92">
        <v>0.19</v>
      </c>
      <c r="G38" s="92">
        <v>0.178</v>
      </c>
      <c r="H38" s="92">
        <v>0.168</v>
      </c>
      <c r="I38" s="92">
        <v>0.19</v>
      </c>
      <c r="J38" s="92">
        <v>0.2</v>
      </c>
      <c r="K38" s="92">
        <v>0.174</v>
      </c>
      <c r="L38" s="92">
        <v>0.165</v>
      </c>
      <c r="M38" s="92">
        <v>0.163</v>
      </c>
    </row>
    <row r="39" spans="1:13" ht="14.25" customHeight="1">
      <c r="A39" s="8" t="s">
        <v>54</v>
      </c>
      <c r="B39" s="2"/>
      <c r="C39" s="94">
        <v>47.88</v>
      </c>
      <c r="D39" s="94">
        <v>50.181</v>
      </c>
      <c r="E39" s="94">
        <v>50.527</v>
      </c>
      <c r="F39" s="94">
        <v>46.67699999999999</v>
      </c>
      <c r="G39" s="94">
        <v>46.37699999999999</v>
      </c>
      <c r="H39" s="94">
        <v>43.264</v>
      </c>
      <c r="I39" s="94">
        <v>45.62799999999999</v>
      </c>
      <c r="J39" s="94">
        <v>47.494</v>
      </c>
      <c r="K39" s="94">
        <v>49.06</v>
      </c>
      <c r="L39" s="94">
        <v>51.072</v>
      </c>
      <c r="M39" s="94">
        <v>46.80199999999999</v>
      </c>
    </row>
    <row r="40" spans="1:13" ht="12" customHeight="1">
      <c r="A40" s="1" t="s">
        <v>14</v>
      </c>
      <c r="B40" s="2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</row>
    <row r="41" spans="1:13" ht="12" customHeight="1">
      <c r="A41" s="124" t="s">
        <v>64</v>
      </c>
      <c r="B41" s="12"/>
      <c r="C41" s="66">
        <v>114.3657</v>
      </c>
      <c r="D41" s="66">
        <v>127.602</v>
      </c>
      <c r="E41" s="66">
        <v>129.361</v>
      </c>
      <c r="F41" s="66">
        <v>136.639</v>
      </c>
      <c r="G41" s="66">
        <v>148.21</v>
      </c>
      <c r="H41" s="66">
        <v>143.916</v>
      </c>
      <c r="I41" s="66">
        <v>154.204</v>
      </c>
      <c r="J41" s="66">
        <v>157.55</v>
      </c>
      <c r="K41" s="66">
        <v>167.745</v>
      </c>
      <c r="L41" s="66">
        <v>162.151</v>
      </c>
      <c r="M41" s="66">
        <v>168.163</v>
      </c>
    </row>
    <row r="42" spans="1:13" ht="12" customHeight="1">
      <c r="A42" s="187" t="s">
        <v>35</v>
      </c>
      <c r="B42" s="2"/>
      <c r="C42" s="92">
        <v>74.0504</v>
      </c>
      <c r="D42" s="92">
        <v>78.8547</v>
      </c>
      <c r="E42" s="92">
        <v>92.457</v>
      </c>
      <c r="F42" s="92">
        <v>93.044</v>
      </c>
      <c r="G42" s="92">
        <v>92.447</v>
      </c>
      <c r="H42" s="92">
        <v>88.182</v>
      </c>
      <c r="I42" s="92">
        <v>90.739</v>
      </c>
      <c r="J42" s="92">
        <v>89.275</v>
      </c>
      <c r="K42" s="92">
        <v>97.901</v>
      </c>
      <c r="L42" s="92">
        <v>91.207</v>
      </c>
      <c r="M42" s="92">
        <v>82.156</v>
      </c>
    </row>
    <row r="43" spans="1:13" ht="14.25" customHeight="1">
      <c r="A43" s="8" t="s">
        <v>54</v>
      </c>
      <c r="B43" s="2"/>
      <c r="C43" s="94">
        <v>188.4161</v>
      </c>
      <c r="D43" s="94">
        <v>206.4567</v>
      </c>
      <c r="E43" s="94">
        <v>221.81799999999998</v>
      </c>
      <c r="F43" s="94">
        <v>229.683</v>
      </c>
      <c r="G43" s="94">
        <v>240.657</v>
      </c>
      <c r="H43" s="94">
        <v>232.098</v>
      </c>
      <c r="I43" s="94">
        <v>244.943</v>
      </c>
      <c r="J43" s="94">
        <v>246.825</v>
      </c>
      <c r="K43" s="94">
        <v>265.646</v>
      </c>
      <c r="L43" s="94">
        <v>253.358</v>
      </c>
      <c r="M43" s="94">
        <v>250.31900000000002</v>
      </c>
    </row>
    <row r="44" spans="1:13" ht="13.5" customHeight="1">
      <c r="A44" s="34" t="s">
        <v>15</v>
      </c>
      <c r="B44" s="8"/>
      <c r="C44" s="94">
        <v>236.2961</v>
      </c>
      <c r="D44" s="94">
        <v>256.6377</v>
      </c>
      <c r="E44" s="94">
        <v>272.345</v>
      </c>
      <c r="F44" s="94">
        <v>276.36</v>
      </c>
      <c r="G44" s="94">
        <v>287.034</v>
      </c>
      <c r="H44" s="94">
        <v>275.362</v>
      </c>
      <c r="I44" s="94">
        <v>290.571</v>
      </c>
      <c r="J44" s="94">
        <v>294.319</v>
      </c>
      <c r="K44" s="94">
        <v>314.706</v>
      </c>
      <c r="L44" s="94">
        <v>304.43</v>
      </c>
      <c r="M44" s="94">
        <v>297.121</v>
      </c>
    </row>
    <row r="45" spans="1:13" ht="9" customHeight="1">
      <c r="A45" s="2"/>
      <c r="B45" s="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78"/>
    </row>
    <row r="46" spans="1:13" ht="14.25" customHeight="1">
      <c r="A46" s="1" t="s">
        <v>56</v>
      </c>
      <c r="B46" s="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78"/>
    </row>
    <row r="47" spans="1:13" ht="12" customHeight="1">
      <c r="A47" s="2" t="s">
        <v>3</v>
      </c>
      <c r="B47" s="2"/>
      <c r="C47" s="92">
        <v>35.554</v>
      </c>
      <c r="D47" s="92">
        <v>38.27</v>
      </c>
      <c r="E47" s="92">
        <v>38.428</v>
      </c>
      <c r="F47" s="92">
        <v>38.8</v>
      </c>
      <c r="G47" s="92">
        <v>42.003</v>
      </c>
      <c r="H47" s="92">
        <v>41.639</v>
      </c>
      <c r="I47" s="92">
        <v>41.77</v>
      </c>
      <c r="J47" s="92">
        <v>42.099</v>
      </c>
      <c r="K47" s="92">
        <v>43.36</v>
      </c>
      <c r="L47" s="92">
        <v>44.894</v>
      </c>
      <c r="M47" s="92">
        <v>40.928</v>
      </c>
    </row>
    <row r="48" spans="1:13" ht="12" customHeight="1">
      <c r="A48" s="2" t="s">
        <v>4</v>
      </c>
      <c r="B48" s="2"/>
      <c r="C48" s="92">
        <v>4.111</v>
      </c>
      <c r="D48" s="92">
        <v>4.409</v>
      </c>
      <c r="E48" s="92">
        <v>4.393</v>
      </c>
      <c r="F48" s="92">
        <v>4.694</v>
      </c>
      <c r="G48" s="92">
        <v>4.89</v>
      </c>
      <c r="H48" s="92">
        <v>4.982</v>
      </c>
      <c r="I48" s="92">
        <v>5.013</v>
      </c>
      <c r="J48" s="92">
        <v>5.041</v>
      </c>
      <c r="K48" s="92">
        <v>5.29</v>
      </c>
      <c r="L48" s="92">
        <v>5.952</v>
      </c>
      <c r="M48" s="92">
        <v>5.951</v>
      </c>
    </row>
    <row r="49" spans="1:13" ht="12" customHeight="1">
      <c r="A49" s="2" t="s">
        <v>5</v>
      </c>
      <c r="B49" s="2"/>
      <c r="C49" s="92">
        <v>25.068</v>
      </c>
      <c r="D49" s="92">
        <v>26.594</v>
      </c>
      <c r="E49" s="92">
        <v>25.711</v>
      </c>
      <c r="F49" s="92">
        <v>23.307</v>
      </c>
      <c r="G49" s="92">
        <v>23.108</v>
      </c>
      <c r="H49" s="92">
        <v>23.09</v>
      </c>
      <c r="I49" s="92">
        <v>23.734</v>
      </c>
      <c r="J49" s="92">
        <v>23.767</v>
      </c>
      <c r="K49" s="92">
        <v>22.65</v>
      </c>
      <c r="L49" s="92">
        <v>24.521</v>
      </c>
      <c r="M49" s="92">
        <v>24.994</v>
      </c>
    </row>
    <row r="50" spans="1:13" ht="12" customHeight="1">
      <c r="A50" s="2" t="s">
        <v>6</v>
      </c>
      <c r="B50" s="2"/>
      <c r="C50" s="92">
        <v>6.98</v>
      </c>
      <c r="D50" s="92">
        <v>7.852</v>
      </c>
      <c r="E50" s="92">
        <v>7.278</v>
      </c>
      <c r="F50" s="92">
        <v>7.276</v>
      </c>
      <c r="G50" s="92">
        <v>7.403</v>
      </c>
      <c r="H50" s="92">
        <v>8.296</v>
      </c>
      <c r="I50" s="92">
        <v>8.722</v>
      </c>
      <c r="J50" s="92">
        <v>8.594</v>
      </c>
      <c r="K50" s="92">
        <v>8.442</v>
      </c>
      <c r="L50" s="92">
        <v>8.868</v>
      </c>
      <c r="M50" s="92">
        <v>9.194</v>
      </c>
    </row>
    <row r="51" spans="1:13" ht="12" customHeight="1">
      <c r="A51" s="2" t="s">
        <v>7</v>
      </c>
      <c r="B51" s="2"/>
      <c r="C51" s="92">
        <v>127.018</v>
      </c>
      <c r="D51" s="92">
        <v>125.483</v>
      </c>
      <c r="E51" s="92">
        <v>117.647</v>
      </c>
      <c r="F51" s="92">
        <v>106.328</v>
      </c>
      <c r="G51" s="92">
        <v>103.963</v>
      </c>
      <c r="H51" s="92">
        <v>99.398</v>
      </c>
      <c r="I51" s="92">
        <v>106.523</v>
      </c>
      <c r="J51" s="92">
        <v>112.543</v>
      </c>
      <c r="K51" s="92">
        <v>112.341</v>
      </c>
      <c r="L51" s="92">
        <v>122.557</v>
      </c>
      <c r="M51" s="92">
        <v>119.901</v>
      </c>
    </row>
    <row r="52" spans="1:13" ht="12" customHeight="1">
      <c r="A52" s="2" t="s">
        <v>8</v>
      </c>
      <c r="B52" s="2"/>
      <c r="C52" s="92">
        <v>21.5</v>
      </c>
      <c r="D52" s="92">
        <v>21.415</v>
      </c>
      <c r="E52" s="92">
        <v>21.247</v>
      </c>
      <c r="F52" s="92">
        <v>20.184</v>
      </c>
      <c r="G52" s="92">
        <v>21.01</v>
      </c>
      <c r="H52" s="92">
        <v>19.463</v>
      </c>
      <c r="I52" s="92">
        <v>21.331</v>
      </c>
      <c r="J52" s="92">
        <v>20.637</v>
      </c>
      <c r="K52" s="92">
        <v>20.833</v>
      </c>
      <c r="L52" s="92">
        <v>20.882</v>
      </c>
      <c r="M52" s="92">
        <v>18.283</v>
      </c>
    </row>
    <row r="53" spans="1:13" ht="12" customHeight="1">
      <c r="A53" s="2" t="s">
        <v>9</v>
      </c>
      <c r="B53" s="2"/>
      <c r="C53" s="92">
        <v>10.857</v>
      </c>
      <c r="D53" s="92">
        <v>11.042</v>
      </c>
      <c r="E53" s="92">
        <v>11.444</v>
      </c>
      <c r="F53" s="92">
        <v>11.539</v>
      </c>
      <c r="G53" s="92">
        <v>12.131</v>
      </c>
      <c r="H53" s="92">
        <v>12.789</v>
      </c>
      <c r="I53" s="92">
        <v>11.815</v>
      </c>
      <c r="J53" s="92">
        <v>8.961</v>
      </c>
      <c r="K53" s="92">
        <v>7.753</v>
      </c>
      <c r="L53" s="92">
        <v>7.684</v>
      </c>
      <c r="M53" s="92">
        <v>6.882</v>
      </c>
    </row>
    <row r="54" spans="1:13" ht="12" customHeight="1">
      <c r="A54" s="2" t="s">
        <v>10</v>
      </c>
      <c r="B54" s="2"/>
      <c r="C54" s="92">
        <v>46.015</v>
      </c>
      <c r="D54" s="92">
        <v>50.271</v>
      </c>
      <c r="E54" s="92">
        <v>48.875</v>
      </c>
      <c r="F54" s="92">
        <v>37.4</v>
      </c>
      <c r="G54" s="92">
        <v>40.414</v>
      </c>
      <c r="H54" s="92">
        <v>39.551</v>
      </c>
      <c r="I54" s="92">
        <v>46.407</v>
      </c>
      <c r="J54" s="92">
        <v>54.332</v>
      </c>
      <c r="K54" s="92">
        <v>58.239</v>
      </c>
      <c r="L54" s="92">
        <v>62.511</v>
      </c>
      <c r="M54" s="92">
        <v>59.754</v>
      </c>
    </row>
    <row r="55" spans="1:13" ht="12" customHeight="1">
      <c r="A55" s="2" t="s">
        <v>11</v>
      </c>
      <c r="B55" s="2"/>
      <c r="C55" s="92">
        <v>44.761</v>
      </c>
      <c r="D55" s="92">
        <v>48.77</v>
      </c>
      <c r="E55" s="92">
        <v>53.146</v>
      </c>
      <c r="F55" s="92">
        <v>53.203</v>
      </c>
      <c r="G55" s="92">
        <v>53.339</v>
      </c>
      <c r="H55" s="92">
        <v>48.407</v>
      </c>
      <c r="I55" s="92">
        <v>44.205</v>
      </c>
      <c r="J55" s="92">
        <v>41.33</v>
      </c>
      <c r="K55" s="92">
        <v>48.724</v>
      </c>
      <c r="L55" s="92">
        <v>50.945</v>
      </c>
      <c r="M55" s="92">
        <v>44.173</v>
      </c>
    </row>
    <row r="56" spans="1:13" ht="12" customHeight="1">
      <c r="A56" s="8" t="s">
        <v>12</v>
      </c>
      <c r="B56" s="2"/>
      <c r="C56" s="92">
        <v>4.352</v>
      </c>
      <c r="D56" s="92">
        <v>5.071</v>
      </c>
      <c r="E56" s="92">
        <v>5.486</v>
      </c>
      <c r="F56" s="92">
        <v>5.189</v>
      </c>
      <c r="G56" s="92">
        <v>4.689</v>
      </c>
      <c r="H56" s="92">
        <v>4.331</v>
      </c>
      <c r="I56" s="92">
        <v>4.128</v>
      </c>
      <c r="J56" s="92">
        <v>3.686</v>
      </c>
      <c r="K56" s="92">
        <v>3.538</v>
      </c>
      <c r="L56" s="92">
        <v>3.357</v>
      </c>
      <c r="M56" s="92">
        <v>3.106</v>
      </c>
    </row>
    <row r="57" spans="1:13" ht="14.25" customHeight="1">
      <c r="A57" s="8" t="s">
        <v>54</v>
      </c>
      <c r="B57" s="2"/>
      <c r="C57" s="94">
        <v>326.216</v>
      </c>
      <c r="D57" s="94">
        <v>339.177</v>
      </c>
      <c r="E57" s="94">
        <v>333.655</v>
      </c>
      <c r="F57" s="94">
        <v>307.92</v>
      </c>
      <c r="G57" s="94">
        <v>312.95</v>
      </c>
      <c r="H57" s="94">
        <v>301.94599999999997</v>
      </c>
      <c r="I57" s="94">
        <v>313.64799999999997</v>
      </c>
      <c r="J57" s="94">
        <v>320.99</v>
      </c>
      <c r="K57" s="94">
        <v>331.17</v>
      </c>
      <c r="L57" s="94">
        <v>352.171</v>
      </c>
      <c r="M57" s="94">
        <v>333.166</v>
      </c>
    </row>
    <row r="58" spans="1:13" ht="12" customHeight="1">
      <c r="A58" s="1" t="s">
        <v>14</v>
      </c>
      <c r="B58" s="2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</row>
    <row r="59" spans="1:13" ht="12" customHeight="1">
      <c r="A59" s="124" t="s">
        <v>64</v>
      </c>
      <c r="B59" s="12"/>
      <c r="C59" s="66">
        <v>438.869</v>
      </c>
      <c r="D59" s="66">
        <v>481.8185</v>
      </c>
      <c r="E59" s="66">
        <v>515.537</v>
      </c>
      <c r="F59" s="66">
        <v>511.294</v>
      </c>
      <c r="G59" s="66">
        <v>514.144</v>
      </c>
      <c r="H59" s="66">
        <v>488.504</v>
      </c>
      <c r="I59" s="66">
        <v>493.888</v>
      </c>
      <c r="J59" s="66">
        <v>498.198</v>
      </c>
      <c r="K59" s="66">
        <v>509.735</v>
      </c>
      <c r="L59" s="66">
        <v>493.675</v>
      </c>
      <c r="M59" s="66">
        <v>487.013</v>
      </c>
    </row>
    <row r="60" spans="1:13" ht="12" customHeight="1">
      <c r="A60" s="187" t="s">
        <v>35</v>
      </c>
      <c r="B60" s="2"/>
      <c r="C60" s="92">
        <v>581.0243999999999</v>
      </c>
      <c r="D60" s="92">
        <v>603.532</v>
      </c>
      <c r="E60" s="92">
        <v>691.678</v>
      </c>
      <c r="F60" s="92">
        <v>690.803</v>
      </c>
      <c r="G60" s="92">
        <v>665.659</v>
      </c>
      <c r="H60" s="92">
        <v>613.158</v>
      </c>
      <c r="I60" s="92">
        <v>602.396</v>
      </c>
      <c r="J60" s="92">
        <v>546.9</v>
      </c>
      <c r="K60" s="92">
        <v>559.391</v>
      </c>
      <c r="L60" s="92">
        <v>513.634</v>
      </c>
      <c r="M60" s="92">
        <v>460.349</v>
      </c>
    </row>
    <row r="61" spans="1:13" ht="14.25" customHeight="1">
      <c r="A61" s="8" t="s">
        <v>54</v>
      </c>
      <c r="B61" s="2"/>
      <c r="C61" s="94">
        <v>1019.8933999999999</v>
      </c>
      <c r="D61" s="94">
        <v>1085.3505</v>
      </c>
      <c r="E61" s="94">
        <v>1207.215</v>
      </c>
      <c r="F61" s="94">
        <v>1202.097</v>
      </c>
      <c r="G61" s="94">
        <v>1179.8029999999999</v>
      </c>
      <c r="H61" s="94">
        <v>1101.662</v>
      </c>
      <c r="I61" s="94">
        <v>1096.2839999999999</v>
      </c>
      <c r="J61" s="94">
        <v>1045.098</v>
      </c>
      <c r="K61" s="94">
        <v>1069.126</v>
      </c>
      <c r="L61" s="94">
        <v>1007.309</v>
      </c>
      <c r="M61" s="94">
        <v>947.362</v>
      </c>
    </row>
    <row r="62" spans="1:13" ht="13.5" customHeight="1">
      <c r="A62" s="34" t="s">
        <v>15</v>
      </c>
      <c r="B62" s="8"/>
      <c r="C62" s="94">
        <v>1346.1093999999998</v>
      </c>
      <c r="D62" s="94">
        <v>1424.5275000000001</v>
      </c>
      <c r="E62" s="94">
        <v>1540.87</v>
      </c>
      <c r="F62" s="94">
        <v>1510.017</v>
      </c>
      <c r="G62" s="94">
        <v>1492.753</v>
      </c>
      <c r="H62" s="94">
        <v>1403.608</v>
      </c>
      <c r="I62" s="94">
        <v>1409.9319999999998</v>
      </c>
      <c r="J62" s="94">
        <v>1366.088</v>
      </c>
      <c r="K62" s="94">
        <v>1400.2959999999998</v>
      </c>
      <c r="L62" s="94">
        <v>1359.48</v>
      </c>
      <c r="M62" s="94">
        <v>1280.528</v>
      </c>
    </row>
    <row r="63" spans="1:13" ht="7.5" customHeight="1">
      <c r="A63" s="158"/>
      <c r="B63" s="1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ht="12" customHeight="1">
      <c r="A64" s="18"/>
      <c r="B64" s="18"/>
      <c r="C64" s="10"/>
      <c r="D64" s="10"/>
      <c r="E64" s="10"/>
      <c r="F64" s="10"/>
      <c r="G64" s="10"/>
      <c r="H64" s="10"/>
      <c r="I64" s="10"/>
      <c r="J64" s="33"/>
      <c r="K64" s="33"/>
      <c r="L64" s="33"/>
      <c r="M64" s="33"/>
    </row>
    <row r="65" spans="1:13" s="36" customFormat="1" ht="12" customHeight="1">
      <c r="A65" s="39" t="s">
        <v>49</v>
      </c>
      <c r="B65" s="18"/>
      <c r="C65" s="10"/>
      <c r="D65" s="10"/>
      <c r="E65" s="10"/>
      <c r="F65" s="10"/>
      <c r="G65" s="10"/>
      <c r="H65" s="10"/>
      <c r="I65" s="10"/>
      <c r="J65" s="35"/>
      <c r="K65" s="35"/>
      <c r="L65" s="35"/>
      <c r="M65" s="35"/>
    </row>
    <row r="66" spans="1:13" s="36" customFormat="1" ht="12" customHeight="1">
      <c r="A66" s="18" t="s">
        <v>44</v>
      </c>
      <c r="B66" s="18"/>
      <c r="C66" s="11"/>
      <c r="D66" s="11"/>
      <c r="E66" s="11"/>
      <c r="F66" s="37"/>
      <c r="G66" s="11"/>
      <c r="H66" s="11"/>
      <c r="I66" s="11"/>
      <c r="J66" s="38"/>
      <c r="K66" s="38"/>
      <c r="L66" s="38"/>
      <c r="M66" s="38"/>
    </row>
    <row r="67" spans="1:13" s="36" customFormat="1" ht="12" customHeight="1">
      <c r="A67" s="11" t="s">
        <v>55</v>
      </c>
      <c r="B67" s="18"/>
      <c r="C67" s="11"/>
      <c r="D67" s="11"/>
      <c r="E67" s="11"/>
      <c r="F67" s="37"/>
      <c r="G67" s="11"/>
      <c r="H67" s="11"/>
      <c r="I67" s="11"/>
      <c r="J67" s="38"/>
      <c r="K67" s="38"/>
      <c r="L67" s="38"/>
      <c r="M67" s="38"/>
    </row>
    <row r="68" spans="1:13" s="36" customFormat="1" ht="12" customHeight="1">
      <c r="A68" s="3"/>
      <c r="B68" s="18"/>
      <c r="C68" s="11"/>
      <c r="D68" s="11"/>
      <c r="E68" s="11"/>
      <c r="F68" s="37"/>
      <c r="G68" s="11"/>
      <c r="H68" s="11"/>
      <c r="I68" s="11"/>
      <c r="J68" s="38"/>
      <c r="K68" s="38"/>
      <c r="L68" s="38"/>
      <c r="M68" s="38"/>
    </row>
    <row r="69" spans="1:6" ht="14.25" customHeight="1">
      <c r="A69" s="18"/>
      <c r="B69" s="18"/>
      <c r="F69" s="37"/>
    </row>
    <row r="70" spans="1:6" ht="14.25" customHeight="1">
      <c r="A70" s="18"/>
      <c r="B70" s="18"/>
      <c r="F70" s="37"/>
    </row>
    <row r="71" spans="1:6" ht="14.25" customHeight="1">
      <c r="A71" s="18"/>
      <c r="B71" s="18"/>
      <c r="F71" s="37"/>
    </row>
    <row r="72" spans="1:6" ht="14.25" customHeight="1">
      <c r="A72" s="18"/>
      <c r="B72" s="18"/>
      <c r="F72" s="37"/>
    </row>
    <row r="73" spans="1:6" ht="14.25" customHeight="1">
      <c r="A73" s="18"/>
      <c r="B73" s="18"/>
      <c r="F73" s="37"/>
    </row>
    <row r="74" spans="1:6" ht="14.25" customHeight="1">
      <c r="A74" s="18"/>
      <c r="B74" s="18"/>
      <c r="F74" s="37"/>
    </row>
  </sheetData>
  <sheetProtection/>
  <mergeCells count="2">
    <mergeCell ref="C5:M5"/>
    <mergeCell ref="A1:M1"/>
  </mergeCells>
  <conditionalFormatting sqref="C26:L28">
    <cfRule type="expression" priority="1" dxfId="2" stopIfTrue="1">
      <formula>IF(ROUND(C26,1)=HLOOKUP(C$6,Pub4a,#REF!,FALSE),1,0)=0</formula>
    </cfRule>
  </conditionalFormatting>
  <conditionalFormatting sqref="C21:L21 C45:L46 C58:M58 C40:L40">
    <cfRule type="expression" priority="2" dxfId="0" stopIfTrue="1">
      <formula>IF(ROUND(C21,1)=HLOOKUP(C$6,Pub4a,#REF!,FALSE),1,0)=0</formula>
    </cfRule>
  </conditionalFormatting>
  <conditionalFormatting sqref="C47:M57 C22:M25 C29:M39 C11:M20 C41:M44 C59:M63 C10:N10">
    <cfRule type="expression" priority="3" dxfId="0" stopIfTrue="1">
      <formula>IF(ROUND(C10,1)=ROUND(HLOOKUP(C$6,Pub4a,#REF!,FALSE),1),1,0)=0</formula>
    </cfRule>
  </conditionalFormatting>
  <printOptions/>
  <pageMargins left="0.9055118110236221" right="1.1811023622047245" top="0.984251968503937" bottom="0.5118110236220472" header="0.5118110236220472" footer="0.2362204724409449"/>
  <pageSetup horizontalDpi="600" verticalDpi="600" orientation="landscape" paperSize="9" scale="91" r:id="rId1"/>
  <rowBreaks count="1" manualBreakCount="1">
    <brk id="4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T31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33.7109375" style="11" customWidth="1"/>
    <col min="2" max="2" width="0.9921875" style="11" customWidth="1"/>
    <col min="3" max="3" width="10.8515625" style="11" customWidth="1"/>
    <col min="4" max="4" width="1.7109375" style="11" customWidth="1"/>
    <col min="5" max="5" width="8.28125" style="11" bestFit="1" customWidth="1"/>
    <col min="6" max="10" width="6.7109375" style="11" customWidth="1"/>
    <col min="11" max="11" width="1.7109375" style="11" customWidth="1"/>
    <col min="12" max="12" width="7.8515625" style="11" bestFit="1" customWidth="1"/>
    <col min="13" max="17" width="6.7109375" style="11" customWidth="1"/>
    <col min="18" max="18" width="0.9921875" style="11" customWidth="1"/>
    <col min="19" max="19" width="11.00390625" style="11" customWidth="1"/>
    <col min="20" max="16384" width="11.00390625" style="11" customWidth="1"/>
  </cols>
  <sheetData>
    <row r="1" ht="12.75" customHeight="1">
      <c r="A1" s="61" t="s">
        <v>94</v>
      </c>
    </row>
    <row r="2" ht="12.75" customHeight="1"/>
    <row r="3" spans="1:19" ht="12.75" customHeight="1">
      <c r="A3" s="29" t="s">
        <v>17</v>
      </c>
      <c r="B3" s="29"/>
      <c r="C3" s="144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67" t="s">
        <v>19</v>
      </c>
    </row>
    <row r="4" spans="1:19" ht="12.75">
      <c r="A4" s="176"/>
      <c r="C4" s="85"/>
      <c r="E4" s="214" t="s">
        <v>20</v>
      </c>
      <c r="F4" s="214"/>
      <c r="G4" s="214"/>
      <c r="H4" s="214"/>
      <c r="I4" s="214"/>
      <c r="J4" s="214"/>
      <c r="L4" s="214" t="s">
        <v>27</v>
      </c>
      <c r="M4" s="214"/>
      <c r="N4" s="214"/>
      <c r="O4" s="214"/>
      <c r="P4" s="214"/>
      <c r="Q4" s="214"/>
      <c r="S4" s="85" t="s">
        <v>21</v>
      </c>
    </row>
    <row r="5" spans="1:19" ht="12.75" customHeight="1">
      <c r="A5" s="212" t="s">
        <v>36</v>
      </c>
      <c r="E5" s="215"/>
      <c r="F5" s="215"/>
      <c r="G5" s="215"/>
      <c r="H5" s="215"/>
      <c r="I5" s="215"/>
      <c r="J5" s="215"/>
      <c r="L5" s="215"/>
      <c r="M5" s="215"/>
      <c r="N5" s="215"/>
      <c r="O5" s="215"/>
      <c r="P5" s="215"/>
      <c r="Q5" s="215"/>
      <c r="S5" s="216" t="s">
        <v>59</v>
      </c>
    </row>
    <row r="6" spans="1:19" ht="12.75" customHeight="1">
      <c r="A6" s="212"/>
      <c r="C6" s="219" t="s">
        <v>28</v>
      </c>
      <c r="E6" s="217" t="s">
        <v>22</v>
      </c>
      <c r="F6" s="87" t="s">
        <v>37</v>
      </c>
      <c r="G6" s="87" t="s">
        <v>37</v>
      </c>
      <c r="H6" s="87" t="s">
        <v>37</v>
      </c>
      <c r="I6" s="85" t="s">
        <v>37</v>
      </c>
      <c r="J6" s="85" t="s">
        <v>38</v>
      </c>
      <c r="L6" s="217" t="s">
        <v>22</v>
      </c>
      <c r="M6" s="87" t="s">
        <v>37</v>
      </c>
      <c r="N6" s="87" t="s">
        <v>37</v>
      </c>
      <c r="O6" s="87" t="s">
        <v>37</v>
      </c>
      <c r="P6" s="85" t="s">
        <v>37</v>
      </c>
      <c r="Q6" s="85" t="s">
        <v>38</v>
      </c>
      <c r="S6" s="217"/>
    </row>
    <row r="7" spans="1:19" ht="12.75">
      <c r="A7" s="213"/>
      <c r="C7" s="220"/>
      <c r="E7" s="218"/>
      <c r="F7" s="88" t="s">
        <v>39</v>
      </c>
      <c r="G7" s="88" t="s">
        <v>40</v>
      </c>
      <c r="H7" s="89" t="s">
        <v>41</v>
      </c>
      <c r="I7" s="67" t="s">
        <v>42</v>
      </c>
      <c r="J7" s="67" t="s">
        <v>43</v>
      </c>
      <c r="L7" s="218"/>
      <c r="M7" s="88" t="s">
        <v>39</v>
      </c>
      <c r="N7" s="88" t="s">
        <v>40</v>
      </c>
      <c r="O7" s="89" t="s">
        <v>41</v>
      </c>
      <c r="P7" s="67" t="s">
        <v>42</v>
      </c>
      <c r="Q7" s="67" t="s">
        <v>43</v>
      </c>
      <c r="S7" s="218"/>
    </row>
    <row r="8" spans="1:19" ht="12.75" customHeight="1">
      <c r="A8" s="90"/>
      <c r="C8" s="90"/>
      <c r="E8" s="90"/>
      <c r="F8" s="86"/>
      <c r="G8" s="86"/>
      <c r="H8" s="86"/>
      <c r="I8" s="86"/>
      <c r="J8" s="90"/>
      <c r="L8" s="90"/>
      <c r="M8" s="86"/>
      <c r="N8" s="86"/>
      <c r="O8" s="86"/>
      <c r="P8" s="86"/>
      <c r="Q8" s="86"/>
      <c r="S8" s="90"/>
    </row>
    <row r="9" spans="1:20" ht="12.75" customHeight="1">
      <c r="A9" s="61" t="s">
        <v>2</v>
      </c>
      <c r="T9" s="91"/>
    </row>
    <row r="10" spans="1:20" ht="12.75" customHeight="1">
      <c r="A10" s="11" t="s">
        <v>3</v>
      </c>
      <c r="C10" s="92">
        <v>40.928</v>
      </c>
      <c r="D10" s="92"/>
      <c r="E10" s="92">
        <v>36.146</v>
      </c>
      <c r="F10" s="92">
        <v>0.019</v>
      </c>
      <c r="G10" s="92">
        <v>0.569</v>
      </c>
      <c r="H10" s="92">
        <v>3.42</v>
      </c>
      <c r="I10" s="92">
        <v>5.103</v>
      </c>
      <c r="J10" s="92">
        <v>27.035</v>
      </c>
      <c r="K10" s="92"/>
      <c r="L10" s="92">
        <v>4.665</v>
      </c>
      <c r="M10" s="92">
        <v>0</v>
      </c>
      <c r="N10" s="92">
        <v>0.159</v>
      </c>
      <c r="O10" s="92">
        <v>0.506</v>
      </c>
      <c r="P10" s="92">
        <v>0.587</v>
      </c>
      <c r="Q10" s="92">
        <v>3.413</v>
      </c>
      <c r="R10" s="92"/>
      <c r="S10" s="92">
        <v>0.117</v>
      </c>
      <c r="T10" s="91"/>
    </row>
    <row r="11" spans="1:20" ht="12.75" customHeight="1">
      <c r="A11" s="11" t="s">
        <v>4</v>
      </c>
      <c r="C11" s="92">
        <v>5.951</v>
      </c>
      <c r="D11" s="92"/>
      <c r="E11" s="92">
        <v>5.871</v>
      </c>
      <c r="F11" s="92">
        <v>0.005</v>
      </c>
      <c r="G11" s="92">
        <v>0.13</v>
      </c>
      <c r="H11" s="92">
        <v>0.356</v>
      </c>
      <c r="I11" s="92">
        <v>0.478</v>
      </c>
      <c r="J11" s="92">
        <v>4.902</v>
      </c>
      <c r="K11" s="92"/>
      <c r="L11" s="92">
        <v>0.07100000000000001</v>
      </c>
      <c r="M11" s="92">
        <v>0</v>
      </c>
      <c r="N11" s="92">
        <v>0.001</v>
      </c>
      <c r="O11" s="92">
        <v>0.002</v>
      </c>
      <c r="P11" s="92">
        <v>0.006</v>
      </c>
      <c r="Q11" s="92">
        <v>0.062</v>
      </c>
      <c r="R11" s="92"/>
      <c r="S11" s="92">
        <v>0.009</v>
      </c>
      <c r="T11" s="91"/>
    </row>
    <row r="12" spans="1:20" ht="12.75" customHeight="1">
      <c r="A12" s="11" t="s">
        <v>5</v>
      </c>
      <c r="C12" s="92">
        <v>24.994</v>
      </c>
      <c r="D12" s="92"/>
      <c r="E12" s="92">
        <v>23.66</v>
      </c>
      <c r="F12" s="92">
        <v>0.02</v>
      </c>
      <c r="G12" s="92">
        <v>0.729</v>
      </c>
      <c r="H12" s="92">
        <v>3.641</v>
      </c>
      <c r="I12" s="92">
        <v>4.17</v>
      </c>
      <c r="J12" s="92">
        <v>15.1</v>
      </c>
      <c r="K12" s="92"/>
      <c r="L12" s="92">
        <v>1.238</v>
      </c>
      <c r="M12" s="92">
        <v>0</v>
      </c>
      <c r="N12" s="92">
        <v>0.055</v>
      </c>
      <c r="O12" s="92">
        <v>0.228</v>
      </c>
      <c r="P12" s="92">
        <v>0.186</v>
      </c>
      <c r="Q12" s="92">
        <v>0.769</v>
      </c>
      <c r="R12" s="92"/>
      <c r="S12" s="92">
        <v>0.096</v>
      </c>
      <c r="T12" s="91"/>
    </row>
    <row r="13" spans="1:20" ht="12.75" customHeight="1">
      <c r="A13" s="11" t="s">
        <v>6</v>
      </c>
      <c r="C13" s="92">
        <v>9.194</v>
      </c>
      <c r="D13" s="92"/>
      <c r="E13" s="92">
        <v>8.399000000000001</v>
      </c>
      <c r="F13" s="92">
        <v>0.016</v>
      </c>
      <c r="G13" s="92">
        <v>0.722</v>
      </c>
      <c r="H13" s="92">
        <v>2.604</v>
      </c>
      <c r="I13" s="92">
        <v>1.869</v>
      </c>
      <c r="J13" s="92">
        <v>3.188</v>
      </c>
      <c r="K13" s="92"/>
      <c r="L13" s="92">
        <v>0.768</v>
      </c>
      <c r="M13" s="92">
        <v>0.001</v>
      </c>
      <c r="N13" s="92">
        <v>0.089</v>
      </c>
      <c r="O13" s="92">
        <v>0.282</v>
      </c>
      <c r="P13" s="92">
        <v>0.092</v>
      </c>
      <c r="Q13" s="92">
        <v>0.304</v>
      </c>
      <c r="R13" s="92"/>
      <c r="S13" s="92">
        <v>0.027</v>
      </c>
      <c r="T13" s="91"/>
    </row>
    <row r="14" spans="1:20" ht="12.75" customHeight="1">
      <c r="A14" s="11" t="s">
        <v>7</v>
      </c>
      <c r="C14" s="92">
        <v>119.901</v>
      </c>
      <c r="D14" s="92"/>
      <c r="E14" s="92">
        <v>94.648</v>
      </c>
      <c r="F14" s="92">
        <v>0.029</v>
      </c>
      <c r="G14" s="92">
        <v>1.564</v>
      </c>
      <c r="H14" s="92">
        <v>7.996</v>
      </c>
      <c r="I14" s="92">
        <v>10.353</v>
      </c>
      <c r="J14" s="92">
        <v>74.706</v>
      </c>
      <c r="K14" s="92"/>
      <c r="L14" s="92">
        <v>24.707</v>
      </c>
      <c r="M14" s="92">
        <v>0.003</v>
      </c>
      <c r="N14" s="92">
        <v>0.34</v>
      </c>
      <c r="O14" s="92">
        <v>1.659</v>
      </c>
      <c r="P14" s="92">
        <v>2.065</v>
      </c>
      <c r="Q14" s="92">
        <v>20.64</v>
      </c>
      <c r="R14" s="92"/>
      <c r="S14" s="92">
        <v>0.546</v>
      </c>
      <c r="T14" s="91"/>
    </row>
    <row r="15" spans="1:20" ht="12.75" customHeight="1">
      <c r="A15" s="11" t="s">
        <v>8</v>
      </c>
      <c r="C15" s="92">
        <v>18.283</v>
      </c>
      <c r="D15" s="92"/>
      <c r="E15" s="92">
        <v>12.474</v>
      </c>
      <c r="F15" s="92">
        <v>0</v>
      </c>
      <c r="G15" s="92">
        <v>0.028</v>
      </c>
      <c r="H15" s="92">
        <v>0.241</v>
      </c>
      <c r="I15" s="92">
        <v>0.919</v>
      </c>
      <c r="J15" s="92">
        <v>11.286</v>
      </c>
      <c r="K15" s="92"/>
      <c r="L15" s="92">
        <v>5.23</v>
      </c>
      <c r="M15" s="92">
        <v>0.001</v>
      </c>
      <c r="N15" s="92">
        <v>0.012</v>
      </c>
      <c r="O15" s="92">
        <v>0.107</v>
      </c>
      <c r="P15" s="92">
        <v>0.251</v>
      </c>
      <c r="Q15" s="92">
        <v>4.859</v>
      </c>
      <c r="R15" s="92"/>
      <c r="S15" s="92">
        <v>0.579</v>
      </c>
      <c r="T15" s="91"/>
    </row>
    <row r="16" spans="1:20" ht="12.75" customHeight="1">
      <c r="A16" s="11" t="s">
        <v>9</v>
      </c>
      <c r="C16" s="92">
        <v>6.882</v>
      </c>
      <c r="D16" s="92"/>
      <c r="E16" s="92">
        <v>6.066000000000001</v>
      </c>
      <c r="F16" s="92">
        <v>0.021</v>
      </c>
      <c r="G16" s="92">
        <v>0.275</v>
      </c>
      <c r="H16" s="92">
        <v>0.895</v>
      </c>
      <c r="I16" s="92">
        <v>0.977</v>
      </c>
      <c r="J16" s="92">
        <v>3.898</v>
      </c>
      <c r="K16" s="92"/>
      <c r="L16" s="92">
        <v>0.7929999999999999</v>
      </c>
      <c r="M16" s="92">
        <v>0</v>
      </c>
      <c r="N16" s="92">
        <v>0.049</v>
      </c>
      <c r="O16" s="92">
        <v>0.14</v>
      </c>
      <c r="P16" s="92">
        <v>0.109</v>
      </c>
      <c r="Q16" s="92">
        <v>0.495</v>
      </c>
      <c r="R16" s="92"/>
      <c r="S16" s="92">
        <v>0.023</v>
      </c>
      <c r="T16" s="91"/>
    </row>
    <row r="17" spans="1:20" ht="12.75" customHeight="1">
      <c r="A17" s="11" t="s">
        <v>10</v>
      </c>
      <c r="C17" s="92">
        <v>59.754</v>
      </c>
      <c r="D17" s="92"/>
      <c r="E17" s="92">
        <v>55.259</v>
      </c>
      <c r="F17" s="92">
        <v>0.001</v>
      </c>
      <c r="G17" s="92">
        <v>0.266</v>
      </c>
      <c r="H17" s="92">
        <v>4.403</v>
      </c>
      <c r="I17" s="92">
        <v>7.601</v>
      </c>
      <c r="J17" s="92">
        <v>42.988</v>
      </c>
      <c r="K17" s="92"/>
      <c r="L17" s="92">
        <v>4.297</v>
      </c>
      <c r="M17" s="92">
        <v>0</v>
      </c>
      <c r="N17" s="92">
        <v>0.017</v>
      </c>
      <c r="O17" s="92">
        <v>0.175</v>
      </c>
      <c r="P17" s="92">
        <v>0.343</v>
      </c>
      <c r="Q17" s="92">
        <v>3.762</v>
      </c>
      <c r="R17" s="92"/>
      <c r="S17" s="92">
        <v>0.198</v>
      </c>
      <c r="T17" s="93"/>
    </row>
    <row r="18" spans="1:20" ht="12.75" customHeight="1">
      <c r="A18" s="11" t="s">
        <v>11</v>
      </c>
      <c r="C18" s="92">
        <v>44.173</v>
      </c>
      <c r="D18" s="92"/>
      <c r="E18" s="92">
        <v>37.975</v>
      </c>
      <c r="F18" s="92">
        <v>0.008</v>
      </c>
      <c r="G18" s="92">
        <v>0.264</v>
      </c>
      <c r="H18" s="92">
        <v>2.222</v>
      </c>
      <c r="I18" s="92">
        <v>4.735</v>
      </c>
      <c r="J18" s="92">
        <v>30.746</v>
      </c>
      <c r="K18" s="92"/>
      <c r="L18" s="92">
        <v>4.87</v>
      </c>
      <c r="M18" s="92">
        <v>0</v>
      </c>
      <c r="N18" s="92">
        <v>0.036</v>
      </c>
      <c r="O18" s="92">
        <v>0.299</v>
      </c>
      <c r="P18" s="92">
        <v>0.49</v>
      </c>
      <c r="Q18" s="92">
        <v>4.045</v>
      </c>
      <c r="R18" s="92"/>
      <c r="S18" s="92">
        <v>1.328</v>
      </c>
      <c r="T18" s="91"/>
    </row>
    <row r="19" spans="1:20" ht="12.75" customHeight="1">
      <c r="A19" s="29" t="s">
        <v>12</v>
      </c>
      <c r="C19" s="92">
        <v>3.106</v>
      </c>
      <c r="D19" s="92"/>
      <c r="E19" s="92">
        <v>2.931</v>
      </c>
      <c r="F19" s="92">
        <v>0</v>
      </c>
      <c r="G19" s="92">
        <v>0.008</v>
      </c>
      <c r="H19" s="92">
        <v>0.132</v>
      </c>
      <c r="I19" s="92">
        <v>0.481</v>
      </c>
      <c r="J19" s="92">
        <v>2.31</v>
      </c>
      <c r="K19" s="92"/>
      <c r="L19" s="92">
        <v>0.16299999999999998</v>
      </c>
      <c r="M19" s="92">
        <v>0</v>
      </c>
      <c r="N19" s="92">
        <v>0</v>
      </c>
      <c r="O19" s="92">
        <v>0.005</v>
      </c>
      <c r="P19" s="92">
        <v>0.016</v>
      </c>
      <c r="Q19" s="92">
        <v>0.142</v>
      </c>
      <c r="R19" s="92"/>
      <c r="S19" s="92">
        <v>0.012</v>
      </c>
      <c r="T19" s="93"/>
    </row>
    <row r="20" spans="1:19" ht="13.5" customHeight="1">
      <c r="A20" s="69" t="s">
        <v>57</v>
      </c>
      <c r="C20" s="135">
        <v>333.166</v>
      </c>
      <c r="D20" s="94"/>
      <c r="E20" s="94">
        <v>283.42900000000003</v>
      </c>
      <c r="F20" s="94">
        <v>0.119</v>
      </c>
      <c r="G20" s="94">
        <v>4.555</v>
      </c>
      <c r="H20" s="94">
        <v>25.91</v>
      </c>
      <c r="I20" s="94">
        <v>36.686</v>
      </c>
      <c r="J20" s="94">
        <v>216.15900000000002</v>
      </c>
      <c r="K20" s="94"/>
      <c r="L20" s="94">
        <v>46.80200000000001</v>
      </c>
      <c r="M20" s="94">
        <v>0.005</v>
      </c>
      <c r="N20" s="94">
        <v>0.7580000000000001</v>
      </c>
      <c r="O20" s="94">
        <v>3.403</v>
      </c>
      <c r="P20" s="94">
        <v>4.145</v>
      </c>
      <c r="Q20" s="94">
        <v>38.49100000000001</v>
      </c>
      <c r="R20" s="92"/>
      <c r="S20" s="94">
        <v>2.935</v>
      </c>
    </row>
    <row r="21" spans="1:19" s="61" customFormat="1" ht="12.75" customHeight="1">
      <c r="A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ht="12.75" customHeight="1">
      <c r="A22" s="95" t="s">
        <v>14</v>
      </c>
      <c r="B22" s="90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193"/>
      <c r="N22" s="96"/>
      <c r="O22" s="96"/>
      <c r="P22" s="96"/>
      <c r="Q22" s="96"/>
      <c r="R22" s="96"/>
      <c r="S22" s="193"/>
    </row>
    <row r="23" spans="1:20" ht="12.75" customHeight="1">
      <c r="A23" s="192" t="s">
        <v>64</v>
      </c>
      <c r="C23" s="92">
        <v>487.013</v>
      </c>
      <c r="D23" s="92"/>
      <c r="E23" s="66">
        <v>292.408</v>
      </c>
      <c r="F23" s="92">
        <v>0.093</v>
      </c>
      <c r="G23" s="92">
        <v>2.711</v>
      </c>
      <c r="H23" s="92">
        <v>13.296</v>
      </c>
      <c r="I23" s="92">
        <v>35.472</v>
      </c>
      <c r="J23" s="92">
        <v>240.836</v>
      </c>
      <c r="K23" s="92"/>
      <c r="L23" s="66">
        <v>168.16299999999998</v>
      </c>
      <c r="M23" s="92">
        <v>0.005</v>
      </c>
      <c r="N23" s="92">
        <v>0.928</v>
      </c>
      <c r="O23" s="92">
        <v>3.298</v>
      </c>
      <c r="P23" s="92">
        <v>12.083</v>
      </c>
      <c r="Q23" s="92">
        <v>151.849</v>
      </c>
      <c r="R23" s="92"/>
      <c r="S23" s="92">
        <v>26.442</v>
      </c>
      <c r="T23" s="93"/>
    </row>
    <row r="24" spans="1:20" ht="12.75" customHeight="1">
      <c r="A24" s="177" t="s">
        <v>35</v>
      </c>
      <c r="C24" s="92">
        <v>460.349</v>
      </c>
      <c r="D24" s="92"/>
      <c r="E24" s="66">
        <v>354.572</v>
      </c>
      <c r="F24" s="92">
        <v>0.001</v>
      </c>
      <c r="G24" s="92">
        <v>0.175</v>
      </c>
      <c r="H24" s="92">
        <v>3.328</v>
      </c>
      <c r="I24" s="92">
        <v>19.533</v>
      </c>
      <c r="J24" s="92">
        <v>331.535</v>
      </c>
      <c r="K24" s="92"/>
      <c r="L24" s="66">
        <v>82.15599999999999</v>
      </c>
      <c r="M24" s="92">
        <v>0</v>
      </c>
      <c r="N24" s="92">
        <v>0.002</v>
      </c>
      <c r="O24" s="92">
        <v>0.252</v>
      </c>
      <c r="P24" s="92">
        <v>3.272</v>
      </c>
      <c r="Q24" s="92">
        <v>78.63</v>
      </c>
      <c r="R24" s="92"/>
      <c r="S24" s="92">
        <v>23.621</v>
      </c>
      <c r="T24" s="93"/>
    </row>
    <row r="25" spans="1:19" ht="13.5" customHeight="1">
      <c r="A25" s="98" t="s">
        <v>57</v>
      </c>
      <c r="B25" s="99"/>
      <c r="C25" s="94">
        <v>947.362</v>
      </c>
      <c r="D25" s="94"/>
      <c r="E25" s="94">
        <v>646.98</v>
      </c>
      <c r="F25" s="94">
        <v>0.094</v>
      </c>
      <c r="G25" s="94">
        <v>2.8859999999999997</v>
      </c>
      <c r="H25" s="94">
        <v>16.624</v>
      </c>
      <c r="I25" s="94">
        <v>55.005</v>
      </c>
      <c r="J25" s="94">
        <v>572.3710000000001</v>
      </c>
      <c r="K25" s="94"/>
      <c r="L25" s="94">
        <v>250.31899999999996</v>
      </c>
      <c r="M25" s="94">
        <v>0.005</v>
      </c>
      <c r="N25" s="94">
        <v>0.93</v>
      </c>
      <c r="O25" s="94">
        <v>3.55</v>
      </c>
      <c r="P25" s="94">
        <v>15.355</v>
      </c>
      <c r="Q25" s="94">
        <v>230.47899999999998</v>
      </c>
      <c r="R25" s="92"/>
      <c r="S25" s="94">
        <v>50.063</v>
      </c>
    </row>
    <row r="26" spans="1:19" s="61" customFormat="1" ht="12.75" customHeight="1">
      <c r="A26" s="29"/>
      <c r="B26" s="11"/>
      <c r="C26" s="97"/>
      <c r="D26" s="96"/>
      <c r="E26" s="97"/>
      <c r="F26" s="97"/>
      <c r="G26" s="97"/>
      <c r="H26" s="97"/>
      <c r="I26" s="97"/>
      <c r="J26" s="97"/>
      <c r="K26" s="96"/>
      <c r="L26" s="97"/>
      <c r="M26" s="97"/>
      <c r="N26" s="97"/>
      <c r="O26" s="97"/>
      <c r="P26" s="97"/>
      <c r="Q26" s="97"/>
      <c r="R26" s="96"/>
      <c r="S26" s="97"/>
    </row>
    <row r="27" spans="1:19" s="61" customFormat="1" ht="13.5" customHeight="1">
      <c r="A27" s="100" t="s">
        <v>50</v>
      </c>
      <c r="B27" s="100"/>
      <c r="C27" s="199">
        <v>1280.528</v>
      </c>
      <c r="D27" s="199"/>
      <c r="E27" s="199">
        <v>930.4090000000001</v>
      </c>
      <c r="F27" s="199">
        <v>0.213</v>
      </c>
      <c r="G27" s="199">
        <v>7.441000000000001</v>
      </c>
      <c r="H27" s="199">
        <v>42.534000000000006</v>
      </c>
      <c r="I27" s="199">
        <v>91.691</v>
      </c>
      <c r="J27" s="199">
        <v>788.53</v>
      </c>
      <c r="K27" s="199"/>
      <c r="L27" s="199">
        <v>297.121</v>
      </c>
      <c r="M27" s="199">
        <v>0.01</v>
      </c>
      <c r="N27" s="199">
        <v>1.6880000000000002</v>
      </c>
      <c r="O27" s="199">
        <v>6.952999999999999</v>
      </c>
      <c r="P27" s="199">
        <v>19.5</v>
      </c>
      <c r="Q27" s="199">
        <v>268.97</v>
      </c>
      <c r="R27" s="199"/>
      <c r="S27" s="199">
        <v>52.998000000000005</v>
      </c>
    </row>
    <row r="28" spans="1:19" ht="7.5" customHeight="1">
      <c r="A28" s="159"/>
      <c r="B28" s="160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95"/>
      <c r="B29" s="90"/>
      <c r="C29" s="66"/>
      <c r="D29" s="32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ht="12.75">
      <c r="A30" s="18" t="s">
        <v>58</v>
      </c>
    </row>
    <row r="31" spans="1:2" ht="12.75">
      <c r="A31" s="90" t="s">
        <v>44</v>
      </c>
      <c r="B31" s="61"/>
    </row>
    <row r="32" ht="12" customHeight="1"/>
  </sheetData>
  <sheetProtection/>
  <mergeCells count="7">
    <mergeCell ref="A5:A7"/>
    <mergeCell ref="E4:J5"/>
    <mergeCell ref="L4:Q5"/>
    <mergeCell ref="S5:S7"/>
    <mergeCell ref="C6:C7"/>
    <mergeCell ref="E6:E7"/>
    <mergeCell ref="L6:L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U26"/>
  <sheetViews>
    <sheetView zoomScale="85" zoomScaleNormal="85" zoomScalePageLayoutView="0" workbookViewId="0" topLeftCell="B1">
      <selection activeCell="B1" sqref="B1:P1"/>
    </sheetView>
  </sheetViews>
  <sheetFormatPr defaultColWidth="9.140625" defaultRowHeight="12.75"/>
  <cols>
    <col min="1" max="1" width="9.140625" style="126" hidden="1" customWidth="1"/>
    <col min="2" max="2" width="15.421875" style="131" customWidth="1"/>
    <col min="3" max="3" width="0.9921875" style="131" customWidth="1"/>
    <col min="4" max="4" width="10.7109375" style="126" bestFit="1" customWidth="1"/>
    <col min="5" max="9" width="9.140625" style="126" customWidth="1"/>
    <col min="10" max="10" width="1.7109375" style="126" customWidth="1"/>
    <col min="11" max="16" width="9.140625" style="126" customWidth="1"/>
    <col min="17" max="17" width="2.7109375" style="126" customWidth="1"/>
    <col min="18" max="16384" width="9.140625" style="126" customWidth="1"/>
  </cols>
  <sheetData>
    <row r="1" spans="2:21" ht="31.5" customHeight="1">
      <c r="B1" s="223" t="s">
        <v>95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T1" s="170"/>
      <c r="U1" s="170"/>
    </row>
    <row r="2" spans="2:21" ht="12.75" customHeight="1">
      <c r="B2" s="127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T2" s="170"/>
      <c r="U2" s="170"/>
    </row>
    <row r="3" spans="2:21" ht="13.5" customHeight="1">
      <c r="B3" s="101" t="s">
        <v>17</v>
      </c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  <c r="N3" s="102"/>
      <c r="O3" s="102"/>
      <c r="P3" s="102"/>
      <c r="T3" s="170"/>
      <c r="U3" s="170"/>
    </row>
    <row r="4" spans="2:21" ht="12.75" customHeight="1">
      <c r="B4" s="103"/>
      <c r="C4" s="103"/>
      <c r="D4" s="222" t="s">
        <v>45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T4" s="170"/>
      <c r="U4" s="170"/>
    </row>
    <row r="5" spans="2:21" ht="12.75" customHeight="1">
      <c r="B5" s="104" t="s">
        <v>63</v>
      </c>
      <c r="C5" s="105"/>
      <c r="D5" s="106" t="s">
        <v>60</v>
      </c>
      <c r="E5" s="106" t="s">
        <v>31</v>
      </c>
      <c r="F5" s="106" t="s">
        <v>32</v>
      </c>
      <c r="G5" s="106" t="s">
        <v>33</v>
      </c>
      <c r="H5" s="106" t="s">
        <v>30</v>
      </c>
      <c r="I5" s="106" t="s">
        <v>34</v>
      </c>
      <c r="J5" s="105"/>
      <c r="K5" s="106" t="s">
        <v>60</v>
      </c>
      <c r="L5" s="106" t="s">
        <v>31</v>
      </c>
      <c r="M5" s="106" t="s">
        <v>32</v>
      </c>
      <c r="N5" s="106" t="s">
        <v>33</v>
      </c>
      <c r="O5" s="106" t="s">
        <v>30</v>
      </c>
      <c r="P5" s="106" t="s">
        <v>34</v>
      </c>
      <c r="T5" s="170"/>
      <c r="U5" s="170"/>
    </row>
    <row r="6" spans="2:21" ht="12.75" customHeight="1">
      <c r="B6" s="128"/>
      <c r="C6" s="128"/>
      <c r="D6" s="129"/>
      <c r="E6" s="129"/>
      <c r="F6" s="129"/>
      <c r="G6" s="129"/>
      <c r="H6" s="129"/>
      <c r="I6" s="129"/>
      <c r="J6" s="130"/>
      <c r="K6" s="91"/>
      <c r="L6" s="91"/>
      <c r="M6" s="91"/>
      <c r="N6" s="91"/>
      <c r="O6" s="91"/>
      <c r="P6" s="91"/>
      <c r="T6" s="170"/>
      <c r="U6" s="170"/>
    </row>
    <row r="7" spans="1:21" ht="12.75" customHeight="1">
      <c r="A7" s="126" t="s">
        <v>66</v>
      </c>
      <c r="B7" s="1"/>
      <c r="C7" s="2"/>
      <c r="D7" s="221" t="s">
        <v>46</v>
      </c>
      <c r="E7" s="221"/>
      <c r="F7" s="221"/>
      <c r="G7" s="221"/>
      <c r="H7" s="221"/>
      <c r="I7" s="221"/>
      <c r="J7" s="107"/>
      <c r="K7" s="221" t="s">
        <v>47</v>
      </c>
      <c r="L7" s="221"/>
      <c r="M7" s="221"/>
      <c r="N7" s="221"/>
      <c r="O7" s="221"/>
      <c r="P7" s="221"/>
      <c r="T7" s="170"/>
      <c r="U7" s="170"/>
    </row>
    <row r="8" spans="1:21" ht="12.75" customHeight="1">
      <c r="A8" s="126">
        <v>2002</v>
      </c>
      <c r="B8" s="137" t="s">
        <v>101</v>
      </c>
      <c r="C8" s="2"/>
      <c r="D8" s="66">
        <v>324.915</v>
      </c>
      <c r="E8" s="32">
        <v>60.476</v>
      </c>
      <c r="F8" s="32">
        <v>3.052</v>
      </c>
      <c r="G8" s="32">
        <v>2.839</v>
      </c>
      <c r="H8" s="32">
        <v>0.959</v>
      </c>
      <c r="I8" s="32">
        <v>257.589</v>
      </c>
      <c r="J8" s="108"/>
      <c r="K8" s="109">
        <v>100</v>
      </c>
      <c r="L8" s="109">
        <v>18.612867980856528</v>
      </c>
      <c r="M8" s="109">
        <v>0.9393225920625393</v>
      </c>
      <c r="N8" s="109">
        <v>0.8737669852115169</v>
      </c>
      <c r="O8" s="109">
        <v>0.29515411723066026</v>
      </c>
      <c r="P8" s="109">
        <v>79.27888832463874</v>
      </c>
      <c r="T8" s="170"/>
      <c r="U8" s="170"/>
    </row>
    <row r="9" spans="1:21" ht="12.75" customHeight="1">
      <c r="A9" s="126">
        <v>2003</v>
      </c>
      <c r="B9" s="137" t="s">
        <v>102</v>
      </c>
      <c r="C9" s="2"/>
      <c r="D9" s="66">
        <v>338.026</v>
      </c>
      <c r="E9" s="32">
        <v>74.409</v>
      </c>
      <c r="F9" s="32">
        <v>4.992</v>
      </c>
      <c r="G9" s="32">
        <v>4.153</v>
      </c>
      <c r="H9" s="32">
        <v>1.815</v>
      </c>
      <c r="I9" s="32">
        <v>252.657</v>
      </c>
      <c r="J9" s="108"/>
      <c r="K9" s="109">
        <v>100</v>
      </c>
      <c r="L9" s="109">
        <v>22.012803748824055</v>
      </c>
      <c r="M9" s="109">
        <v>1.4768094761941388</v>
      </c>
      <c r="N9" s="109">
        <v>1.22860371687385</v>
      </c>
      <c r="O9" s="109">
        <v>0.5369409453710662</v>
      </c>
      <c r="P9" s="109">
        <v>74.74484211273689</v>
      </c>
      <c r="T9" s="170"/>
      <c r="U9" s="170"/>
    </row>
    <row r="10" spans="1:21" ht="12.75" customHeight="1">
      <c r="A10" s="126">
        <v>2004</v>
      </c>
      <c r="B10" s="137" t="s">
        <v>103</v>
      </c>
      <c r="C10" s="2"/>
      <c r="D10" s="66">
        <v>332.21</v>
      </c>
      <c r="E10" s="32">
        <v>80.351</v>
      </c>
      <c r="F10" s="32">
        <v>5.97</v>
      </c>
      <c r="G10" s="32">
        <v>4.349</v>
      </c>
      <c r="H10" s="32">
        <v>1.899</v>
      </c>
      <c r="I10" s="32">
        <v>239.641</v>
      </c>
      <c r="J10" s="108"/>
      <c r="K10" s="109">
        <v>100</v>
      </c>
      <c r="L10" s="109">
        <v>24.18680954817736</v>
      </c>
      <c r="M10" s="109">
        <v>1.7970560789861836</v>
      </c>
      <c r="N10" s="109">
        <v>1.3091117064507392</v>
      </c>
      <c r="O10" s="109">
        <v>0.5716263809036454</v>
      </c>
      <c r="P10" s="109">
        <v>72.13539628548207</v>
      </c>
      <c r="T10" s="170"/>
      <c r="U10" s="170"/>
    </row>
    <row r="11" spans="1:21" ht="12.75" customHeight="1">
      <c r="A11" s="126">
        <v>2005</v>
      </c>
      <c r="B11" s="137" t="s">
        <v>104</v>
      </c>
      <c r="C11" s="2"/>
      <c r="D11" s="66">
        <v>306.826</v>
      </c>
      <c r="E11" s="32">
        <v>78.105</v>
      </c>
      <c r="F11" s="32">
        <v>6.877</v>
      </c>
      <c r="G11" s="32">
        <v>4.386</v>
      </c>
      <c r="H11" s="32">
        <v>2.213</v>
      </c>
      <c r="I11" s="32">
        <v>215.245</v>
      </c>
      <c r="J11" s="108"/>
      <c r="K11" s="109">
        <v>100</v>
      </c>
      <c r="L11" s="109">
        <v>25.455795793055348</v>
      </c>
      <c r="M11" s="109">
        <v>2.241335480044064</v>
      </c>
      <c r="N11" s="109">
        <v>1.429474685978372</v>
      </c>
      <c r="O11" s="109">
        <v>0.721255695410428</v>
      </c>
      <c r="P11" s="109">
        <v>70.15213834551179</v>
      </c>
      <c r="T11" s="170"/>
      <c r="U11" s="170"/>
    </row>
    <row r="12" spans="1:21" ht="12.75" customHeight="1">
      <c r="A12" s="126">
        <v>2006</v>
      </c>
      <c r="B12" s="137" t="s">
        <v>105</v>
      </c>
      <c r="C12" s="2"/>
      <c r="D12" s="66">
        <v>311.90700000000004</v>
      </c>
      <c r="E12" s="32">
        <v>81.248</v>
      </c>
      <c r="F12" s="32">
        <v>7.084</v>
      </c>
      <c r="G12" s="32">
        <v>4.506</v>
      </c>
      <c r="H12" s="32">
        <v>2.395</v>
      </c>
      <c r="I12" s="32">
        <v>216.674</v>
      </c>
      <c r="J12" s="108"/>
      <c r="K12" s="109">
        <v>100</v>
      </c>
      <c r="L12" s="109">
        <v>26.04879018425364</v>
      </c>
      <c r="M12" s="109">
        <v>2.271189809783044</v>
      </c>
      <c r="N12" s="109">
        <v>1.4446613894526252</v>
      </c>
      <c r="O12" s="109">
        <v>0.7678570856056451</v>
      </c>
      <c r="P12" s="109">
        <v>69.46750153090504</v>
      </c>
      <c r="T12" s="170"/>
      <c r="U12" s="170"/>
    </row>
    <row r="13" spans="1:21" ht="12.75" customHeight="1">
      <c r="A13" s="126">
        <v>2007</v>
      </c>
      <c r="B13" s="137" t="s">
        <v>106</v>
      </c>
      <c r="C13" s="2"/>
      <c r="D13" s="66">
        <v>300.859</v>
      </c>
      <c r="E13" s="32">
        <v>80.261</v>
      </c>
      <c r="F13" s="32">
        <v>7.72</v>
      </c>
      <c r="G13" s="32">
        <v>4.401</v>
      </c>
      <c r="H13" s="32">
        <v>2.32</v>
      </c>
      <c r="I13" s="32">
        <v>206.157</v>
      </c>
      <c r="J13" s="108"/>
      <c r="K13" s="109">
        <v>100</v>
      </c>
      <c r="L13" s="109">
        <v>26.67728071953972</v>
      </c>
      <c r="M13" s="109">
        <v>2.56598605991511</v>
      </c>
      <c r="N13" s="109">
        <v>1.4628114831199996</v>
      </c>
      <c r="O13" s="109">
        <v>0.7711253444304474</v>
      </c>
      <c r="P13" s="109">
        <v>68.52279639299474</v>
      </c>
      <c r="T13" s="170"/>
      <c r="U13" s="170"/>
    </row>
    <row r="14" spans="1:21" ht="12.75" customHeight="1">
      <c r="A14" s="126">
        <v>2008</v>
      </c>
      <c r="B14" s="137" t="s">
        <v>107</v>
      </c>
      <c r="C14" s="12"/>
      <c r="D14" s="66">
        <v>312.63800000000003</v>
      </c>
      <c r="E14" s="32">
        <v>97.081</v>
      </c>
      <c r="F14" s="32">
        <v>10.288</v>
      </c>
      <c r="G14" s="32">
        <v>5.582</v>
      </c>
      <c r="H14" s="32">
        <v>2.851</v>
      </c>
      <c r="I14" s="32">
        <v>196.836</v>
      </c>
      <c r="J14" s="110"/>
      <c r="K14" s="109">
        <v>100</v>
      </c>
      <c r="L14" s="109">
        <v>31.052207345236344</v>
      </c>
      <c r="M14" s="109">
        <v>3.29070682386658</v>
      </c>
      <c r="N14" s="109">
        <v>1.7854515445979053</v>
      </c>
      <c r="O14" s="109">
        <v>0.9119172973215027</v>
      </c>
      <c r="P14" s="109">
        <v>62.95971698897767</v>
      </c>
      <c r="T14" s="170"/>
      <c r="U14" s="170"/>
    </row>
    <row r="15" spans="1:21" ht="12.75" customHeight="1">
      <c r="A15" s="126">
        <v>2009</v>
      </c>
      <c r="B15" s="137" t="s">
        <v>108</v>
      </c>
      <c r="C15" s="12"/>
      <c r="D15" s="66">
        <v>320.143</v>
      </c>
      <c r="E15" s="32">
        <v>177.583</v>
      </c>
      <c r="F15" s="32">
        <v>21.908</v>
      </c>
      <c r="G15" s="32">
        <v>10.016</v>
      </c>
      <c r="H15" s="32">
        <v>5.567</v>
      </c>
      <c r="I15" s="32">
        <v>105.069</v>
      </c>
      <c r="J15" s="110"/>
      <c r="K15" s="109">
        <v>100</v>
      </c>
      <c r="L15" s="109">
        <v>55.46989938871067</v>
      </c>
      <c r="M15" s="109">
        <v>6.843191948597971</v>
      </c>
      <c r="N15" s="109">
        <v>3.1286019060232464</v>
      </c>
      <c r="O15" s="109">
        <v>1.7389104244040947</v>
      </c>
      <c r="P15" s="109">
        <v>32.81939633226402</v>
      </c>
      <c r="T15" s="170"/>
      <c r="U15" s="170"/>
    </row>
    <row r="16" spans="1:21" ht="12.75" customHeight="1">
      <c r="A16" s="126">
        <v>2010</v>
      </c>
      <c r="B16" s="137" t="s">
        <v>109</v>
      </c>
      <c r="C16" s="12"/>
      <c r="D16" s="66">
        <v>330.42</v>
      </c>
      <c r="E16" s="32">
        <v>236.797</v>
      </c>
      <c r="F16" s="32">
        <v>29.528</v>
      </c>
      <c r="G16" s="32">
        <v>14.398</v>
      </c>
      <c r="H16" s="32">
        <v>6.282</v>
      </c>
      <c r="I16" s="32">
        <v>43.415</v>
      </c>
      <c r="J16" s="111"/>
      <c r="K16" s="109">
        <v>100</v>
      </c>
      <c r="L16" s="109">
        <v>71.66545608619333</v>
      </c>
      <c r="M16" s="109">
        <v>8.936505054173475</v>
      </c>
      <c r="N16" s="109">
        <v>4.3574844137764055</v>
      </c>
      <c r="O16" s="109">
        <v>1.9012166333757037</v>
      </c>
      <c r="P16" s="109">
        <v>13.139337812481083</v>
      </c>
      <c r="T16" s="170"/>
      <c r="U16" s="170"/>
    </row>
    <row r="17" spans="2:21" ht="12.75" customHeight="1">
      <c r="B17" s="137" t="s">
        <v>110</v>
      </c>
      <c r="C17" s="12"/>
      <c r="D17" s="66">
        <v>351.34700000000004</v>
      </c>
      <c r="E17" s="32">
        <v>262.782</v>
      </c>
      <c r="F17" s="32">
        <v>32.632</v>
      </c>
      <c r="G17" s="32">
        <v>16.824</v>
      </c>
      <c r="H17" s="32">
        <v>5.737</v>
      </c>
      <c r="I17" s="32">
        <v>33.372</v>
      </c>
      <c r="J17" s="111"/>
      <c r="K17" s="109">
        <v>100</v>
      </c>
      <c r="L17" s="109">
        <v>74.79272627914852</v>
      </c>
      <c r="M17" s="109">
        <v>9.287684255166544</v>
      </c>
      <c r="N17" s="109">
        <v>4.788428533614916</v>
      </c>
      <c r="O17" s="109">
        <v>1.6328586838652386</v>
      </c>
      <c r="P17" s="109">
        <v>9.498302248204766</v>
      </c>
      <c r="T17" s="170"/>
      <c r="U17" s="170"/>
    </row>
    <row r="18" spans="1:21" ht="12.75" customHeight="1">
      <c r="A18" s="126">
        <v>2011</v>
      </c>
      <c r="B18" s="194" t="s">
        <v>111</v>
      </c>
      <c r="C18" s="98"/>
      <c r="D18" s="154">
        <v>332.4630000000001</v>
      </c>
      <c r="E18" s="155">
        <v>248.073</v>
      </c>
      <c r="F18" s="155">
        <v>31.32</v>
      </c>
      <c r="G18" s="155">
        <v>15.908</v>
      </c>
      <c r="H18" s="155">
        <v>5.319</v>
      </c>
      <c r="I18" s="155">
        <v>31.843</v>
      </c>
      <c r="J18" s="29"/>
      <c r="K18" s="156">
        <v>100</v>
      </c>
      <c r="L18" s="156">
        <v>74.61672426706129</v>
      </c>
      <c r="M18" s="156">
        <v>9.420597179234981</v>
      </c>
      <c r="N18" s="156">
        <v>4.784893356553961</v>
      </c>
      <c r="O18" s="156">
        <v>1.5998772795769751</v>
      </c>
      <c r="P18" s="156">
        <v>9.57790791757278</v>
      </c>
      <c r="T18" s="170"/>
      <c r="U18" s="170"/>
    </row>
    <row r="19" spans="2:21" ht="7.5" customHeight="1">
      <c r="B19" s="157"/>
      <c r="C19" s="160"/>
      <c r="D19" s="66"/>
      <c r="E19" s="32"/>
      <c r="F19" s="32"/>
      <c r="G19" s="32"/>
      <c r="H19" s="32"/>
      <c r="I19" s="32"/>
      <c r="J19" s="90"/>
      <c r="K19" s="109"/>
      <c r="L19" s="109"/>
      <c r="M19" s="109"/>
      <c r="N19" s="109"/>
      <c r="O19" s="109"/>
      <c r="P19" s="109"/>
      <c r="T19" s="170"/>
      <c r="U19" s="170"/>
    </row>
    <row r="20" spans="2:21" s="138" customFormat="1" ht="12.75" customHeight="1">
      <c r="B20" s="139"/>
      <c r="C20" s="140"/>
      <c r="D20" s="136"/>
      <c r="E20" s="141"/>
      <c r="F20" s="141"/>
      <c r="G20" s="141"/>
      <c r="H20" s="141"/>
      <c r="I20" s="141"/>
      <c r="J20" s="142"/>
      <c r="K20" s="143"/>
      <c r="L20" s="143"/>
      <c r="M20" s="143"/>
      <c r="N20" s="143"/>
      <c r="O20" s="143"/>
      <c r="P20" s="143"/>
      <c r="T20" s="171"/>
      <c r="U20" s="171"/>
    </row>
    <row r="21" spans="2:21" ht="12.75">
      <c r="B21" s="2" t="s">
        <v>48</v>
      </c>
      <c r="C21" s="2"/>
      <c r="D21" s="112"/>
      <c r="E21" s="113"/>
      <c r="F21" s="73"/>
      <c r="G21" s="118"/>
      <c r="H21" s="118"/>
      <c r="I21" s="118"/>
      <c r="J21" s="108"/>
      <c r="K21" s="108"/>
      <c r="L21" s="117"/>
      <c r="M21" s="119"/>
      <c r="N21" s="117"/>
      <c r="O21" s="11"/>
      <c r="P21" s="11"/>
      <c r="T21" s="170"/>
      <c r="U21" s="170"/>
    </row>
    <row r="22" spans="2:21" ht="12.75">
      <c r="B22" s="2" t="s">
        <v>44</v>
      </c>
      <c r="C22" s="2"/>
      <c r="D22" s="120"/>
      <c r="E22" s="121"/>
      <c r="F22" s="114"/>
      <c r="G22" s="115"/>
      <c r="H22" s="115"/>
      <c r="I22" s="115"/>
      <c r="J22" s="108"/>
      <c r="K22" s="110"/>
      <c r="L22" s="116"/>
      <c r="M22" s="109"/>
      <c r="N22" s="116"/>
      <c r="O22" s="90"/>
      <c r="P22" s="90"/>
      <c r="T22" s="170"/>
      <c r="U22" s="170"/>
    </row>
    <row r="23" spans="2:16" ht="12.75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5" spans="12:16" ht="11.25">
      <c r="L25" s="173"/>
      <c r="M25" s="173"/>
      <c r="N25" s="173"/>
      <c r="O25" s="173"/>
      <c r="P25" s="173"/>
    </row>
    <row r="26" spans="12:16" ht="11.25">
      <c r="L26" s="173"/>
      <c r="M26" s="173"/>
      <c r="N26" s="173"/>
      <c r="O26" s="173"/>
      <c r="P26" s="173"/>
    </row>
  </sheetData>
  <sheetProtection/>
  <mergeCells count="4">
    <mergeCell ref="D7:I7"/>
    <mergeCell ref="D4:P4"/>
    <mergeCell ref="K7:P7"/>
    <mergeCell ref="B1:P1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2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0.28125" style="103" customWidth="1"/>
    <col min="2" max="2" width="0.9921875" style="103" customWidth="1"/>
    <col min="3" max="8" width="9.00390625" style="103" customWidth="1"/>
    <col min="9" max="9" width="1.57421875" style="103" customWidth="1"/>
    <col min="10" max="15" width="9.00390625" style="103" customWidth="1"/>
    <col min="16" max="16384" width="9.140625" style="103" customWidth="1"/>
  </cols>
  <sheetData>
    <row r="1" spans="1:15" ht="14.25">
      <c r="A1" s="1" t="s">
        <v>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2.75">
      <c r="A2" s="1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.75">
      <c r="A3" s="101" t="s">
        <v>17</v>
      </c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102"/>
      <c r="N3" s="102"/>
      <c r="O3" s="102"/>
    </row>
    <row r="4" spans="1:15" ht="12.75">
      <c r="A4" s="174"/>
      <c r="C4" s="222" t="s">
        <v>45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4.25">
      <c r="A5" s="104" t="s">
        <v>36</v>
      </c>
      <c r="B5" s="105"/>
      <c r="C5" s="106" t="s">
        <v>54</v>
      </c>
      <c r="D5" s="106" t="s">
        <v>31</v>
      </c>
      <c r="E5" s="106" t="s">
        <v>32</v>
      </c>
      <c r="F5" s="106" t="s">
        <v>33</v>
      </c>
      <c r="G5" s="106" t="s">
        <v>30</v>
      </c>
      <c r="H5" s="106" t="s">
        <v>34</v>
      </c>
      <c r="I5" s="105"/>
      <c r="J5" s="106" t="s">
        <v>54</v>
      </c>
      <c r="K5" s="106" t="s">
        <v>31</v>
      </c>
      <c r="L5" s="106" t="s">
        <v>32</v>
      </c>
      <c r="M5" s="106" t="s">
        <v>33</v>
      </c>
      <c r="N5" s="106" t="s">
        <v>30</v>
      </c>
      <c r="O5" s="106" t="s">
        <v>34</v>
      </c>
    </row>
    <row r="6" spans="1:15" ht="12.75">
      <c r="A6" s="151"/>
      <c r="B6" s="128"/>
      <c r="C6" s="129"/>
      <c r="D6" s="129"/>
      <c r="E6" s="129"/>
      <c r="F6" s="129"/>
      <c r="G6" s="129"/>
      <c r="H6" s="129"/>
      <c r="I6" s="130"/>
      <c r="J6" s="91"/>
      <c r="K6" s="91"/>
      <c r="L6" s="91"/>
      <c r="M6" s="91"/>
      <c r="N6" s="91"/>
      <c r="O6" s="91"/>
    </row>
    <row r="7" spans="1:15" ht="12.75" customHeight="1">
      <c r="A7" s="1" t="s">
        <v>2</v>
      </c>
      <c r="B7" s="2"/>
      <c r="C7" s="221" t="s">
        <v>46</v>
      </c>
      <c r="D7" s="221"/>
      <c r="E7" s="221"/>
      <c r="F7" s="221"/>
      <c r="G7" s="221"/>
      <c r="H7" s="221"/>
      <c r="I7" s="107"/>
      <c r="J7" s="221" t="s">
        <v>47</v>
      </c>
      <c r="K7" s="221"/>
      <c r="L7" s="221"/>
      <c r="M7" s="221"/>
      <c r="N7" s="221"/>
      <c r="O7" s="221"/>
    </row>
    <row r="8" spans="1:15" ht="12.75">
      <c r="A8" s="2" t="s">
        <v>3</v>
      </c>
      <c r="B8" s="2"/>
      <c r="C8" s="123">
        <v>40.928</v>
      </c>
      <c r="D8" s="123">
        <v>31.765</v>
      </c>
      <c r="E8" s="123">
        <v>3.732</v>
      </c>
      <c r="F8" s="123">
        <v>1.877</v>
      </c>
      <c r="G8" s="123">
        <v>0.69</v>
      </c>
      <c r="H8" s="123">
        <v>2.864</v>
      </c>
      <c r="I8" s="108"/>
      <c r="J8" s="122">
        <v>100</v>
      </c>
      <c r="K8" s="122">
        <v>77.61190383111807</v>
      </c>
      <c r="L8" s="122">
        <v>9.118451915559032</v>
      </c>
      <c r="M8" s="122">
        <v>4.58610242376857</v>
      </c>
      <c r="N8" s="122">
        <v>1.6858874120406566</v>
      </c>
      <c r="O8" s="122">
        <v>6.997654417513682</v>
      </c>
    </row>
    <row r="9" spans="1:15" ht="12.75">
      <c r="A9" s="2" t="s">
        <v>4</v>
      </c>
      <c r="B9" s="2"/>
      <c r="C9" s="123">
        <v>5.951</v>
      </c>
      <c r="D9" s="123">
        <v>4.368</v>
      </c>
      <c r="E9" s="123">
        <v>0.425</v>
      </c>
      <c r="F9" s="123">
        <v>0.497</v>
      </c>
      <c r="G9" s="123">
        <v>0.159</v>
      </c>
      <c r="H9" s="123">
        <v>0.502</v>
      </c>
      <c r="I9" s="108"/>
      <c r="J9" s="122">
        <v>100</v>
      </c>
      <c r="K9" s="122">
        <v>73.39942866745086</v>
      </c>
      <c r="L9" s="122">
        <v>7.14165686439254</v>
      </c>
      <c r="M9" s="122">
        <v>8.351537556713158</v>
      </c>
      <c r="N9" s="122">
        <v>2.6718198622080322</v>
      </c>
      <c r="O9" s="122">
        <v>8.435557049235424</v>
      </c>
    </row>
    <row r="10" spans="1:15" ht="12.75">
      <c r="A10" s="2" t="s">
        <v>5</v>
      </c>
      <c r="B10" s="2"/>
      <c r="C10" s="123">
        <v>24.994</v>
      </c>
      <c r="D10" s="123">
        <v>20.383</v>
      </c>
      <c r="E10" s="123">
        <v>1.969</v>
      </c>
      <c r="F10" s="123">
        <v>0.693</v>
      </c>
      <c r="G10" s="123">
        <v>0.366</v>
      </c>
      <c r="H10" s="123">
        <v>1.583</v>
      </c>
      <c r="I10" s="108"/>
      <c r="J10" s="122">
        <v>100</v>
      </c>
      <c r="K10" s="122">
        <v>81.55157237737056</v>
      </c>
      <c r="L10" s="122">
        <v>7.877890693766504</v>
      </c>
      <c r="M10" s="122">
        <v>2.7726654397055293</v>
      </c>
      <c r="N10" s="122">
        <v>1.4643514443466432</v>
      </c>
      <c r="O10" s="122">
        <v>6.333520044810754</v>
      </c>
    </row>
    <row r="11" spans="1:15" ht="12.75">
      <c r="A11" s="2" t="s">
        <v>6</v>
      </c>
      <c r="B11" s="2"/>
      <c r="C11" s="123">
        <v>9.193999999999999</v>
      </c>
      <c r="D11" s="123">
        <v>5.009</v>
      </c>
      <c r="E11" s="123">
        <v>2.306</v>
      </c>
      <c r="F11" s="123">
        <v>0.778</v>
      </c>
      <c r="G11" s="123">
        <v>0.29</v>
      </c>
      <c r="H11" s="123">
        <v>0.811</v>
      </c>
      <c r="I11" s="108"/>
      <c r="J11" s="122">
        <v>100</v>
      </c>
      <c r="K11" s="122">
        <v>54.481183380465524</v>
      </c>
      <c r="L11" s="122">
        <v>25.08157494017838</v>
      </c>
      <c r="M11" s="122">
        <v>8.46204046117033</v>
      </c>
      <c r="N11" s="122">
        <v>3.154231020230585</v>
      </c>
      <c r="O11" s="122">
        <v>8.820970197955189</v>
      </c>
    </row>
    <row r="12" spans="1:15" ht="12.75">
      <c r="A12" s="2" t="s">
        <v>7</v>
      </c>
      <c r="B12" s="2"/>
      <c r="C12" s="123">
        <v>119.90100000000001</v>
      </c>
      <c r="D12" s="123">
        <v>98.48</v>
      </c>
      <c r="E12" s="123">
        <v>7.879</v>
      </c>
      <c r="F12" s="123">
        <v>3.596</v>
      </c>
      <c r="G12" s="123">
        <v>1.467</v>
      </c>
      <c r="H12" s="123">
        <v>8.479</v>
      </c>
      <c r="I12" s="108"/>
      <c r="J12" s="122">
        <v>100</v>
      </c>
      <c r="K12" s="122">
        <v>82.13442756941143</v>
      </c>
      <c r="L12" s="122">
        <v>6.571254618393507</v>
      </c>
      <c r="M12" s="122">
        <v>2.999140957956981</v>
      </c>
      <c r="N12" s="122">
        <v>1.223509395251082</v>
      </c>
      <c r="O12" s="122">
        <v>7.071667458986997</v>
      </c>
    </row>
    <row r="13" spans="1:15" ht="12.75">
      <c r="A13" s="2" t="s">
        <v>8</v>
      </c>
      <c r="B13" s="2"/>
      <c r="C13" s="123">
        <v>18.269</v>
      </c>
      <c r="D13" s="123">
        <v>8.54</v>
      </c>
      <c r="E13" s="123">
        <v>1.79</v>
      </c>
      <c r="F13" s="123">
        <v>1.271</v>
      </c>
      <c r="G13" s="123">
        <v>0.401</v>
      </c>
      <c r="H13" s="123">
        <v>6.267</v>
      </c>
      <c r="I13" s="108"/>
      <c r="J13" s="122">
        <v>100</v>
      </c>
      <c r="K13" s="122">
        <v>46.74585363183535</v>
      </c>
      <c r="L13" s="122">
        <v>9.798018501286334</v>
      </c>
      <c r="M13" s="122">
        <v>6.957140511248563</v>
      </c>
      <c r="N13" s="122">
        <v>2.194975094422246</v>
      </c>
      <c r="O13" s="122">
        <v>34.30401226120752</v>
      </c>
    </row>
    <row r="14" spans="1:15" ht="12.75">
      <c r="A14" s="2" t="s">
        <v>9</v>
      </c>
      <c r="B14" s="2"/>
      <c r="C14" s="123">
        <v>6.882</v>
      </c>
      <c r="D14" s="123">
        <v>5.86</v>
      </c>
      <c r="E14" s="123">
        <v>0.313</v>
      </c>
      <c r="F14" s="123">
        <v>0.141</v>
      </c>
      <c r="G14" s="123">
        <v>0.068</v>
      </c>
      <c r="H14" s="123">
        <v>0.5</v>
      </c>
      <c r="I14" s="108"/>
      <c r="J14" s="122">
        <v>100</v>
      </c>
      <c r="K14" s="122">
        <v>85.14966579482709</v>
      </c>
      <c r="L14" s="122">
        <v>4.5480964835803555</v>
      </c>
      <c r="M14" s="122">
        <v>2.0488230165649517</v>
      </c>
      <c r="N14" s="122">
        <v>0.9880848590526011</v>
      </c>
      <c r="O14" s="122">
        <v>7.265329845975008</v>
      </c>
    </row>
    <row r="15" spans="1:15" ht="12.75">
      <c r="A15" s="2" t="s">
        <v>10</v>
      </c>
      <c r="B15" s="2"/>
      <c r="C15" s="123">
        <v>59.754</v>
      </c>
      <c r="D15" s="123">
        <v>40.969</v>
      </c>
      <c r="E15" s="123">
        <v>9.21</v>
      </c>
      <c r="F15" s="123">
        <v>4.635</v>
      </c>
      <c r="G15" s="123">
        <v>1.129</v>
      </c>
      <c r="H15" s="123">
        <v>3.811</v>
      </c>
      <c r="I15" s="108"/>
      <c r="J15" s="122">
        <v>100</v>
      </c>
      <c r="K15" s="122">
        <v>68.56277404023162</v>
      </c>
      <c r="L15" s="122">
        <v>15.41319409579275</v>
      </c>
      <c r="M15" s="122">
        <v>7.756802891856612</v>
      </c>
      <c r="N15" s="122">
        <v>1.889413261036918</v>
      </c>
      <c r="O15" s="122">
        <v>6.377815711082103</v>
      </c>
    </row>
    <row r="16" spans="1:15" ht="12.75">
      <c r="A16" s="2" t="s">
        <v>11</v>
      </c>
      <c r="B16" s="12"/>
      <c r="C16" s="123">
        <v>43.485</v>
      </c>
      <c r="D16" s="123">
        <v>30.692</v>
      </c>
      <c r="E16" s="123">
        <v>3.425</v>
      </c>
      <c r="F16" s="123">
        <v>2.07</v>
      </c>
      <c r="G16" s="123">
        <v>0.68</v>
      </c>
      <c r="H16" s="123">
        <v>6.618</v>
      </c>
      <c r="I16" s="110"/>
      <c r="J16" s="122">
        <v>100</v>
      </c>
      <c r="K16" s="122">
        <v>70.58065999770035</v>
      </c>
      <c r="L16" s="122">
        <v>7.876279176727607</v>
      </c>
      <c r="M16" s="122">
        <v>4.760262159365298</v>
      </c>
      <c r="N16" s="122">
        <v>1.563757617569277</v>
      </c>
      <c r="O16" s="122">
        <v>15.219041048637463</v>
      </c>
    </row>
    <row r="17" spans="1:15" ht="12.75">
      <c r="A17" s="8" t="s">
        <v>12</v>
      </c>
      <c r="B17" s="8"/>
      <c r="C17" s="175">
        <v>3.105</v>
      </c>
      <c r="D17" s="175">
        <v>2.007</v>
      </c>
      <c r="E17" s="123">
        <v>0.271</v>
      </c>
      <c r="F17" s="123">
        <v>0.35</v>
      </c>
      <c r="G17" s="123">
        <v>0.069</v>
      </c>
      <c r="H17" s="123">
        <v>0.408</v>
      </c>
      <c r="I17" s="110"/>
      <c r="J17" s="122">
        <v>100</v>
      </c>
      <c r="K17" s="122">
        <v>64.6376811594203</v>
      </c>
      <c r="L17" s="122">
        <v>8.727858293075686</v>
      </c>
      <c r="M17" s="122">
        <v>11.272141706924314</v>
      </c>
      <c r="N17" s="122">
        <v>2.2222222222222223</v>
      </c>
      <c r="O17" s="122">
        <v>13.140096618357486</v>
      </c>
    </row>
    <row r="18" spans="1:15" s="61" customFormat="1" ht="12.75">
      <c r="A18" s="34" t="s">
        <v>13</v>
      </c>
      <c r="B18" s="34"/>
      <c r="C18" s="195">
        <v>332.4630000000001</v>
      </c>
      <c r="D18" s="195">
        <v>248.073</v>
      </c>
      <c r="E18" s="196">
        <v>31.32</v>
      </c>
      <c r="F18" s="196">
        <v>15.908</v>
      </c>
      <c r="G18" s="196">
        <v>5.319</v>
      </c>
      <c r="H18" s="196">
        <v>31.843000000000004</v>
      </c>
      <c r="I18" s="197"/>
      <c r="J18" s="198">
        <v>100</v>
      </c>
      <c r="K18" s="198">
        <v>74.61672426706129</v>
      </c>
      <c r="L18" s="198">
        <v>9.420597179234981</v>
      </c>
      <c r="M18" s="198">
        <v>4.784893356553961</v>
      </c>
      <c r="N18" s="198">
        <v>1.5998772795769751</v>
      </c>
      <c r="O18" s="198">
        <v>9.57790791757278</v>
      </c>
    </row>
    <row r="19" spans="1:15" ht="7.5" customHeight="1">
      <c r="A19" s="12"/>
      <c r="B19" s="12"/>
      <c r="C19" s="161"/>
      <c r="D19" s="161"/>
      <c r="E19" s="161"/>
      <c r="F19" s="161"/>
      <c r="G19" s="161"/>
      <c r="H19" s="161"/>
      <c r="I19" s="111"/>
      <c r="J19" s="162"/>
      <c r="K19" s="162"/>
      <c r="L19" s="162"/>
      <c r="M19" s="162"/>
      <c r="N19" s="162"/>
      <c r="O19" s="162"/>
    </row>
    <row r="20" spans="1:15" ht="11.25" customHeight="1">
      <c r="A20" s="2"/>
      <c r="B20" s="2"/>
      <c r="C20" s="112"/>
      <c r="D20" s="113"/>
      <c r="E20" s="114"/>
      <c r="F20" s="115"/>
      <c r="G20" s="115"/>
      <c r="H20" s="115"/>
      <c r="I20" s="110"/>
      <c r="J20" s="110"/>
      <c r="K20" s="116"/>
      <c r="L20" s="109"/>
      <c r="M20" s="117"/>
      <c r="N20" s="11"/>
      <c r="O20" s="11"/>
    </row>
    <row r="21" spans="1:15" ht="12.75">
      <c r="A21" s="18" t="s">
        <v>48</v>
      </c>
      <c r="B21" s="18"/>
      <c r="C21" s="17"/>
      <c r="D21" s="19"/>
      <c r="E21" s="19"/>
      <c r="F21" s="19"/>
      <c r="G21" s="19"/>
      <c r="H21" s="19"/>
      <c r="I21" s="19"/>
      <c r="J21" s="19"/>
      <c r="K21" s="20"/>
      <c r="L21" s="20"/>
      <c r="M21" s="3"/>
      <c r="N21" s="91"/>
      <c r="O21" s="91"/>
    </row>
    <row r="22" spans="1:15" ht="12.75">
      <c r="A22" s="90" t="s">
        <v>44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</sheetData>
  <sheetProtection/>
  <mergeCells count="3">
    <mergeCell ref="C4:O4"/>
    <mergeCell ref="C7:H7"/>
    <mergeCell ref="J7:O7"/>
  </mergeCells>
  <printOptions/>
  <pageMargins left="0.75" right="0.75" top="1" bottom="1" header="0.5" footer="0.5"/>
  <pageSetup horizontalDpi="600" verticalDpi="600" orientation="landscape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Main Tables - Convictions</dc:title>
  <dc:subject>statistics</dc:subject>
  <dc:creator>Ministry of Justice</dc:creator>
  <cp:keywords>criminal justice statistics, quarterly, data, march 2012, convictions,</cp:keywords>
  <dc:description/>
  <cp:lastModifiedBy>Susan Bariotakis</cp:lastModifiedBy>
  <cp:lastPrinted>2012-09-10T09:31:21Z</cp:lastPrinted>
  <dcterms:created xsi:type="dcterms:W3CDTF">2010-12-16T17:07:06Z</dcterms:created>
  <dcterms:modified xsi:type="dcterms:W3CDTF">2012-09-12T14:33:18Z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