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tabRatio="639" activeTab="0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definedNames>
    <definedName name="_xlnm.Print_Area" localSheetId="0">'ICT'!$B$1:$K$30</definedName>
    <definedName name="_xlnm.Print_Area" localSheetId="2">'RECRUITMENT'!$A$1:$Z$24</definedName>
  </definedNames>
  <calcPr fullCalcOnLoad="1"/>
</workbook>
</file>

<file path=xl/sharedStrings.xml><?xml version="1.0" encoding="utf-8"?>
<sst xmlns="http://schemas.openxmlformats.org/spreadsheetml/2006/main" count="119" uniqueCount="54">
  <si>
    <t>Department</t>
  </si>
  <si>
    <t>Basis for Exception</t>
  </si>
  <si>
    <t>Organisation Name</t>
  </si>
  <si>
    <t>Approval month</t>
  </si>
  <si>
    <t>Basis for expenditure approval</t>
  </si>
  <si>
    <t>Date of update</t>
  </si>
  <si>
    <t>Project name</t>
  </si>
  <si>
    <t>Value (£M)</t>
  </si>
  <si>
    <t>Total Value requested (£M)</t>
  </si>
  <si>
    <t>Total Value Approved (£M)</t>
  </si>
  <si>
    <t>Total Value Requested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</si>
  <si>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</si>
  <si>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</si>
  <si>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</si>
  <si>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</si>
  <si>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</si>
  <si>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</si>
  <si>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</si>
  <si>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</si>
  <si>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</si>
  <si>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</si>
  <si>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</si>
  <si>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Communities and Local Government</t>
  </si>
  <si>
    <t>Community Rights - including neighbourhood planning.</t>
  </si>
  <si>
    <t>Year 2 (13/14) expenditure to raise awareness of the community rights and how to use them in improving local communities.</t>
  </si>
  <si>
    <t>Local Planning Authority Requests For Area Exemption From Commercial To Residential Change Of Use Permitted Development Rights</t>
  </si>
  <si>
    <t>Review of Social Housing in the Rental Sector</t>
  </si>
  <si>
    <t>Review the current social housing rental sector legislation.</t>
  </si>
  <si>
    <t>Nil Return</t>
  </si>
  <si>
    <t>Independent Housing Ombudsman Ltd</t>
  </si>
  <si>
    <t>Queen Elizabeth Conference Centre</t>
  </si>
  <si>
    <t>Due to an internal re organisation, there was a need to fill new posts in a newly created Compliance and Finance Team</t>
  </si>
  <si>
    <t>Specialist skills contract extension</t>
  </si>
  <si>
    <t>Due to maternity/adoption leave and specialist skills requirement</t>
  </si>
  <si>
    <t xml:space="preserve">Requirement for senior commercial experience and expertise </t>
  </si>
  <si>
    <t>All approved within the period of Jan to March 2013</t>
  </si>
  <si>
    <t>Homes &amp; Communities Agency (HCA)</t>
  </si>
  <si>
    <t>West Northamptonshire Development Corporation (WNDC)</t>
  </si>
  <si>
    <t>Planning Inspectorate (PINS)</t>
  </si>
  <si>
    <t>London Thames Gateway Development Corporation (LTGDC)</t>
  </si>
  <si>
    <t>Communities and Local Government (DCLG)</t>
  </si>
  <si>
    <t>These posts were requested due to a combination of natural turnover (including  transfers to OGD) and lack of specialist skills, including specialist skills related to Finance.</t>
  </si>
  <si>
    <t>Requirement for specialist finance skills at senior level</t>
  </si>
  <si>
    <t xml:space="preserve">Due to significant skills match and finance Specialist  skills required.                                                                                     </t>
  </si>
  <si>
    <r>
      <t>Communities &amp; Local Government (DCLG)</t>
    </r>
    <r>
      <rPr>
        <b/>
        <vertAlign val="superscript"/>
        <sz val="12"/>
        <color indexed="8"/>
        <rFont val="Calibri"/>
        <family val="2"/>
      </rPr>
      <t>1</t>
    </r>
  </si>
  <si>
    <r>
      <t>Homes &amp; Communities Agency (HCA)</t>
    </r>
    <r>
      <rPr>
        <b/>
        <vertAlign val="superscript"/>
        <sz val="12"/>
        <color indexed="8"/>
        <rFont val="Calibri"/>
        <family val="2"/>
      </rPr>
      <t>2</t>
    </r>
  </si>
  <si>
    <r>
      <t>Valuation Tribunal Service (VTS)</t>
    </r>
    <r>
      <rPr>
        <b/>
        <vertAlign val="superscript"/>
        <sz val="12"/>
        <color indexed="8"/>
        <rFont val="Calibri"/>
        <family val="2"/>
      </rPr>
      <t>3</t>
    </r>
  </si>
  <si>
    <t>Footnote</t>
  </si>
  <si>
    <t>Other (see footnote below)</t>
  </si>
  <si>
    <t>19  FTE's categorised as ''Other'' - These are recorded under unknown/other. Specific grades not known as this was to bring in agency staff at various grades for short term support in the Neighbourhoods Group</t>
  </si>
  <si>
    <t>17  FTE's (of the total 28) categorised as ''Other'' - These are recorded under unknown/other. Specific grades not known as this was to bring in agency staff at various grades for short term support in the Neighbourhoods Group</t>
  </si>
  <si>
    <t>19  FTE's (of the total 76) categorised as ''Other'' - These are recorded under unknown/other. Specific grades not known as this was to bring in agency staff at various grades for short term support in the Neighbourhoods Group</t>
  </si>
  <si>
    <t>Due to a reorganisation, VTS reduced to two administrative centres, one in London and one in Doncaster. This subsequently reduced its staffing establishment . As a consequence of staff turnover, (resignations, retirements, pregnancies, dismissals, and ill-health) the VTS has fallen below its optimum staffing level</t>
  </si>
  <si>
    <t>Required specialist knowledge of the commercial property market to consider the applications for exemptions.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</si>
</sst>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£&quot;#,##0.0;[Red]\-&quot;£&quot;#,##0.0"/>
  </numFmts>
  <fonts count="25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vertAlign val="superscript"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15" fillId="14" borderId="0" applyNumberFormat="0" applyBorder="0" applyAlignment="0" applyProtection="0"/>
    <xf numFmtId="0" fontId="19" fillId="2" borderId="1" applyNumberFormat="0" applyAlignment="0" applyProtection="0"/>
    <xf numFmtId="0" fontId="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3" fillId="3" borderId="10" xfId="0" applyFont="1" applyFill="1" applyBorder="1" applyAlignment="1">
      <alignment wrapText="1"/>
    </xf>
    <xf numFmtId="164" fontId="3" fillId="3" borderId="10" xfId="0" applyNumberFormat="1" applyFont="1" applyFill="1" applyBorder="1" applyAlignment="1">
      <alignment wrapText="1"/>
    </xf>
    <xf numFmtId="14" fontId="7" fillId="17" borderId="11" xfId="0" applyNumberFormat="1" applyFont="1" applyFill="1" applyBorder="1" applyAlignment="1">
      <alignment wrapText="1"/>
    </xf>
    <xf numFmtId="14" fontId="7" fillId="17" borderId="12" xfId="0" applyNumberFormat="1" applyFont="1" applyFill="1" applyBorder="1" applyAlignment="1">
      <alignment wrapText="1"/>
    </xf>
    <xf numFmtId="14" fontId="7" fillId="17" borderId="13" xfId="0" applyNumberFormat="1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164" fontId="3" fillId="3" borderId="15" xfId="0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0" fontId="3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164" fontId="3" fillId="3" borderId="20" xfId="0" applyNumberFormat="1" applyFont="1" applyFill="1" applyBorder="1" applyAlignment="1">
      <alignment wrapText="1"/>
    </xf>
    <xf numFmtId="0" fontId="3" fillId="3" borderId="21" xfId="0" applyFont="1" applyFill="1" applyBorder="1" applyAlignment="1">
      <alignment wrapText="1"/>
    </xf>
    <xf numFmtId="14" fontId="7" fillId="17" borderId="22" xfId="0" applyNumberFormat="1" applyFont="1" applyFill="1" applyBorder="1" applyAlignment="1">
      <alignment wrapText="1"/>
    </xf>
    <xf numFmtId="0" fontId="2" fillId="17" borderId="11" xfId="0" applyFont="1" applyFill="1" applyBorder="1" applyAlignment="1">
      <alignment horizontal="center" vertical="center" wrapText="1"/>
    </xf>
    <xf numFmtId="14" fontId="7" fillId="17" borderId="11" xfId="0" applyNumberFormat="1" applyFont="1" applyFill="1" applyBorder="1" applyAlignment="1">
      <alignment horizontal="center" vertical="center" wrapText="1"/>
    </xf>
    <xf numFmtId="14" fontId="3" fillId="3" borderId="16" xfId="0" applyNumberFormat="1" applyFont="1" applyFill="1" applyBorder="1" applyAlignment="1">
      <alignment wrapText="1"/>
    </xf>
    <xf numFmtId="6" fontId="3" fillId="3" borderId="15" xfId="0" applyNumberFormat="1" applyFont="1" applyFill="1" applyBorder="1" applyAlignment="1">
      <alignment wrapText="1"/>
    </xf>
    <xf numFmtId="6" fontId="3" fillId="3" borderId="10" xfId="0" applyNumberFormat="1" applyFont="1" applyFill="1" applyBorder="1" applyAlignment="1">
      <alignment wrapText="1"/>
    </xf>
    <xf numFmtId="14" fontId="3" fillId="3" borderId="18" xfId="0" applyNumberFormat="1" applyFont="1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6" fillId="3" borderId="15" xfId="0" applyFont="1" applyFill="1" applyBorder="1" applyAlignment="1">
      <alignment wrapText="1"/>
    </xf>
    <xf numFmtId="0" fontId="6" fillId="3" borderId="16" xfId="0" applyFont="1" applyFill="1" applyBorder="1" applyAlignment="1">
      <alignment wrapText="1"/>
    </xf>
    <xf numFmtId="1" fontId="6" fillId="3" borderId="10" xfId="0" applyNumberFormat="1" applyFont="1" applyFill="1" applyBorder="1" applyAlignment="1">
      <alignment wrapText="1"/>
    </xf>
    <xf numFmtId="1" fontId="6" fillId="3" borderId="18" xfId="0" applyNumberFormat="1" applyFont="1" applyFill="1" applyBorder="1" applyAlignment="1">
      <alignment wrapText="1"/>
    </xf>
    <xf numFmtId="1" fontId="6" fillId="3" borderId="20" xfId="0" applyNumberFormat="1" applyFont="1" applyFill="1" applyBorder="1" applyAlignment="1">
      <alignment wrapText="1"/>
    </xf>
    <xf numFmtId="1" fontId="6" fillId="3" borderId="21" xfId="0" applyNumberFormat="1" applyFont="1" applyFill="1" applyBorder="1" applyAlignment="1">
      <alignment wrapText="1"/>
    </xf>
    <xf numFmtId="0" fontId="3" fillId="3" borderId="10" xfId="0" applyNumberFormat="1" applyFont="1" applyFill="1" applyBorder="1" applyAlignment="1">
      <alignment wrapText="1"/>
    </xf>
    <xf numFmtId="14" fontId="7" fillId="17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3" borderId="15" xfId="0" applyFont="1" applyFill="1" applyBorder="1" applyAlignment="1">
      <alignment wrapText="1"/>
    </xf>
    <xf numFmtId="1" fontId="5" fillId="3" borderId="10" xfId="0" applyNumberFormat="1" applyFont="1" applyFill="1" applyBorder="1" applyAlignment="1">
      <alignment wrapText="1"/>
    </xf>
    <xf numFmtId="165" fontId="3" fillId="3" borderId="15" xfId="0" applyNumberFormat="1" applyFont="1" applyFill="1" applyBorder="1" applyAlignment="1">
      <alignment wrapText="1"/>
    </xf>
    <xf numFmtId="14" fontId="7" fillId="17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2" fillId="17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14" fontId="7" fillId="17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2" fillId="17" borderId="1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17" borderId="27" xfId="0" applyFont="1" applyFill="1" applyBorder="1" applyAlignment="1">
      <alignment horizontal="center" vertical="center" wrapText="1"/>
    </xf>
    <xf numFmtId="0" fontId="2" fillId="17" borderId="2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tabSelected="1" zoomScale="75" zoomScaleNormal="75" zoomScalePageLayoutView="0" workbookViewId="0" topLeftCell="A1">
      <selection activeCell="A1" sqref="A1"/>
    </sheetView>
  </sheetViews>
  <sheetFormatPr defaultColWidth="8.8515625" defaultRowHeight="15"/>
  <cols>
    <col min="1" max="1" width="2.00390625" style="1" customWidth="1"/>
    <col min="2" max="2" width="25.8515625" style="4" customWidth="1"/>
    <col min="3" max="3" width="14.7109375" style="4" customWidth="1"/>
    <col min="4" max="4" width="31.00390625" style="5" customWidth="1"/>
    <col min="5" max="5" width="43.140625" style="4" customWidth="1"/>
    <col min="6" max="6" width="33.00390625" style="4" hidden="1" customWidth="1"/>
    <col min="7" max="7" width="19.28125" style="4" customWidth="1"/>
    <col min="8" max="8" width="17.8515625" style="4" customWidth="1"/>
    <col min="9" max="9" width="39.28125" style="4" hidden="1" customWidth="1"/>
    <col min="10" max="10" width="18.8515625" style="4" hidden="1" customWidth="1"/>
    <col min="11" max="11" width="20.8515625" style="4" customWidth="1"/>
    <col min="12" max="13" width="26.421875" style="1" customWidth="1"/>
    <col min="14" max="15" width="14.57421875" style="1" customWidth="1"/>
    <col min="16" max="16384" width="8.8515625" style="1" customWidth="1"/>
  </cols>
  <sheetData>
    <row r="1" ht="16.5" thickBot="1"/>
    <row r="2" spans="2:11" s="2" customFormat="1" ht="33" customHeight="1" thickBot="1">
      <c r="B2" s="11" t="s">
        <v>0</v>
      </c>
      <c r="C2" s="11" t="s">
        <v>2</v>
      </c>
      <c r="D2" s="11" t="s">
        <v>6</v>
      </c>
      <c r="E2" s="11" t="s">
        <v>4</v>
      </c>
      <c r="F2" s="11" t="s">
        <v>7</v>
      </c>
      <c r="G2" s="11" t="s">
        <v>8</v>
      </c>
      <c r="H2" s="11" t="s">
        <v>9</v>
      </c>
      <c r="I2" s="12" t="s">
        <v>1</v>
      </c>
      <c r="J2" s="13" t="s">
        <v>3</v>
      </c>
      <c r="K2" s="11" t="s">
        <v>5</v>
      </c>
    </row>
    <row r="3" spans="2:11" s="2" customFormat="1" ht="15.75">
      <c r="B3" s="14" t="s">
        <v>28</v>
      </c>
      <c r="C3" s="16"/>
      <c r="D3" s="15"/>
      <c r="E3" s="15"/>
      <c r="F3" s="15"/>
      <c r="G3" s="15"/>
      <c r="H3" s="15"/>
      <c r="I3" s="15"/>
      <c r="J3" s="17"/>
      <c r="K3" s="17"/>
    </row>
    <row r="4" spans="2:11" s="2" customFormat="1" ht="15.75">
      <c r="B4" s="18"/>
      <c r="C4" s="10"/>
      <c r="D4" s="9"/>
      <c r="E4" s="9"/>
      <c r="F4" s="9"/>
      <c r="G4" s="9"/>
      <c r="H4" s="9"/>
      <c r="I4" s="9"/>
      <c r="J4" s="19"/>
      <c r="K4" s="19"/>
    </row>
    <row r="5" spans="2:11" s="2" customFormat="1" ht="15.75">
      <c r="B5" s="18"/>
      <c r="C5" s="10"/>
      <c r="D5" s="9"/>
      <c r="E5" s="9"/>
      <c r="F5" s="9"/>
      <c r="G5" s="9"/>
      <c r="H5" s="9"/>
      <c r="I5" s="9"/>
      <c r="J5" s="19"/>
      <c r="K5" s="19"/>
    </row>
    <row r="6" spans="2:11" s="2" customFormat="1" ht="16.5" thickBot="1">
      <c r="B6" s="20"/>
      <c r="C6" s="22"/>
      <c r="D6" s="21"/>
      <c r="E6" s="21"/>
      <c r="F6" s="21"/>
      <c r="G6" s="21"/>
      <c r="H6" s="21"/>
      <c r="I6" s="21"/>
      <c r="J6" s="23"/>
      <c r="K6" s="23"/>
    </row>
    <row r="7" spans="2:4" ht="15.75">
      <c r="B7" s="3" t="s">
        <v>28</v>
      </c>
      <c r="D7" s="4"/>
    </row>
    <row r="8" ht="15.75">
      <c r="D8" s="4"/>
    </row>
    <row r="9" ht="15.75">
      <c r="D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zoomScale="75" zoomScaleNormal="75" zoomScalePageLayoutView="0" workbookViewId="0" topLeftCell="A1">
      <selection activeCell="A1" sqref="A1"/>
    </sheetView>
  </sheetViews>
  <sheetFormatPr defaultColWidth="8.8515625" defaultRowHeight="15"/>
  <cols>
    <col min="1" max="1" width="1.421875" style="1" customWidth="1"/>
    <col min="2" max="2" width="25.8515625" style="4" customWidth="1"/>
    <col min="3" max="3" width="14.28125" style="4" customWidth="1"/>
    <col min="4" max="4" width="31.00390625" style="5" customWidth="1"/>
    <col min="5" max="5" width="43.140625" style="4" customWidth="1"/>
    <col min="6" max="6" width="33.00390625" style="4" hidden="1" customWidth="1"/>
    <col min="7" max="7" width="19.28125" style="4" customWidth="1"/>
    <col min="8" max="8" width="17.8515625" style="4" customWidth="1"/>
    <col min="9" max="9" width="39.28125" style="4" hidden="1" customWidth="1"/>
    <col min="10" max="10" width="18.8515625" style="4" hidden="1" customWidth="1"/>
    <col min="11" max="11" width="20.8515625" style="4" customWidth="1"/>
    <col min="12" max="16384" width="8.8515625" style="1" customWidth="1"/>
  </cols>
  <sheetData>
    <row r="1" ht="16.5" thickBot="1"/>
    <row r="2" spans="2:11" ht="32.25" thickBot="1">
      <c r="B2" s="11" t="s">
        <v>0</v>
      </c>
      <c r="C2" s="11" t="s">
        <v>2</v>
      </c>
      <c r="D2" s="11" t="s">
        <v>21</v>
      </c>
      <c r="E2" s="11" t="s">
        <v>4</v>
      </c>
      <c r="F2" s="11" t="s">
        <v>7</v>
      </c>
      <c r="G2" s="11" t="s">
        <v>8</v>
      </c>
      <c r="H2" s="11" t="s">
        <v>9</v>
      </c>
      <c r="I2" s="12" t="s">
        <v>1</v>
      </c>
      <c r="J2" s="13" t="s">
        <v>3</v>
      </c>
      <c r="K2" s="11" t="s">
        <v>5</v>
      </c>
    </row>
    <row r="3" spans="2:11" ht="15.75">
      <c r="B3" s="14" t="s">
        <v>28</v>
      </c>
      <c r="C3" s="16"/>
      <c r="D3" s="15"/>
      <c r="E3" s="15"/>
      <c r="F3" s="15"/>
      <c r="G3" s="15"/>
      <c r="H3" s="15"/>
      <c r="I3" s="15"/>
      <c r="J3" s="17"/>
      <c r="K3" s="17"/>
    </row>
    <row r="4" spans="2:11" ht="16.5" customHeight="1">
      <c r="B4" s="18"/>
      <c r="C4" s="10"/>
      <c r="D4" s="9"/>
      <c r="E4" s="9"/>
      <c r="F4" s="9"/>
      <c r="G4" s="9"/>
      <c r="H4" s="9"/>
      <c r="I4" s="9"/>
      <c r="J4" s="19"/>
      <c r="K4" s="19"/>
    </row>
    <row r="5" spans="2:11" ht="15.75">
      <c r="B5" s="18"/>
      <c r="C5" s="10"/>
      <c r="D5" s="9"/>
      <c r="E5" s="9"/>
      <c r="F5" s="9"/>
      <c r="G5" s="9"/>
      <c r="H5" s="9"/>
      <c r="I5" s="9"/>
      <c r="J5" s="19"/>
      <c r="K5" s="19"/>
    </row>
    <row r="6" spans="2:11" ht="16.5" thickBot="1">
      <c r="B6" s="20"/>
      <c r="C6" s="22"/>
      <c r="D6" s="21"/>
      <c r="E6" s="21"/>
      <c r="F6" s="21"/>
      <c r="G6" s="21"/>
      <c r="H6" s="21"/>
      <c r="I6" s="21"/>
      <c r="J6" s="23"/>
      <c r="K6" s="23"/>
    </row>
    <row r="7" spans="2:4" ht="15.75">
      <c r="B7" s="3" t="s">
        <v>28</v>
      </c>
      <c r="D7" s="4"/>
    </row>
    <row r="8" ht="15.75">
      <c r="D8" s="4"/>
    </row>
    <row r="9" ht="15.75">
      <c r="D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F24"/>
  <sheetViews>
    <sheetView zoomScale="75" zoomScaleNormal="75" zoomScalePageLayoutView="0" workbookViewId="0" topLeftCell="A1">
      <selection activeCell="A1" sqref="A1"/>
    </sheetView>
  </sheetViews>
  <sheetFormatPr defaultColWidth="20.7109375" defaultRowHeight="15"/>
  <cols>
    <col min="1" max="1" width="2.00390625" style="0" customWidth="1"/>
    <col min="2" max="2" width="24.421875" style="0" customWidth="1"/>
    <col min="3" max="3" width="34.7109375" style="0" customWidth="1"/>
    <col min="4" max="4" width="50.28125" style="0" customWidth="1"/>
    <col min="5" max="5" width="17.8515625" style="0" customWidth="1"/>
    <col min="6" max="6" width="0" style="0" hidden="1" customWidth="1"/>
    <col min="7" max="7" width="18.140625" style="0" customWidth="1"/>
    <col min="8" max="8" width="19.28125" style="0" customWidth="1"/>
    <col min="9" max="9" width="38.28125" style="0" hidden="1" customWidth="1"/>
    <col min="10" max="10" width="0" style="0" hidden="1" customWidth="1"/>
    <col min="11" max="11" width="17.57421875" style="0" customWidth="1"/>
    <col min="12" max="23" width="10.57421875" style="0" customWidth="1"/>
    <col min="24" max="24" width="19.421875" style="0" customWidth="1"/>
    <col min="25" max="25" width="18.140625" style="6" customWidth="1"/>
    <col min="26" max="26" width="17.8515625" style="6" customWidth="1"/>
    <col min="27" max="27" width="20.7109375" style="6" customWidth="1"/>
    <col min="28" max="28" width="17.00390625" style="0" customWidth="1"/>
    <col min="29" max="29" width="10.140625" style="0" customWidth="1"/>
    <col min="30" max="30" width="9.140625" style="0" customWidth="1"/>
    <col min="31" max="16384" width="20.7109375" style="6" customWidth="1"/>
  </cols>
  <sheetData>
    <row r="1" spans="28:30" s="6" customFormat="1" ht="15.75" thickBot="1">
      <c r="AB1"/>
      <c r="AC1"/>
      <c r="AD1"/>
    </row>
    <row r="2" spans="2:30" s="6" customFormat="1" ht="37.5" customHeight="1" thickBot="1">
      <c r="B2" s="49" t="s">
        <v>0</v>
      </c>
      <c r="C2" s="49" t="s">
        <v>2</v>
      </c>
      <c r="D2" s="49" t="s">
        <v>4</v>
      </c>
      <c r="E2" s="49" t="s">
        <v>6</v>
      </c>
      <c r="F2" s="26" t="s">
        <v>7</v>
      </c>
      <c r="G2" s="49" t="s">
        <v>10</v>
      </c>
      <c r="H2" s="45" t="s">
        <v>9</v>
      </c>
      <c r="I2" s="26" t="s">
        <v>1</v>
      </c>
      <c r="J2" s="26" t="s">
        <v>3</v>
      </c>
      <c r="K2" s="40"/>
      <c r="L2" s="51" t="s">
        <v>17</v>
      </c>
      <c r="M2" s="52"/>
      <c r="N2" s="52"/>
      <c r="O2" s="52"/>
      <c r="P2" s="52"/>
      <c r="Q2" s="53"/>
      <c r="R2" s="51" t="s">
        <v>18</v>
      </c>
      <c r="S2" s="54"/>
      <c r="T2" s="54"/>
      <c r="U2" s="54"/>
      <c r="V2" s="54"/>
      <c r="W2" s="55"/>
      <c r="X2" s="47" t="s">
        <v>19</v>
      </c>
      <c r="Y2" s="47" t="s">
        <v>20</v>
      </c>
      <c r="Z2" s="49" t="s">
        <v>5</v>
      </c>
      <c r="AB2"/>
      <c r="AC2"/>
      <c r="AD2"/>
    </row>
    <row r="3" spans="2:30" s="6" customFormat="1" ht="37.5" customHeight="1" thickBot="1">
      <c r="B3" s="50"/>
      <c r="C3" s="50"/>
      <c r="D3" s="50"/>
      <c r="E3" s="50"/>
      <c r="F3" s="11"/>
      <c r="G3" s="50"/>
      <c r="H3" s="46"/>
      <c r="I3" s="24"/>
      <c r="J3" s="24"/>
      <c r="K3" s="26" t="s">
        <v>48</v>
      </c>
      <c r="L3" s="26" t="s">
        <v>11</v>
      </c>
      <c r="M3" s="26" t="s">
        <v>12</v>
      </c>
      <c r="N3" s="26" t="s">
        <v>13</v>
      </c>
      <c r="O3" s="26" t="s">
        <v>14</v>
      </c>
      <c r="P3" s="26" t="s">
        <v>15</v>
      </c>
      <c r="Q3" s="25" t="s">
        <v>16</v>
      </c>
      <c r="R3" s="26" t="s">
        <v>11</v>
      </c>
      <c r="S3" s="26" t="s">
        <v>12</v>
      </c>
      <c r="T3" s="26" t="s">
        <v>13</v>
      </c>
      <c r="U3" s="26" t="s">
        <v>14</v>
      </c>
      <c r="V3" s="26" t="s">
        <v>15</v>
      </c>
      <c r="W3" s="25" t="s">
        <v>16</v>
      </c>
      <c r="X3" s="48"/>
      <c r="Y3" s="48"/>
      <c r="Z3" s="50"/>
      <c r="AB3"/>
      <c r="AC3"/>
      <c r="AD3"/>
    </row>
    <row r="4" spans="2:30" s="7" customFormat="1" ht="75.75" customHeight="1">
      <c r="B4" s="14" t="s">
        <v>22</v>
      </c>
      <c r="C4" s="10" t="s">
        <v>44</v>
      </c>
      <c r="D4" s="32" t="s">
        <v>41</v>
      </c>
      <c r="E4" s="15"/>
      <c r="F4" s="15"/>
      <c r="G4" s="15"/>
      <c r="H4" s="15"/>
      <c r="I4" s="15"/>
      <c r="J4" s="15"/>
      <c r="K4" s="15">
        <v>19</v>
      </c>
      <c r="L4" s="15">
        <v>3</v>
      </c>
      <c r="M4" s="15">
        <v>21</v>
      </c>
      <c r="N4" s="15">
        <v>10</v>
      </c>
      <c r="O4" s="15">
        <v>6</v>
      </c>
      <c r="P4" s="15">
        <v>14</v>
      </c>
      <c r="Q4" s="42">
        <v>3</v>
      </c>
      <c r="R4" s="33"/>
      <c r="S4" s="33"/>
      <c r="T4" s="33"/>
      <c r="U4" s="33"/>
      <c r="V4" s="33"/>
      <c r="W4" s="33"/>
      <c r="X4" s="33">
        <f aca="true" t="shared" si="0" ref="X4:X11">SUM(K4:Q4)</f>
        <v>76</v>
      </c>
      <c r="Y4" s="34"/>
      <c r="Z4" s="9" t="s">
        <v>35</v>
      </c>
      <c r="AB4"/>
      <c r="AC4"/>
      <c r="AD4"/>
    </row>
    <row r="5" spans="2:32" s="7" customFormat="1" ht="63">
      <c r="B5" s="18" t="s">
        <v>22</v>
      </c>
      <c r="C5" s="10" t="s">
        <v>45</v>
      </c>
      <c r="D5" s="32" t="s">
        <v>43</v>
      </c>
      <c r="E5" s="9"/>
      <c r="F5" s="9"/>
      <c r="G5" s="9"/>
      <c r="H5" s="9"/>
      <c r="I5" s="9"/>
      <c r="J5" s="9"/>
      <c r="K5" s="9">
        <v>17</v>
      </c>
      <c r="L5" s="9">
        <v>3</v>
      </c>
      <c r="M5" s="9">
        <v>3</v>
      </c>
      <c r="N5" s="9">
        <v>5</v>
      </c>
      <c r="O5" s="9">
        <v>0</v>
      </c>
      <c r="P5" s="9">
        <v>0</v>
      </c>
      <c r="Q5" s="43">
        <v>0</v>
      </c>
      <c r="R5" s="35"/>
      <c r="S5" s="35"/>
      <c r="T5" s="35"/>
      <c r="U5" s="35"/>
      <c r="V5" s="35"/>
      <c r="W5" s="35"/>
      <c r="X5" s="35">
        <f t="shared" si="0"/>
        <v>28</v>
      </c>
      <c r="Y5" s="36"/>
      <c r="Z5" s="9" t="s">
        <v>35</v>
      </c>
      <c r="AA5" s="8"/>
      <c r="AB5"/>
      <c r="AC5"/>
      <c r="AD5"/>
      <c r="AE5" s="8"/>
      <c r="AF5" s="8"/>
    </row>
    <row r="6" spans="2:32" s="7" customFormat="1" ht="63">
      <c r="B6" s="18" t="s">
        <v>22</v>
      </c>
      <c r="C6" s="9" t="s">
        <v>29</v>
      </c>
      <c r="D6" s="9" t="s">
        <v>31</v>
      </c>
      <c r="E6" s="9"/>
      <c r="F6" s="9"/>
      <c r="G6" s="9"/>
      <c r="H6" s="9"/>
      <c r="I6" s="9"/>
      <c r="J6" s="9"/>
      <c r="K6" s="9">
        <v>0</v>
      </c>
      <c r="L6" s="9">
        <v>0</v>
      </c>
      <c r="M6" s="9">
        <v>3</v>
      </c>
      <c r="N6" s="9">
        <v>0</v>
      </c>
      <c r="O6" s="9">
        <v>0</v>
      </c>
      <c r="P6" s="9">
        <v>0</v>
      </c>
      <c r="Q6" s="43">
        <v>0</v>
      </c>
      <c r="R6" s="35"/>
      <c r="S6" s="35"/>
      <c r="T6" s="35"/>
      <c r="U6" s="35"/>
      <c r="V6" s="35"/>
      <c r="W6" s="35"/>
      <c r="X6" s="35">
        <f t="shared" si="0"/>
        <v>3</v>
      </c>
      <c r="Y6" s="36"/>
      <c r="Z6" s="9" t="s">
        <v>35</v>
      </c>
      <c r="AA6" s="8"/>
      <c r="AB6"/>
      <c r="AC6"/>
      <c r="AD6"/>
      <c r="AE6" s="8"/>
      <c r="AF6" s="8"/>
    </row>
    <row r="7" spans="2:32" s="7" customFormat="1" ht="130.5" customHeight="1">
      <c r="B7" s="18" t="s">
        <v>22</v>
      </c>
      <c r="C7" s="9" t="s">
        <v>46</v>
      </c>
      <c r="D7" s="39" t="s">
        <v>52</v>
      </c>
      <c r="E7" s="9"/>
      <c r="F7" s="9"/>
      <c r="G7" s="9"/>
      <c r="H7" s="9"/>
      <c r="I7" s="9"/>
      <c r="J7" s="9"/>
      <c r="K7" s="9">
        <v>19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43">
        <v>0</v>
      </c>
      <c r="R7" s="35"/>
      <c r="S7" s="35"/>
      <c r="T7" s="35"/>
      <c r="U7" s="35"/>
      <c r="V7" s="35"/>
      <c r="W7" s="35"/>
      <c r="X7" s="35">
        <f t="shared" si="0"/>
        <v>19</v>
      </c>
      <c r="Y7" s="36"/>
      <c r="Z7" s="9" t="s">
        <v>35</v>
      </c>
      <c r="AA7" s="8"/>
      <c r="AB7"/>
      <c r="AC7"/>
      <c r="AD7"/>
      <c r="AE7" s="8"/>
      <c r="AF7" s="8"/>
    </row>
    <row r="8" spans="2:32" s="7" customFormat="1" ht="50.25" customHeight="1">
      <c r="B8" s="18" t="s">
        <v>22</v>
      </c>
      <c r="C8" s="31" t="s">
        <v>37</v>
      </c>
      <c r="D8" s="9" t="s">
        <v>32</v>
      </c>
      <c r="E8" s="9"/>
      <c r="F8" s="9"/>
      <c r="G8" s="9"/>
      <c r="H8" s="9"/>
      <c r="I8" s="9"/>
      <c r="J8" s="9"/>
      <c r="K8" s="9"/>
      <c r="L8" s="9">
        <v>0</v>
      </c>
      <c r="M8" s="9">
        <v>2</v>
      </c>
      <c r="N8" s="9"/>
      <c r="O8" s="9">
        <v>0</v>
      </c>
      <c r="P8" s="9">
        <v>0</v>
      </c>
      <c r="Q8" s="43">
        <v>0</v>
      </c>
      <c r="R8" s="35"/>
      <c r="S8" s="35"/>
      <c r="T8" s="35"/>
      <c r="U8" s="35"/>
      <c r="V8" s="35"/>
      <c r="W8" s="35"/>
      <c r="X8" s="35">
        <f t="shared" si="0"/>
        <v>2</v>
      </c>
      <c r="Y8" s="36"/>
      <c r="Z8" s="9" t="s">
        <v>35</v>
      </c>
      <c r="AA8" s="8"/>
      <c r="AB8"/>
      <c r="AC8"/>
      <c r="AD8"/>
      <c r="AE8" s="8"/>
      <c r="AF8" s="8"/>
    </row>
    <row r="9" spans="2:32" s="7" customFormat="1" ht="63">
      <c r="B9" s="18" t="s">
        <v>22</v>
      </c>
      <c r="C9" s="9" t="s">
        <v>30</v>
      </c>
      <c r="D9" s="9" t="s">
        <v>33</v>
      </c>
      <c r="E9" s="9"/>
      <c r="F9" s="9"/>
      <c r="G9" s="9"/>
      <c r="H9" s="9"/>
      <c r="I9" s="9"/>
      <c r="J9" s="9"/>
      <c r="K9" s="9">
        <v>0</v>
      </c>
      <c r="L9" s="9">
        <v>1</v>
      </c>
      <c r="M9" s="9">
        <v>0</v>
      </c>
      <c r="N9" s="9">
        <v>1</v>
      </c>
      <c r="O9" s="9">
        <v>0</v>
      </c>
      <c r="P9" s="9">
        <v>0</v>
      </c>
      <c r="Q9" s="43">
        <v>1</v>
      </c>
      <c r="R9" s="35"/>
      <c r="S9" s="35"/>
      <c r="T9" s="35"/>
      <c r="U9" s="35"/>
      <c r="V9" s="35"/>
      <c r="W9" s="35"/>
      <c r="X9" s="35">
        <f t="shared" si="0"/>
        <v>3</v>
      </c>
      <c r="Y9" s="36"/>
      <c r="Z9" s="9" t="s">
        <v>35</v>
      </c>
      <c r="AA9" s="8"/>
      <c r="AB9"/>
      <c r="AC9"/>
      <c r="AD9"/>
      <c r="AE9" s="8"/>
      <c r="AF9" s="8"/>
    </row>
    <row r="10" spans="2:32" s="7" customFormat="1" ht="50.25" customHeight="1">
      <c r="B10" s="18" t="s">
        <v>22</v>
      </c>
      <c r="C10" s="9" t="s">
        <v>38</v>
      </c>
      <c r="D10" s="9" t="s">
        <v>34</v>
      </c>
      <c r="E10" s="9"/>
      <c r="F10" s="9"/>
      <c r="G10" s="9"/>
      <c r="H10" s="9"/>
      <c r="I10" s="9"/>
      <c r="J10" s="9"/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</v>
      </c>
      <c r="Q10" s="43">
        <v>0</v>
      </c>
      <c r="R10" s="35"/>
      <c r="S10" s="35"/>
      <c r="T10" s="35"/>
      <c r="U10" s="35"/>
      <c r="V10" s="35"/>
      <c r="W10" s="35"/>
      <c r="X10" s="35">
        <f t="shared" si="0"/>
        <v>1</v>
      </c>
      <c r="Y10" s="36"/>
      <c r="Z10" s="9" t="s">
        <v>35</v>
      </c>
      <c r="AA10" s="8"/>
      <c r="AB10"/>
      <c r="AC10"/>
      <c r="AD10"/>
      <c r="AE10" s="8"/>
      <c r="AF10" s="8"/>
    </row>
    <row r="11" spans="2:32" s="7" customFormat="1" ht="63">
      <c r="B11" s="18" t="s">
        <v>22</v>
      </c>
      <c r="C11" s="9" t="s">
        <v>39</v>
      </c>
      <c r="D11" s="9" t="s">
        <v>42</v>
      </c>
      <c r="E11" s="9"/>
      <c r="F11" s="9"/>
      <c r="G11" s="9"/>
      <c r="H11" s="9"/>
      <c r="I11" s="9"/>
      <c r="J11" s="9"/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43">
        <v>1</v>
      </c>
      <c r="R11" s="35"/>
      <c r="S11" s="35"/>
      <c r="T11" s="35"/>
      <c r="U11" s="35"/>
      <c r="V11" s="35"/>
      <c r="W11" s="35"/>
      <c r="X11" s="35">
        <f t="shared" si="0"/>
        <v>1</v>
      </c>
      <c r="Y11" s="36"/>
      <c r="Z11" s="9" t="s">
        <v>35</v>
      </c>
      <c r="AA11" s="8"/>
      <c r="AB11"/>
      <c r="AC11"/>
      <c r="AD11"/>
      <c r="AE11" s="8"/>
      <c r="AF11" s="8"/>
    </row>
    <row r="12" spans="2:32" s="7" customFormat="1" ht="15.75">
      <c r="B12" s="18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35"/>
      <c r="R12" s="35"/>
      <c r="S12" s="35"/>
      <c r="T12" s="35"/>
      <c r="U12" s="35"/>
      <c r="V12" s="35"/>
      <c r="W12" s="35"/>
      <c r="X12" s="35"/>
      <c r="Y12" s="36"/>
      <c r="Z12" s="9"/>
      <c r="AA12" s="8"/>
      <c r="AB12"/>
      <c r="AC12"/>
      <c r="AD12"/>
      <c r="AE12" s="8"/>
      <c r="AF12" s="8"/>
    </row>
    <row r="13" spans="2:32" s="7" customFormat="1" ht="15.75">
      <c r="B13" s="18"/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35"/>
      <c r="S13" s="35"/>
      <c r="T13" s="35"/>
      <c r="U13" s="35"/>
      <c r="V13" s="35"/>
      <c r="W13" s="35"/>
      <c r="X13" s="35"/>
      <c r="Y13" s="36"/>
      <c r="Z13" s="9"/>
      <c r="AA13" s="8"/>
      <c r="AB13"/>
      <c r="AC13"/>
      <c r="AD13"/>
      <c r="AE13" s="8"/>
      <c r="AF13" s="8"/>
    </row>
    <row r="14" spans="2:32" s="7" customFormat="1" ht="15.75">
      <c r="B14" s="18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35"/>
      <c r="R14" s="35"/>
      <c r="S14" s="35"/>
      <c r="T14" s="35"/>
      <c r="U14" s="35"/>
      <c r="V14" s="35"/>
      <c r="W14" s="35"/>
      <c r="X14" s="35"/>
      <c r="Y14" s="36"/>
      <c r="Z14" s="9"/>
      <c r="AA14" s="8"/>
      <c r="AB14"/>
      <c r="AC14"/>
      <c r="AD14"/>
      <c r="AE14" s="8"/>
      <c r="AF14" s="8"/>
    </row>
    <row r="15" spans="2:32" s="7" customFormat="1" ht="15.75">
      <c r="B15" s="18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35"/>
      <c r="R15" s="35"/>
      <c r="S15" s="35"/>
      <c r="T15" s="35"/>
      <c r="U15" s="35"/>
      <c r="V15" s="35"/>
      <c r="W15" s="35"/>
      <c r="X15" s="35"/>
      <c r="Y15" s="36"/>
      <c r="Z15" s="9"/>
      <c r="AA15" s="8"/>
      <c r="AB15"/>
      <c r="AC15"/>
      <c r="AD15"/>
      <c r="AE15" s="8"/>
      <c r="AF15" s="8"/>
    </row>
    <row r="16" spans="2:32" s="7" customFormat="1" ht="16.5" thickBot="1">
      <c r="B16" s="20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7"/>
      <c r="R16" s="37"/>
      <c r="S16" s="37"/>
      <c r="T16" s="37"/>
      <c r="U16" s="37"/>
      <c r="V16" s="37"/>
      <c r="W16" s="37"/>
      <c r="X16" s="37"/>
      <c r="Y16" s="38"/>
      <c r="Z16" s="21"/>
      <c r="AA16" s="8"/>
      <c r="AB16"/>
      <c r="AC16"/>
      <c r="AD16"/>
      <c r="AE16" s="8"/>
      <c r="AF16" s="8"/>
    </row>
    <row r="17" spans="28:30" s="7" customFormat="1" ht="15">
      <c r="AB17"/>
      <c r="AC17"/>
      <c r="AD17"/>
    </row>
    <row r="18" ht="15"/>
    <row r="19" ht="15"/>
    <row r="20" ht="15"/>
    <row r="21" ht="15">
      <c r="B21" t="s">
        <v>47</v>
      </c>
    </row>
    <row r="22" spans="2:4" ht="51" customHeight="1">
      <c r="B22" s="41">
        <v>1</v>
      </c>
      <c r="C22" s="56" t="s">
        <v>51</v>
      </c>
      <c r="D22" s="56"/>
    </row>
    <row r="23" spans="2:4" ht="51" customHeight="1">
      <c r="B23" s="41">
        <v>2</v>
      </c>
      <c r="C23" s="56" t="s">
        <v>50</v>
      </c>
      <c r="D23" s="56"/>
    </row>
    <row r="24" spans="2:4" ht="48.75" customHeight="1">
      <c r="B24" s="41">
        <v>3</v>
      </c>
      <c r="C24" s="56" t="s">
        <v>49</v>
      </c>
      <c r="D24" s="56"/>
    </row>
    <row r="25" ht="18.75" customHeight="1"/>
    <row r="26" ht="15"/>
    <row r="27" ht="15"/>
    <row r="28" ht="15"/>
    <row r="29" ht="15"/>
    <row r="30" ht="15"/>
    <row r="31" ht="15"/>
    <row r="32" ht="15"/>
  </sheetData>
  <sheetProtection/>
  <mergeCells count="14">
    <mergeCell ref="C24:D24"/>
    <mergeCell ref="G2:G3"/>
    <mergeCell ref="B2:B3"/>
    <mergeCell ref="C2:C3"/>
    <mergeCell ref="D2:D3"/>
    <mergeCell ref="E2:E3"/>
    <mergeCell ref="C22:D22"/>
    <mergeCell ref="C23:D23"/>
    <mergeCell ref="H2:H3"/>
    <mergeCell ref="X2:X3"/>
    <mergeCell ref="Y2:Y3"/>
    <mergeCell ref="Z2:Z3"/>
    <mergeCell ref="L2:Q2"/>
    <mergeCell ref="R2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K9"/>
  <sheetViews>
    <sheetView zoomScale="75" zoomScaleNormal="75" zoomScalePageLayoutView="0" workbookViewId="0" topLeftCell="A1">
      <selection activeCell="A1" sqref="A1"/>
    </sheetView>
  </sheetViews>
  <sheetFormatPr defaultColWidth="8.8515625" defaultRowHeight="15"/>
  <cols>
    <col min="1" max="1" width="1.8515625" style="1" customWidth="1"/>
    <col min="2" max="2" width="25.8515625" style="4" customWidth="1"/>
    <col min="3" max="3" width="25.57421875" style="4" customWidth="1"/>
    <col min="4" max="4" width="31.00390625" style="5" customWidth="1"/>
    <col min="5" max="5" width="43.140625" style="4" customWidth="1"/>
    <col min="6" max="6" width="33.00390625" style="4" hidden="1" customWidth="1"/>
    <col min="7" max="7" width="19.28125" style="4" customWidth="1"/>
    <col min="8" max="8" width="17.8515625" style="4" customWidth="1"/>
    <col min="9" max="9" width="39.28125" style="4" hidden="1" customWidth="1"/>
    <col min="10" max="10" width="18.8515625" style="4" hidden="1" customWidth="1"/>
    <col min="11" max="11" width="20.8515625" style="4" customWidth="1"/>
    <col min="12" max="16384" width="8.8515625" style="1" customWidth="1"/>
  </cols>
  <sheetData>
    <row r="1" ht="16.5" thickBot="1"/>
    <row r="2" spans="2:11" ht="32.25" thickBot="1">
      <c r="B2" s="11" t="s">
        <v>0</v>
      </c>
      <c r="C2" s="11" t="s">
        <v>2</v>
      </c>
      <c r="D2" s="11" t="s">
        <v>6</v>
      </c>
      <c r="E2" s="11" t="s">
        <v>4</v>
      </c>
      <c r="F2" s="11" t="s">
        <v>7</v>
      </c>
      <c r="G2" s="11" t="s">
        <v>8</v>
      </c>
      <c r="H2" s="11" t="s">
        <v>9</v>
      </c>
      <c r="I2" s="12" t="s">
        <v>1</v>
      </c>
      <c r="J2" s="13" t="s">
        <v>3</v>
      </c>
      <c r="K2" s="11" t="s">
        <v>5</v>
      </c>
    </row>
    <row r="3" spans="2:11" ht="67.5" customHeight="1">
      <c r="B3" s="14" t="s">
        <v>22</v>
      </c>
      <c r="C3" s="16" t="s">
        <v>40</v>
      </c>
      <c r="D3" s="15" t="s">
        <v>23</v>
      </c>
      <c r="E3" s="15" t="s">
        <v>24</v>
      </c>
      <c r="F3" s="15"/>
      <c r="G3" s="44">
        <v>0.3</v>
      </c>
      <c r="H3" s="44">
        <v>0.3</v>
      </c>
      <c r="I3" s="15"/>
      <c r="J3" s="17"/>
      <c r="K3" s="27">
        <v>41354</v>
      </c>
    </row>
    <row r="4" spans="2:11" ht="15" customHeight="1">
      <c r="B4" s="18"/>
      <c r="C4" s="10"/>
      <c r="D4" s="9"/>
      <c r="E4" s="9"/>
      <c r="F4" s="9"/>
      <c r="G4" s="9"/>
      <c r="H4" s="9"/>
      <c r="I4" s="9"/>
      <c r="J4" s="19"/>
      <c r="K4" s="19"/>
    </row>
    <row r="5" spans="2:11" ht="15" customHeight="1">
      <c r="B5" s="18"/>
      <c r="C5" s="10"/>
      <c r="D5" s="9"/>
      <c r="E5" s="9"/>
      <c r="F5" s="9"/>
      <c r="G5" s="9"/>
      <c r="H5" s="9"/>
      <c r="I5" s="9"/>
      <c r="J5" s="19"/>
      <c r="K5" s="19"/>
    </row>
    <row r="6" spans="2:11" ht="15.75" customHeight="1" thickBot="1">
      <c r="B6" s="20"/>
      <c r="C6" s="22"/>
      <c r="D6" s="21"/>
      <c r="E6" s="21"/>
      <c r="F6" s="21"/>
      <c r="G6" s="21"/>
      <c r="H6" s="21"/>
      <c r="I6" s="21"/>
      <c r="J6" s="23"/>
      <c r="K6" s="23"/>
    </row>
    <row r="7" ht="15.75" customHeight="1">
      <c r="D7" s="4"/>
    </row>
    <row r="8" ht="15.75" customHeight="1">
      <c r="D8" s="4"/>
    </row>
    <row r="9" ht="15.75" customHeight="1">
      <c r="D9" s="4"/>
    </row>
    <row r="10" ht="15.75" customHeight="1"/>
    <row r="11" ht="15.75" customHeight="1"/>
    <row r="13" ht="22.5" customHeight="1"/>
    <row r="14" ht="22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zoomScale="75" zoomScaleNormal="75" zoomScalePageLayoutView="0" workbookViewId="0" topLeftCell="A1">
      <selection activeCell="A1" sqref="A1"/>
    </sheetView>
  </sheetViews>
  <sheetFormatPr defaultColWidth="36.00390625" defaultRowHeight="15"/>
  <cols>
    <col min="1" max="1" width="1.7109375" style="4" customWidth="1"/>
    <col min="2" max="2" width="21.8515625" style="4" customWidth="1"/>
    <col min="3" max="3" width="26.00390625" style="4" customWidth="1"/>
    <col min="4" max="4" width="31.00390625" style="5" customWidth="1"/>
    <col min="5" max="5" width="43.140625" style="4" customWidth="1"/>
    <col min="6" max="6" width="33.00390625" style="4" hidden="1" customWidth="1"/>
    <col min="7" max="7" width="19.28125" style="4" customWidth="1"/>
    <col min="8" max="8" width="17.8515625" style="4" customWidth="1"/>
    <col min="9" max="9" width="39.28125" style="4" hidden="1" customWidth="1"/>
    <col min="10" max="10" width="18.8515625" style="4" hidden="1" customWidth="1"/>
    <col min="11" max="11" width="20.8515625" style="4" customWidth="1"/>
    <col min="12" max="16384" width="36.00390625" style="4" customWidth="1"/>
  </cols>
  <sheetData>
    <row r="1" ht="16.5" thickBot="1"/>
    <row r="2" spans="2:11" s="3" customFormat="1" ht="32.25" thickBot="1">
      <c r="B2" s="11" t="s">
        <v>0</v>
      </c>
      <c r="C2" s="11" t="s">
        <v>2</v>
      </c>
      <c r="D2" s="11" t="s">
        <v>6</v>
      </c>
      <c r="E2" s="11" t="s">
        <v>4</v>
      </c>
      <c r="F2" s="11" t="s">
        <v>7</v>
      </c>
      <c r="G2" s="11" t="s">
        <v>8</v>
      </c>
      <c r="H2" s="11" t="s">
        <v>9</v>
      </c>
      <c r="I2" s="12" t="s">
        <v>1</v>
      </c>
      <c r="J2" s="13" t="s">
        <v>3</v>
      </c>
      <c r="K2" s="11" t="s">
        <v>5</v>
      </c>
    </row>
    <row r="3" spans="2:11" ht="99.75" customHeight="1">
      <c r="B3" s="14" t="s">
        <v>22</v>
      </c>
      <c r="C3" s="16" t="s">
        <v>40</v>
      </c>
      <c r="D3" s="15" t="s">
        <v>25</v>
      </c>
      <c r="E3" s="15" t="s">
        <v>53</v>
      </c>
      <c r="F3" s="15"/>
      <c r="G3" s="28">
        <v>59276</v>
      </c>
      <c r="H3" s="28">
        <v>59276</v>
      </c>
      <c r="I3" s="15"/>
      <c r="J3" s="17"/>
      <c r="K3" s="27">
        <v>41355</v>
      </c>
    </row>
    <row r="4" spans="2:11" ht="31.5">
      <c r="B4" s="18" t="s">
        <v>22</v>
      </c>
      <c r="C4" s="10" t="s">
        <v>36</v>
      </c>
      <c r="D4" s="9" t="s">
        <v>26</v>
      </c>
      <c r="E4" s="9" t="s">
        <v>27</v>
      </c>
      <c r="F4" s="9"/>
      <c r="G4" s="29">
        <v>60000</v>
      </c>
      <c r="H4" s="29">
        <v>60000</v>
      </c>
      <c r="I4" s="9"/>
      <c r="J4" s="19"/>
      <c r="K4" s="30">
        <v>41324</v>
      </c>
    </row>
    <row r="5" spans="2:11" ht="15.75">
      <c r="B5" s="18"/>
      <c r="C5" s="10"/>
      <c r="D5" s="9"/>
      <c r="E5" s="9"/>
      <c r="F5" s="9"/>
      <c r="G5" s="9"/>
      <c r="H5" s="9"/>
      <c r="I5" s="9"/>
      <c r="J5" s="19"/>
      <c r="K5" s="19"/>
    </row>
    <row r="6" spans="2:11" ht="16.5" thickBot="1">
      <c r="B6" s="20"/>
      <c r="C6" s="22"/>
      <c r="D6" s="21"/>
      <c r="E6" s="21"/>
      <c r="F6" s="21"/>
      <c r="G6" s="21"/>
      <c r="H6" s="21"/>
      <c r="I6" s="21"/>
      <c r="J6" s="23"/>
      <c r="K6" s="23"/>
    </row>
    <row r="7" ht="15.75">
      <c r="D7" s="4"/>
    </row>
    <row r="8" ht="15.75">
      <c r="D8" s="4"/>
    </row>
    <row r="9" ht="15.75">
      <c r="D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  <headerFooter alignWithMargins="0">
    <oddFooter>&amp;R&amp;A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francescafilidei</dc:creator>
  <cp:keywords/>
  <dc:description/>
  <cp:lastModifiedBy>markdavid</cp:lastModifiedBy>
  <cp:lastPrinted>2013-05-20T16:56:25Z</cp:lastPrinted>
  <dcterms:created xsi:type="dcterms:W3CDTF">2010-12-07T16:43:44Z</dcterms:created>
  <dcterms:modified xsi:type="dcterms:W3CDTF">2013-05-28T10:32:03Z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