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135" windowWidth="19185" windowHeight="10395" tabRatio="854" activeTab="0"/>
  </bookViews>
  <sheets>
    <sheet name="Index of Tables" sheetId="1" r:id="rId1"/>
    <sheet name="Table 1" sheetId="2" r:id="rId2"/>
    <sheet name="Table 2" sheetId="3" r:id="rId3"/>
    <sheet name="Table 3" sheetId="4" r:id="rId4"/>
    <sheet name="Table 4" sheetId="5" r:id="rId5"/>
    <sheet name="Table 5" sheetId="6" r:id="rId6"/>
    <sheet name="Table 6" sheetId="7" r:id="rId7"/>
    <sheet name="Table C1" sheetId="8" r:id="rId8"/>
    <sheet name="Table C2" sheetId="9" r:id="rId9"/>
  </sheets>
  <externalReferences>
    <externalReference r:id="rId12"/>
    <externalReference r:id="rId13"/>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'Index of Tables'!$A$1:$B$11</definedName>
    <definedName name="_xlnm.Print_Area" localSheetId="1">'Table 1'!$A$1:$K$58</definedName>
    <definedName name="_xlnm.Print_Area" localSheetId="3">'Table 3'!$A$1:$J$54</definedName>
    <definedName name="_xlnm.Print_Area" localSheetId="5">'Table 5'!$A$1:$H$55</definedName>
    <definedName name="_xlnm.Print_Area" localSheetId="6">'Table 6'!$A$1:$H$54</definedName>
    <definedName name="_xlnm.Print_Area" localSheetId="8">'Table C2'!$A$1:$N$29</definedName>
    <definedName name="Z_12D8D96C_42E0_46B1_AE62_3F9188E0C545_.wvu.PrintArea" localSheetId="1" hidden="1">'Table 1'!$A$1:$K$58</definedName>
    <definedName name="Z_12D8D96C_42E0_46B1_AE62_3F9188E0C545_.wvu.PrintArea" localSheetId="3" hidden="1">'Table 3'!$A$1:$J$65</definedName>
    <definedName name="Z_12D8D96C_42E0_46B1_AE62_3F9188E0C545_.wvu.PrintArea" localSheetId="5" hidden="1">'Table 5'!$A$1:$H$58</definedName>
    <definedName name="Z_12D8D96C_42E0_46B1_AE62_3F9188E0C545_.wvu.PrintArea" localSheetId="6" hidden="1">'Table 6'!$A$1:$H$58</definedName>
    <definedName name="Z_BD5C3363_A7D5_487E_91FF_03650A351B22_.wvu.PrintArea" localSheetId="1" hidden="1">'Table 1'!$A$1:$K$58</definedName>
    <definedName name="Z_BD5C3363_A7D5_487E_91FF_03650A351B22_.wvu.PrintArea" localSheetId="3" hidden="1">'Table 3'!$A$1:$J$65</definedName>
    <definedName name="Z_BD5C3363_A7D5_487E_91FF_03650A351B22_.wvu.PrintArea" localSheetId="5" hidden="1">'Table 5'!$A$1:$H$58</definedName>
    <definedName name="Z_BD5C3363_A7D5_487E_91FF_03650A351B22_.wvu.PrintArea" localSheetId="6" hidden="1">'Table 6'!$A$1:$H$58</definedName>
  </definedNames>
  <calcPr fullCalcOnLoad="1"/>
</workbook>
</file>

<file path=xl/sharedStrings.xml><?xml version="1.0" encoding="utf-8"?>
<sst xmlns="http://schemas.openxmlformats.org/spreadsheetml/2006/main" count="509" uniqueCount="177">
  <si>
    <t>Statistics on mortgage and landlord possession actions in the county courts in England and Wales</t>
  </si>
  <si>
    <t>Table 1</t>
  </si>
  <si>
    <t>Table 2</t>
  </si>
  <si>
    <t>Table 3</t>
  </si>
  <si>
    <t>Table 4</t>
  </si>
  <si>
    <t>Table 5</t>
  </si>
  <si>
    <t>Table 6</t>
  </si>
  <si>
    <t>Total</t>
  </si>
  <si>
    <t>Notes:</t>
  </si>
  <si>
    <t>Claims issued</t>
  </si>
  <si>
    <t xml:space="preserve"> </t>
  </si>
  <si>
    <t xml:space="preserve"> Year</t>
  </si>
  <si>
    <t xml:space="preserve"> Quarter</t>
  </si>
  <si>
    <t>Claims Issued</t>
  </si>
  <si>
    <t xml:space="preserve"> Claims Issued</t>
  </si>
  <si>
    <t xml:space="preserve"> Q1</t>
  </si>
  <si>
    <t xml:space="preserve"> Q2</t>
  </si>
  <si>
    <t xml:space="preserve"> Q3</t>
  </si>
  <si>
    <t xml:space="preserve"> Q4</t>
  </si>
  <si>
    <t>Year</t>
  </si>
  <si>
    <t>Quarter</t>
  </si>
  <si>
    <t>Standard Procedure</t>
  </si>
  <si>
    <t>Social Landlord</t>
  </si>
  <si>
    <t>Private Landlord</t>
  </si>
  <si>
    <t>Overall Total</t>
  </si>
  <si>
    <t>Claims leading to an order</t>
  </si>
  <si>
    <t>Accelerated Procedure</t>
  </si>
  <si>
    <t xml:space="preserve">Source: </t>
  </si>
  <si>
    <t>HM Courts and Tribunals Service CaseMan, Possession Claim OnLine (PCOL) and Council of Mortgage Lenders (CML)</t>
  </si>
  <si>
    <t>HM Courts and Tribunals Service CaseMan and Possession Claim OnLine (PCOL)</t>
  </si>
  <si>
    <t>Claims leading to orders</t>
  </si>
  <si>
    <t xml:space="preserve"> Q1 </t>
  </si>
  <si>
    <t>Suspended</t>
  </si>
  <si>
    <r>
      <t xml:space="preserve">1 </t>
    </r>
    <r>
      <rPr>
        <sz val="9"/>
        <rFont val="Arial"/>
        <family val="2"/>
      </rPr>
      <t>Data relating to 1999 onwards are sourced from county court administrative systems and exclude duplicate observations. Data prior to 1999 are sourced from manual counts made by court staff and represent the number of orders rather than claims leading to an order (all claims in which the first order is made during the period).</t>
    </r>
  </si>
  <si>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</si>
  <si>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t>Table C1</t>
  </si>
  <si>
    <t>Table C2</t>
  </si>
  <si>
    <r>
      <t xml:space="preserve"> Properties taken into possession</t>
    </r>
    <r>
      <rPr>
        <b/>
        <vertAlign val="superscript"/>
        <sz val="10"/>
        <rFont val="Arial"/>
        <family val="2"/>
      </rPr>
      <t>2</t>
    </r>
  </si>
  <si>
    <t>Outright</t>
  </si>
  <si>
    <t xml:space="preserve"> Q2 </t>
  </si>
  <si>
    <t>Figures from the seasonal adjustment model, Ministry of Justice.</t>
  </si>
  <si>
    <t>45.2 - 46.5</t>
  </si>
  <si>
    <t>43.5 - 46.7</t>
  </si>
  <si>
    <t>27.9 - 30.6</t>
  </si>
  <si>
    <t>26.5 - 28.0</t>
  </si>
  <si>
    <t>38.1 - 39.7</t>
  </si>
  <si>
    <t>22.4 - 23.6</t>
  </si>
  <si>
    <t>(p)</t>
  </si>
  <si>
    <t xml:space="preserve"> Back</t>
  </si>
  <si>
    <t>Back</t>
  </si>
  <si>
    <t>Estimate</t>
  </si>
  <si>
    <t xml:space="preserve">Claims which have led to an order </t>
  </si>
  <si>
    <t>Claims</t>
  </si>
  <si>
    <t>% of claims which have led to an order</t>
  </si>
  <si>
    <t>Claims which have led to a warrant</t>
  </si>
  <si>
    <t>% of claims which have led to a warrant</t>
  </si>
  <si>
    <t>Claims which have led to a repossession by county court bailiffs</t>
  </si>
  <si>
    <t>% of claims which have led to a repossession by county court bailiffs</t>
  </si>
  <si>
    <t>Orders that came from unique claims</t>
  </si>
  <si>
    <t>Warrants that came from unique claims</t>
  </si>
  <si>
    <t>Repossessions by county court bailiffs that came from unique claims</t>
  </si>
  <si>
    <t>Period covered</t>
  </si>
  <si>
    <t>National Statistics</t>
  </si>
  <si>
    <t>Last updated</t>
  </si>
  <si>
    <t>Mortgage possession actions in the county courts of England and Wales</t>
  </si>
  <si>
    <t>Mortgage possession claims that lead to orders, warrants, and repossessions in the county courts of England and Wales</t>
  </si>
  <si>
    <t>Landlord possession actions in the county courts of England and Wales</t>
  </si>
  <si>
    <t xml:space="preserve"> Landlord possession claims that lead to orders, warrants, and repossessions in the county courts of England and Wales</t>
  </si>
  <si>
    <t>Landlord possession claims in the county courts of England and Wales by type of procedure and landlord</t>
  </si>
  <si>
    <t>Landlord possession claims leading to orders made in the county courts of England and Wales, by type of procedure and landlord</t>
  </si>
  <si>
    <t>Seasonally-adjusted figures for mortgage possession actions in the county courts of England and Wales</t>
  </si>
  <si>
    <t>Seasonally-adjusted figures for landlord possession actions in the county courts of England and Wales</t>
  </si>
  <si>
    <t>Y, except for  "Properties taken into possession"</t>
  </si>
  <si>
    <t>Y</t>
  </si>
  <si>
    <t>Q1 (p)</t>
  </si>
  <si>
    <t xml:space="preserve"> Q3 </t>
  </si>
  <si>
    <t xml:space="preserve"> Q4 (r)</t>
  </si>
  <si>
    <t>Q1</t>
  </si>
  <si>
    <t>Q1(p)</t>
  </si>
  <si>
    <r>
      <t>Table 1: Mortgage possession workload in the county courts of England and Wales,</t>
    </r>
    <r>
      <rPr>
        <b/>
        <vertAlign val="superscript"/>
        <sz val="12"/>
        <rFont val="Arial"/>
        <family val="2"/>
      </rPr>
      <t xml:space="preserve"> </t>
    </r>
    <r>
      <rPr>
        <b/>
        <sz val="12"/>
        <color indexed="8"/>
        <rFont val="Arial"/>
        <family val="2"/>
      </rPr>
      <t>1990 - 2013 Q1</t>
    </r>
  </si>
  <si>
    <t>Table 2: Mortgage possession claims that lead to orders, warrants, and repossessions in the county courts of England and Wales, 1999 - 2013 Q1</t>
  </si>
  <si>
    <r>
      <t xml:space="preserve">Table 3: Landlord possession actions in the county courts of England and Wales, </t>
    </r>
    <r>
      <rPr>
        <b/>
        <sz val="12"/>
        <color indexed="8"/>
        <rFont val="Arial"/>
        <family val="2"/>
      </rPr>
      <t>1990 - 2013 Q1</t>
    </r>
  </si>
  <si>
    <t>Table 4: Landlord possession claims that lead to orders, warrants, and repossessions in the county courts of England and Wales, 1999 - 2013 Q1</t>
  </si>
  <si>
    <t>1990 - 2013 Q1</t>
  </si>
  <si>
    <t>1999 - 2013 Q1</t>
  </si>
  <si>
    <t>2008 Q1 - 2013 Q1</t>
  </si>
  <si>
    <t>April 2013</t>
  </si>
  <si>
    <t xml:space="preserve">HM Courts and Tribunals Service CaseMan and Possession Claim OnLine (PCOL) </t>
  </si>
  <si>
    <r>
      <t xml:space="preserve">Table 5: Landlord possession claims in the county courts of England and Wales by type of procedure and landlord, </t>
    </r>
    <r>
      <rPr>
        <b/>
        <sz val="12"/>
        <color indexed="8"/>
        <rFont val="Arial"/>
        <family val="2"/>
      </rPr>
      <t>1990 - 2013 Q1</t>
    </r>
    <r>
      <rPr>
        <b/>
        <vertAlign val="superscript"/>
        <sz val="12"/>
        <color indexed="8"/>
        <rFont val="Arial"/>
        <family val="2"/>
      </rPr>
      <t>1</t>
    </r>
  </si>
  <si>
    <r>
      <t>2</t>
    </r>
    <r>
      <rPr>
        <sz val="10"/>
        <rFont val="Arial"/>
        <family val="2"/>
      </rPr>
      <t xml:space="preserve"> Data relating to 1999 onwards are sourced from county court administrative systems and exclude duplicate observations. Data prior to 1999 are sourced from manual counts made by court staff and only include standard procedure actions (not accelerated procedure ones).</t>
    </r>
  </si>
  <si>
    <r>
      <t>1</t>
    </r>
    <r>
      <rPr>
        <sz val="10"/>
        <rFont val="Arial"/>
        <family val="2"/>
      </rPr>
      <t xml:space="preserve"> We are proposing to remove this table and provide this information at the local authority and court level in the CSV that supplement this publication. Those users who would prefer to use the tables can request them from the Ministry of Justice using the contact provided at the end of this report.</t>
    </r>
  </si>
  <si>
    <r>
      <t>Table 6: Landlord possession claims leading to orders made in the county courts of England and Wales, by type of procedure and landlord, 1990 - 2013 Q1</t>
    </r>
    <r>
      <rPr>
        <vertAlign val="superscript"/>
        <sz val="12"/>
        <rFont val="Arial"/>
        <family val="2"/>
      </rPr>
      <t>1</t>
    </r>
  </si>
  <si>
    <r>
      <t>2</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</si>
  <si>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 xml:space="preserve">1 </t>
    </r>
    <r>
      <rPr>
        <sz val="10"/>
        <rFont val="Arial"/>
        <family val="2"/>
      </rPr>
      <t>We are proposing to remove this table and provide this information at the local authority and court level in the CSV that supplement this publication. Those users who would prefer to use the tables can request them from the Ministry of Justice using the contact provided at the end of this report.</t>
    </r>
  </si>
  <si>
    <r>
      <t>Table C1: Seasonally-adjusted figures for mortgage possession actions in the county courts of England and Wales, 2008 Q1 - 2013 Q1</t>
    </r>
    <r>
      <rPr>
        <b/>
        <vertAlign val="superscript"/>
        <sz val="12"/>
        <rFont val="Arial"/>
        <family val="2"/>
      </rPr>
      <t>1</t>
    </r>
  </si>
  <si>
    <r>
      <t>1</t>
    </r>
    <r>
      <rPr>
        <sz val="10"/>
        <rFont val="Arial"/>
        <family val="0"/>
      </rPr>
      <t xml:space="preserve"> We are proposing to discontinue production of seasonally adjusted figures because as feedback suggested limited customer use, as customers prefer the clarity of using actual figures rather than adjusted figures. </t>
    </r>
  </si>
  <si>
    <r>
      <t>Table C2: Seasonally-adjusted figures for landlord possession actions in the county courts of England and Wales, 2008 Q1 - 2013 Q1</t>
    </r>
    <r>
      <rPr>
        <b/>
        <vertAlign val="superscript"/>
        <sz val="12"/>
        <rFont val="Arial"/>
        <family val="2"/>
      </rPr>
      <t>1</t>
    </r>
  </si>
  <si>
    <r>
      <t>Estimate</t>
    </r>
    <r>
      <rPr>
        <b/>
        <vertAlign val="superscript"/>
        <sz val="10"/>
        <rFont val="Arial"/>
        <family val="2"/>
      </rPr>
      <t>1</t>
    </r>
    <r>
      <rPr>
        <b/>
        <sz val="10"/>
        <rFont val="Arial"/>
        <family val="2"/>
      </rPr>
      <t xml:space="preserve"> of % of claims which will lead to an order</t>
    </r>
  </si>
  <si>
    <r>
      <t>Estimate</t>
    </r>
    <r>
      <rPr>
        <b/>
        <vertAlign val="superscript"/>
        <sz val="10"/>
        <rFont val="Arial"/>
        <family val="2"/>
      </rPr>
      <t>1</t>
    </r>
    <r>
      <rPr>
        <b/>
        <sz val="10"/>
        <rFont val="Arial"/>
        <family val="2"/>
      </rPr>
      <t xml:space="preserve"> of % of claims which will lead to a warrant</t>
    </r>
  </si>
  <si>
    <r>
      <t>Estimate</t>
    </r>
    <r>
      <rPr>
        <b/>
        <vertAlign val="superscript"/>
        <sz val="10"/>
        <rFont val="Arial"/>
        <family val="2"/>
      </rPr>
      <t>1</t>
    </r>
    <r>
      <rPr>
        <b/>
        <sz val="10"/>
        <rFont val="Arial"/>
        <family val="2"/>
      </rPr>
      <t xml:space="preserve"> of % of claims which led to a repossession by county court bailiffs</t>
    </r>
  </si>
  <si>
    <r>
      <t xml:space="preserve">1 </t>
    </r>
    <r>
      <rPr>
        <sz val="10"/>
        <rFont val="Arial"/>
        <family val="2"/>
      </rPr>
      <t>For details of the estimation methodology, please see Appendix D of this bulletin</t>
    </r>
  </si>
  <si>
    <r>
      <t>2</t>
    </r>
    <r>
      <rPr>
        <sz val="9"/>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http://www.cml.org.uk/cml/statistics for more information about these statistics.</t>
    </r>
  </si>
  <si>
    <t>68.8 - 71.1</t>
  </si>
  <si>
    <t>43.8 - 45.5</t>
  </si>
  <si>
    <t>44.7 - 47.9</t>
  </si>
  <si>
    <t>39.1 - 44.2</t>
  </si>
  <si>
    <t>35.3 - 43.2</t>
  </si>
  <si>
    <t>26.9 - 28.6</t>
  </si>
  <si>
    <t>26.5 - 29.1</t>
  </si>
  <si>
    <t>23.3 - 26.8</t>
  </si>
  <si>
    <t>20.7 - 30.9</t>
  </si>
  <si>
    <t>68.7 - 70.6</t>
  </si>
  <si>
    <t>37.2 - 38.8</t>
  </si>
  <si>
    <t>39.2 - 45.3</t>
  </si>
  <si>
    <t>22.5 - 23.7</t>
  </si>
  <si>
    <t>23.8 - 29.4</t>
  </si>
  <si>
    <t>41.1 - 42.3</t>
  </si>
  <si>
    <t>42.2 - 43.5</t>
  </si>
  <si>
    <t>25.8 - 27.3</t>
  </si>
  <si>
    <t>27.6 - 29.2</t>
  </si>
  <si>
    <t>44.1 - 45.5</t>
  </si>
  <si>
    <t>27.2 - 28.7</t>
  </si>
  <si>
    <t>43.2 - 44.5</t>
  </si>
  <si>
    <t>26.6 - 28.0</t>
  </si>
  <si>
    <t>42.5 - 45.6</t>
  </si>
  <si>
    <t>26.0 - 28.7</t>
  </si>
  <si>
    <t>26.6 - 29.3</t>
  </si>
  <si>
    <t>45.5 - 48.8</t>
  </si>
  <si>
    <t>44.9 - 48.1</t>
  </si>
  <si>
    <t>25.9 - 28.3</t>
  </si>
  <si>
    <t>44.9 - 48.2</t>
  </si>
  <si>
    <t>25.8 - 28.3</t>
  </si>
  <si>
    <t>40.0 - 45.3</t>
  </si>
  <si>
    <t>24.0 - 27.5</t>
  </si>
  <si>
    <t>40.2 - 45.6</t>
  </si>
  <si>
    <t>24.1 - 27.8</t>
  </si>
  <si>
    <t>39.2 - 44.4</t>
  </si>
  <si>
    <t>23.2 - 26.7</t>
  </si>
  <si>
    <t>36.6 - 41.2</t>
  </si>
  <si>
    <t>21.6 - 24.8</t>
  </si>
  <si>
    <t>69.9 - 71.2</t>
  </si>
  <si>
    <t>35.8 - 41.3</t>
  </si>
  <si>
    <t>21.0 - 25.4</t>
  </si>
  <si>
    <t>68.8 - 70.1</t>
  </si>
  <si>
    <t>33.7 - 39.0</t>
  </si>
  <si>
    <t>21.1 - 25.7</t>
  </si>
  <si>
    <t>69.2 - 72.7</t>
  </si>
  <si>
    <t>39.2 - 50.5</t>
  </si>
  <si>
    <t>23.5 - 43.1</t>
  </si>
  <si>
    <t>67.1 - 70.5</t>
  </si>
  <si>
    <t>32.6 - 42.4</t>
  </si>
  <si>
    <t>17.2 - 30.8</t>
  </si>
  <si>
    <t>66.0 - 79.0</t>
  </si>
  <si>
    <t>16.7 - 75.7</t>
  </si>
  <si>
    <t>4.1 - 62.1</t>
  </si>
  <si>
    <t>35.9 - 37.4</t>
  </si>
  <si>
    <t>21.6 - 22.7</t>
  </si>
  <si>
    <t>23.5 - 24.7</t>
  </si>
  <si>
    <t>37.7 - 39.3</t>
  </si>
  <si>
    <t>22.7 - 23.9</t>
  </si>
  <si>
    <t>37.8 - 40.6</t>
  </si>
  <si>
    <t>23.4 - 25.3</t>
  </si>
  <si>
    <t>40.3 - 43.2</t>
  </si>
  <si>
    <t>25.2 - 27.2</t>
  </si>
  <si>
    <t>69.1 - 72.2</t>
  </si>
  <si>
    <t>41.1 - 50.5</t>
  </si>
  <si>
    <t>26.3 - 36.5</t>
  </si>
  <si>
    <t>67.9 - 71.0</t>
  </si>
  <si>
    <t>37.7 - 46.3</t>
  </si>
  <si>
    <t>20.5 - 28.3</t>
  </si>
  <si>
    <t>66.3 - 79.4</t>
  </si>
  <si>
    <t>19.2 - 51.7</t>
  </si>
  <si>
    <t>6.5 - 36.6</t>
  </si>
  <si>
    <r>
      <t>2</t>
    </r>
    <r>
      <rPr>
        <sz val="10"/>
        <rFont val="Arial"/>
        <family val="0"/>
      </rPr>
      <t xml:space="preserve"> Lower and upper limits are only shown where the difference between them is one percentage point or more</t>
    </r>
  </si>
  <si>
    <r>
      <t>Lower and upper limit</t>
    </r>
    <r>
      <rPr>
        <b/>
        <vertAlign val="superscript"/>
        <sz val="10"/>
        <rFont val="Arial"/>
        <family val="2"/>
      </rPr>
      <t>2</t>
    </r>
  </si>
  <si>
    <t>April 2013 except for "Properties taken into possession" which was updated in February 2013</t>
  </si>
  <si>
    <t>Quarter 1: January to March 2013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</si>
</sst>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 numFmtId="184" formatCode="#,##0.000"/>
    <numFmt numFmtId="185" formatCode="0.0000%"/>
    <numFmt numFmtId="186" formatCode="0.00000%"/>
    <numFmt numFmtId="187" formatCode="0.000000"/>
    <numFmt numFmtId="188" formatCode="0.00000"/>
    <numFmt numFmtId="189" formatCode="0.0000"/>
    <numFmt numFmtId="190" formatCode="0.000"/>
    <numFmt numFmtId="191" formatCode="0.00000000"/>
    <numFmt numFmtId="192" formatCode="0.000000000"/>
  </numFmts>
  <fonts count="17">
    <font>
      <sz val="10"/>
      <name val="Arial"/>
      <family val="0"/>
    </font>
    <font>
      <b/>
      <sz val="10"/>
      <name val="Arial"/>
      <family val="2"/>
    </font>
    <font>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sz val="11"/>
      <name val="Arial"/>
      <family val="2"/>
    </font>
    <font>
      <b/>
      <vertAlign val="superscript"/>
      <sz val="10"/>
      <name val="Arial"/>
      <family val="2"/>
    </font>
    <font>
      <b/>
      <sz val="12"/>
      <name val="Arial"/>
      <family val="2"/>
    </font>
    <font>
      <vertAlign val="superscript"/>
      <sz val="10"/>
      <name val="Arial"/>
      <family val="2"/>
    </font>
    <font>
      <vertAlign val="superscript"/>
      <sz val="9"/>
      <name val="Arial"/>
      <family val="2"/>
    </font>
    <font>
      <b/>
      <vertAlign val="superscript"/>
      <sz val="12"/>
      <name val="Arial"/>
      <family val="2"/>
    </font>
    <font>
      <b/>
      <sz val="12"/>
      <color indexed="8"/>
      <name val="Arial"/>
      <family val="2"/>
    </font>
    <font>
      <sz val="10"/>
      <name val="Times New Roman"/>
      <family val="1"/>
    </font>
    <font>
      <b/>
      <vertAlign val="superscript"/>
      <sz val="12"/>
      <color indexed="8"/>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style="thin">
        <color indexed="22"/>
      </right>
      <top>
        <color indexed="63"/>
      </top>
      <bottom style="thin"/>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0" fontId="1" fillId="0" borderId="0" xfId="0" applyFont="1" applyAlignment="1">
      <alignment/>
    </xf>
    <xf numFmtId="0" fontId="1" fillId="0" borderId="1" xfId="0" applyFont="1" applyBorder="1" applyAlignment="1">
      <alignment horizontal="center" vertical="center" wrapText="1"/>
    </xf>
    <xf numFmtId="0" fontId="7" fillId="0" borderId="0" xfId="0" applyFont="1" applyAlignment="1">
      <alignment/>
    </xf>
    <xf numFmtId="0" fontId="0" fillId="0" borderId="0" xfId="0" applyBorder="1" applyAlignment="1">
      <alignment/>
    </xf>
    <xf numFmtId="0" fontId="0" fillId="0" borderId="1" xfId="0" applyBorder="1" applyAlignment="1">
      <alignment/>
    </xf>
    <xf numFmtId="0" fontId="1" fillId="0" borderId="1" xfId="0" applyFont="1" applyBorder="1" applyAlignment="1">
      <alignment/>
    </xf>
    <xf numFmtId="3"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3" fontId="0" fillId="0" borderId="0" xfId="0" applyNumberFormat="1" applyBorder="1" applyAlignment="1">
      <alignment/>
    </xf>
    <xf numFmtId="0" fontId="3" fillId="0" borderId="0" xfId="0" applyFont="1" applyFill="1" applyAlignment="1">
      <alignment/>
    </xf>
    <xf numFmtId="3" fontId="0" fillId="0" borderId="0" xfId="0" applyNumberFormat="1" applyAlignment="1">
      <alignment horizontal="right"/>
    </xf>
    <xf numFmtId="3" fontId="0" fillId="0" borderId="2" xfId="0" applyNumberForma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xf>
    <xf numFmtId="9" fontId="0" fillId="0" borderId="0" xfId="29" applyFont="1" applyBorder="1" applyAlignment="1">
      <alignment horizontal="center"/>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3" fontId="6" fillId="0" borderId="0" xfId="0" applyNumberFormat="1" applyFont="1" applyBorder="1" applyAlignment="1">
      <alignment horizontal="right" vertical="top" wrapText="1"/>
    </xf>
    <xf numFmtId="3" fontId="6" fillId="0" borderId="0" xfId="0" applyNumberFormat="1" applyFont="1" applyFill="1" applyBorder="1" applyAlignment="1">
      <alignment horizontal="right" vertical="top" wrapText="1"/>
    </xf>
    <xf numFmtId="3" fontId="3" fillId="0" borderId="0" xfId="0" applyNumberFormat="1" applyFont="1" applyFill="1" applyAlignment="1">
      <alignment/>
    </xf>
    <xf numFmtId="3" fontId="0" fillId="0" borderId="0" xfId="29" applyNumberFormat="1" applyBorder="1" applyAlignment="1">
      <alignment/>
    </xf>
    <xf numFmtId="9" fontId="0" fillId="0" borderId="0" xfId="0" applyNumberFormat="1" applyAlignment="1">
      <alignmen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NumberFormat="1" applyBorder="1" applyAlignment="1">
      <alignment/>
    </xf>
    <xf numFmtId="0" fontId="0" fillId="0" borderId="0" xfId="0" applyAlignment="1">
      <alignment wrapText="1"/>
    </xf>
    <xf numFmtId="9" fontId="0" fillId="0" borderId="0" xfId="29" applyAlignment="1">
      <alignment/>
    </xf>
    <xf numFmtId="9" fontId="0" fillId="0" borderId="0" xfId="29" applyBorder="1" applyAlignment="1">
      <alignment/>
    </xf>
    <xf numFmtId="3" fontId="6" fillId="0" borderId="1" xfId="0" applyNumberFormat="1" applyFont="1" applyFill="1" applyBorder="1" applyAlignment="1">
      <alignment/>
    </xf>
    <xf numFmtId="3" fontId="6" fillId="0" borderId="0" xfId="0" applyNumberFormat="1" applyFont="1" applyBorder="1" applyAlignment="1">
      <alignment/>
    </xf>
    <xf numFmtId="0" fontId="6" fillId="0" borderId="0" xfId="0" applyFont="1" applyBorder="1" applyAlignment="1">
      <alignment/>
    </xf>
    <xf numFmtId="3" fontId="6" fillId="0" borderId="0" xfId="0" applyNumberFormat="1" applyFont="1" applyBorder="1" applyAlignment="1">
      <alignment horizontal="right"/>
    </xf>
    <xf numFmtId="3" fontId="6" fillId="0" borderId="0" xfId="0" applyNumberFormat="1" applyFont="1" applyFill="1" applyBorder="1" applyAlignment="1">
      <alignment/>
    </xf>
    <xf numFmtId="3" fontId="0" fillId="0" borderId="1" xfId="0" applyNumberFormat="1" applyBorder="1" applyAlignment="1">
      <alignment/>
    </xf>
    <xf numFmtId="3" fontId="0" fillId="0" borderId="0" xfId="0" applyNumberFormat="1" applyFont="1" applyFill="1" applyAlignment="1">
      <alignment/>
    </xf>
    <xf numFmtId="3" fontId="0" fillId="0" borderId="0" xfId="0" applyNumberFormat="1" applyFill="1" applyAlignment="1">
      <alignment/>
    </xf>
    <xf numFmtId="3" fontId="0" fillId="0" borderId="0" xfId="0" applyNumberFormat="1" applyFill="1" applyBorder="1" applyAlignment="1">
      <alignment horizontal="right"/>
    </xf>
    <xf numFmtId="3" fontId="6" fillId="0" borderId="0" xfId="0" applyNumberFormat="1" applyFont="1" applyFill="1" applyBorder="1" applyAlignment="1">
      <alignment horizontal="right"/>
    </xf>
    <xf numFmtId="3" fontId="0" fillId="0" borderId="1" xfId="0" applyNumberFormat="1" applyFill="1" applyBorder="1" applyAlignment="1">
      <alignment/>
    </xf>
    <xf numFmtId="0" fontId="6" fillId="0" borderId="1" xfId="0" applyFont="1" applyBorder="1" applyAlignment="1">
      <alignment/>
    </xf>
    <xf numFmtId="3" fontId="6" fillId="0" borderId="0" xfId="29" applyNumberFormat="1" applyFont="1" applyBorder="1" applyAlignment="1">
      <alignment horizontal="right"/>
    </xf>
    <xf numFmtId="3" fontId="0" fillId="0" borderId="0" xfId="0" applyNumberFormat="1" applyFont="1" applyBorder="1" applyAlignment="1">
      <alignment/>
    </xf>
    <xf numFmtId="0" fontId="10" fillId="0" borderId="0" xfId="0" applyFont="1" applyAlignment="1">
      <alignment horizontal="left"/>
    </xf>
    <xf numFmtId="0" fontId="1" fillId="0" borderId="1" xfId="0" applyFont="1" applyBorder="1" applyAlignment="1">
      <alignment horizontal="righ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xf>
    <xf numFmtId="0" fontId="1" fillId="0" borderId="0" xfId="0" applyFont="1" applyBorder="1" applyAlignment="1">
      <alignment horizontal="right" vertical="center"/>
    </xf>
    <xf numFmtId="0" fontId="0" fillId="0" borderId="0" xfId="0" applyFont="1" applyAlignment="1">
      <alignment horizontal="right" indent="1"/>
    </xf>
    <xf numFmtId="0" fontId="6" fillId="0" borderId="0" xfId="0" applyFont="1" applyBorder="1" applyAlignment="1">
      <alignment/>
    </xf>
    <xf numFmtId="9" fontId="0" fillId="0" borderId="0" xfId="29" applyFont="1" applyAlignment="1">
      <alignment/>
    </xf>
    <xf numFmtId="9" fontId="0" fillId="0" borderId="2" xfId="29" applyFont="1" applyBorder="1" applyAlignment="1">
      <alignment/>
    </xf>
    <xf numFmtId="3" fontId="0" fillId="0" borderId="0" xfId="29" applyNumberFormat="1" applyFont="1" applyAlignment="1">
      <alignment/>
    </xf>
    <xf numFmtId="3" fontId="0" fillId="0" borderId="0" xfId="29" applyNumberFormat="1" applyFont="1" applyBorder="1" applyAlignment="1">
      <alignment/>
    </xf>
    <xf numFmtId="3" fontId="0" fillId="0" borderId="1" xfId="29" applyNumberFormat="1" applyFont="1" applyBorder="1" applyAlignment="1">
      <alignment/>
    </xf>
    <xf numFmtId="9" fontId="0" fillId="0" borderId="0" xfId="29" applyFont="1" applyBorder="1" applyAlignment="1">
      <alignment/>
    </xf>
    <xf numFmtId="0" fontId="1" fillId="0" borderId="0" xfId="0" applyFont="1" applyBorder="1" applyAlignment="1">
      <alignment wrapText="1"/>
    </xf>
    <xf numFmtId="3" fontId="0" fillId="0" borderId="0" xfId="0" applyNumberFormat="1" applyFill="1" applyAlignment="1">
      <alignment horizontal="right"/>
    </xf>
    <xf numFmtId="3" fontId="0" fillId="0" borderId="0" xfId="0" applyNumberFormat="1" applyFont="1" applyFill="1" applyBorder="1" applyAlignment="1">
      <alignment/>
    </xf>
    <xf numFmtId="0" fontId="1" fillId="0" borderId="3" xfId="0" applyFont="1" applyBorder="1" applyAlignment="1">
      <alignment horizontal="right" vertical="center" wrapText="1"/>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wrapText="1"/>
    </xf>
    <xf numFmtId="0" fontId="2" fillId="0" borderId="0" xfId="0" applyFont="1" applyAlignment="1">
      <alignment/>
    </xf>
    <xf numFmtId="0" fontId="10" fillId="0" borderId="0" xfId="0" applyFont="1" applyBorder="1" applyAlignment="1">
      <alignment horizontal="left"/>
    </xf>
    <xf numFmtId="0" fontId="9" fillId="0" borderId="0" xfId="0" applyFont="1" applyAlignment="1">
      <alignment vertical="top"/>
    </xf>
    <xf numFmtId="0" fontId="1" fillId="0" borderId="0" xfId="0" applyFont="1" applyAlignment="1">
      <alignment vertical="top"/>
    </xf>
    <xf numFmtId="0" fontId="1" fillId="0" borderId="0" xfId="0" applyFont="1" applyAlignment="1">
      <alignment horizontal="left" vertical="center"/>
    </xf>
    <xf numFmtId="174" fontId="0" fillId="0" borderId="0" xfId="0" applyNumberFormat="1" applyAlignment="1">
      <alignment/>
    </xf>
    <xf numFmtId="0" fontId="0" fillId="0" borderId="0" xfId="0" applyAlignment="1">
      <alignment horizontal="left" indent="1"/>
    </xf>
    <xf numFmtId="0" fontId="0" fillId="0" borderId="0" xfId="0" applyBorder="1" applyAlignment="1">
      <alignment horizontal="left" indent="1"/>
    </xf>
    <xf numFmtId="0" fontId="6" fillId="0" borderId="0" xfId="0" applyFont="1" applyBorder="1" applyAlignment="1">
      <alignment horizontal="left" indent="1"/>
    </xf>
    <xf numFmtId="0" fontId="6" fillId="0" borderId="0" xfId="0" applyFont="1" applyBorder="1" applyAlignment="1">
      <alignment horizontal="left" indent="1"/>
    </xf>
    <xf numFmtId="0" fontId="0" fillId="0" borderId="0" xfId="0" applyAlignment="1">
      <alignment horizontal="right"/>
    </xf>
    <xf numFmtId="0" fontId="0" fillId="0" borderId="1" xfId="0" applyBorder="1" applyAlignment="1">
      <alignment horizontal="right"/>
    </xf>
    <xf numFmtId="0" fontId="0" fillId="0" borderId="0" xfId="0" applyBorder="1" applyAlignment="1">
      <alignment horizontal="right"/>
    </xf>
    <xf numFmtId="0" fontId="4" fillId="0" borderId="0" xfId="20" applyFont="1" applyAlignment="1">
      <alignment horizontal="left" vertical="center"/>
    </xf>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xf>
    <xf numFmtId="3" fontId="0" fillId="0" borderId="0" xfId="21" applyNumberFormat="1" applyFont="1" applyFill="1" applyAlignment="1">
      <alignment horizontal="right"/>
      <protection/>
    </xf>
    <xf numFmtId="0" fontId="4" fillId="0" borderId="1" xfId="20" applyBorder="1" applyAlignment="1">
      <alignment/>
    </xf>
    <xf numFmtId="3" fontId="6" fillId="0" borderId="4" xfId="28" applyNumberFormat="1" applyFont="1" applyFill="1" applyBorder="1" applyAlignment="1">
      <alignment horizontal="right" wrapText="1"/>
      <protection/>
    </xf>
    <xf numFmtId="0" fontId="4" fillId="0" borderId="0" xfId="20" applyFont="1" applyAlignment="1">
      <alignment/>
    </xf>
    <xf numFmtId="0" fontId="1" fillId="0" borderId="0" xfId="21" applyFont="1" applyFill="1" applyAlignment="1">
      <alignment horizontal="right" vertical="top" wrapText="1"/>
      <protection/>
    </xf>
    <xf numFmtId="0" fontId="4" fillId="0" borderId="0" xfId="20" applyFont="1" applyAlignment="1">
      <alignment vertical="center"/>
    </xf>
    <xf numFmtId="0" fontId="0" fillId="0" borderId="0" xfId="0" applyAlignment="1">
      <alignment horizontal="right" wrapText="1"/>
    </xf>
    <xf numFmtId="49" fontId="0" fillId="0" borderId="0" xfId="0" applyNumberFormat="1" applyAlignment="1">
      <alignment horizontal="right" wrapText="1"/>
    </xf>
    <xf numFmtId="0" fontId="6" fillId="0" borderId="1" xfId="0" applyFont="1" applyFill="1" applyBorder="1" applyAlignment="1">
      <alignment/>
    </xf>
    <xf numFmtId="0" fontId="6" fillId="0" borderId="1"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xf>
    <xf numFmtId="0" fontId="0" fillId="0" borderId="0" xfId="0" applyBorder="1" applyAlignment="1">
      <alignment/>
    </xf>
    <xf numFmtId="174" fontId="0" fillId="0" borderId="0" xfId="0" applyNumberFormat="1" applyBorder="1" applyAlignment="1">
      <alignment horizontal="right" wrapText="1"/>
    </xf>
    <xf numFmtId="0" fontId="0" fillId="0" borderId="0" xfId="0" applyAlignment="1">
      <alignment/>
    </xf>
    <xf numFmtId="3" fontId="6" fillId="0" borderId="4" xfId="26" applyNumberFormat="1" applyFont="1" applyFill="1" applyBorder="1" applyAlignment="1">
      <alignment horizontal="right" wrapText="1"/>
      <protection/>
    </xf>
    <xf numFmtId="3" fontId="6" fillId="0" borderId="4" xfId="27" applyNumberFormat="1" applyFont="1" applyFill="1" applyBorder="1" applyAlignment="1">
      <alignment horizontal="right" wrapText="1"/>
      <protection/>
    </xf>
    <xf numFmtId="0" fontId="0" fillId="0" borderId="1" xfId="0" applyFill="1" applyBorder="1" applyAlignment="1">
      <alignment/>
    </xf>
    <xf numFmtId="0" fontId="6" fillId="0" borderId="1" xfId="0" applyFont="1" applyFill="1" applyBorder="1" applyAlignment="1">
      <alignment horizontal="left" indent="1"/>
    </xf>
    <xf numFmtId="3" fontId="6" fillId="0" borderId="5" xfId="28" applyNumberFormat="1" applyFont="1" applyFill="1" applyBorder="1" applyAlignment="1">
      <alignment horizontal="right" wrapText="1"/>
      <protection/>
    </xf>
    <xf numFmtId="174" fontId="0" fillId="0" borderId="1" xfId="0" applyNumberFormat="1" applyFill="1" applyBorder="1" applyAlignment="1">
      <alignment horizontal="right" wrapText="1"/>
    </xf>
    <xf numFmtId="3" fontId="6" fillId="0" borderId="5" xfId="26" applyNumberFormat="1" applyFont="1" applyFill="1" applyBorder="1" applyAlignment="1">
      <alignment horizontal="right" wrapText="1"/>
      <protection/>
    </xf>
    <xf numFmtId="3" fontId="6" fillId="0" borderId="5" xfId="27" applyNumberFormat="1" applyFont="1" applyFill="1" applyBorder="1" applyAlignment="1">
      <alignment horizontal="right" wrapText="1"/>
      <protection/>
    </xf>
    <xf numFmtId="0" fontId="0" fillId="0" borderId="0" xfId="0" applyFill="1" applyAlignment="1">
      <alignment/>
    </xf>
    <xf numFmtId="174" fontId="0" fillId="0" borderId="1" xfId="0" applyNumberFormat="1" applyFill="1" applyBorder="1" applyAlignment="1">
      <alignment/>
    </xf>
    <xf numFmtId="3" fontId="6" fillId="0" borderId="4" xfId="23" applyNumberFormat="1" applyFont="1" applyFill="1" applyBorder="1" applyAlignment="1">
      <alignment horizontal="right" wrapText="1"/>
      <protection/>
    </xf>
    <xf numFmtId="3" fontId="6" fillId="0" borderId="5" xfId="23" applyNumberFormat="1" applyFont="1" applyFill="1" applyBorder="1" applyAlignment="1">
      <alignment horizontal="right" wrapText="1"/>
      <protection/>
    </xf>
    <xf numFmtId="3" fontId="6" fillId="0" borderId="4" xfId="24" applyNumberFormat="1" applyFont="1" applyFill="1" applyBorder="1" applyAlignment="1">
      <alignment horizontal="right" wrapText="1"/>
      <protection/>
    </xf>
    <xf numFmtId="3" fontId="6" fillId="0" borderId="5" xfId="24" applyNumberFormat="1" applyFont="1" applyFill="1" applyBorder="1" applyAlignment="1">
      <alignment horizontal="right" wrapText="1"/>
      <protection/>
    </xf>
    <xf numFmtId="3" fontId="6" fillId="0" borderId="4" xfId="25" applyNumberFormat="1" applyFont="1" applyFill="1" applyBorder="1" applyAlignment="1">
      <alignment horizontal="right" wrapText="1"/>
      <protection/>
    </xf>
    <xf numFmtId="3" fontId="6" fillId="0" borderId="5" xfId="25" applyNumberFormat="1" applyFont="1" applyFill="1" applyBorder="1" applyAlignment="1">
      <alignment horizontal="right" wrapText="1"/>
      <protection/>
    </xf>
    <xf numFmtId="0" fontId="0" fillId="0" borderId="0" xfId="0" applyFill="1" applyBorder="1" applyAlignment="1">
      <alignment/>
    </xf>
    <xf numFmtId="175" fontId="0" fillId="0" borderId="0" xfId="0" applyNumberFormat="1" applyBorder="1" applyAlignment="1">
      <alignment/>
    </xf>
    <xf numFmtId="0" fontId="0" fillId="0" borderId="0" xfId="0" applyFill="1" applyAlignment="1">
      <alignment horizontal="right" indent="1"/>
    </xf>
    <xf numFmtId="0" fontId="0" fillId="0" borderId="0" xfId="0" applyFill="1" applyAlignment="1">
      <alignment horizontal="right"/>
    </xf>
    <xf numFmtId="174" fontId="0" fillId="0" borderId="1" xfId="0" applyNumberFormat="1" applyBorder="1" applyAlignment="1">
      <alignment/>
    </xf>
    <xf numFmtId="174" fontId="0" fillId="0" borderId="0" xfId="0" applyNumberFormat="1" applyAlignment="1">
      <alignment horizontal="right"/>
    </xf>
    <xf numFmtId="0" fontId="0" fillId="0" borderId="0" xfId="0" applyFont="1" applyAlignment="1">
      <alignment horizontal="right"/>
    </xf>
    <xf numFmtId="0" fontId="0" fillId="0" borderId="1" xfId="0" applyFont="1" applyBorder="1" applyAlignment="1">
      <alignment horizontal="right"/>
    </xf>
    <xf numFmtId="174" fontId="0" fillId="0" borderId="1" xfId="0" applyNumberFormat="1" applyFill="1" applyBorder="1" applyAlignment="1">
      <alignment horizontal="right"/>
    </xf>
    <xf numFmtId="174" fontId="0" fillId="0" borderId="1" xfId="0" applyNumberFormat="1" applyBorder="1" applyAlignment="1">
      <alignment horizontal="right"/>
    </xf>
    <xf numFmtId="0" fontId="0" fillId="0" borderId="6" xfId="0" applyFont="1" applyBorder="1" applyAlignment="1">
      <alignment horizontal="right"/>
    </xf>
    <xf numFmtId="0" fontId="6" fillId="0" borderId="4" xfId="22" applyFont="1" applyFill="1" applyBorder="1" applyAlignment="1">
      <alignment horizontal="right" wrapText="1"/>
      <protection/>
    </xf>
    <xf numFmtId="3" fontId="6" fillId="0" borderId="4" xfId="22" applyNumberFormat="1" applyFont="1" applyFill="1" applyBorder="1" applyAlignment="1">
      <alignment horizontal="right" wrapText="1"/>
      <protection/>
    </xf>
    <xf numFmtId="0" fontId="1"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Alignment="1">
      <alignment horizontal="right" vertical="center" wrapText="1"/>
    </xf>
    <xf numFmtId="0" fontId="10"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pplyAlignment="1">
      <alignment/>
    </xf>
    <xf numFmtId="0" fontId="11" fillId="0" borderId="0" xfId="0" applyFont="1" applyFill="1" applyAlignment="1">
      <alignment horizontal="left" vertical="top" wrapText="1"/>
    </xf>
    <xf numFmtId="0" fontId="2" fillId="0" borderId="0" xfId="0" applyFont="1" applyFill="1" applyAlignment="1">
      <alignment horizontal="left" vertical="top" wrapText="1"/>
    </xf>
    <xf numFmtId="0" fontId="11" fillId="0" borderId="0" xfId="0" applyFont="1" applyAlignment="1">
      <alignment horizontal="left" vertical="top" wrapText="1"/>
    </xf>
    <xf numFmtId="0" fontId="2" fillId="0" borderId="0" xfId="0" applyFont="1" applyAlignment="1">
      <alignment horizontal="left" vertical="top" wrapText="1"/>
    </xf>
    <xf numFmtId="0" fontId="1" fillId="0" borderId="3" xfId="0" applyFont="1"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wrapText="1"/>
    </xf>
    <xf numFmtId="0" fontId="1" fillId="0" borderId="7" xfId="0" applyFont="1" applyBorder="1" applyAlignment="1">
      <alignment horizontal="center" vertical="center" wrapText="1"/>
    </xf>
    <xf numFmtId="3" fontId="1" fillId="0" borderId="3" xfId="0" applyNumberFormat="1" applyFont="1" applyBorder="1" applyAlignment="1">
      <alignment horizontal="right" vertical="center" wrapText="1"/>
    </xf>
    <xf numFmtId="3" fontId="0" fillId="0" borderId="0" xfId="0" applyNumberFormat="1" applyBorder="1" applyAlignment="1">
      <alignment horizontal="right" vertical="center" wrapText="1"/>
    </xf>
    <xf numFmtId="3" fontId="0" fillId="0" borderId="1" xfId="0" applyNumberFormat="1" applyBorder="1" applyAlignment="1">
      <alignment horizontal="right" vertical="center" wrapText="1"/>
    </xf>
    <xf numFmtId="0" fontId="1" fillId="0" borderId="3" xfId="0" applyFont="1" applyBorder="1" applyAlignment="1">
      <alignment horizontal="right" wrapText="1"/>
    </xf>
    <xf numFmtId="0" fontId="0" fillId="0" borderId="0" xfId="0" applyAlignment="1">
      <alignment horizontal="right" wrapText="1"/>
    </xf>
    <xf numFmtId="0" fontId="0" fillId="0" borderId="1" xfId="0" applyBorder="1" applyAlignment="1">
      <alignment horizontal="right" wrapText="1"/>
    </xf>
    <xf numFmtId="0" fontId="0" fillId="0" borderId="3" xfId="0" applyBorder="1" applyAlignment="1">
      <alignment horizontal="right" vertical="center" wrapText="1"/>
    </xf>
    <xf numFmtId="0" fontId="10" fillId="0" borderId="0" xfId="0" applyFont="1" applyAlignment="1">
      <alignment horizontal="left" wrapText="1"/>
    </xf>
    <xf numFmtId="0" fontId="0" fillId="0" borderId="0" xfId="0" applyAlignment="1">
      <alignment horizontal="left" wrapText="1"/>
    </xf>
    <xf numFmtId="0" fontId="0" fillId="0" borderId="3" xfId="0" applyBorder="1" applyAlignment="1">
      <alignment wrapText="1"/>
    </xf>
    <xf numFmtId="0" fontId="9" fillId="0" borderId="0" xfId="0" applyFont="1" applyAlignment="1">
      <alignment wrapText="1"/>
    </xf>
    <xf numFmtId="0" fontId="0" fillId="0" borderId="0" xfId="0" applyAlignment="1">
      <alignment wrapText="1"/>
    </xf>
    <xf numFmtId="0" fontId="9" fillId="0" borderId="0" xfId="0" applyFont="1" applyAlignment="1">
      <alignment vertical="top" wrapText="1"/>
    </xf>
    <xf numFmtId="0" fontId="0" fillId="0" borderId="0" xfId="0" applyAlignment="1">
      <alignment vertical="top" wrapText="1"/>
    </xf>
    <xf numFmtId="0" fontId="0" fillId="0" borderId="1" xfId="0" applyBorder="1" applyAlignment="1">
      <alignment horizontal="right" vertical="center"/>
    </xf>
    <xf numFmtId="0" fontId="9" fillId="0" borderId="0" xfId="0" applyFont="1" applyBorder="1" applyAlignment="1">
      <alignment horizontal="left" vertical="top" wrapText="1"/>
    </xf>
    <xf numFmtId="0" fontId="10" fillId="0" borderId="0" xfId="0" applyFont="1" applyFill="1" applyAlignment="1">
      <alignment horizontal="left" vertical="top" wrapText="1"/>
    </xf>
    <xf numFmtId="0" fontId="0" fillId="0" borderId="0" xfId="0" applyFont="1" applyFill="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xf>
    <xf numFmtId="0" fontId="1" fillId="0" borderId="1" xfId="0" applyFont="1" applyBorder="1" applyAlignment="1">
      <alignment wrapText="1"/>
    </xf>
    <xf numFmtId="0" fontId="10" fillId="0" borderId="0" xfId="0" applyFont="1" applyAlignment="1">
      <alignment wrapText="1"/>
    </xf>
    <xf numFmtId="0" fontId="0" fillId="0" borderId="0" xfId="0" applyFont="1" applyAlignment="1">
      <alignment wrapText="1"/>
    </xf>
    <xf numFmtId="0" fontId="9" fillId="0" borderId="0" xfId="0" applyFont="1" applyBorder="1" applyAlignment="1">
      <alignment horizontal="left" vertical="center" wrapText="1"/>
    </xf>
    <xf numFmtId="0" fontId="0" fillId="0" borderId="1" xfId="0" applyBorder="1" applyAlignment="1">
      <alignment vertical="center" wrapText="1"/>
    </xf>
    <xf numFmtId="0" fontId="1" fillId="0" borderId="3" xfId="0" applyFont="1" applyBorder="1" applyAlignment="1">
      <alignment wrapText="1"/>
    </xf>
    <xf numFmtId="0" fontId="10" fillId="0" borderId="0" xfId="0" applyFont="1" applyAlignment="1">
      <alignment horizontal="left" wrapText="1"/>
    </xf>
    <xf numFmtId="0" fontId="0" fillId="0" borderId="0" xfId="0" applyFont="1" applyAlignment="1">
      <alignment horizontal="left" wrapText="1"/>
    </xf>
    <xf numFmtId="0" fontId="0" fillId="0" borderId="0" xfId="0" applyAlignment="1">
      <alignment vertical="center" wrapText="1"/>
    </xf>
    <xf numFmtId="0" fontId="1" fillId="0" borderId="7" xfId="0" applyFont="1" applyBorder="1" applyAlignment="1">
      <alignment horizontal="center" wrapText="1"/>
    </xf>
  </cellXfs>
  <cellStyles count="16">
    <cellStyle name="Normal" xfId="0"/>
    <cellStyle name="Comma" xfId="15"/>
    <cellStyle name="Comma [0]" xfId="16"/>
    <cellStyle name="Currency" xfId="17"/>
    <cellStyle name="Currency [0]" xfId="18"/>
    <cellStyle name="Followed Hyperlink" xfId="19"/>
    <cellStyle name="Hyperlink" xfId="20"/>
    <cellStyle name="Normal 2" xfId="21"/>
    <cellStyle name="Normal_LA_A" xfId="22"/>
    <cellStyle name="Normal_landlord orders" xfId="23"/>
    <cellStyle name="Normal_landlord warrants" xfId="24"/>
    <cellStyle name="Normal_landlordbailifss" xfId="25"/>
    <cellStyle name="Normal_mortgage warrants" xfId="26"/>
    <cellStyle name="Normal_mortgage_bailifss" xfId="27"/>
    <cellStyle name="Normal_Sheet1"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15"/>
  <sheetViews>
    <sheetView tabSelected="1" workbookViewId="0" topLeftCell="A1">
      <selection activeCell="B1" sqref="B1"/>
    </sheetView>
  </sheetViews>
  <sheetFormatPr defaultColWidth="9.140625" defaultRowHeight="12.75"/>
  <cols>
    <col min="1" max="1" width="9.57421875" style="0" customWidth="1"/>
    <col min="2" max="2" width="108.140625" style="0" customWidth="1"/>
    <col min="3" max="3" width="16.7109375" style="33" customWidth="1"/>
    <col min="4" max="4" width="17.421875" style="93" customWidth="1"/>
    <col min="5" max="5" width="23.00390625" style="33" customWidth="1"/>
  </cols>
  <sheetData>
    <row r="1" spans="1:2" ht="15.75">
      <c r="A1" s="73" t="s">
        <v>0</v>
      </c>
      <c r="B1" s="4"/>
    </row>
    <row r="2" spans="1:5" ht="12.75">
      <c r="A2" s="74" t="s">
        <v>176</v>
      </c>
      <c r="B2" s="4"/>
      <c r="C2" s="91" t="s">
        <v>61</v>
      </c>
      <c r="D2" s="91" t="s">
        <v>62</v>
      </c>
      <c r="E2" s="91" t="s">
        <v>63</v>
      </c>
    </row>
    <row r="3" spans="1:2" ht="7.5" customHeight="1">
      <c r="A3" s="4"/>
      <c r="B3" s="4"/>
    </row>
    <row r="4" spans="1:5" ht="55.5" customHeight="1">
      <c r="A4" s="75" t="s">
        <v>1</v>
      </c>
      <c r="B4" s="84" t="s">
        <v>64</v>
      </c>
      <c r="C4" s="93" t="s">
        <v>83</v>
      </c>
      <c r="D4" s="93" t="s">
        <v>72</v>
      </c>
      <c r="E4" s="93" t="s">
        <v>175</v>
      </c>
    </row>
    <row r="5" spans="1:5" ht="14.25" customHeight="1">
      <c r="A5" s="75" t="s">
        <v>2</v>
      </c>
      <c r="B5" s="90" t="s">
        <v>65</v>
      </c>
      <c r="C5" s="93" t="s">
        <v>84</v>
      </c>
      <c r="D5" s="93" t="s">
        <v>73</v>
      </c>
      <c r="E5" s="94" t="s">
        <v>86</v>
      </c>
    </row>
    <row r="6" spans="1:5" ht="12.75">
      <c r="A6" s="75" t="s">
        <v>3</v>
      </c>
      <c r="B6" s="92" t="s">
        <v>66</v>
      </c>
      <c r="C6" s="93" t="s">
        <v>83</v>
      </c>
      <c r="D6" s="93" t="s">
        <v>73</v>
      </c>
      <c r="E6" s="94" t="s">
        <v>86</v>
      </c>
    </row>
    <row r="7" spans="1:5" ht="12.75" customHeight="1">
      <c r="A7" s="75" t="s">
        <v>4</v>
      </c>
      <c r="B7" s="90" t="s">
        <v>67</v>
      </c>
      <c r="C7" s="93" t="s">
        <v>84</v>
      </c>
      <c r="D7" s="93" t="s">
        <v>73</v>
      </c>
      <c r="E7" s="94" t="s">
        <v>86</v>
      </c>
    </row>
    <row r="8" spans="1:5" ht="12.75">
      <c r="A8" s="75" t="s">
        <v>5</v>
      </c>
      <c r="B8" s="92" t="s">
        <v>68</v>
      </c>
      <c r="C8" s="93" t="s">
        <v>83</v>
      </c>
      <c r="D8" s="93" t="s">
        <v>73</v>
      </c>
      <c r="E8" s="94" t="s">
        <v>86</v>
      </c>
    </row>
    <row r="9" spans="1:5" ht="12.75">
      <c r="A9" s="75" t="s">
        <v>6</v>
      </c>
      <c r="B9" s="92" t="s">
        <v>69</v>
      </c>
      <c r="C9" s="93" t="s">
        <v>83</v>
      </c>
      <c r="D9" s="93" t="s">
        <v>73</v>
      </c>
      <c r="E9" s="94" t="s">
        <v>86</v>
      </c>
    </row>
    <row r="10" spans="1:5" ht="25.5">
      <c r="A10" s="75" t="s">
        <v>35</v>
      </c>
      <c r="B10" s="92" t="s">
        <v>70</v>
      </c>
      <c r="C10" s="93" t="s">
        <v>85</v>
      </c>
      <c r="D10" s="93" t="s">
        <v>73</v>
      </c>
      <c r="E10" s="94" t="s">
        <v>86</v>
      </c>
    </row>
    <row r="11" spans="1:5" ht="25.5">
      <c r="A11" s="75" t="s">
        <v>36</v>
      </c>
      <c r="B11" s="92" t="s">
        <v>71</v>
      </c>
      <c r="C11" s="93" t="s">
        <v>85</v>
      </c>
      <c r="D11" s="93" t="s">
        <v>73</v>
      </c>
      <c r="E11" s="94" t="s">
        <v>86</v>
      </c>
    </row>
    <row r="12" ht="12.75">
      <c r="A12" s="55"/>
    </row>
    <row r="13" ht="12.75">
      <c r="A13" s="55"/>
    </row>
    <row r="14" ht="12.75">
      <c r="A14" s="55"/>
    </row>
    <row r="15" ht="12.75">
      <c r="A15" s="55"/>
    </row>
  </sheetData>
  <hyperlinks>
    <hyperlink ref="B4" location="'Table 1'!A1" display="Mortgage possession actions in the county courts of England and Wales, 1990 - 2012 Q3"/>
    <hyperlink ref="B6" location="'Table 3'!A1" display="Landlord possession actions in the county courts of England and Wales, 1990 - 2012 Q3"/>
    <hyperlink ref="B8" location="'Table 5'!A1" display="Landlord possession claims in the county courts of England and Wales by type of procedure and landlord, 1990 - 2012 Q3"/>
    <hyperlink ref="B9" location="'Table 6'!A1" display="Landlord possession claims leading to orders made in the county courts of England and Wales, by type of procedure and landlord, 1990 - 2012 Q3"/>
    <hyperlink ref="B10" location="'Table C1'!A1" display="Seasonally-adjusted figures for mortgage possession actions in the county courts of England and Wales, 2008 Q1 - 2012 Q3"/>
    <hyperlink ref="B11" location="'Table C2'!A1" display="Seasonally-adjusted figures for landlord possession actions in the county courts of England and Wales, 2008 Q1 - 2012 Q3"/>
    <hyperlink ref="B5" location="'Table 2'!A1" display="Estimate percentages of mortgage possession claims that lead to orders in the county courts of England and Wales, 2000 - 2012 Q3"/>
    <hyperlink ref="B7" location="'Table 4'!A1" display="Estimate percentages of landlord possession claims that lead to orders in the county courts of England and Wales, 2000 - 2012 Q3"/>
  </hyperlinks>
  <printOptions/>
  <pageMargins left="0.5905511811023623" right="0.5905511811023623" top="0.7874015748031497" bottom="0.7874015748031497" header="0.3937007874015748" footer="0.3937007874015748"/>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O74"/>
  <sheetViews>
    <sheetView workbookViewId="0" topLeftCell="A1">
      <selection activeCell="A1" sqref="A1"/>
    </sheetView>
  </sheetViews>
  <sheetFormatPr defaultColWidth="9.140625" defaultRowHeight="12.75"/>
  <cols>
    <col min="1" max="1" width="8.57421875" style="0" customWidth="1"/>
    <col min="2" max="2" width="3.28125" style="0" customWidth="1"/>
    <col min="3" max="3" width="8.421875" style="0" bestFit="1" customWidth="1"/>
    <col min="4" max="4" width="8.57421875" style="0" customWidth="1"/>
    <col min="5" max="5" width="1.421875" style="0" customWidth="1"/>
    <col min="6" max="6" width="13.7109375" style="0" customWidth="1"/>
    <col min="7" max="7" width="12.8515625" style="0" customWidth="1"/>
    <col min="8" max="8" width="12.00390625" style="0" bestFit="1" customWidth="1"/>
    <col min="9" max="9" width="15.00390625" style="0" customWidth="1"/>
    <col min="10" max="10" width="23.57421875" style="0" customWidth="1"/>
    <col min="11" max="11" width="11.421875" style="0" bestFit="1" customWidth="1"/>
  </cols>
  <sheetData>
    <row r="1" spans="1:2" ht="18.75">
      <c r="A1" s="73" t="s">
        <v>79</v>
      </c>
      <c r="B1" s="6"/>
    </row>
    <row r="2" spans="1:11" ht="12.75">
      <c r="A2" s="88" t="s">
        <v>48</v>
      </c>
      <c r="B2" s="8"/>
      <c r="C2" s="8"/>
      <c r="D2" s="8"/>
      <c r="E2" s="8"/>
      <c r="F2" s="8"/>
      <c r="G2" s="8"/>
      <c r="H2" s="8"/>
      <c r="I2" s="8"/>
      <c r="J2" s="8"/>
      <c r="K2" s="8"/>
    </row>
    <row r="3" spans="1:11" ht="17.25" customHeight="1">
      <c r="A3" s="143" t="s">
        <v>11</v>
      </c>
      <c r="B3" s="143"/>
      <c r="C3" s="143" t="s">
        <v>12</v>
      </c>
      <c r="D3" s="143" t="s">
        <v>13</v>
      </c>
      <c r="E3" s="66"/>
      <c r="F3" s="146" t="s">
        <v>58</v>
      </c>
      <c r="G3" s="146"/>
      <c r="H3" s="146"/>
      <c r="I3" s="143" t="s">
        <v>59</v>
      </c>
      <c r="J3" s="143" t="s">
        <v>60</v>
      </c>
      <c r="K3" s="143" t="s">
        <v>37</v>
      </c>
    </row>
    <row r="4" spans="1:11" ht="30" customHeight="1">
      <c r="A4" s="144"/>
      <c r="B4" s="145"/>
      <c r="C4" s="144"/>
      <c r="D4" s="144"/>
      <c r="E4" s="69"/>
      <c r="F4" s="5" t="s">
        <v>38</v>
      </c>
      <c r="G4" s="5" t="s">
        <v>32</v>
      </c>
      <c r="H4" s="5" t="s">
        <v>7</v>
      </c>
      <c r="I4" s="144"/>
      <c r="J4" s="144"/>
      <c r="K4" s="144"/>
    </row>
    <row r="5" spans="1:13" ht="12.75" customHeight="1">
      <c r="A5" s="86">
        <v>1987</v>
      </c>
      <c r="C5" s="54"/>
      <c r="D5" s="85">
        <v>79160</v>
      </c>
      <c r="E5" s="52"/>
      <c r="F5" s="52"/>
      <c r="G5" s="52"/>
      <c r="H5" s="85">
        <v>48414</v>
      </c>
      <c r="I5" s="52"/>
      <c r="J5" s="63"/>
      <c r="K5" s="87">
        <v>26400</v>
      </c>
      <c r="M5" s="7"/>
    </row>
    <row r="6" spans="1:13" ht="12.75" customHeight="1">
      <c r="A6" s="86">
        <v>1988</v>
      </c>
      <c r="C6" s="54"/>
      <c r="D6" s="85">
        <v>72655</v>
      </c>
      <c r="E6" s="52"/>
      <c r="F6" s="52"/>
      <c r="G6" s="52"/>
      <c r="H6" s="85">
        <v>47769</v>
      </c>
      <c r="I6" s="52"/>
      <c r="J6" s="63"/>
      <c r="K6" s="87">
        <v>18500</v>
      </c>
      <c r="M6" s="7"/>
    </row>
    <row r="7" spans="1:13" ht="12.75" customHeight="1">
      <c r="A7" s="86">
        <v>1989</v>
      </c>
      <c r="C7" s="54"/>
      <c r="D7" s="85">
        <v>91309</v>
      </c>
      <c r="E7" s="52"/>
      <c r="F7" s="52"/>
      <c r="G7" s="52"/>
      <c r="H7" s="85">
        <v>53066</v>
      </c>
      <c r="I7" s="52"/>
      <c r="J7" s="63"/>
      <c r="K7" s="87">
        <v>15800</v>
      </c>
      <c r="M7" s="7"/>
    </row>
    <row r="8" spans="1:13" ht="12.75">
      <c r="A8">
        <v>1990</v>
      </c>
      <c r="C8" t="s">
        <v>10</v>
      </c>
      <c r="D8" s="10">
        <v>145350</v>
      </c>
      <c r="E8" s="10"/>
      <c r="F8" s="10">
        <v>54718</v>
      </c>
      <c r="G8" s="10">
        <v>48790</v>
      </c>
      <c r="H8" s="10">
        <v>103508</v>
      </c>
      <c r="I8" s="57"/>
      <c r="K8" s="10">
        <v>43900</v>
      </c>
      <c r="M8" s="7"/>
    </row>
    <row r="9" spans="1:13" ht="12.75">
      <c r="A9">
        <v>1991</v>
      </c>
      <c r="C9" t="s">
        <v>10</v>
      </c>
      <c r="D9" s="10">
        <v>186649</v>
      </c>
      <c r="E9" s="10"/>
      <c r="F9" s="10">
        <v>73859</v>
      </c>
      <c r="G9" s="10">
        <v>69046</v>
      </c>
      <c r="H9" s="10">
        <v>142905</v>
      </c>
      <c r="I9" s="57"/>
      <c r="K9" s="10">
        <v>75500</v>
      </c>
      <c r="M9" s="7"/>
    </row>
    <row r="10" spans="1:13" ht="12.75">
      <c r="A10">
        <v>1992</v>
      </c>
      <c r="C10" t="s">
        <v>10</v>
      </c>
      <c r="D10" s="10">
        <v>142162</v>
      </c>
      <c r="E10" s="10"/>
      <c r="F10" s="10">
        <v>58654</v>
      </c>
      <c r="G10" s="10">
        <v>68227</v>
      </c>
      <c r="H10" s="10">
        <v>126881</v>
      </c>
      <c r="I10" s="57"/>
      <c r="K10" s="10">
        <v>68600</v>
      </c>
      <c r="M10" s="7"/>
    </row>
    <row r="11" spans="1:13" ht="12.75">
      <c r="A11">
        <v>1993</v>
      </c>
      <c r="C11" t="s">
        <v>10</v>
      </c>
      <c r="D11" s="10">
        <v>116181</v>
      </c>
      <c r="E11" s="10"/>
      <c r="F11" s="10">
        <v>43017</v>
      </c>
      <c r="G11" s="10">
        <v>62266</v>
      </c>
      <c r="H11" s="10">
        <v>105283</v>
      </c>
      <c r="I11" s="57"/>
      <c r="K11" s="10">
        <v>58600</v>
      </c>
      <c r="M11" s="7"/>
    </row>
    <row r="12" spans="1:13" ht="12.75">
      <c r="A12">
        <v>1994</v>
      </c>
      <c r="C12" t="s">
        <v>10</v>
      </c>
      <c r="D12" s="10">
        <v>87958</v>
      </c>
      <c r="E12" s="10"/>
      <c r="F12" s="10">
        <v>32137</v>
      </c>
      <c r="G12" s="10">
        <v>45544</v>
      </c>
      <c r="H12" s="10">
        <v>77681</v>
      </c>
      <c r="I12" s="57"/>
      <c r="K12" s="10">
        <v>49200</v>
      </c>
      <c r="M12" s="7"/>
    </row>
    <row r="13" spans="1:13" ht="12.75">
      <c r="A13">
        <v>1995</v>
      </c>
      <c r="C13" t="s">
        <v>10</v>
      </c>
      <c r="D13" s="10">
        <v>84170</v>
      </c>
      <c r="E13" s="10"/>
      <c r="F13" s="10">
        <v>30535</v>
      </c>
      <c r="G13" s="10">
        <v>44723</v>
      </c>
      <c r="H13" s="10">
        <v>75258</v>
      </c>
      <c r="I13" s="57"/>
      <c r="K13" s="10">
        <v>49400</v>
      </c>
      <c r="M13" s="7"/>
    </row>
    <row r="14" spans="1:13" ht="12.75">
      <c r="A14">
        <v>1996</v>
      </c>
      <c r="B14" s="7"/>
      <c r="C14" t="s">
        <v>10</v>
      </c>
      <c r="D14" s="10">
        <v>79858</v>
      </c>
      <c r="E14" s="10"/>
      <c r="F14" s="10">
        <v>27775</v>
      </c>
      <c r="G14" s="10">
        <v>43428</v>
      </c>
      <c r="H14" s="10">
        <v>71203</v>
      </c>
      <c r="I14" s="57"/>
      <c r="K14" s="10">
        <v>42600</v>
      </c>
      <c r="M14" s="7"/>
    </row>
    <row r="15" spans="1:13" ht="14.25">
      <c r="A15" s="7">
        <v>1997</v>
      </c>
      <c r="B15" s="72"/>
      <c r="C15" s="7" t="s">
        <v>10</v>
      </c>
      <c r="D15" s="13">
        <v>67073</v>
      </c>
      <c r="E15" s="13"/>
      <c r="F15" s="13">
        <v>22524</v>
      </c>
      <c r="G15" s="13">
        <v>34632</v>
      </c>
      <c r="H15" s="13">
        <v>57156</v>
      </c>
      <c r="I15" s="62"/>
      <c r="J15" s="7"/>
      <c r="K15" s="10">
        <v>32800</v>
      </c>
      <c r="M15" s="7"/>
    </row>
    <row r="16" spans="1:13" ht="12.75">
      <c r="A16" s="11">
        <v>1998</v>
      </c>
      <c r="C16" s="11" t="s">
        <v>10</v>
      </c>
      <c r="D16" s="12">
        <v>84836</v>
      </c>
      <c r="E16" s="12"/>
      <c r="F16" s="12">
        <v>25277</v>
      </c>
      <c r="G16" s="12">
        <v>40778</v>
      </c>
      <c r="H16" s="12">
        <v>66055</v>
      </c>
      <c r="I16" s="58"/>
      <c r="J16" s="11"/>
      <c r="K16" s="12">
        <v>33900</v>
      </c>
      <c r="M16" s="7"/>
    </row>
    <row r="17" spans="1:13" ht="14.25">
      <c r="A17">
        <v>1999</v>
      </c>
      <c r="B17" s="50">
        <v>1</v>
      </c>
      <c r="C17" t="s">
        <v>10</v>
      </c>
      <c r="D17" s="10">
        <v>77818</v>
      </c>
      <c r="E17" s="10"/>
      <c r="F17" s="10">
        <v>21915</v>
      </c>
      <c r="G17" s="10">
        <v>31533</v>
      </c>
      <c r="H17" s="10">
        <v>53448</v>
      </c>
      <c r="I17" s="15"/>
      <c r="K17" s="10">
        <v>29900</v>
      </c>
      <c r="M17" s="7"/>
    </row>
    <row r="18" spans="1:13" ht="12.75">
      <c r="A18">
        <v>2000</v>
      </c>
      <c r="C18" t="s">
        <v>10</v>
      </c>
      <c r="D18" s="10">
        <v>70140</v>
      </c>
      <c r="E18" s="10"/>
      <c r="F18" s="10">
        <v>18910</v>
      </c>
      <c r="G18" s="10">
        <v>29493</v>
      </c>
      <c r="H18" s="10">
        <v>48403</v>
      </c>
      <c r="I18" s="43">
        <v>27360</v>
      </c>
      <c r="J18" s="43">
        <v>12406</v>
      </c>
      <c r="K18" s="10">
        <v>22900</v>
      </c>
      <c r="M18" s="7"/>
    </row>
    <row r="19" spans="1:13" ht="12.75">
      <c r="A19">
        <v>2001</v>
      </c>
      <c r="C19" t="s">
        <v>10</v>
      </c>
      <c r="D19" s="10">
        <v>65555</v>
      </c>
      <c r="E19" s="10"/>
      <c r="F19" s="10">
        <v>17696</v>
      </c>
      <c r="G19" s="10">
        <v>28116</v>
      </c>
      <c r="H19" s="10">
        <v>45812</v>
      </c>
      <c r="I19" s="64">
        <v>26279</v>
      </c>
      <c r="J19" s="43">
        <v>11637</v>
      </c>
      <c r="K19" s="10">
        <v>18200</v>
      </c>
      <c r="M19" s="7"/>
    </row>
    <row r="20" spans="1:13" ht="12.75">
      <c r="A20">
        <v>2002</v>
      </c>
      <c r="C20" t="s">
        <v>10</v>
      </c>
      <c r="D20" s="10">
        <v>62862</v>
      </c>
      <c r="E20" s="10"/>
      <c r="F20" s="10">
        <v>16116</v>
      </c>
      <c r="G20" s="10">
        <v>24314</v>
      </c>
      <c r="H20" s="10">
        <v>40430</v>
      </c>
      <c r="I20" s="43">
        <v>22914</v>
      </c>
      <c r="J20" s="43">
        <v>8654</v>
      </c>
      <c r="K20" s="10">
        <v>12000</v>
      </c>
      <c r="M20" s="7"/>
    </row>
    <row r="21" spans="1:13" ht="12.75">
      <c r="A21">
        <v>2003</v>
      </c>
      <c r="C21" t="s">
        <v>10</v>
      </c>
      <c r="D21" s="10">
        <v>65373</v>
      </c>
      <c r="E21" s="10"/>
      <c r="F21" s="10">
        <v>16046</v>
      </c>
      <c r="G21" s="10">
        <v>23738</v>
      </c>
      <c r="H21" s="10">
        <v>39784</v>
      </c>
      <c r="I21" s="64">
        <v>20691</v>
      </c>
      <c r="J21" s="43">
        <v>6566</v>
      </c>
      <c r="K21" s="10">
        <v>8500</v>
      </c>
      <c r="M21" s="7"/>
    </row>
    <row r="22" spans="1:13" ht="12.75">
      <c r="A22">
        <v>2004</v>
      </c>
      <c r="C22" t="s">
        <v>10</v>
      </c>
      <c r="D22" s="10">
        <v>76993</v>
      </c>
      <c r="E22" s="10"/>
      <c r="F22" s="10">
        <v>19578</v>
      </c>
      <c r="G22" s="10">
        <v>25778</v>
      </c>
      <c r="H22" s="10">
        <v>45356</v>
      </c>
      <c r="I22" s="64">
        <v>22366</v>
      </c>
      <c r="J22" s="43">
        <v>6924</v>
      </c>
      <c r="K22" s="10">
        <v>8200</v>
      </c>
      <c r="M22" s="7"/>
    </row>
    <row r="23" spans="1:13" ht="12.75">
      <c r="A23">
        <v>2005</v>
      </c>
      <c r="C23" t="s">
        <v>10</v>
      </c>
      <c r="D23" s="10">
        <v>114733</v>
      </c>
      <c r="E23" s="10"/>
      <c r="F23" s="10">
        <v>31879</v>
      </c>
      <c r="G23" s="10">
        <v>37043</v>
      </c>
      <c r="H23" s="10">
        <v>68922</v>
      </c>
      <c r="I23" s="64">
        <v>34833</v>
      </c>
      <c r="J23" s="43">
        <v>12567</v>
      </c>
      <c r="K23" s="10">
        <v>14500</v>
      </c>
      <c r="M23" s="7"/>
    </row>
    <row r="24" spans="1:14" ht="12.75">
      <c r="A24">
        <v>2006</v>
      </c>
      <c r="C24" t="s">
        <v>10</v>
      </c>
      <c r="D24" s="10">
        <v>131248</v>
      </c>
      <c r="E24" s="10"/>
      <c r="F24" s="10">
        <v>44819</v>
      </c>
      <c r="G24" s="10">
        <v>43199</v>
      </c>
      <c r="H24" s="10">
        <v>88018</v>
      </c>
      <c r="I24" s="64">
        <v>46968</v>
      </c>
      <c r="J24" s="43">
        <v>20635</v>
      </c>
      <c r="K24" s="10">
        <v>21000</v>
      </c>
      <c r="M24" s="7"/>
      <c r="N24" s="7"/>
    </row>
    <row r="25" spans="1:14" ht="12.75">
      <c r="A25">
        <v>2007</v>
      </c>
      <c r="C25" t="s">
        <v>10</v>
      </c>
      <c r="D25" s="10">
        <v>137725</v>
      </c>
      <c r="E25" s="10"/>
      <c r="F25" s="10">
        <v>49180</v>
      </c>
      <c r="G25" s="10">
        <v>41474</v>
      </c>
      <c r="H25" s="10">
        <v>90654</v>
      </c>
      <c r="I25" s="64">
        <v>50622</v>
      </c>
      <c r="J25" s="43">
        <v>23501</v>
      </c>
      <c r="K25" s="10">
        <v>25900</v>
      </c>
      <c r="M25" s="7"/>
      <c r="N25" s="7"/>
    </row>
    <row r="26" spans="1:14" ht="12.75">
      <c r="A26">
        <v>2008</v>
      </c>
      <c r="D26" s="10">
        <v>142741</v>
      </c>
      <c r="E26" s="10"/>
      <c r="F26" s="10">
        <v>59669</v>
      </c>
      <c r="G26" s="10">
        <v>52094</v>
      </c>
      <c r="H26" s="10">
        <v>111763</v>
      </c>
      <c r="I26" s="64">
        <v>62071</v>
      </c>
      <c r="J26" s="43">
        <v>35392</v>
      </c>
      <c r="K26" s="10">
        <v>40000</v>
      </c>
      <c r="M26" s="7"/>
      <c r="N26" s="7"/>
    </row>
    <row r="27" spans="1:14" ht="12.75">
      <c r="A27">
        <v>2009</v>
      </c>
      <c r="C27" t="s">
        <v>10</v>
      </c>
      <c r="D27" s="25">
        <v>93533</v>
      </c>
      <c r="E27" s="25"/>
      <c r="F27" s="10">
        <v>39289</v>
      </c>
      <c r="G27" s="10">
        <v>32946</v>
      </c>
      <c r="H27" s="26">
        <v>72235</v>
      </c>
      <c r="I27" s="64">
        <v>49643</v>
      </c>
      <c r="J27" s="43">
        <v>32208</v>
      </c>
      <c r="K27" s="10">
        <v>48300</v>
      </c>
      <c r="M27" s="7"/>
      <c r="N27" s="7"/>
    </row>
    <row r="28" spans="1:14" ht="12.75">
      <c r="A28">
        <v>2010</v>
      </c>
      <c r="C28" t="s">
        <v>10</v>
      </c>
      <c r="D28" s="10">
        <v>75431</v>
      </c>
      <c r="E28" s="10"/>
      <c r="F28" s="10">
        <v>30473</v>
      </c>
      <c r="G28" s="10">
        <v>26495</v>
      </c>
      <c r="H28" s="10">
        <v>56968</v>
      </c>
      <c r="I28" s="64">
        <v>37695</v>
      </c>
      <c r="J28" s="43">
        <v>23425</v>
      </c>
      <c r="K28" s="42">
        <v>38100</v>
      </c>
      <c r="M28" s="7"/>
      <c r="N28" s="7"/>
    </row>
    <row r="29" spans="1:14" ht="12.75">
      <c r="A29">
        <v>2011</v>
      </c>
      <c r="D29" s="10">
        <v>73181</v>
      </c>
      <c r="E29" s="10"/>
      <c r="F29" s="10">
        <v>28227</v>
      </c>
      <c r="G29" s="10">
        <v>26991</v>
      </c>
      <c r="H29" s="10">
        <v>55218</v>
      </c>
      <c r="I29" s="43">
        <v>38883</v>
      </c>
      <c r="J29" s="43">
        <v>25185</v>
      </c>
      <c r="K29" s="10">
        <v>37100</v>
      </c>
      <c r="M29" s="7"/>
      <c r="N29" s="7"/>
    </row>
    <row r="30" spans="1:14" ht="12.75">
      <c r="A30">
        <v>2012</v>
      </c>
      <c r="D30" s="10">
        <v>59877</v>
      </c>
      <c r="E30" s="10"/>
      <c r="F30" s="10">
        <v>22649</v>
      </c>
      <c r="G30" s="10">
        <v>21664</v>
      </c>
      <c r="H30" s="10">
        <v>44313</v>
      </c>
      <c r="I30" s="10">
        <v>32290</v>
      </c>
      <c r="J30" s="10">
        <v>19557</v>
      </c>
      <c r="K30" s="10">
        <v>34000</v>
      </c>
      <c r="M30" s="7"/>
      <c r="N30" s="7"/>
    </row>
    <row r="31" spans="1:14" ht="24.75" customHeight="1">
      <c r="A31">
        <v>2008</v>
      </c>
      <c r="C31" t="s">
        <v>15</v>
      </c>
      <c r="D31" s="10">
        <v>40873</v>
      </c>
      <c r="E31" s="10"/>
      <c r="F31" s="10">
        <v>13996</v>
      </c>
      <c r="G31" s="10">
        <v>12203</v>
      </c>
      <c r="H31" s="10">
        <v>26199</v>
      </c>
      <c r="I31" s="10">
        <v>15579</v>
      </c>
      <c r="J31" s="10">
        <v>7874</v>
      </c>
      <c r="K31" s="10">
        <v>8500</v>
      </c>
      <c r="M31" s="7"/>
      <c r="N31" s="7"/>
    </row>
    <row r="32" spans="2:14" ht="12.75">
      <c r="B32" s="7"/>
      <c r="C32" t="s">
        <v>16</v>
      </c>
      <c r="D32" s="10">
        <v>39072</v>
      </c>
      <c r="E32" s="10"/>
      <c r="F32" s="10">
        <v>15338</v>
      </c>
      <c r="G32" s="10">
        <v>14248</v>
      </c>
      <c r="H32" s="10">
        <v>29586</v>
      </c>
      <c r="I32" s="10">
        <v>16970</v>
      </c>
      <c r="J32" s="10">
        <v>9057</v>
      </c>
      <c r="K32" s="10">
        <v>10000</v>
      </c>
      <c r="M32" s="7"/>
      <c r="N32" s="7"/>
    </row>
    <row r="33" spans="2:14" ht="12.75">
      <c r="B33" s="7"/>
      <c r="C33" t="s">
        <v>17</v>
      </c>
      <c r="D33" s="10">
        <v>38047</v>
      </c>
      <c r="E33" s="10"/>
      <c r="F33" s="10">
        <v>15652</v>
      </c>
      <c r="G33" s="10">
        <v>13632</v>
      </c>
      <c r="H33" s="10">
        <v>29284</v>
      </c>
      <c r="I33" s="10">
        <v>16174</v>
      </c>
      <c r="J33" s="10">
        <v>9943</v>
      </c>
      <c r="K33" s="10">
        <v>11100</v>
      </c>
      <c r="M33" s="7"/>
      <c r="N33" s="7"/>
    </row>
    <row r="34" spans="1:14" ht="12.75">
      <c r="A34" s="7"/>
      <c r="C34" t="s">
        <v>18</v>
      </c>
      <c r="D34" s="13">
        <v>24749</v>
      </c>
      <c r="E34" s="13"/>
      <c r="F34" s="10">
        <v>14683</v>
      </c>
      <c r="G34" s="10">
        <v>12011</v>
      </c>
      <c r="H34" s="13">
        <v>26694</v>
      </c>
      <c r="I34" s="10">
        <v>13348</v>
      </c>
      <c r="J34" s="10">
        <v>8518</v>
      </c>
      <c r="K34" s="13">
        <v>10400</v>
      </c>
      <c r="M34" s="7"/>
      <c r="N34" s="7"/>
    </row>
    <row r="35" spans="1:14" ht="13.5" customHeight="1">
      <c r="A35">
        <v>2009</v>
      </c>
      <c r="B35" s="7"/>
      <c r="C35" t="s">
        <v>15</v>
      </c>
      <c r="D35" s="10">
        <v>23968</v>
      </c>
      <c r="E35" s="10"/>
      <c r="F35" s="10">
        <v>8823</v>
      </c>
      <c r="G35" s="10">
        <v>7699</v>
      </c>
      <c r="H35" s="10">
        <v>16522</v>
      </c>
      <c r="I35" s="10">
        <v>13785</v>
      </c>
      <c r="J35" s="10">
        <v>9222</v>
      </c>
      <c r="K35" s="31">
        <v>13000</v>
      </c>
      <c r="M35" s="7"/>
      <c r="N35" s="7"/>
    </row>
    <row r="36" spans="2:14" ht="12.75">
      <c r="B36" s="7"/>
      <c r="C36" s="7" t="s">
        <v>16</v>
      </c>
      <c r="D36" s="13">
        <v>26419</v>
      </c>
      <c r="E36" s="13"/>
      <c r="F36" s="10">
        <v>10319</v>
      </c>
      <c r="G36" s="10">
        <v>8723</v>
      </c>
      <c r="H36" s="10">
        <v>19042</v>
      </c>
      <c r="I36" s="10">
        <v>12918</v>
      </c>
      <c r="J36" s="10">
        <v>7983</v>
      </c>
      <c r="K36" s="31">
        <v>12000</v>
      </c>
      <c r="M36" s="7"/>
      <c r="N36" s="7"/>
    </row>
    <row r="37" spans="1:14" ht="12.75">
      <c r="A37" s="7"/>
      <c r="B37" s="7"/>
      <c r="C37" s="7" t="s">
        <v>17</v>
      </c>
      <c r="D37" s="13">
        <v>24938</v>
      </c>
      <c r="E37" s="13"/>
      <c r="F37" s="10">
        <v>11765</v>
      </c>
      <c r="G37" s="10">
        <v>9350.000000000007</v>
      </c>
      <c r="H37" s="10">
        <v>21115</v>
      </c>
      <c r="I37" s="10">
        <v>12944</v>
      </c>
      <c r="J37" s="10">
        <v>8076</v>
      </c>
      <c r="K37" s="31">
        <v>12400</v>
      </c>
      <c r="M37" s="7"/>
      <c r="N37" s="7"/>
    </row>
    <row r="38" spans="1:14" ht="12.75">
      <c r="A38" s="7"/>
      <c r="B38" s="7"/>
      <c r="C38" s="7" t="s">
        <v>18</v>
      </c>
      <c r="D38" s="13">
        <v>18208</v>
      </c>
      <c r="E38" s="13"/>
      <c r="F38" s="10">
        <v>8382</v>
      </c>
      <c r="G38" s="10">
        <v>7174</v>
      </c>
      <c r="H38" s="10">
        <v>15556</v>
      </c>
      <c r="I38" s="10">
        <v>9996</v>
      </c>
      <c r="J38" s="10">
        <v>6927</v>
      </c>
      <c r="K38" s="31">
        <v>10900</v>
      </c>
      <c r="M38" s="7"/>
      <c r="N38" s="7"/>
    </row>
    <row r="39" spans="1:14" ht="13.5" customHeight="1">
      <c r="A39" s="7">
        <v>2010</v>
      </c>
      <c r="B39" s="7"/>
      <c r="C39" s="7" t="s">
        <v>15</v>
      </c>
      <c r="D39" s="13">
        <v>18805</v>
      </c>
      <c r="E39" s="13"/>
      <c r="F39" s="10">
        <v>7624</v>
      </c>
      <c r="G39" s="10">
        <v>6470</v>
      </c>
      <c r="H39" s="13">
        <v>14094</v>
      </c>
      <c r="I39" s="10">
        <v>9881</v>
      </c>
      <c r="J39" s="10">
        <v>6839</v>
      </c>
      <c r="K39" s="13">
        <v>10800</v>
      </c>
      <c r="M39" s="7"/>
      <c r="N39" s="7"/>
    </row>
    <row r="40" spans="1:14" ht="12.75">
      <c r="A40" s="7"/>
      <c r="B40" s="7"/>
      <c r="C40" s="7" t="s">
        <v>16</v>
      </c>
      <c r="D40" s="13">
        <v>18395</v>
      </c>
      <c r="E40" s="13"/>
      <c r="F40" s="10">
        <v>7369</v>
      </c>
      <c r="G40" s="10">
        <v>6188</v>
      </c>
      <c r="H40" s="13">
        <v>13557</v>
      </c>
      <c r="I40" s="10">
        <v>9490</v>
      </c>
      <c r="J40" s="10">
        <v>5877</v>
      </c>
      <c r="K40" s="13">
        <v>9800</v>
      </c>
      <c r="M40" s="7"/>
      <c r="N40" s="7"/>
    </row>
    <row r="41" spans="1:14" ht="12.75">
      <c r="A41" s="7"/>
      <c r="B41" s="7"/>
      <c r="C41" s="7" t="s">
        <v>17</v>
      </c>
      <c r="D41" s="13">
        <v>20384</v>
      </c>
      <c r="E41" s="13"/>
      <c r="F41" s="10">
        <v>8212</v>
      </c>
      <c r="G41" s="10">
        <v>7168</v>
      </c>
      <c r="H41" s="13">
        <v>15380</v>
      </c>
      <c r="I41" s="10">
        <v>9771</v>
      </c>
      <c r="J41" s="10">
        <v>5848</v>
      </c>
      <c r="K41" s="13">
        <v>9300</v>
      </c>
      <c r="M41" s="7"/>
      <c r="N41" s="7"/>
    </row>
    <row r="42" spans="1:14" ht="12.75">
      <c r="A42" s="7"/>
      <c r="B42" s="7"/>
      <c r="C42" s="7" t="s">
        <v>18</v>
      </c>
      <c r="D42" s="13">
        <v>17847</v>
      </c>
      <c r="E42" s="13"/>
      <c r="F42" s="10">
        <v>7268</v>
      </c>
      <c r="G42" s="10">
        <v>6669</v>
      </c>
      <c r="H42" s="13">
        <v>13937</v>
      </c>
      <c r="I42" s="10">
        <v>8553</v>
      </c>
      <c r="J42" s="10">
        <v>4861</v>
      </c>
      <c r="K42" s="13">
        <v>8200</v>
      </c>
      <c r="M42" s="7"/>
      <c r="N42" s="7"/>
    </row>
    <row r="43" spans="1:14" ht="12.75" customHeight="1">
      <c r="A43" s="7">
        <v>2011</v>
      </c>
      <c r="B43" s="7"/>
      <c r="C43" s="7" t="s">
        <v>15</v>
      </c>
      <c r="D43" s="13">
        <v>19608</v>
      </c>
      <c r="E43" s="13"/>
      <c r="F43" s="10">
        <v>7556</v>
      </c>
      <c r="G43" s="10">
        <v>6994</v>
      </c>
      <c r="H43" s="13">
        <v>14550</v>
      </c>
      <c r="I43" s="10">
        <v>10408</v>
      </c>
      <c r="J43" s="10">
        <v>6496</v>
      </c>
      <c r="K43" s="13">
        <v>9600</v>
      </c>
      <c r="M43" s="7"/>
      <c r="N43" s="7"/>
    </row>
    <row r="44" spans="1:14" ht="12.75">
      <c r="A44" s="7"/>
      <c r="B44" s="7"/>
      <c r="C44" s="38" t="s">
        <v>16</v>
      </c>
      <c r="D44" s="37">
        <v>18339</v>
      </c>
      <c r="E44" s="37"/>
      <c r="F44" s="10">
        <v>6884</v>
      </c>
      <c r="G44" s="10">
        <v>6688</v>
      </c>
      <c r="H44" s="37">
        <v>13572</v>
      </c>
      <c r="I44" s="10">
        <v>9882</v>
      </c>
      <c r="J44" s="10">
        <v>6124</v>
      </c>
      <c r="K44" s="37">
        <v>9300</v>
      </c>
      <c r="M44" s="7"/>
      <c r="N44" s="7"/>
    </row>
    <row r="45" spans="1:14" ht="12.75">
      <c r="A45" s="7"/>
      <c r="B45" s="7"/>
      <c r="C45" s="38" t="s">
        <v>17</v>
      </c>
      <c r="D45" s="37">
        <v>18763</v>
      </c>
      <c r="E45" s="37"/>
      <c r="F45" s="10">
        <v>7348</v>
      </c>
      <c r="G45" s="10">
        <v>7109</v>
      </c>
      <c r="H45" s="37">
        <v>14457</v>
      </c>
      <c r="I45" s="10">
        <v>9673</v>
      </c>
      <c r="J45" s="10">
        <v>7148</v>
      </c>
      <c r="K45" s="37">
        <v>9500</v>
      </c>
      <c r="M45" s="7"/>
      <c r="N45" s="7"/>
    </row>
    <row r="46" spans="1:14" ht="12.75">
      <c r="A46" s="7"/>
      <c r="B46" s="7"/>
      <c r="C46" s="38" t="s">
        <v>18</v>
      </c>
      <c r="D46" s="37">
        <v>16471</v>
      </c>
      <c r="E46" s="37"/>
      <c r="F46" s="10">
        <v>6439</v>
      </c>
      <c r="G46" s="10">
        <v>6200</v>
      </c>
      <c r="H46" s="37">
        <v>12639</v>
      </c>
      <c r="I46" s="10">
        <v>8920</v>
      </c>
      <c r="J46" s="10">
        <v>5417</v>
      </c>
      <c r="K46" s="37">
        <v>8700</v>
      </c>
      <c r="M46" s="7"/>
      <c r="N46" s="7"/>
    </row>
    <row r="47" spans="1:14" ht="15" customHeight="1">
      <c r="A47" s="7">
        <v>2012</v>
      </c>
      <c r="B47" s="21"/>
      <c r="C47" s="38" t="s">
        <v>15</v>
      </c>
      <c r="D47" s="37">
        <v>16963</v>
      </c>
      <c r="E47" s="37"/>
      <c r="F47" s="10">
        <v>6321</v>
      </c>
      <c r="G47" s="10">
        <v>6432</v>
      </c>
      <c r="H47" s="40">
        <v>12753</v>
      </c>
      <c r="I47" s="10">
        <v>9092</v>
      </c>
      <c r="J47" s="10">
        <v>6017</v>
      </c>
      <c r="K47" s="49">
        <v>9600</v>
      </c>
      <c r="M47" s="7"/>
      <c r="N47" s="7"/>
    </row>
    <row r="48" spans="1:14" ht="13.5" customHeight="1">
      <c r="A48" s="7"/>
      <c r="B48" s="21"/>
      <c r="C48" s="56" t="s">
        <v>16</v>
      </c>
      <c r="D48" s="37">
        <v>14615</v>
      </c>
      <c r="E48" s="37"/>
      <c r="F48" s="10">
        <v>5709</v>
      </c>
      <c r="G48" s="10">
        <v>5592</v>
      </c>
      <c r="H48" s="10">
        <v>11301</v>
      </c>
      <c r="I48" s="43">
        <v>7927</v>
      </c>
      <c r="J48" s="43">
        <v>4797</v>
      </c>
      <c r="K48" s="65">
        <v>8500</v>
      </c>
      <c r="M48" s="7"/>
      <c r="N48" s="7"/>
    </row>
    <row r="49" spans="2:11" s="7" customFormat="1" ht="12.75" customHeight="1">
      <c r="B49" s="1"/>
      <c r="C49" s="56" t="s">
        <v>75</v>
      </c>
      <c r="D49" s="13">
        <v>14168</v>
      </c>
      <c r="E49" s="13"/>
      <c r="F49" s="13">
        <v>5216</v>
      </c>
      <c r="G49" s="13">
        <v>4920</v>
      </c>
      <c r="H49" s="13">
        <v>10136</v>
      </c>
      <c r="I49" s="18">
        <v>7728</v>
      </c>
      <c r="J49" s="18">
        <v>4630</v>
      </c>
      <c r="K49" s="18">
        <v>8200</v>
      </c>
    </row>
    <row r="50" spans="2:11" s="7" customFormat="1" ht="12.75" customHeight="1">
      <c r="B50" s="1"/>
      <c r="C50" s="56" t="s">
        <v>76</v>
      </c>
      <c r="D50" s="13">
        <v>14131</v>
      </c>
      <c r="E50" s="13"/>
      <c r="F50" s="13">
        <v>5403</v>
      </c>
      <c r="G50" s="13">
        <v>4720</v>
      </c>
      <c r="H50" s="13">
        <v>10123</v>
      </c>
      <c r="I50" s="18">
        <v>7543</v>
      </c>
      <c r="J50" s="18">
        <v>4113</v>
      </c>
      <c r="K50" s="18">
        <v>7700</v>
      </c>
    </row>
    <row r="51" spans="1:15" s="7" customFormat="1" ht="15" customHeight="1">
      <c r="A51" s="8">
        <v>2013</v>
      </c>
      <c r="B51" s="9"/>
      <c r="C51" s="47" t="s">
        <v>74</v>
      </c>
      <c r="D51" s="41">
        <v>14375</v>
      </c>
      <c r="E51" s="41"/>
      <c r="F51" s="41">
        <v>5385</v>
      </c>
      <c r="G51" s="41">
        <v>4821</v>
      </c>
      <c r="H51" s="41">
        <v>10206</v>
      </c>
      <c r="I51" s="46">
        <v>7315</v>
      </c>
      <c r="J51" s="46">
        <v>4440</v>
      </c>
      <c r="K51" s="46"/>
      <c r="O51" s="121"/>
    </row>
    <row r="52" spans="6:11" ht="7.5" customHeight="1">
      <c r="F52" s="7"/>
      <c r="G52" s="7"/>
      <c r="H52" s="13"/>
      <c r="I52" s="13"/>
      <c r="J52" s="7"/>
      <c r="K52" s="35"/>
    </row>
    <row r="53" spans="1:11" ht="13.5" customHeight="1">
      <c r="A53" s="1" t="s">
        <v>27</v>
      </c>
      <c r="B53" s="1"/>
      <c r="F53" s="7"/>
      <c r="G53" s="7"/>
      <c r="H53" s="30"/>
      <c r="I53" s="30"/>
      <c r="J53" s="30"/>
      <c r="K53" s="30"/>
    </row>
    <row r="54" spans="1:11" ht="13.5" customHeight="1">
      <c r="A54" s="71" t="s">
        <v>28</v>
      </c>
      <c r="B54" s="71"/>
      <c r="F54" s="7"/>
      <c r="G54" s="7"/>
      <c r="H54" s="13"/>
      <c r="I54" s="13"/>
      <c r="J54" s="7"/>
      <c r="K54" s="35"/>
    </row>
    <row r="55" spans="6:11" ht="7.5" customHeight="1">
      <c r="F55" s="7"/>
      <c r="G55" s="7"/>
      <c r="H55" s="13"/>
      <c r="I55" s="13"/>
      <c r="J55" s="7"/>
      <c r="K55" s="35"/>
    </row>
    <row r="56" spans="1:11" ht="13.5" customHeight="1">
      <c r="A56" s="1" t="s">
        <v>8</v>
      </c>
      <c r="B56" s="14"/>
      <c r="C56" s="14"/>
      <c r="D56" s="14"/>
      <c r="E56" s="14"/>
      <c r="F56" s="14"/>
      <c r="G56" s="14"/>
      <c r="K56" s="34"/>
    </row>
    <row r="57" spans="1:11" ht="41.25" customHeight="1">
      <c r="A57" s="141" t="s">
        <v>33</v>
      </c>
      <c r="B57" s="141"/>
      <c r="C57" s="142"/>
      <c r="D57" s="142"/>
      <c r="E57" s="142"/>
      <c r="F57" s="142"/>
      <c r="G57" s="142"/>
      <c r="H57" s="142"/>
      <c r="I57" s="142"/>
      <c r="J57" s="142"/>
      <c r="K57" s="142"/>
    </row>
    <row r="58" spans="1:11" ht="55.5" customHeight="1">
      <c r="A58" s="139" t="s">
        <v>101</v>
      </c>
      <c r="B58" s="139"/>
      <c r="C58" s="140"/>
      <c r="D58" s="140"/>
      <c r="E58" s="140"/>
      <c r="F58" s="140"/>
      <c r="G58" s="140"/>
      <c r="H58" s="140"/>
      <c r="I58" s="140"/>
      <c r="J58" s="140"/>
      <c r="K58" s="140"/>
    </row>
    <row r="63" spans="4:8" ht="12.75">
      <c r="D63" s="10"/>
      <c r="E63" s="10"/>
      <c r="F63" s="10"/>
      <c r="G63" s="10"/>
      <c r="H63" s="10"/>
    </row>
    <row r="64" spans="4:8" ht="12.75">
      <c r="D64" s="10"/>
      <c r="E64" s="10"/>
      <c r="F64" s="10"/>
      <c r="G64" s="10"/>
      <c r="H64" s="10"/>
    </row>
    <row r="65" spans="4:8" ht="12.75">
      <c r="D65" s="10"/>
      <c r="E65" s="10"/>
      <c r="F65" s="10"/>
      <c r="G65" s="10"/>
      <c r="H65" s="10"/>
    </row>
    <row r="66" spans="4:8" ht="12.75">
      <c r="D66" s="10"/>
      <c r="E66" s="10"/>
      <c r="F66" s="10"/>
      <c r="G66" s="10"/>
      <c r="H66" s="10"/>
    </row>
    <row r="67" spans="4:8" ht="12.75">
      <c r="D67" s="10"/>
      <c r="E67" s="10"/>
      <c r="F67" s="10"/>
      <c r="G67" s="10"/>
      <c r="H67" s="10"/>
    </row>
    <row r="68" spans="4:8" ht="12.75">
      <c r="D68" s="10"/>
      <c r="E68" s="10"/>
      <c r="F68" s="10"/>
      <c r="G68" s="10"/>
      <c r="H68" s="10"/>
    </row>
    <row r="69" spans="4:8" ht="12.75">
      <c r="D69" s="10"/>
      <c r="E69" s="10"/>
      <c r="F69" s="10"/>
      <c r="G69" s="10"/>
      <c r="H69" s="10"/>
    </row>
    <row r="70" spans="4:8" ht="12.75">
      <c r="D70" s="10"/>
      <c r="E70" s="10"/>
      <c r="F70" s="10"/>
      <c r="G70" s="10"/>
      <c r="H70" s="10"/>
    </row>
    <row r="71" spans="4:8" ht="12.75">
      <c r="D71" s="10"/>
      <c r="E71" s="10"/>
      <c r="F71" s="10"/>
      <c r="G71" s="10"/>
      <c r="H71" s="10"/>
    </row>
    <row r="72" spans="4:8" ht="12.75">
      <c r="D72" s="25"/>
      <c r="E72" s="25"/>
      <c r="F72" s="10"/>
      <c r="G72" s="10"/>
      <c r="H72" s="10"/>
    </row>
    <row r="73" spans="4:8" ht="12.75">
      <c r="D73" s="10"/>
      <c r="E73" s="10"/>
      <c r="F73" s="42"/>
      <c r="G73" s="42"/>
      <c r="H73" s="10"/>
    </row>
    <row r="74" spans="4:8" ht="12.75">
      <c r="D74" s="10"/>
      <c r="E74" s="10"/>
      <c r="F74" s="10"/>
      <c r="G74" s="10"/>
      <c r="H74" s="10"/>
    </row>
  </sheetData>
  <mergeCells count="10">
    <mergeCell ref="A58:K58"/>
    <mergeCell ref="A57:K57"/>
    <mergeCell ref="A3:A4"/>
    <mergeCell ref="C3:C4"/>
    <mergeCell ref="D3:D4"/>
    <mergeCell ref="B3:B4"/>
    <mergeCell ref="I3:I4"/>
    <mergeCell ref="J3:J4"/>
    <mergeCell ref="F3:H3"/>
    <mergeCell ref="K3:K4"/>
  </mergeCells>
  <hyperlinks>
    <hyperlink ref="A2" location="'Index of Tables'!A1" display=" 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80" r:id="rId1"/>
  <headerFooter alignWithMargins="0">
    <oddHeader>&amp;CStatistics on mortgage and landlord possession actions in the county courts in England and Wales  
</oddHeader>
    <oddFooter>&amp;C&amp;P</oddFooter>
  </headerFooter>
</worksheet>
</file>

<file path=xl/worksheets/sheet3.xml><?xml version="1.0" encoding="utf-8"?>
<worksheet xmlns="http://schemas.openxmlformats.org/spreadsheetml/2006/main" xmlns:r="http://schemas.openxmlformats.org/officeDocument/2006/relationships">
  <dimension ref="A1:S50"/>
  <sheetViews>
    <sheetView workbookViewId="0" topLeftCell="A1">
      <selection activeCell="A1" sqref="A1:O1"/>
    </sheetView>
  </sheetViews>
  <sheetFormatPr defaultColWidth="9.140625" defaultRowHeight="12.75"/>
  <cols>
    <col min="2" max="2" width="7.57421875" style="0" customWidth="1"/>
    <col min="4" max="4" width="13.57421875" style="10" customWidth="1"/>
    <col min="5" max="5" width="13.28125" style="103" customWidth="1"/>
    <col min="7" max="7" width="14.7109375" style="0" customWidth="1"/>
    <col min="8" max="8" width="13.140625" style="10" customWidth="1"/>
    <col min="9" max="9" width="13.00390625" style="103" customWidth="1"/>
    <col min="11" max="11" width="13.7109375" style="0" customWidth="1"/>
    <col min="12" max="12" width="22.28125" style="10" customWidth="1"/>
    <col min="13" max="13" width="19.140625" style="103" customWidth="1"/>
    <col min="15" max="15" width="12.421875" style="0" customWidth="1"/>
  </cols>
  <sheetData>
    <row r="1" spans="1:15" ht="15.75">
      <c r="A1" s="157" t="s">
        <v>80</v>
      </c>
      <c r="B1" s="157"/>
      <c r="C1" s="157"/>
      <c r="D1" s="157"/>
      <c r="E1" s="157"/>
      <c r="F1" s="157"/>
      <c r="G1" s="157"/>
      <c r="H1" s="158"/>
      <c r="I1" s="158"/>
      <c r="J1" s="158"/>
      <c r="K1" s="158"/>
      <c r="L1" s="158"/>
      <c r="M1" s="158"/>
      <c r="N1" s="158"/>
      <c r="O1" s="158"/>
    </row>
    <row r="2" spans="1:15" ht="12.75">
      <c r="A2" s="88" t="s">
        <v>49</v>
      </c>
      <c r="B2" s="8"/>
      <c r="C2" s="7"/>
      <c r="D2" s="13"/>
      <c r="E2" s="101"/>
      <c r="H2" s="13"/>
      <c r="I2" s="101"/>
      <c r="N2" s="8"/>
      <c r="O2" s="82"/>
    </row>
    <row r="3" spans="1:15" ht="31.5" customHeight="1">
      <c r="A3" s="133" t="s">
        <v>11</v>
      </c>
      <c r="B3" s="133" t="s">
        <v>12</v>
      </c>
      <c r="C3" s="143" t="s">
        <v>52</v>
      </c>
      <c r="D3" s="147" t="s">
        <v>51</v>
      </c>
      <c r="E3" s="150" t="s">
        <v>53</v>
      </c>
      <c r="F3" s="143" t="s">
        <v>97</v>
      </c>
      <c r="G3" s="153"/>
      <c r="H3" s="147" t="s">
        <v>54</v>
      </c>
      <c r="I3" s="150" t="s">
        <v>55</v>
      </c>
      <c r="J3" s="143" t="s">
        <v>98</v>
      </c>
      <c r="K3" s="153"/>
      <c r="L3" s="147" t="s">
        <v>56</v>
      </c>
      <c r="M3" s="150" t="s">
        <v>57</v>
      </c>
      <c r="N3" s="143" t="s">
        <v>99</v>
      </c>
      <c r="O3" s="156"/>
    </row>
    <row r="4" spans="1:15" ht="20.25" customHeight="1">
      <c r="A4" s="134"/>
      <c r="B4" s="134"/>
      <c r="C4" s="135"/>
      <c r="D4" s="148"/>
      <c r="E4" s="151"/>
      <c r="F4" s="144"/>
      <c r="G4" s="144"/>
      <c r="H4" s="148"/>
      <c r="I4" s="151"/>
      <c r="J4" s="144"/>
      <c r="K4" s="144"/>
      <c r="L4" s="148"/>
      <c r="M4" s="151"/>
      <c r="N4" s="144"/>
      <c r="O4" s="145"/>
    </row>
    <row r="5" spans="1:15" ht="27">
      <c r="A5" s="51"/>
      <c r="B5" s="51"/>
      <c r="C5" s="144"/>
      <c r="D5" s="149"/>
      <c r="E5" s="152"/>
      <c r="F5" s="51" t="s">
        <v>50</v>
      </c>
      <c r="G5" s="51" t="s">
        <v>174</v>
      </c>
      <c r="H5" s="149"/>
      <c r="I5" s="152"/>
      <c r="J5" s="51" t="s">
        <v>50</v>
      </c>
      <c r="K5" s="51" t="s">
        <v>174</v>
      </c>
      <c r="L5" s="149"/>
      <c r="M5" s="152"/>
      <c r="N5" s="51" t="s">
        <v>50</v>
      </c>
      <c r="O5" s="51" t="s">
        <v>174</v>
      </c>
    </row>
    <row r="6" spans="1:15" ht="12.75">
      <c r="A6">
        <v>1999</v>
      </c>
      <c r="B6" s="52"/>
      <c r="C6" s="10">
        <v>77818</v>
      </c>
      <c r="D6" s="89">
        <v>52033</v>
      </c>
      <c r="E6" s="102">
        <v>66.86499267521653</v>
      </c>
      <c r="F6" s="76">
        <v>66.86499267521653</v>
      </c>
      <c r="G6" s="52"/>
      <c r="H6" s="104">
        <v>34377</v>
      </c>
      <c r="I6" s="102">
        <v>44.176154617183684</v>
      </c>
      <c r="J6" s="125">
        <v>44.175300266005294</v>
      </c>
      <c r="K6" s="52"/>
      <c r="L6" s="105">
        <v>16180</v>
      </c>
      <c r="M6" s="102">
        <v>20.792104654450128</v>
      </c>
      <c r="N6" s="125">
        <v>20.792775758821865</v>
      </c>
      <c r="O6" s="52"/>
    </row>
    <row r="7" spans="1:15" ht="12.75">
      <c r="A7">
        <v>2000</v>
      </c>
      <c r="B7" s="52"/>
      <c r="C7" s="10">
        <v>70140</v>
      </c>
      <c r="D7" s="89">
        <v>47620</v>
      </c>
      <c r="E7" s="102">
        <v>67.89278585685771</v>
      </c>
      <c r="F7" s="76">
        <v>67.89136013686912</v>
      </c>
      <c r="G7" s="52"/>
      <c r="H7" s="104">
        <v>28730</v>
      </c>
      <c r="I7" s="102">
        <v>40.96093527231252</v>
      </c>
      <c r="J7" s="102">
        <v>40.96093527231252</v>
      </c>
      <c r="K7" s="52"/>
      <c r="L7" s="105">
        <v>12464</v>
      </c>
      <c r="M7" s="102">
        <v>17.77017393783861</v>
      </c>
      <c r="N7" s="125">
        <v>17.760360380667237</v>
      </c>
      <c r="O7" s="52"/>
    </row>
    <row r="8" spans="1:15" ht="12.75">
      <c r="A8">
        <v>2001</v>
      </c>
      <c r="B8" s="52"/>
      <c r="C8" s="10">
        <v>65555</v>
      </c>
      <c r="D8" s="89">
        <v>43043</v>
      </c>
      <c r="E8" s="102">
        <v>65.65936999466098</v>
      </c>
      <c r="F8" s="76">
        <v>65.65936999466098</v>
      </c>
      <c r="G8" s="52"/>
      <c r="H8" s="104">
        <v>24168</v>
      </c>
      <c r="I8" s="102">
        <v>36.866753108077184</v>
      </c>
      <c r="J8" s="125">
        <v>36.866963961558994</v>
      </c>
      <c r="K8" s="52"/>
      <c r="L8" s="105">
        <v>9626</v>
      </c>
      <c r="M8" s="102">
        <v>14.68385325299367</v>
      </c>
      <c r="N8" s="125">
        <v>14.680215213179775</v>
      </c>
      <c r="O8" s="52"/>
    </row>
    <row r="9" spans="1:15" ht="12.75">
      <c r="A9">
        <v>2002</v>
      </c>
      <c r="B9" s="52"/>
      <c r="C9" s="10">
        <v>62862</v>
      </c>
      <c r="D9" s="89">
        <v>39056</v>
      </c>
      <c r="E9" s="102">
        <v>62.12974451974166</v>
      </c>
      <c r="F9" s="76">
        <v>62.12974451974166</v>
      </c>
      <c r="G9" s="52"/>
      <c r="H9" s="104">
        <v>20845</v>
      </c>
      <c r="I9" s="102">
        <v>33.159937641182275</v>
      </c>
      <c r="J9" s="125">
        <v>33.159915868092014</v>
      </c>
      <c r="K9" s="52"/>
      <c r="L9" s="105">
        <v>7271</v>
      </c>
      <c r="M9" s="102">
        <v>11.566606216792339</v>
      </c>
      <c r="N9" s="125">
        <v>11.565371276764978</v>
      </c>
      <c r="O9" s="52"/>
    </row>
    <row r="10" spans="1:15" ht="12.75">
      <c r="A10">
        <v>2003</v>
      </c>
      <c r="B10" s="52"/>
      <c r="C10" s="10">
        <v>65373</v>
      </c>
      <c r="D10" s="89">
        <v>40384</v>
      </c>
      <c r="E10" s="102">
        <v>61.774738806540924</v>
      </c>
      <c r="F10" s="76">
        <v>61.775482783412116</v>
      </c>
      <c r="G10" s="52"/>
      <c r="H10" s="104">
        <v>21730</v>
      </c>
      <c r="I10" s="102">
        <v>33.240022639315924</v>
      </c>
      <c r="J10" s="125">
        <v>33.23716890918269</v>
      </c>
      <c r="K10" s="52"/>
      <c r="L10" s="105">
        <v>7008</v>
      </c>
      <c r="M10" s="102">
        <v>10.720022027442521</v>
      </c>
      <c r="N10" s="125">
        <v>10.713110808743671</v>
      </c>
      <c r="O10" s="52"/>
    </row>
    <row r="11" spans="1:15" ht="12.75">
      <c r="A11">
        <v>2004</v>
      </c>
      <c r="B11" s="52"/>
      <c r="C11" s="10">
        <v>76993</v>
      </c>
      <c r="D11" s="89">
        <v>48633</v>
      </c>
      <c r="E11" s="102">
        <v>63.16548257633811</v>
      </c>
      <c r="F11" s="76">
        <v>63.16308465704674</v>
      </c>
      <c r="G11" s="52"/>
      <c r="H11" s="104">
        <v>27654</v>
      </c>
      <c r="I11" s="102">
        <v>35.91755094618991</v>
      </c>
      <c r="J11" s="125">
        <v>35.91532380606029</v>
      </c>
      <c r="K11" s="52"/>
      <c r="L11" s="105">
        <v>10673</v>
      </c>
      <c r="M11" s="102">
        <v>13.86229917005442</v>
      </c>
      <c r="N11" s="125">
        <v>13.838927659657369</v>
      </c>
      <c r="O11" s="52"/>
    </row>
    <row r="12" spans="1:15" ht="12.75">
      <c r="A12">
        <v>2005</v>
      </c>
      <c r="B12" s="52"/>
      <c r="C12" s="10">
        <v>114733</v>
      </c>
      <c r="D12" s="89">
        <v>75843</v>
      </c>
      <c r="E12" s="102">
        <v>66.10391081903201</v>
      </c>
      <c r="F12" s="76">
        <v>66.10469171903463</v>
      </c>
      <c r="G12" s="52"/>
      <c r="H12" s="104">
        <v>45143</v>
      </c>
      <c r="I12" s="102">
        <v>39.34613406779218</v>
      </c>
      <c r="J12" s="125">
        <v>39.354568432796135</v>
      </c>
      <c r="K12" s="52"/>
      <c r="L12" s="105">
        <v>20769</v>
      </c>
      <c r="M12" s="102">
        <v>18.102028187182416</v>
      </c>
      <c r="N12" s="125">
        <v>18.1210377066755</v>
      </c>
      <c r="O12" s="52"/>
    </row>
    <row r="13" spans="1:15" ht="12.75">
      <c r="A13">
        <v>2006</v>
      </c>
      <c r="B13" s="52"/>
      <c r="C13" s="10">
        <v>131248</v>
      </c>
      <c r="D13" s="89">
        <v>87981</v>
      </c>
      <c r="E13" s="102">
        <v>67.03416433012312</v>
      </c>
      <c r="F13" s="76">
        <v>67.02623435785688</v>
      </c>
      <c r="G13" s="52"/>
      <c r="H13" s="104">
        <v>52706</v>
      </c>
      <c r="I13" s="102">
        <v>40.1575643057418</v>
      </c>
      <c r="J13" s="125">
        <v>38.57642101212971</v>
      </c>
      <c r="K13" s="52"/>
      <c r="L13" s="105">
        <v>26480</v>
      </c>
      <c r="M13" s="102">
        <v>20.175545532122396</v>
      </c>
      <c r="N13" s="125">
        <v>19.94791506308668</v>
      </c>
      <c r="O13" s="52"/>
    </row>
    <row r="14" spans="1:15" ht="12.75">
      <c r="A14">
        <v>2007</v>
      </c>
      <c r="B14" s="52"/>
      <c r="C14" s="10">
        <v>137725</v>
      </c>
      <c r="D14" s="89">
        <v>94876</v>
      </c>
      <c r="E14" s="102">
        <v>68.88800145216918</v>
      </c>
      <c r="F14" s="76">
        <v>68.87690802686512</v>
      </c>
      <c r="G14" s="52"/>
      <c r="H14" s="104">
        <v>59643</v>
      </c>
      <c r="I14" s="102">
        <v>43.305863133055</v>
      </c>
      <c r="J14" s="125">
        <v>35.781276093664914</v>
      </c>
      <c r="K14" s="52"/>
      <c r="L14" s="105">
        <v>33029</v>
      </c>
      <c r="M14" s="102">
        <v>23.981847885278636</v>
      </c>
      <c r="N14" s="125">
        <v>23.882700913414414</v>
      </c>
      <c r="O14" s="52"/>
    </row>
    <row r="15" spans="1:15" ht="12.75">
      <c r="A15">
        <v>2008</v>
      </c>
      <c r="B15" s="52"/>
      <c r="C15" s="10">
        <v>142741</v>
      </c>
      <c r="D15" s="89">
        <v>104042</v>
      </c>
      <c r="E15" s="102">
        <v>72.8886584793437</v>
      </c>
      <c r="F15" s="76">
        <v>72.89080832416755</v>
      </c>
      <c r="G15" s="52"/>
      <c r="H15" s="104">
        <v>64461</v>
      </c>
      <c r="I15" s="102">
        <v>45.15941460407311</v>
      </c>
      <c r="J15" s="125">
        <v>41.140807315347374</v>
      </c>
      <c r="K15" s="52"/>
      <c r="L15" s="105">
        <v>38043</v>
      </c>
      <c r="M15" s="102">
        <v>26.65176788729237</v>
      </c>
      <c r="N15" s="125">
        <v>26.840017803574305</v>
      </c>
      <c r="O15" s="52"/>
    </row>
    <row r="16" spans="1:15" ht="12.75">
      <c r="A16">
        <v>2009</v>
      </c>
      <c r="B16" s="52"/>
      <c r="C16" s="25">
        <v>93533</v>
      </c>
      <c r="D16" s="89">
        <v>68919</v>
      </c>
      <c r="E16" s="102">
        <v>73.68415425571723</v>
      </c>
      <c r="F16" s="76">
        <v>73.7013032298761</v>
      </c>
      <c r="G16" s="52"/>
      <c r="H16" s="104">
        <v>41329</v>
      </c>
      <c r="I16" s="102">
        <v>44.186543786684915</v>
      </c>
      <c r="J16" s="125">
        <v>44.54944866731528</v>
      </c>
      <c r="K16" s="125" t="s">
        <v>103</v>
      </c>
      <c r="L16" s="105">
        <v>25194</v>
      </c>
      <c r="M16" s="102">
        <v>26.93594774036971</v>
      </c>
      <c r="N16" s="125">
        <v>27.673910676445747</v>
      </c>
      <c r="O16" s="125" t="s">
        <v>107</v>
      </c>
    </row>
    <row r="17" spans="1:15" ht="12.75">
      <c r="A17">
        <v>2010</v>
      </c>
      <c r="B17" s="52"/>
      <c r="C17" s="10">
        <v>75431</v>
      </c>
      <c r="D17" s="89">
        <v>56123</v>
      </c>
      <c r="E17" s="102">
        <v>74.40309686998714</v>
      </c>
      <c r="F17" s="76">
        <v>74.58906937558</v>
      </c>
      <c r="G17" s="52"/>
      <c r="H17" s="104">
        <v>33884</v>
      </c>
      <c r="I17" s="102">
        <v>44.92052339223927</v>
      </c>
      <c r="J17" s="125">
        <v>46.28176652392947</v>
      </c>
      <c r="K17" s="125" t="s">
        <v>104</v>
      </c>
      <c r="L17" s="105">
        <v>19715</v>
      </c>
      <c r="M17" s="102">
        <v>26.1364690909573</v>
      </c>
      <c r="N17" s="125">
        <v>27.846409879358344</v>
      </c>
      <c r="O17" s="125" t="s">
        <v>108</v>
      </c>
    </row>
    <row r="18" spans="1:15" ht="12.75">
      <c r="A18">
        <v>2011</v>
      </c>
      <c r="B18" s="52"/>
      <c r="C18" s="10">
        <v>73181</v>
      </c>
      <c r="D18" s="89">
        <v>52488</v>
      </c>
      <c r="E18" s="102">
        <v>71.72353479728345</v>
      </c>
      <c r="F18" s="76">
        <v>72.68784064169662</v>
      </c>
      <c r="G18" s="52"/>
      <c r="H18" s="104">
        <v>27742</v>
      </c>
      <c r="I18" s="102">
        <v>37.90874680586491</v>
      </c>
      <c r="J18" s="125">
        <v>41.74482600401744</v>
      </c>
      <c r="K18" s="125" t="s">
        <v>105</v>
      </c>
      <c r="L18" s="105">
        <v>15754</v>
      </c>
      <c r="M18" s="102">
        <v>21.527445648460667</v>
      </c>
      <c r="N18" s="125">
        <v>25.04360526229486</v>
      </c>
      <c r="O18" s="125" t="s">
        <v>109</v>
      </c>
    </row>
    <row r="19" spans="1:15" ht="12.75">
      <c r="A19">
        <v>2012</v>
      </c>
      <c r="B19" s="52"/>
      <c r="C19" s="10">
        <f>'Table 1'!D30</f>
        <v>59877</v>
      </c>
      <c r="D19" s="89">
        <v>39025</v>
      </c>
      <c r="E19" s="102">
        <v>65.17636448660565</v>
      </c>
      <c r="F19" s="76">
        <v>70.09583704928437</v>
      </c>
      <c r="G19" s="125" t="s">
        <v>102</v>
      </c>
      <c r="H19" s="104">
        <v>15371</v>
      </c>
      <c r="I19" s="102">
        <v>25.671387534237425</v>
      </c>
      <c r="J19" s="125">
        <v>39.12169327621624</v>
      </c>
      <c r="K19" s="125" t="s">
        <v>106</v>
      </c>
      <c r="L19" s="105">
        <v>8595</v>
      </c>
      <c r="M19" s="102">
        <v>14.354666310374775</v>
      </c>
      <c r="N19" s="125">
        <v>24.99806614559848</v>
      </c>
      <c r="O19" s="125" t="s">
        <v>110</v>
      </c>
    </row>
    <row r="20" spans="1:15" ht="24.75" customHeight="1">
      <c r="A20">
        <v>2008</v>
      </c>
      <c r="B20" s="77" t="s">
        <v>15</v>
      </c>
      <c r="C20" s="10">
        <v>40873</v>
      </c>
      <c r="D20" s="89">
        <v>29482</v>
      </c>
      <c r="E20" s="102">
        <v>72.13074645854232</v>
      </c>
      <c r="F20" s="76">
        <v>72.13330707429256</v>
      </c>
      <c r="G20" s="126"/>
      <c r="H20" s="104">
        <v>18827</v>
      </c>
      <c r="I20" s="102">
        <v>46.06219264551171</v>
      </c>
      <c r="J20" s="125">
        <v>39.59060276691704</v>
      </c>
      <c r="K20" s="122"/>
      <c r="L20" s="105">
        <v>11010</v>
      </c>
      <c r="M20" s="102">
        <v>26.937097839649645</v>
      </c>
      <c r="N20" s="125">
        <v>27.09414457329068</v>
      </c>
      <c r="O20" s="122"/>
    </row>
    <row r="21" spans="2:15" ht="12.75">
      <c r="B21" s="77" t="s">
        <v>16</v>
      </c>
      <c r="C21" s="10">
        <v>39072</v>
      </c>
      <c r="D21" s="89">
        <v>28613</v>
      </c>
      <c r="E21" s="102">
        <v>73.23147010647011</v>
      </c>
      <c r="F21" s="76">
        <v>73.25947791735513</v>
      </c>
      <c r="G21" s="126"/>
      <c r="H21" s="104">
        <v>17876</v>
      </c>
      <c r="I21" s="102">
        <v>45.75143325143325</v>
      </c>
      <c r="J21" s="125">
        <v>41.32175251495751</v>
      </c>
      <c r="K21" s="122"/>
      <c r="L21" s="105">
        <v>10244</v>
      </c>
      <c r="M21" s="102">
        <v>26.218263718263717</v>
      </c>
      <c r="N21" s="125">
        <v>26.504951877211816</v>
      </c>
      <c r="O21" s="122"/>
    </row>
    <row r="22" spans="2:15" ht="12.75">
      <c r="B22" s="77" t="s">
        <v>17</v>
      </c>
      <c r="C22" s="10">
        <v>38047</v>
      </c>
      <c r="D22" s="89">
        <v>27875</v>
      </c>
      <c r="E22" s="102">
        <v>73.26464635845139</v>
      </c>
      <c r="F22" s="76">
        <v>73.24406433812628</v>
      </c>
      <c r="G22" s="126"/>
      <c r="H22" s="104">
        <v>17052</v>
      </c>
      <c r="I22" s="102">
        <v>44.81825111046863</v>
      </c>
      <c r="J22" s="125">
        <v>41.576250832644625</v>
      </c>
      <c r="K22" s="126" t="s">
        <v>116</v>
      </c>
      <c r="L22" s="105">
        <v>10317</v>
      </c>
      <c r="M22" s="102">
        <v>27.116461219018582</v>
      </c>
      <c r="N22" s="125">
        <v>27.16274525800037</v>
      </c>
      <c r="O22" s="126" t="s">
        <v>44</v>
      </c>
    </row>
    <row r="23" spans="1:15" ht="12.75">
      <c r="A23" s="7"/>
      <c r="B23" s="77" t="s">
        <v>18</v>
      </c>
      <c r="C23" s="13">
        <v>24749</v>
      </c>
      <c r="D23" s="89">
        <v>18072</v>
      </c>
      <c r="E23" s="102">
        <v>73.02113216695624</v>
      </c>
      <c r="F23" s="76">
        <v>73.01672688040689</v>
      </c>
      <c r="G23" s="126"/>
      <c r="H23" s="104">
        <v>10706</v>
      </c>
      <c r="I23" s="102">
        <v>43.2583134672108</v>
      </c>
      <c r="J23" s="125">
        <v>42.74589442499737</v>
      </c>
      <c r="K23" s="126" t="s">
        <v>117</v>
      </c>
      <c r="L23" s="105">
        <v>6472</v>
      </c>
      <c r="M23" s="102">
        <v>26.150551537435856</v>
      </c>
      <c r="N23" s="125">
        <v>26.45317230385874</v>
      </c>
      <c r="O23" s="126" t="s">
        <v>118</v>
      </c>
    </row>
    <row r="24" spans="1:15" ht="24.75" customHeight="1">
      <c r="A24">
        <v>2009</v>
      </c>
      <c r="B24" s="77" t="s">
        <v>15</v>
      </c>
      <c r="C24" s="10">
        <v>23968</v>
      </c>
      <c r="D24" s="89">
        <v>18094</v>
      </c>
      <c r="E24" s="102">
        <v>75.49232309746328</v>
      </c>
      <c r="F24" s="76">
        <v>75.54464641534254</v>
      </c>
      <c r="G24" s="126"/>
      <c r="H24" s="104">
        <v>10905</v>
      </c>
      <c r="I24" s="102">
        <v>45.498164218958614</v>
      </c>
      <c r="J24" s="125">
        <v>45.73654841829147</v>
      </c>
      <c r="K24" s="126" t="s">
        <v>41</v>
      </c>
      <c r="L24" s="105">
        <v>6645</v>
      </c>
      <c r="M24" s="102">
        <v>27.724465954606142</v>
      </c>
      <c r="N24" s="125">
        <v>28.28695941799074</v>
      </c>
      <c r="O24" s="126" t="s">
        <v>119</v>
      </c>
    </row>
    <row r="25" spans="2:15" ht="12.75">
      <c r="B25" s="78" t="s">
        <v>16</v>
      </c>
      <c r="C25" s="13">
        <v>26419</v>
      </c>
      <c r="D25" s="89">
        <v>19545</v>
      </c>
      <c r="E25" s="102">
        <v>73.98084711760475</v>
      </c>
      <c r="F25" s="76">
        <v>74.04806984724743</v>
      </c>
      <c r="G25" s="126"/>
      <c r="H25" s="104">
        <v>11672</v>
      </c>
      <c r="I25" s="102">
        <v>44.1803247662667</v>
      </c>
      <c r="J25" s="125">
        <v>44.672764866570645</v>
      </c>
      <c r="K25" s="126" t="s">
        <v>120</v>
      </c>
      <c r="L25" s="105">
        <v>7155</v>
      </c>
      <c r="M25" s="102">
        <v>27.082781331617397</v>
      </c>
      <c r="N25" s="125">
        <v>27.819823734452594</v>
      </c>
      <c r="O25" s="126" t="s">
        <v>121</v>
      </c>
    </row>
    <row r="26" spans="1:15" ht="12.75">
      <c r="A26" s="7"/>
      <c r="B26" s="78" t="s">
        <v>17</v>
      </c>
      <c r="C26" s="13">
        <v>24938</v>
      </c>
      <c r="D26" s="89">
        <v>18037</v>
      </c>
      <c r="E26" s="102">
        <v>72.32737188226803</v>
      </c>
      <c r="F26" s="76">
        <v>72.41506310616168</v>
      </c>
      <c r="G26" s="126"/>
      <c r="H26" s="104">
        <v>10730</v>
      </c>
      <c r="I26" s="102">
        <v>43.02670623145401</v>
      </c>
      <c r="J26" s="125">
        <v>43.717361188452564</v>
      </c>
      <c r="K26" s="126" t="s">
        <v>122</v>
      </c>
      <c r="L26" s="105">
        <v>6559</v>
      </c>
      <c r="M26" s="102">
        <v>26.301227043066806</v>
      </c>
      <c r="N26" s="125">
        <v>27.202933210868473</v>
      </c>
      <c r="O26" s="126" t="s">
        <v>123</v>
      </c>
    </row>
    <row r="27" spans="1:15" ht="12.75">
      <c r="A27" s="7"/>
      <c r="B27" s="78" t="s">
        <v>18</v>
      </c>
      <c r="C27" s="13">
        <v>18208</v>
      </c>
      <c r="D27" s="89">
        <v>13243</v>
      </c>
      <c r="E27" s="102">
        <v>72.7317662565905</v>
      </c>
      <c r="F27" s="76">
        <v>72.53334295516201</v>
      </c>
      <c r="G27" s="126"/>
      <c r="H27" s="104">
        <v>8022</v>
      </c>
      <c r="I27" s="102">
        <v>44.05755711775044</v>
      </c>
      <c r="J27" s="125">
        <v>43.94753197737132</v>
      </c>
      <c r="K27" s="126" t="s">
        <v>124</v>
      </c>
      <c r="L27" s="105">
        <v>4835</v>
      </c>
      <c r="M27" s="102">
        <v>26.5542618629174</v>
      </c>
      <c r="N27" s="125">
        <v>27.300273091071947</v>
      </c>
      <c r="O27" s="126" t="s">
        <v>125</v>
      </c>
    </row>
    <row r="28" spans="1:15" ht="24.75" customHeight="1">
      <c r="A28" s="7">
        <v>2010</v>
      </c>
      <c r="B28" s="78" t="s">
        <v>15</v>
      </c>
      <c r="C28" s="13">
        <v>18805</v>
      </c>
      <c r="D28" s="89">
        <v>13856</v>
      </c>
      <c r="E28" s="102">
        <v>73.68253124169104</v>
      </c>
      <c r="F28" s="76">
        <v>73.65607351342516</v>
      </c>
      <c r="G28" s="126"/>
      <c r="H28" s="104">
        <v>8403</v>
      </c>
      <c r="I28" s="102">
        <v>44.68492422228131</v>
      </c>
      <c r="J28" s="125">
        <v>45.14430582391204</v>
      </c>
      <c r="K28" s="126" t="s">
        <v>42</v>
      </c>
      <c r="L28" s="105">
        <v>5021</v>
      </c>
      <c r="M28" s="102">
        <v>26.700345652751928</v>
      </c>
      <c r="N28" s="125">
        <v>27.940510855755278</v>
      </c>
      <c r="O28" s="126" t="s">
        <v>126</v>
      </c>
    </row>
    <row r="29" spans="1:15" ht="12.75">
      <c r="A29" s="7"/>
      <c r="B29" s="78" t="s">
        <v>16</v>
      </c>
      <c r="C29" s="13">
        <v>18395</v>
      </c>
      <c r="D29" s="89">
        <v>13768</v>
      </c>
      <c r="E29" s="102">
        <v>74.8464256591465</v>
      </c>
      <c r="F29" s="76">
        <v>75.03693298558225</v>
      </c>
      <c r="G29" s="126"/>
      <c r="H29" s="104">
        <v>8449</v>
      </c>
      <c r="I29" s="102">
        <v>45.930959499864095</v>
      </c>
      <c r="J29" s="125">
        <v>47.09957467077868</v>
      </c>
      <c r="K29" s="126" t="s">
        <v>127</v>
      </c>
      <c r="L29" s="105">
        <v>5072</v>
      </c>
      <c r="M29" s="102">
        <v>27.57270997553683</v>
      </c>
      <c r="N29" s="125">
        <v>29.279970887863055</v>
      </c>
      <c r="O29" s="126" t="s">
        <v>43</v>
      </c>
    </row>
    <row r="30" spans="1:15" ht="12.75">
      <c r="A30" s="7"/>
      <c r="B30" s="78" t="s">
        <v>17</v>
      </c>
      <c r="C30" s="13">
        <v>20384</v>
      </c>
      <c r="D30" s="89">
        <v>15220</v>
      </c>
      <c r="E30" s="102">
        <v>74.66640502354788</v>
      </c>
      <c r="F30" s="76">
        <v>74.93001203487835</v>
      </c>
      <c r="G30" s="126"/>
      <c r="H30" s="104">
        <v>9129</v>
      </c>
      <c r="I30" s="102">
        <v>44.78512558869702</v>
      </c>
      <c r="J30" s="125">
        <v>46.36126652674647</v>
      </c>
      <c r="K30" s="126" t="s">
        <v>128</v>
      </c>
      <c r="L30" s="105">
        <v>5168</v>
      </c>
      <c r="M30" s="102">
        <v>25.353218210361067</v>
      </c>
      <c r="N30" s="125">
        <v>27.113672830995977</v>
      </c>
      <c r="O30" s="126" t="s">
        <v>129</v>
      </c>
    </row>
    <row r="31" spans="1:15" ht="12.75">
      <c r="A31" s="7"/>
      <c r="B31" s="78" t="s">
        <v>18</v>
      </c>
      <c r="C31" s="13">
        <v>17847</v>
      </c>
      <c r="D31" s="89">
        <v>13279</v>
      </c>
      <c r="E31" s="102">
        <v>74.40466184792962</v>
      </c>
      <c r="F31" s="76">
        <v>74.7211481473043</v>
      </c>
      <c r="G31" s="126"/>
      <c r="H31" s="104">
        <v>7903</v>
      </c>
      <c r="I31" s="102">
        <v>44.28195214882053</v>
      </c>
      <c r="J31" s="125">
        <v>46.54660976364913</v>
      </c>
      <c r="K31" s="126" t="s">
        <v>130</v>
      </c>
      <c r="L31" s="105">
        <v>4454</v>
      </c>
      <c r="M31" s="102">
        <v>24.95657533479016</v>
      </c>
      <c r="N31" s="125">
        <v>27.10665652851</v>
      </c>
      <c r="O31" s="126" t="s">
        <v>131</v>
      </c>
    </row>
    <row r="32" spans="1:15" ht="24.75" customHeight="1">
      <c r="A32" s="7">
        <v>2011</v>
      </c>
      <c r="B32" s="78" t="s">
        <v>15</v>
      </c>
      <c r="C32" s="13">
        <v>19608</v>
      </c>
      <c r="D32" s="89">
        <v>14315</v>
      </c>
      <c r="E32" s="102">
        <v>73.00591595267238</v>
      </c>
      <c r="F32" s="76">
        <v>73.5600088528728</v>
      </c>
      <c r="G32" s="126"/>
      <c r="H32" s="104">
        <v>7985</v>
      </c>
      <c r="I32" s="102">
        <v>40.72317421460628</v>
      </c>
      <c r="J32" s="125">
        <v>42.716098455691046</v>
      </c>
      <c r="K32" s="126" t="s">
        <v>132</v>
      </c>
      <c r="L32" s="105">
        <v>4532</v>
      </c>
      <c r="M32" s="102">
        <v>23.113015095879234</v>
      </c>
      <c r="N32" s="125">
        <v>25.73632541517651</v>
      </c>
      <c r="O32" s="126" t="s">
        <v>133</v>
      </c>
    </row>
    <row r="33" spans="1:15" ht="12.75">
      <c r="A33" s="7"/>
      <c r="B33" s="79" t="s">
        <v>16</v>
      </c>
      <c r="C33" s="37">
        <v>18339</v>
      </c>
      <c r="D33" s="89">
        <v>13379</v>
      </c>
      <c r="E33" s="102">
        <v>72.95381427558755</v>
      </c>
      <c r="F33" s="76">
        <v>73.8812824397688</v>
      </c>
      <c r="G33" s="126"/>
      <c r="H33" s="104">
        <v>7254</v>
      </c>
      <c r="I33" s="102">
        <v>39.55504662195322</v>
      </c>
      <c r="J33" s="125">
        <v>43.07115767571492</v>
      </c>
      <c r="K33" s="126" t="s">
        <v>134</v>
      </c>
      <c r="L33" s="105">
        <v>4124</v>
      </c>
      <c r="M33" s="102">
        <v>22.487594743442937</v>
      </c>
      <c r="N33" s="125">
        <v>25.91220982645548</v>
      </c>
      <c r="O33" s="126" t="s">
        <v>135</v>
      </c>
    </row>
    <row r="34" spans="1:15" ht="12.75">
      <c r="A34" s="7"/>
      <c r="B34" s="79" t="s">
        <v>17</v>
      </c>
      <c r="C34" s="37">
        <v>18763</v>
      </c>
      <c r="D34" s="89">
        <v>13324</v>
      </c>
      <c r="E34" s="102">
        <v>71.01209827852689</v>
      </c>
      <c r="F34" s="76">
        <v>72.1451754389442</v>
      </c>
      <c r="G34" s="126"/>
      <c r="H34" s="104">
        <v>6962</v>
      </c>
      <c r="I34" s="102">
        <v>37.104940574534986</v>
      </c>
      <c r="J34" s="125">
        <v>41.822472828316315</v>
      </c>
      <c r="K34" s="126" t="s">
        <v>136</v>
      </c>
      <c r="L34" s="105">
        <v>3956</v>
      </c>
      <c r="M34" s="102">
        <v>21.084048393114106</v>
      </c>
      <c r="N34" s="125">
        <v>25.007947432931196</v>
      </c>
      <c r="O34" s="126" t="s">
        <v>137</v>
      </c>
    </row>
    <row r="35" spans="1:15" ht="12.75">
      <c r="A35" s="7"/>
      <c r="B35" s="79" t="s">
        <v>18</v>
      </c>
      <c r="C35" s="37">
        <v>16471</v>
      </c>
      <c r="D35" s="89">
        <v>11470</v>
      </c>
      <c r="E35" s="102">
        <v>69.63754477566633</v>
      </c>
      <c r="F35" s="76">
        <v>70.93895002329063</v>
      </c>
      <c r="G35" s="126"/>
      <c r="H35" s="104">
        <v>5541</v>
      </c>
      <c r="I35" s="102">
        <v>33.64094469066845</v>
      </c>
      <c r="J35" s="125">
        <v>39.02336439538024</v>
      </c>
      <c r="K35" s="126" t="s">
        <v>138</v>
      </c>
      <c r="L35" s="105">
        <v>3142</v>
      </c>
      <c r="M35" s="102">
        <v>19.075951672636755</v>
      </c>
      <c r="N35" s="125">
        <v>23.292457916344908</v>
      </c>
      <c r="O35" s="126" t="s">
        <v>139</v>
      </c>
    </row>
    <row r="36" spans="1:15" ht="24.75" customHeight="1">
      <c r="A36" s="7">
        <v>2012</v>
      </c>
      <c r="B36" s="79" t="s">
        <v>15</v>
      </c>
      <c r="C36" s="37">
        <v>16963</v>
      </c>
      <c r="D36" s="89">
        <v>11537</v>
      </c>
      <c r="E36" s="102">
        <v>68.01273359665153</v>
      </c>
      <c r="F36" s="76">
        <v>70.61063099285445</v>
      </c>
      <c r="G36" s="126" t="s">
        <v>140</v>
      </c>
      <c r="H36" s="104">
        <v>5220</v>
      </c>
      <c r="I36" s="102">
        <v>30.772858574544596</v>
      </c>
      <c r="J36" s="125">
        <v>38.60405802805188</v>
      </c>
      <c r="K36" s="126" t="s">
        <v>141</v>
      </c>
      <c r="L36" s="105">
        <v>2924</v>
      </c>
      <c r="M36" s="102">
        <v>17.23751694865295</v>
      </c>
      <c r="N36" s="125">
        <v>23.333259204038793</v>
      </c>
      <c r="O36" s="126" t="s">
        <v>142</v>
      </c>
    </row>
    <row r="37" spans="1:15" ht="12.75">
      <c r="A37" s="7"/>
      <c r="B37" s="80" t="s">
        <v>16</v>
      </c>
      <c r="C37" s="37">
        <v>14615</v>
      </c>
      <c r="D37" s="89">
        <v>9693</v>
      </c>
      <c r="E37" s="102">
        <v>66.32227163872733</v>
      </c>
      <c r="F37" s="76">
        <v>69.47069142310572</v>
      </c>
      <c r="G37" s="126" t="s">
        <v>143</v>
      </c>
      <c r="H37" s="104">
        <v>4023</v>
      </c>
      <c r="I37" s="102">
        <v>27.52651385562778</v>
      </c>
      <c r="J37" s="125">
        <v>36.43903361839993</v>
      </c>
      <c r="K37" s="126" t="s">
        <v>144</v>
      </c>
      <c r="L37" s="105">
        <v>2404</v>
      </c>
      <c r="M37" s="102">
        <v>16.448853917208346</v>
      </c>
      <c r="N37" s="125">
        <v>23.475828989767226</v>
      </c>
      <c r="O37" s="126" t="s">
        <v>145</v>
      </c>
    </row>
    <row r="38" spans="1:15" ht="12.75">
      <c r="A38" s="7"/>
      <c r="B38" s="80" t="s">
        <v>17</v>
      </c>
      <c r="C38" s="13">
        <v>14168</v>
      </c>
      <c r="D38" s="89">
        <v>9110</v>
      </c>
      <c r="E38" s="102">
        <v>64.29983060417842</v>
      </c>
      <c r="F38" s="76">
        <v>71.16355834651115</v>
      </c>
      <c r="G38" s="126" t="s">
        <v>146</v>
      </c>
      <c r="H38" s="104">
        <v>3540</v>
      </c>
      <c r="I38" s="102">
        <v>24.985883681535856</v>
      </c>
      <c r="J38" s="125">
        <v>44.407677151470146</v>
      </c>
      <c r="K38" s="126" t="s">
        <v>147</v>
      </c>
      <c r="L38" s="105">
        <v>2046</v>
      </c>
      <c r="M38" s="102">
        <v>14.440993788819876</v>
      </c>
      <c r="N38" s="125">
        <v>31.138296016149</v>
      </c>
      <c r="O38" s="126" t="s">
        <v>148</v>
      </c>
    </row>
    <row r="39" spans="1:15" ht="12.75">
      <c r="A39" s="7"/>
      <c r="B39" s="79" t="s">
        <v>18</v>
      </c>
      <c r="C39" s="13">
        <v>14131</v>
      </c>
      <c r="D39" s="89">
        <v>8685</v>
      </c>
      <c r="E39" s="102">
        <v>61.46061849833699</v>
      </c>
      <c r="F39" s="76">
        <v>69.05391345462726</v>
      </c>
      <c r="G39" s="126" t="s">
        <v>149</v>
      </c>
      <c r="H39" s="104">
        <v>2588</v>
      </c>
      <c r="I39" s="102">
        <v>18.31434434930295</v>
      </c>
      <c r="J39" s="125">
        <v>37.21778683831278</v>
      </c>
      <c r="K39" s="126" t="s">
        <v>150</v>
      </c>
      <c r="L39" s="105">
        <v>1221</v>
      </c>
      <c r="M39" s="102">
        <v>8.640577453824925</v>
      </c>
      <c r="N39" s="125">
        <v>22.414585801980184</v>
      </c>
      <c r="O39" s="126" t="s">
        <v>151</v>
      </c>
    </row>
    <row r="40" spans="1:19" s="112" customFormat="1" ht="26.25" customHeight="1">
      <c r="A40" s="106">
        <v>2013</v>
      </c>
      <c r="B40" s="107" t="s">
        <v>77</v>
      </c>
      <c r="C40" s="46">
        <v>14375</v>
      </c>
      <c r="D40" s="108">
        <v>4360</v>
      </c>
      <c r="E40" s="109">
        <v>30.330434782608695</v>
      </c>
      <c r="F40" s="124">
        <v>72.10829359806469</v>
      </c>
      <c r="G40" s="130" t="s">
        <v>152</v>
      </c>
      <c r="H40" s="110">
        <v>528</v>
      </c>
      <c r="I40" s="109">
        <v>3.6730434782608694</v>
      </c>
      <c r="J40" s="129">
        <v>34.510362219901424</v>
      </c>
      <c r="K40" s="130" t="s">
        <v>153</v>
      </c>
      <c r="L40" s="111">
        <v>48</v>
      </c>
      <c r="M40" s="109">
        <v>0.3339130434782609</v>
      </c>
      <c r="N40" s="129">
        <v>18.20262655320953</v>
      </c>
      <c r="O40" s="127" t="s">
        <v>154</v>
      </c>
      <c r="Q40"/>
      <c r="R40"/>
      <c r="S40"/>
    </row>
    <row r="41" ht="9.75" customHeight="1"/>
    <row r="42" ht="12.75">
      <c r="A42" s="1" t="s">
        <v>27</v>
      </c>
    </row>
    <row r="43" ht="12.75">
      <c r="A43" s="71" t="s">
        <v>28</v>
      </c>
    </row>
    <row r="45" spans="1:15" ht="12.75">
      <c r="A45" s="154" t="s">
        <v>100</v>
      </c>
      <c r="B45" s="155"/>
      <c r="C45" s="155"/>
      <c r="D45" s="155"/>
      <c r="E45" s="155"/>
      <c r="F45" s="155"/>
      <c r="G45" s="155"/>
      <c r="H45" s="155"/>
      <c r="I45" s="155"/>
      <c r="J45" s="155"/>
      <c r="K45" s="155"/>
      <c r="L45" s="155"/>
      <c r="M45" s="155"/>
      <c r="N45" s="155"/>
      <c r="O45" s="155"/>
    </row>
    <row r="47" ht="14.25">
      <c r="A47" s="138" t="s">
        <v>173</v>
      </c>
    </row>
    <row r="50" spans="4:12" ht="12.75">
      <c r="D50"/>
      <c r="H50"/>
      <c r="L50"/>
    </row>
  </sheetData>
  <mergeCells count="14">
    <mergeCell ref="A45:O45"/>
    <mergeCell ref="M3:M5"/>
    <mergeCell ref="N3:O4"/>
    <mergeCell ref="A1:O1"/>
    <mergeCell ref="A3:A4"/>
    <mergeCell ref="B3:B4"/>
    <mergeCell ref="C3:C5"/>
    <mergeCell ref="D3:D5"/>
    <mergeCell ref="E3:E5"/>
    <mergeCell ref="F3:G4"/>
    <mergeCell ref="H3:H5"/>
    <mergeCell ref="I3:I5"/>
    <mergeCell ref="J3:K4"/>
    <mergeCell ref="L3:L5"/>
  </mergeCells>
  <hyperlinks>
    <hyperlink ref="A2" location="'Index of Tables'!A1" display="Back"/>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E65"/>
  <sheetViews>
    <sheetView workbookViewId="0" topLeftCell="A1">
      <selection activeCell="A1" sqref="A1:J1"/>
    </sheetView>
  </sheetViews>
  <sheetFormatPr defaultColWidth="9.140625" defaultRowHeight="12.75"/>
  <cols>
    <col min="1" max="1" width="8.57421875" style="0" customWidth="1"/>
    <col min="2" max="2" width="3.00390625" style="0" customWidth="1"/>
    <col min="3" max="3" width="8.57421875" style="0" customWidth="1"/>
    <col min="4" max="4" width="9.00390625" style="0" customWidth="1"/>
    <col min="5" max="5" width="1.421875" style="0" customWidth="1"/>
    <col min="6" max="6" width="11.57421875" style="0" customWidth="1"/>
    <col min="7" max="7" width="11.140625" style="0" bestFit="1" customWidth="1"/>
    <col min="8" max="8" width="13.00390625" style="0" customWidth="1"/>
    <col min="9" max="9" width="14.421875" style="0" customWidth="1"/>
    <col min="10" max="10" width="23.140625" style="0" customWidth="1"/>
  </cols>
  <sheetData>
    <row r="1" spans="1:10" ht="33.75" customHeight="1">
      <c r="A1" s="159" t="s">
        <v>81</v>
      </c>
      <c r="B1" s="160"/>
      <c r="C1" s="160"/>
      <c r="D1" s="160"/>
      <c r="E1" s="160"/>
      <c r="F1" s="160"/>
      <c r="G1" s="160"/>
      <c r="H1" s="160"/>
      <c r="I1" s="160"/>
      <c r="J1" s="160"/>
    </row>
    <row r="2" spans="1:10" s="1" customFormat="1" ht="12.75">
      <c r="A2" s="88" t="s">
        <v>49</v>
      </c>
      <c r="B2" s="8"/>
      <c r="C2" s="8"/>
      <c r="D2" s="8"/>
      <c r="E2" s="8"/>
      <c r="F2" s="8"/>
      <c r="G2" s="8"/>
      <c r="H2" s="8"/>
      <c r="I2" s="8"/>
      <c r="J2" s="8"/>
    </row>
    <row r="3" spans="1:10" s="2" customFormat="1" ht="23.25" customHeight="1">
      <c r="A3" s="143" t="s">
        <v>11</v>
      </c>
      <c r="B3" s="143"/>
      <c r="C3" s="143" t="s">
        <v>12</v>
      </c>
      <c r="D3" s="143" t="s">
        <v>13</v>
      </c>
      <c r="E3" s="66"/>
      <c r="F3" s="146" t="s">
        <v>58</v>
      </c>
      <c r="G3" s="146"/>
      <c r="H3" s="146"/>
      <c r="I3" s="143" t="s">
        <v>59</v>
      </c>
      <c r="J3" s="143" t="s">
        <v>60</v>
      </c>
    </row>
    <row r="4" spans="1:10" s="2" customFormat="1" ht="30" customHeight="1">
      <c r="A4" s="144"/>
      <c r="B4" s="145"/>
      <c r="C4" s="144"/>
      <c r="D4" s="144"/>
      <c r="E4" s="69"/>
      <c r="F4" s="5" t="s">
        <v>38</v>
      </c>
      <c r="G4" s="5" t="s">
        <v>32</v>
      </c>
      <c r="H4" s="5" t="s">
        <v>7</v>
      </c>
      <c r="I4" s="144"/>
      <c r="J4" s="144"/>
    </row>
    <row r="5" spans="1:57" ht="12.75">
      <c r="A5">
        <v>1990</v>
      </c>
      <c r="C5" t="s">
        <v>10</v>
      </c>
      <c r="D5" s="15">
        <v>131017</v>
      </c>
      <c r="E5" s="15"/>
      <c r="F5" s="10">
        <v>29323</v>
      </c>
      <c r="G5" s="10">
        <v>83457</v>
      </c>
      <c r="H5" s="15">
        <v>112780</v>
      </c>
      <c r="I5" s="10"/>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9" ht="12.75">
      <c r="A6">
        <v>1991</v>
      </c>
      <c r="C6" t="s">
        <v>10</v>
      </c>
      <c r="D6" s="15">
        <v>119134</v>
      </c>
      <c r="E6" s="15"/>
      <c r="F6" s="10">
        <v>29454</v>
      </c>
      <c r="G6" s="10">
        <v>65559</v>
      </c>
      <c r="H6" s="15">
        <v>95013</v>
      </c>
      <c r="I6" s="10"/>
    </row>
    <row r="7" spans="1:9" ht="12.75">
      <c r="A7">
        <v>1992</v>
      </c>
      <c r="C7" t="s">
        <v>10</v>
      </c>
      <c r="D7" s="15">
        <v>117671</v>
      </c>
      <c r="E7" s="15"/>
      <c r="F7" s="10">
        <v>31996</v>
      </c>
      <c r="G7" s="10">
        <v>64962</v>
      </c>
      <c r="H7" s="15">
        <v>96958</v>
      </c>
      <c r="I7" s="10"/>
    </row>
    <row r="8" spans="1:9" ht="12.75">
      <c r="A8">
        <v>1993</v>
      </c>
      <c r="C8" t="s">
        <v>10</v>
      </c>
      <c r="D8" s="15">
        <v>96497</v>
      </c>
      <c r="E8" s="15"/>
      <c r="F8" s="10">
        <v>27299</v>
      </c>
      <c r="G8" s="10">
        <v>55425</v>
      </c>
      <c r="H8" s="15">
        <v>82724</v>
      </c>
      <c r="I8" s="10"/>
    </row>
    <row r="9" spans="1:9" ht="12.75">
      <c r="A9">
        <v>1994</v>
      </c>
      <c r="C9" t="s">
        <v>10</v>
      </c>
      <c r="D9" s="15">
        <v>83081</v>
      </c>
      <c r="E9" s="15"/>
      <c r="F9" s="10">
        <v>21611</v>
      </c>
      <c r="G9" s="10">
        <v>41950</v>
      </c>
      <c r="H9" s="15">
        <v>63561</v>
      </c>
      <c r="I9" s="10"/>
    </row>
    <row r="10" spans="1:9" ht="12.75">
      <c r="A10">
        <v>1995</v>
      </c>
      <c r="C10" t="s">
        <v>10</v>
      </c>
      <c r="D10" s="15">
        <v>102995</v>
      </c>
      <c r="E10" s="15"/>
      <c r="F10" s="10">
        <v>26432</v>
      </c>
      <c r="G10" s="10">
        <v>56167</v>
      </c>
      <c r="H10" s="15">
        <v>82599</v>
      </c>
      <c r="I10" s="10"/>
    </row>
    <row r="11" spans="1:9" ht="12.75">
      <c r="A11">
        <v>1996</v>
      </c>
      <c r="C11" t="s">
        <v>10</v>
      </c>
      <c r="D11" s="15">
        <v>111807</v>
      </c>
      <c r="E11" s="15"/>
      <c r="F11" s="10">
        <v>24598</v>
      </c>
      <c r="G11" s="10">
        <v>63251</v>
      </c>
      <c r="H11" s="15">
        <v>87849</v>
      </c>
      <c r="I11" s="10"/>
    </row>
    <row r="12" spans="1:9" ht="12.75">
      <c r="A12">
        <v>1997</v>
      </c>
      <c r="C12" t="s">
        <v>10</v>
      </c>
      <c r="D12" s="15">
        <v>130163</v>
      </c>
      <c r="E12" s="15"/>
      <c r="F12" s="10">
        <v>26965</v>
      </c>
      <c r="G12" s="10">
        <v>72904</v>
      </c>
      <c r="H12" s="15">
        <v>99869</v>
      </c>
      <c r="I12" s="10"/>
    </row>
    <row r="13" spans="1:10" ht="12.75">
      <c r="A13" s="11">
        <v>1998</v>
      </c>
      <c r="B13" s="11"/>
      <c r="C13" s="11" t="s">
        <v>10</v>
      </c>
      <c r="D13" s="16">
        <v>155128</v>
      </c>
      <c r="E13" s="16"/>
      <c r="F13" s="12">
        <v>31426</v>
      </c>
      <c r="G13" s="12">
        <v>80810</v>
      </c>
      <c r="H13" s="16">
        <v>112236</v>
      </c>
      <c r="I13" s="11"/>
      <c r="J13" s="11"/>
    </row>
    <row r="14" spans="1:9" ht="14.25">
      <c r="A14">
        <v>1999</v>
      </c>
      <c r="B14" s="50">
        <v>1</v>
      </c>
      <c r="C14" t="s">
        <v>10</v>
      </c>
      <c r="D14" s="17">
        <v>185282</v>
      </c>
      <c r="E14" s="17"/>
      <c r="F14" s="10">
        <v>41345</v>
      </c>
      <c r="G14" s="10">
        <v>77879</v>
      </c>
      <c r="H14" s="10">
        <v>119224</v>
      </c>
      <c r="I14" s="10"/>
    </row>
    <row r="15" spans="1:10" ht="12.75">
      <c r="A15">
        <v>2000</v>
      </c>
      <c r="C15" t="s">
        <v>10</v>
      </c>
      <c r="D15" s="17">
        <v>192334</v>
      </c>
      <c r="E15" s="17"/>
      <c r="F15" s="10">
        <v>48151</v>
      </c>
      <c r="G15" s="10">
        <v>76474</v>
      </c>
      <c r="H15" s="10">
        <v>124625</v>
      </c>
      <c r="I15" s="43">
        <v>54373</v>
      </c>
      <c r="J15" s="43">
        <v>27731</v>
      </c>
    </row>
    <row r="16" spans="1:10" ht="12.75">
      <c r="A16">
        <v>2001</v>
      </c>
      <c r="C16" t="s">
        <v>10</v>
      </c>
      <c r="D16" s="17">
        <v>192702</v>
      </c>
      <c r="E16" s="17"/>
      <c r="F16" s="10">
        <v>52079</v>
      </c>
      <c r="G16" s="10">
        <v>76139</v>
      </c>
      <c r="H16" s="10">
        <v>128218</v>
      </c>
      <c r="I16" s="43">
        <v>64340</v>
      </c>
      <c r="J16" s="43">
        <v>33012</v>
      </c>
    </row>
    <row r="17" spans="1:12" ht="12.75">
      <c r="A17">
        <v>2002</v>
      </c>
      <c r="C17" t="s">
        <v>10</v>
      </c>
      <c r="D17" s="17">
        <v>194645</v>
      </c>
      <c r="E17" s="17"/>
      <c r="F17" s="10">
        <v>53767</v>
      </c>
      <c r="G17" s="10">
        <v>74776</v>
      </c>
      <c r="H17" s="10">
        <v>128543</v>
      </c>
      <c r="I17" s="132">
        <v>70251</v>
      </c>
      <c r="J17" s="43">
        <v>36914</v>
      </c>
      <c r="L17" s="131"/>
    </row>
    <row r="18" spans="1:12" ht="12.75">
      <c r="A18">
        <v>2003</v>
      </c>
      <c r="C18" t="s">
        <v>10</v>
      </c>
      <c r="D18" s="17">
        <v>177119</v>
      </c>
      <c r="E18" s="17"/>
      <c r="F18" s="10">
        <v>51541</v>
      </c>
      <c r="G18" s="10">
        <v>66040</v>
      </c>
      <c r="H18" s="10">
        <v>117581</v>
      </c>
      <c r="I18" s="132">
        <v>66583</v>
      </c>
      <c r="J18" s="43">
        <v>35218</v>
      </c>
      <c r="L18" s="131"/>
    </row>
    <row r="19" spans="1:10" ht="12.75">
      <c r="A19">
        <v>2004</v>
      </c>
      <c r="C19" t="s">
        <v>10</v>
      </c>
      <c r="D19" s="17">
        <v>174266</v>
      </c>
      <c r="E19" s="17"/>
      <c r="F19" s="10">
        <v>52569</v>
      </c>
      <c r="G19" s="10">
        <v>62230</v>
      </c>
      <c r="H19" s="10">
        <v>114799</v>
      </c>
      <c r="I19" s="43">
        <v>64270</v>
      </c>
      <c r="J19" s="43">
        <v>34053</v>
      </c>
    </row>
    <row r="20" spans="1:10" ht="12.75">
      <c r="A20">
        <v>2005</v>
      </c>
      <c r="C20" t="s">
        <v>10</v>
      </c>
      <c r="D20" s="17">
        <v>165689</v>
      </c>
      <c r="E20" s="17"/>
      <c r="F20" s="10">
        <v>52897</v>
      </c>
      <c r="G20" s="10">
        <v>57014</v>
      </c>
      <c r="H20" s="10">
        <v>109911</v>
      </c>
      <c r="I20" s="43">
        <v>62666</v>
      </c>
      <c r="J20" s="43">
        <v>33901</v>
      </c>
    </row>
    <row r="21" spans="1:10" ht="12.75">
      <c r="A21">
        <v>2006</v>
      </c>
      <c r="C21" t="s">
        <v>10</v>
      </c>
      <c r="D21" s="17">
        <v>158160</v>
      </c>
      <c r="E21" s="17"/>
      <c r="F21" s="10">
        <v>54733</v>
      </c>
      <c r="G21" s="10">
        <v>48702</v>
      </c>
      <c r="H21" s="10">
        <v>103435</v>
      </c>
      <c r="I21" s="43">
        <v>59256</v>
      </c>
      <c r="J21" s="43">
        <v>33601</v>
      </c>
    </row>
    <row r="22" spans="1:10" ht="12.75">
      <c r="A22">
        <v>2007</v>
      </c>
      <c r="C22" t="s">
        <v>10</v>
      </c>
      <c r="D22" s="17">
        <v>147057</v>
      </c>
      <c r="E22" s="17"/>
      <c r="F22" s="10">
        <v>56692</v>
      </c>
      <c r="G22" s="10">
        <v>41925</v>
      </c>
      <c r="H22" s="10">
        <v>98617</v>
      </c>
      <c r="I22" s="43">
        <v>53410</v>
      </c>
      <c r="J22" s="43">
        <v>32115</v>
      </c>
    </row>
    <row r="23" spans="1:10" ht="12.75">
      <c r="A23">
        <v>2008</v>
      </c>
      <c r="D23" s="17">
        <v>148217</v>
      </c>
      <c r="E23" s="17"/>
      <c r="F23" s="10">
        <v>55713</v>
      </c>
      <c r="G23" s="10">
        <v>45100</v>
      </c>
      <c r="H23" s="10">
        <v>100813</v>
      </c>
      <c r="I23" s="43">
        <v>51915</v>
      </c>
      <c r="J23" s="43">
        <v>31933</v>
      </c>
    </row>
    <row r="24" spans="1:10" ht="12.75">
      <c r="A24">
        <v>2009</v>
      </c>
      <c r="C24" t="s">
        <v>10</v>
      </c>
      <c r="D24" s="17">
        <v>136592</v>
      </c>
      <c r="E24" s="17"/>
      <c r="F24" s="10">
        <v>48699</v>
      </c>
      <c r="G24" s="10">
        <v>44195</v>
      </c>
      <c r="H24" s="26">
        <v>92894</v>
      </c>
      <c r="I24" s="43">
        <v>46634</v>
      </c>
      <c r="J24" s="43">
        <v>27783</v>
      </c>
    </row>
    <row r="25" spans="1:10" ht="12.75">
      <c r="A25">
        <v>2010</v>
      </c>
      <c r="C25" t="s">
        <v>10</v>
      </c>
      <c r="D25" s="17">
        <v>134961</v>
      </c>
      <c r="E25" s="17"/>
      <c r="F25" s="10">
        <v>50557</v>
      </c>
      <c r="G25" s="10">
        <v>40285</v>
      </c>
      <c r="H25" s="10">
        <v>90842</v>
      </c>
      <c r="I25" s="43">
        <v>47468</v>
      </c>
      <c r="J25" s="43">
        <v>27730</v>
      </c>
    </row>
    <row r="26" spans="1:10" ht="12.75">
      <c r="A26">
        <v>2011</v>
      </c>
      <c r="D26" s="17">
        <v>142083</v>
      </c>
      <c r="E26" s="17"/>
      <c r="F26" s="10">
        <v>55678</v>
      </c>
      <c r="G26" s="10">
        <v>42137</v>
      </c>
      <c r="H26" s="10">
        <v>97815</v>
      </c>
      <c r="I26" s="43">
        <v>51723</v>
      </c>
      <c r="J26" s="43">
        <v>31556</v>
      </c>
    </row>
    <row r="27" spans="1:10" ht="12.75">
      <c r="A27">
        <v>2012</v>
      </c>
      <c r="D27" s="17">
        <v>150999</v>
      </c>
      <c r="E27" s="17">
        <v>0</v>
      </c>
      <c r="F27" s="17">
        <v>59135</v>
      </c>
      <c r="G27" s="17">
        <v>44159</v>
      </c>
      <c r="H27" s="17">
        <v>103294</v>
      </c>
      <c r="I27" s="17">
        <v>56077</v>
      </c>
      <c r="J27" s="17">
        <v>33806</v>
      </c>
    </row>
    <row r="28" spans="1:10" ht="24.75" customHeight="1">
      <c r="A28">
        <v>2008</v>
      </c>
      <c r="C28" t="s">
        <v>15</v>
      </c>
      <c r="D28" s="17">
        <v>39133</v>
      </c>
      <c r="E28" s="17"/>
      <c r="F28" s="10">
        <v>14096</v>
      </c>
      <c r="G28" s="10">
        <v>11569</v>
      </c>
      <c r="H28" s="10">
        <v>25665</v>
      </c>
      <c r="I28" s="10">
        <v>13633</v>
      </c>
      <c r="J28" s="10">
        <v>8431</v>
      </c>
    </row>
    <row r="29" spans="3:10" ht="12.75">
      <c r="C29" t="s">
        <v>16</v>
      </c>
      <c r="D29" s="17">
        <v>36345</v>
      </c>
      <c r="E29" s="17"/>
      <c r="F29" s="10">
        <v>14217</v>
      </c>
      <c r="G29" s="10">
        <v>11060</v>
      </c>
      <c r="H29" s="10">
        <v>25277</v>
      </c>
      <c r="I29" s="10">
        <v>12810</v>
      </c>
      <c r="J29" s="10">
        <v>7790</v>
      </c>
    </row>
    <row r="30" spans="3:10" ht="12.75">
      <c r="C30" t="s">
        <v>17</v>
      </c>
      <c r="D30" s="17">
        <v>37477</v>
      </c>
      <c r="E30" s="17"/>
      <c r="F30" s="10">
        <v>14262</v>
      </c>
      <c r="G30" s="10">
        <v>11151</v>
      </c>
      <c r="H30" s="10">
        <v>25413</v>
      </c>
      <c r="I30" s="10">
        <v>13171</v>
      </c>
      <c r="J30" s="10">
        <v>8366</v>
      </c>
    </row>
    <row r="31" spans="1:10" ht="12.75">
      <c r="A31" s="7"/>
      <c r="B31" s="7"/>
      <c r="C31" t="s">
        <v>18</v>
      </c>
      <c r="D31" s="17">
        <v>35262</v>
      </c>
      <c r="E31" s="17"/>
      <c r="F31" s="10">
        <v>13138</v>
      </c>
      <c r="G31" s="10">
        <v>11320</v>
      </c>
      <c r="H31" s="13">
        <v>24458</v>
      </c>
      <c r="I31" s="10">
        <v>12301</v>
      </c>
      <c r="J31" s="10">
        <v>7346</v>
      </c>
    </row>
    <row r="32" spans="1:10" ht="24.75" customHeight="1">
      <c r="A32">
        <v>2009</v>
      </c>
      <c r="C32" t="s">
        <v>15</v>
      </c>
      <c r="D32" s="17">
        <v>37307</v>
      </c>
      <c r="E32" s="17"/>
      <c r="F32" s="10">
        <v>12950</v>
      </c>
      <c r="G32" s="10">
        <v>11704</v>
      </c>
      <c r="H32" s="10">
        <v>24654</v>
      </c>
      <c r="I32" s="10">
        <v>12519</v>
      </c>
      <c r="J32" s="10">
        <v>7865</v>
      </c>
    </row>
    <row r="33" spans="3:10" ht="12.75">
      <c r="C33" s="7" t="s">
        <v>16</v>
      </c>
      <c r="D33" s="17">
        <v>32585</v>
      </c>
      <c r="E33" s="17"/>
      <c r="F33" s="10">
        <v>12051</v>
      </c>
      <c r="G33" s="10">
        <v>10358</v>
      </c>
      <c r="H33" s="10">
        <v>22409</v>
      </c>
      <c r="I33" s="10">
        <v>11136</v>
      </c>
      <c r="J33" s="10">
        <v>6577</v>
      </c>
    </row>
    <row r="34" spans="1:10" ht="12.75">
      <c r="A34" s="7"/>
      <c r="B34" s="7"/>
      <c r="C34" s="7" t="s">
        <v>17</v>
      </c>
      <c r="D34" s="17">
        <v>34179</v>
      </c>
      <c r="E34" s="17"/>
      <c r="F34" s="10">
        <v>12414</v>
      </c>
      <c r="G34" s="10">
        <v>11263</v>
      </c>
      <c r="H34" s="10">
        <v>23677</v>
      </c>
      <c r="I34" s="10">
        <v>11845</v>
      </c>
      <c r="J34" s="10">
        <v>7133</v>
      </c>
    </row>
    <row r="35" spans="1:10" ht="12.75">
      <c r="A35" s="7"/>
      <c r="B35" s="7"/>
      <c r="C35" s="7" t="s">
        <v>18</v>
      </c>
      <c r="D35" s="17">
        <v>32521</v>
      </c>
      <c r="E35" s="17"/>
      <c r="F35" s="10">
        <v>11284</v>
      </c>
      <c r="G35" s="10">
        <v>10870</v>
      </c>
      <c r="H35" s="10">
        <v>22154</v>
      </c>
      <c r="I35" s="10">
        <v>11134</v>
      </c>
      <c r="J35" s="10">
        <v>6208</v>
      </c>
    </row>
    <row r="36" spans="1:10" ht="24.75" customHeight="1">
      <c r="A36" s="7">
        <v>2010</v>
      </c>
      <c r="B36" s="7"/>
      <c r="C36" s="7" t="s">
        <v>15</v>
      </c>
      <c r="D36" s="17">
        <v>35318</v>
      </c>
      <c r="E36" s="17"/>
      <c r="F36" s="10">
        <v>11840</v>
      </c>
      <c r="G36" s="10">
        <v>10829</v>
      </c>
      <c r="H36" s="17">
        <v>22669</v>
      </c>
      <c r="I36" s="10">
        <v>11928</v>
      </c>
      <c r="J36" s="10">
        <v>7452</v>
      </c>
    </row>
    <row r="37" spans="1:10" ht="12.75">
      <c r="A37" s="7"/>
      <c r="B37" s="7"/>
      <c r="C37" s="7" t="s">
        <v>16</v>
      </c>
      <c r="D37" s="17">
        <v>31495</v>
      </c>
      <c r="E37" s="17"/>
      <c r="F37" s="10">
        <v>12635</v>
      </c>
      <c r="G37" s="10">
        <v>9690</v>
      </c>
      <c r="H37" s="17">
        <v>22325</v>
      </c>
      <c r="I37" s="10">
        <v>11459</v>
      </c>
      <c r="J37" s="10">
        <v>6563</v>
      </c>
    </row>
    <row r="38" spans="1:10" ht="12.75">
      <c r="A38" s="7"/>
      <c r="B38" s="7"/>
      <c r="C38" s="7" t="s">
        <v>17</v>
      </c>
      <c r="D38" s="17">
        <v>34602</v>
      </c>
      <c r="E38" s="17"/>
      <c r="F38" s="10">
        <v>13457</v>
      </c>
      <c r="G38" s="10">
        <v>9757</v>
      </c>
      <c r="H38" s="17">
        <v>23214</v>
      </c>
      <c r="I38" s="10">
        <v>12460</v>
      </c>
      <c r="J38" s="10">
        <v>7262</v>
      </c>
    </row>
    <row r="39" spans="1:10" ht="12.75">
      <c r="A39" s="7"/>
      <c r="B39" s="7"/>
      <c r="C39" s="7" t="s">
        <v>18</v>
      </c>
      <c r="D39" s="17">
        <v>33546</v>
      </c>
      <c r="E39" s="17"/>
      <c r="F39" s="10">
        <v>12625</v>
      </c>
      <c r="G39" s="10">
        <v>10009</v>
      </c>
      <c r="H39" s="17">
        <v>22634</v>
      </c>
      <c r="I39" s="10">
        <v>11621</v>
      </c>
      <c r="J39" s="10">
        <v>6453</v>
      </c>
    </row>
    <row r="40" spans="1:10" ht="24.75" customHeight="1">
      <c r="A40" s="7">
        <v>2011</v>
      </c>
      <c r="B40" s="7"/>
      <c r="C40" s="7" t="s">
        <v>15</v>
      </c>
      <c r="D40" s="17">
        <v>37011</v>
      </c>
      <c r="E40" s="17"/>
      <c r="F40" s="10">
        <v>14011</v>
      </c>
      <c r="G40" s="10">
        <v>10801</v>
      </c>
      <c r="H40" s="17">
        <v>24812</v>
      </c>
      <c r="I40" s="10">
        <v>13327</v>
      </c>
      <c r="J40" s="10">
        <v>7873</v>
      </c>
    </row>
    <row r="41" spans="1:10" ht="13.5" customHeight="1">
      <c r="A41" s="7"/>
      <c r="B41" s="7"/>
      <c r="C41" s="38" t="s">
        <v>16</v>
      </c>
      <c r="D41" s="39">
        <v>33108</v>
      </c>
      <c r="E41" s="39"/>
      <c r="F41" s="10">
        <v>13217</v>
      </c>
      <c r="G41" s="10">
        <v>9439</v>
      </c>
      <c r="H41" s="39">
        <v>22656</v>
      </c>
      <c r="I41" s="10">
        <v>11939</v>
      </c>
      <c r="J41" s="10">
        <v>7037</v>
      </c>
    </row>
    <row r="42" spans="1:10" ht="13.5" customHeight="1">
      <c r="A42" s="7"/>
      <c r="B42" s="7"/>
      <c r="C42" s="38" t="s">
        <v>17</v>
      </c>
      <c r="D42" s="39">
        <v>37439</v>
      </c>
      <c r="E42" s="39"/>
      <c r="F42" s="10">
        <v>14745</v>
      </c>
      <c r="G42" s="10">
        <v>10948</v>
      </c>
      <c r="H42" s="39">
        <v>25693</v>
      </c>
      <c r="I42" s="10">
        <v>13546</v>
      </c>
      <c r="J42" s="10">
        <v>8751</v>
      </c>
    </row>
    <row r="43" spans="1:10" ht="13.5" customHeight="1">
      <c r="A43" s="7"/>
      <c r="B43" s="7"/>
      <c r="C43" s="38" t="s">
        <v>18</v>
      </c>
      <c r="D43" s="39">
        <v>34525</v>
      </c>
      <c r="E43" s="39"/>
      <c r="F43" s="10">
        <v>13705</v>
      </c>
      <c r="G43" s="10">
        <v>10949</v>
      </c>
      <c r="H43" s="39">
        <v>24654</v>
      </c>
      <c r="I43" s="10">
        <v>12911</v>
      </c>
      <c r="J43" s="10">
        <v>7895</v>
      </c>
    </row>
    <row r="44" spans="1:10" ht="24.75" customHeight="1">
      <c r="A44" s="7">
        <v>2012</v>
      </c>
      <c r="B44" s="7"/>
      <c r="C44" s="38" t="s">
        <v>15</v>
      </c>
      <c r="D44" s="39">
        <v>38564</v>
      </c>
      <c r="E44" s="39"/>
      <c r="F44" s="10">
        <v>14274</v>
      </c>
      <c r="G44" s="10">
        <v>11763</v>
      </c>
      <c r="H44" s="39">
        <v>26037</v>
      </c>
      <c r="I44" s="10">
        <v>13827</v>
      </c>
      <c r="J44" s="10">
        <v>8568</v>
      </c>
    </row>
    <row r="45" spans="1:10" ht="13.5" customHeight="1">
      <c r="A45" s="7"/>
      <c r="B45" s="7"/>
      <c r="C45" s="56" t="s">
        <v>39</v>
      </c>
      <c r="D45" s="13">
        <v>34555</v>
      </c>
      <c r="E45" s="13"/>
      <c r="F45" s="13">
        <v>14339</v>
      </c>
      <c r="G45" s="13">
        <v>10077</v>
      </c>
      <c r="H45" s="13">
        <v>24416</v>
      </c>
      <c r="I45" s="43">
        <v>13191</v>
      </c>
      <c r="J45" s="43">
        <v>7829</v>
      </c>
    </row>
    <row r="46" spans="1:10" ht="13.5" customHeight="1">
      <c r="A46" s="21"/>
      <c r="B46" s="21"/>
      <c r="C46" s="56" t="s">
        <v>75</v>
      </c>
      <c r="D46" s="13">
        <v>38947</v>
      </c>
      <c r="E46" s="13"/>
      <c r="F46" s="13">
        <v>15249</v>
      </c>
      <c r="G46" s="13">
        <v>10455</v>
      </c>
      <c r="H46" s="13">
        <v>25704</v>
      </c>
      <c r="I46" s="18">
        <v>14586</v>
      </c>
      <c r="J46" s="18">
        <v>8748</v>
      </c>
    </row>
    <row r="47" spans="1:10" ht="13.5" customHeight="1">
      <c r="A47" s="21"/>
      <c r="B47" s="21"/>
      <c r="C47" s="56" t="s">
        <v>76</v>
      </c>
      <c r="D47" s="13">
        <v>38933</v>
      </c>
      <c r="E47" s="13"/>
      <c r="F47" s="13">
        <v>15273</v>
      </c>
      <c r="G47" s="13">
        <v>11864</v>
      </c>
      <c r="H47" s="13">
        <v>27137</v>
      </c>
      <c r="I47" s="18">
        <v>14473</v>
      </c>
      <c r="J47" s="18">
        <v>8661</v>
      </c>
    </row>
    <row r="48" spans="1:10" ht="27" customHeight="1">
      <c r="A48" s="20">
        <v>2013</v>
      </c>
      <c r="B48" s="20"/>
      <c r="C48" s="47" t="s">
        <v>74</v>
      </c>
      <c r="D48" s="41">
        <v>42520</v>
      </c>
      <c r="E48" s="41"/>
      <c r="F48" s="41">
        <v>16297</v>
      </c>
      <c r="G48" s="41">
        <v>12176</v>
      </c>
      <c r="H48" s="41">
        <v>28473</v>
      </c>
      <c r="I48" s="46">
        <v>15672</v>
      </c>
      <c r="J48" s="46">
        <v>9266</v>
      </c>
    </row>
    <row r="49" spans="1:10" ht="7.5" customHeight="1">
      <c r="A49" s="21"/>
      <c r="B49" s="21"/>
      <c r="C49" s="22"/>
      <c r="D49" s="22"/>
      <c r="E49" s="22"/>
      <c r="F49" s="23"/>
      <c r="G49" s="7"/>
      <c r="H49" s="24"/>
      <c r="I49" s="7"/>
      <c r="J49" s="19"/>
    </row>
    <row r="50" spans="1:10" ht="13.5" customHeight="1">
      <c r="A50" s="1" t="s">
        <v>27</v>
      </c>
      <c r="B50" s="1"/>
      <c r="D50" s="7"/>
      <c r="E50" s="7"/>
      <c r="F50" s="7"/>
      <c r="G50" s="30"/>
      <c r="H50" s="7"/>
      <c r="I50" s="7"/>
      <c r="J50" s="7"/>
    </row>
    <row r="51" spans="1:10" ht="13.5" customHeight="1">
      <c r="A51" t="s">
        <v>29</v>
      </c>
      <c r="D51" s="7"/>
      <c r="E51" s="7"/>
      <c r="F51" s="7"/>
      <c r="G51" s="13"/>
      <c r="H51" s="7"/>
      <c r="I51" s="7"/>
      <c r="J51" s="7"/>
    </row>
    <row r="52" spans="4:10" ht="7.5" customHeight="1">
      <c r="D52" s="7"/>
      <c r="E52" s="7"/>
      <c r="F52" s="7"/>
      <c r="G52" s="13"/>
      <c r="H52" s="7"/>
      <c r="I52" s="7"/>
      <c r="J52" s="7"/>
    </row>
    <row r="53" spans="1:5" ht="13.5" customHeight="1">
      <c r="A53" s="1" t="s">
        <v>8</v>
      </c>
      <c r="B53" s="1"/>
      <c r="C53" s="14"/>
      <c r="D53" s="14"/>
      <c r="E53" s="14"/>
    </row>
    <row r="54" spans="1:10" ht="56.25" customHeight="1">
      <c r="A54" s="136" t="s">
        <v>34</v>
      </c>
      <c r="B54" s="136"/>
      <c r="C54" s="137"/>
      <c r="D54" s="137"/>
      <c r="E54" s="137"/>
      <c r="F54" s="137"/>
      <c r="G54" s="137"/>
      <c r="H54" s="137"/>
      <c r="I54" s="137"/>
      <c r="J54" s="137"/>
    </row>
    <row r="55" spans="1:10" ht="12.75" customHeight="1">
      <c r="A55" s="14"/>
      <c r="B55" s="14"/>
      <c r="C55" s="14"/>
      <c r="D55" s="27"/>
      <c r="E55" s="27"/>
      <c r="F55" s="14"/>
      <c r="G55" s="27"/>
      <c r="H55" s="14"/>
      <c r="J55" s="34"/>
    </row>
    <row r="56" spans="8:10" ht="12.75" customHeight="1">
      <c r="H56" s="29"/>
      <c r="I56" s="29"/>
      <c r="J56" s="29"/>
    </row>
    <row r="57" ht="12.75" customHeight="1"/>
    <row r="58" ht="14.25" customHeight="1"/>
    <row r="59" ht="12.75" customHeight="1"/>
    <row r="60" ht="13.5" customHeight="1"/>
    <row r="62" ht="14.25" customHeight="1"/>
    <row r="63" ht="12" customHeight="1"/>
    <row r="64" ht="12.75" customHeight="1"/>
    <row r="65" ht="12.75" customHeight="1">
      <c r="J65" s="33"/>
    </row>
  </sheetData>
  <mergeCells count="9">
    <mergeCell ref="F3:H3"/>
    <mergeCell ref="A54:J54"/>
    <mergeCell ref="A1:J1"/>
    <mergeCell ref="A3:A4"/>
    <mergeCell ref="C3:C4"/>
    <mergeCell ref="D3:D4"/>
    <mergeCell ref="I3:I4"/>
    <mergeCell ref="J3:J4"/>
    <mergeCell ref="B3:B4"/>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6" r:id="rId1"/>
  <headerFooter alignWithMargins="0">
    <oddHeader>&amp;CStatistics on mortgage and landlord possession actions in the county courts in England and Wales  
</oddHeader>
    <oddFooter>&amp;C&amp;P</oddFooter>
  </headerFooter>
</worksheet>
</file>

<file path=xl/worksheets/sheet5.xml><?xml version="1.0" encoding="utf-8"?>
<worksheet xmlns="http://schemas.openxmlformats.org/spreadsheetml/2006/main" xmlns:r="http://schemas.openxmlformats.org/officeDocument/2006/relationships">
  <dimension ref="A1:CL48"/>
  <sheetViews>
    <sheetView workbookViewId="0" topLeftCell="A1">
      <selection activeCell="A1" sqref="A1:O1"/>
    </sheetView>
  </sheetViews>
  <sheetFormatPr defaultColWidth="9.140625" defaultRowHeight="12.75"/>
  <cols>
    <col min="4" max="4" width="13.00390625" style="10" customWidth="1"/>
    <col min="5" max="5" width="14.421875" style="0" customWidth="1"/>
    <col min="7" max="7" width="13.7109375" style="0" customWidth="1"/>
    <col min="8" max="8" width="13.28125" style="10" customWidth="1"/>
    <col min="9" max="9" width="15.140625" style="0" customWidth="1"/>
    <col min="11" max="11" width="13.28125" style="0" customWidth="1"/>
    <col min="12" max="12" width="19.28125" style="10" customWidth="1"/>
    <col min="13" max="13" width="19.57421875" style="0" customWidth="1"/>
    <col min="15" max="15" width="12.140625" style="0" customWidth="1"/>
  </cols>
  <sheetData>
    <row r="1" spans="1:15" ht="15.75">
      <c r="A1" s="157" t="s">
        <v>82</v>
      </c>
      <c r="B1" s="157"/>
      <c r="C1" s="157"/>
      <c r="D1" s="157"/>
      <c r="E1" s="157"/>
      <c r="F1" s="157"/>
      <c r="G1" s="158"/>
      <c r="H1" s="158"/>
      <c r="I1" s="158"/>
      <c r="J1" s="158"/>
      <c r="K1" s="158"/>
      <c r="L1" s="158"/>
      <c r="M1" s="158"/>
      <c r="N1" s="158"/>
      <c r="O1" s="158"/>
    </row>
    <row r="2" spans="1:15" ht="12.75">
      <c r="A2" s="88" t="s">
        <v>49</v>
      </c>
      <c r="B2" s="8"/>
      <c r="C2" s="7"/>
      <c r="D2" s="13"/>
      <c r="E2" s="7"/>
      <c r="G2" s="83"/>
      <c r="H2" s="13"/>
      <c r="I2" s="7"/>
      <c r="L2" s="41"/>
      <c r="M2" s="8"/>
      <c r="N2" s="8"/>
      <c r="O2" s="8"/>
    </row>
    <row r="3" spans="1:15" ht="12.75" customHeight="1">
      <c r="A3" s="143" t="s">
        <v>11</v>
      </c>
      <c r="B3" s="143" t="s">
        <v>12</v>
      </c>
      <c r="C3" s="143" t="s">
        <v>52</v>
      </c>
      <c r="D3" s="147" t="s">
        <v>51</v>
      </c>
      <c r="E3" s="143" t="s">
        <v>53</v>
      </c>
      <c r="F3" s="143" t="s">
        <v>97</v>
      </c>
      <c r="G3" s="153"/>
      <c r="H3" s="147" t="s">
        <v>54</v>
      </c>
      <c r="I3" s="143" t="s">
        <v>55</v>
      </c>
      <c r="J3" s="143" t="s">
        <v>98</v>
      </c>
      <c r="K3" s="153"/>
      <c r="L3" s="147" t="s">
        <v>56</v>
      </c>
      <c r="M3" s="143" t="s">
        <v>57</v>
      </c>
      <c r="N3" s="143" t="s">
        <v>99</v>
      </c>
      <c r="O3" s="156"/>
    </row>
    <row r="4" spans="1:15" ht="49.5" customHeight="1">
      <c r="A4" s="134"/>
      <c r="B4" s="134"/>
      <c r="C4" s="135"/>
      <c r="D4" s="148"/>
      <c r="E4" s="135"/>
      <c r="F4" s="144"/>
      <c r="G4" s="144"/>
      <c r="H4" s="148"/>
      <c r="I4" s="135"/>
      <c r="J4" s="144"/>
      <c r="K4" s="144"/>
      <c r="L4" s="148"/>
      <c r="M4" s="135"/>
      <c r="N4" s="144"/>
      <c r="O4" s="145"/>
    </row>
    <row r="5" spans="1:15" ht="46.5" customHeight="1">
      <c r="A5" s="161"/>
      <c r="B5" s="161"/>
      <c r="C5" s="144"/>
      <c r="D5" s="149"/>
      <c r="E5" s="144"/>
      <c r="F5" s="51" t="s">
        <v>50</v>
      </c>
      <c r="G5" s="51" t="s">
        <v>174</v>
      </c>
      <c r="H5" s="149"/>
      <c r="I5" s="144"/>
      <c r="J5" s="51" t="s">
        <v>50</v>
      </c>
      <c r="K5" s="51" t="s">
        <v>174</v>
      </c>
      <c r="L5" s="149"/>
      <c r="M5" s="144"/>
      <c r="N5" s="51" t="s">
        <v>50</v>
      </c>
      <c r="O5" s="51" t="s">
        <v>174</v>
      </c>
    </row>
    <row r="6" spans="1:15" ht="12.75">
      <c r="A6">
        <v>1999</v>
      </c>
      <c r="B6" s="77"/>
      <c r="C6" s="17">
        <v>185282</v>
      </c>
      <c r="D6" s="10">
        <v>119505</v>
      </c>
      <c r="E6" s="76">
        <v>64.49897993329087</v>
      </c>
      <c r="F6" s="76">
        <v>64.49892975572371</v>
      </c>
      <c r="G6" s="81"/>
      <c r="H6" s="116">
        <v>65490</v>
      </c>
      <c r="I6" s="125">
        <v>35.34612104791615</v>
      </c>
      <c r="J6" s="125">
        <v>35.34628311978498</v>
      </c>
      <c r="K6" s="81"/>
      <c r="L6" s="118">
        <v>32858</v>
      </c>
      <c r="M6" s="125">
        <v>17.734048639371338</v>
      </c>
      <c r="N6" s="125">
        <v>17.733355541822736</v>
      </c>
      <c r="O6" s="81"/>
    </row>
    <row r="7" spans="1:15" ht="12.75">
      <c r="A7">
        <v>2000</v>
      </c>
      <c r="B7" s="77"/>
      <c r="C7" s="17">
        <v>192334</v>
      </c>
      <c r="D7" s="10">
        <v>126313</v>
      </c>
      <c r="E7" s="76">
        <v>65.6737758274668</v>
      </c>
      <c r="F7" s="76">
        <v>65.67353051982488</v>
      </c>
      <c r="G7" s="81"/>
      <c r="H7" s="116">
        <v>68830</v>
      </c>
      <c r="I7" s="125">
        <v>35.78670437884097</v>
      </c>
      <c r="J7" s="125">
        <v>35.78998132935414</v>
      </c>
      <c r="K7" s="81"/>
      <c r="L7" s="118">
        <v>35594</v>
      </c>
      <c r="M7" s="125">
        <v>18.506348331548246</v>
      </c>
      <c r="N7" s="125">
        <v>18.517954801543148</v>
      </c>
      <c r="O7" s="81"/>
    </row>
    <row r="8" spans="1:15" ht="12.75">
      <c r="A8">
        <v>2001</v>
      </c>
      <c r="B8" s="77"/>
      <c r="C8" s="17">
        <v>192702</v>
      </c>
      <c r="D8" s="10">
        <v>126858</v>
      </c>
      <c r="E8" s="76">
        <v>65.83117974904256</v>
      </c>
      <c r="F8" s="76">
        <v>65.83144167678591</v>
      </c>
      <c r="G8" s="81"/>
      <c r="H8" s="116">
        <v>69887</v>
      </c>
      <c r="I8" s="125">
        <v>36.26687839254393</v>
      </c>
      <c r="J8" s="125">
        <v>36.270530726199</v>
      </c>
      <c r="K8" s="81"/>
      <c r="L8" s="118">
        <v>37532</v>
      </c>
      <c r="M8" s="125">
        <v>19.476704964141526</v>
      </c>
      <c r="N8" s="125">
        <v>19.488230549241838</v>
      </c>
      <c r="O8" s="81"/>
    </row>
    <row r="9" spans="1:15" ht="12.75">
      <c r="A9" s="7">
        <v>2002</v>
      </c>
      <c r="B9" s="77"/>
      <c r="C9" s="17">
        <v>194645</v>
      </c>
      <c r="D9" s="10">
        <v>128412</v>
      </c>
      <c r="E9" s="76">
        <v>65.97241131290298</v>
      </c>
      <c r="F9" s="76">
        <v>65.9726653086388</v>
      </c>
      <c r="G9" s="81"/>
      <c r="H9" s="116">
        <v>70540</v>
      </c>
      <c r="I9" s="125">
        <v>36.240334968789334</v>
      </c>
      <c r="J9" s="125">
        <v>36.24964095661332</v>
      </c>
      <c r="K9" s="81"/>
      <c r="L9" s="118">
        <v>37681</v>
      </c>
      <c r="M9" s="125">
        <v>19.358832746795446</v>
      </c>
      <c r="N9" s="125">
        <v>19.387497366487707</v>
      </c>
      <c r="O9" s="81"/>
    </row>
    <row r="10" spans="1:15" ht="12.75">
      <c r="A10">
        <v>2003</v>
      </c>
      <c r="B10" s="77"/>
      <c r="C10" s="17">
        <v>177119</v>
      </c>
      <c r="D10" s="10">
        <v>115649</v>
      </c>
      <c r="E10" s="76">
        <v>65.2945195038364</v>
      </c>
      <c r="F10" s="76">
        <v>65.29606449336322</v>
      </c>
      <c r="G10" s="81"/>
      <c r="H10" s="116">
        <v>63516</v>
      </c>
      <c r="I10" s="125">
        <v>35.86063606953517</v>
      </c>
      <c r="J10" s="125">
        <v>35.87856718929081</v>
      </c>
      <c r="K10" s="81"/>
      <c r="L10" s="118">
        <v>34241</v>
      </c>
      <c r="M10" s="125">
        <v>19.33220038505186</v>
      </c>
      <c r="N10" s="125">
        <v>19.384281265138124</v>
      </c>
      <c r="O10" s="81"/>
    </row>
    <row r="11" spans="1:15" ht="12.75">
      <c r="A11">
        <v>2004</v>
      </c>
      <c r="B11" s="77"/>
      <c r="C11" s="17">
        <v>174266</v>
      </c>
      <c r="D11" s="10">
        <v>114428</v>
      </c>
      <c r="E11" s="76">
        <v>65.66283727175697</v>
      </c>
      <c r="F11" s="76">
        <v>65.66669286033994</v>
      </c>
      <c r="G11" s="81"/>
      <c r="H11" s="116">
        <v>62470</v>
      </c>
      <c r="I11" s="125">
        <v>35.84749750381601</v>
      </c>
      <c r="J11" s="125">
        <v>35.873594981235584</v>
      </c>
      <c r="K11" s="81"/>
      <c r="L11" s="118">
        <v>34396</v>
      </c>
      <c r="M11" s="125">
        <v>19.737642454638312</v>
      </c>
      <c r="N11" s="125">
        <v>19.82273779452102</v>
      </c>
      <c r="O11" s="81"/>
    </row>
    <row r="12" spans="1:15" ht="12.75">
      <c r="A12">
        <v>2005</v>
      </c>
      <c r="B12" s="77"/>
      <c r="C12" s="17">
        <v>165689</v>
      </c>
      <c r="D12" s="10">
        <v>109781</v>
      </c>
      <c r="E12" s="76">
        <v>66.25726511717737</v>
      </c>
      <c r="F12" s="76">
        <v>66.26519838975432</v>
      </c>
      <c r="G12" s="81"/>
      <c r="H12" s="116">
        <v>60006</v>
      </c>
      <c r="I12" s="125">
        <v>36.21604331005679</v>
      </c>
      <c r="J12" s="125">
        <v>36.274867939332125</v>
      </c>
      <c r="K12" s="81"/>
      <c r="L12" s="118">
        <v>33362</v>
      </c>
      <c r="M12" s="125">
        <v>20.1353137504602</v>
      </c>
      <c r="N12" s="125">
        <v>20.273502521591656</v>
      </c>
      <c r="O12" s="81"/>
    </row>
    <row r="13" spans="1:15" ht="12.75">
      <c r="A13" s="7">
        <v>2006</v>
      </c>
      <c r="B13" s="77"/>
      <c r="C13" s="17">
        <v>158160</v>
      </c>
      <c r="D13" s="10">
        <v>102209</v>
      </c>
      <c r="E13" s="76">
        <v>64.62379868487608</v>
      </c>
      <c r="F13" s="76">
        <v>64.62236137455741</v>
      </c>
      <c r="G13" s="81"/>
      <c r="H13" s="116">
        <v>52687</v>
      </c>
      <c r="I13" s="125">
        <v>33.31246838644411</v>
      </c>
      <c r="J13" s="125">
        <v>32.806534484066766</v>
      </c>
      <c r="K13" s="81"/>
      <c r="L13" s="118">
        <v>31309</v>
      </c>
      <c r="M13" s="125">
        <v>19.795776428932726</v>
      </c>
      <c r="N13" s="125">
        <v>20.031048020991403</v>
      </c>
      <c r="O13" s="81"/>
    </row>
    <row r="14" spans="1:15" ht="12.75">
      <c r="A14">
        <v>2007</v>
      </c>
      <c r="B14" s="77"/>
      <c r="C14" s="17">
        <v>147057</v>
      </c>
      <c r="D14" s="10">
        <v>98984</v>
      </c>
      <c r="E14" s="76">
        <v>67.30995464343758</v>
      </c>
      <c r="F14" s="76">
        <v>67.32367632278641</v>
      </c>
      <c r="G14" s="81"/>
      <c r="H14" s="116">
        <v>50149</v>
      </c>
      <c r="I14" s="125">
        <v>34.101742861611484</v>
      </c>
      <c r="J14" s="125">
        <v>30.840355304405772</v>
      </c>
      <c r="K14" s="81"/>
      <c r="L14" s="118">
        <v>30686</v>
      </c>
      <c r="M14" s="125">
        <v>20.86673874756047</v>
      </c>
      <c r="N14" s="125">
        <v>21.248003619684884</v>
      </c>
      <c r="O14" s="81"/>
    </row>
    <row r="15" spans="1:15" ht="12.75">
      <c r="A15">
        <v>2008</v>
      </c>
      <c r="B15" s="77"/>
      <c r="C15" s="17">
        <v>148217</v>
      </c>
      <c r="D15" s="10">
        <v>100354</v>
      </c>
      <c r="E15" s="76">
        <v>67.70748294730024</v>
      </c>
      <c r="F15" s="76">
        <v>67.74928017029086</v>
      </c>
      <c r="G15" s="81"/>
      <c r="H15" s="116">
        <v>48643</v>
      </c>
      <c r="I15" s="125">
        <v>32.81877247549202</v>
      </c>
      <c r="J15" s="125">
        <v>31.344531531470746</v>
      </c>
      <c r="K15" s="81"/>
      <c r="L15" s="118">
        <v>29292</v>
      </c>
      <c r="M15" s="125">
        <v>19.762915185167692</v>
      </c>
      <c r="N15" s="125">
        <v>20.36014045622297</v>
      </c>
      <c r="O15" s="81"/>
    </row>
    <row r="16" spans="1:15" ht="12.75">
      <c r="A16">
        <v>2009</v>
      </c>
      <c r="B16" s="77"/>
      <c r="C16" s="17">
        <v>136592</v>
      </c>
      <c r="D16" s="10">
        <v>91029</v>
      </c>
      <c r="E16" s="76">
        <v>66.64299519737612</v>
      </c>
      <c r="F16" s="76">
        <v>66.75068350269416</v>
      </c>
      <c r="G16" s="81"/>
      <c r="H16" s="116">
        <v>45427</v>
      </c>
      <c r="I16" s="125">
        <v>33.25743821014408</v>
      </c>
      <c r="J16" s="125">
        <v>34.22842279196439</v>
      </c>
      <c r="K16" s="81"/>
      <c r="L16" s="118">
        <v>25396</v>
      </c>
      <c r="M16" s="125">
        <v>18.59259693100621</v>
      </c>
      <c r="N16" s="125">
        <v>19.505216722062787</v>
      </c>
      <c r="O16" s="81"/>
    </row>
    <row r="17" spans="1:15" ht="12.75">
      <c r="A17" s="7">
        <v>2010</v>
      </c>
      <c r="B17" s="77"/>
      <c r="C17" s="17">
        <v>134961</v>
      </c>
      <c r="D17" s="10">
        <v>91130</v>
      </c>
      <c r="E17" s="76">
        <v>67.52321040893295</v>
      </c>
      <c r="F17" s="76">
        <v>67.80607997125095</v>
      </c>
      <c r="G17" s="81"/>
      <c r="H17" s="116">
        <v>45664</v>
      </c>
      <c r="I17" s="125">
        <v>33.83495972910693</v>
      </c>
      <c r="J17" s="125">
        <v>36.02856862352827</v>
      </c>
      <c r="K17" s="123"/>
      <c r="L17" s="118">
        <v>26659</v>
      </c>
      <c r="M17" s="125">
        <v>19.753113862523247</v>
      </c>
      <c r="N17" s="125">
        <v>21.482385501737543</v>
      </c>
      <c r="O17" s="123"/>
    </row>
    <row r="18" spans="1:15" ht="12.75">
      <c r="A18">
        <v>2011</v>
      </c>
      <c r="B18" s="77"/>
      <c r="C18" s="17">
        <v>142083</v>
      </c>
      <c r="D18" s="10">
        <v>96752</v>
      </c>
      <c r="E18" s="76">
        <v>68.09540902148744</v>
      </c>
      <c r="F18" s="76">
        <v>69.086835483485</v>
      </c>
      <c r="G18" s="123"/>
      <c r="H18" s="116">
        <v>46695</v>
      </c>
      <c r="I18" s="125">
        <v>32.864593230717254</v>
      </c>
      <c r="J18" s="125">
        <v>38.03898935129466</v>
      </c>
      <c r="K18" s="125" t="s">
        <v>112</v>
      </c>
      <c r="L18" s="118">
        <v>27886</v>
      </c>
      <c r="M18" s="125">
        <v>19.626556308636502</v>
      </c>
      <c r="N18" s="125">
        <v>23.139339513523783</v>
      </c>
      <c r="O18" s="125" t="s">
        <v>114</v>
      </c>
    </row>
    <row r="19" spans="1:15" ht="12.75">
      <c r="A19">
        <v>2012</v>
      </c>
      <c r="B19" s="77"/>
      <c r="C19" s="17">
        <v>150999</v>
      </c>
      <c r="D19" s="10">
        <v>98874</v>
      </c>
      <c r="E19" s="76">
        <v>65.4794701986755</v>
      </c>
      <c r="F19" s="76">
        <v>70.12513668302438</v>
      </c>
      <c r="G19" s="125" t="s">
        <v>111</v>
      </c>
      <c r="H19" s="116">
        <v>41959</v>
      </c>
      <c r="I19" s="125">
        <v>27.787417218543045</v>
      </c>
      <c r="J19" s="125">
        <v>42.27688905224538</v>
      </c>
      <c r="K19" s="125" t="s">
        <v>113</v>
      </c>
      <c r="L19" s="118">
        <v>25354</v>
      </c>
      <c r="M19" s="125">
        <v>16.790728476821194</v>
      </c>
      <c r="N19" s="125">
        <v>25.98236937463162</v>
      </c>
      <c r="O19" s="125" t="s">
        <v>115</v>
      </c>
    </row>
    <row r="20" spans="1:15" ht="24.75" customHeight="1">
      <c r="A20">
        <v>2008</v>
      </c>
      <c r="B20" s="77" t="s">
        <v>15</v>
      </c>
      <c r="C20" s="17">
        <v>39133</v>
      </c>
      <c r="D20" s="114">
        <v>26235</v>
      </c>
      <c r="E20" s="76">
        <v>67.04060511588685</v>
      </c>
      <c r="F20" s="76">
        <v>67.08624760344594</v>
      </c>
      <c r="G20" s="123"/>
      <c r="H20" s="116">
        <v>12585</v>
      </c>
      <c r="I20" s="125">
        <v>32.159558428947435</v>
      </c>
      <c r="J20" s="125">
        <v>29.444896593102495</v>
      </c>
      <c r="K20" s="123"/>
      <c r="L20" s="118">
        <v>7683</v>
      </c>
      <c r="M20" s="125">
        <v>19.633046278077327</v>
      </c>
      <c r="N20" s="125">
        <v>20.122391616655765</v>
      </c>
      <c r="O20" s="123"/>
    </row>
    <row r="21" spans="2:15" ht="12.75">
      <c r="B21" s="77" t="s">
        <v>16</v>
      </c>
      <c r="C21" s="17">
        <v>36345</v>
      </c>
      <c r="D21" s="114">
        <v>24909</v>
      </c>
      <c r="E21" s="76">
        <v>68.53487412298803</v>
      </c>
      <c r="F21" s="76">
        <v>68.58728417107058</v>
      </c>
      <c r="G21" s="123"/>
      <c r="H21" s="116">
        <v>12382</v>
      </c>
      <c r="I21" s="125">
        <v>34.06795982941257</v>
      </c>
      <c r="J21" s="125">
        <v>32.25604933929867</v>
      </c>
      <c r="K21" s="123"/>
      <c r="L21" s="118">
        <v>7567</v>
      </c>
      <c r="M21" s="125">
        <v>20.819920209107167</v>
      </c>
      <c r="N21" s="125">
        <v>21.379185090390536</v>
      </c>
      <c r="O21" s="123"/>
    </row>
    <row r="22" spans="2:15" ht="12.75">
      <c r="B22" s="77" t="s">
        <v>17</v>
      </c>
      <c r="C22" s="17">
        <v>37477</v>
      </c>
      <c r="D22" s="114">
        <v>25550</v>
      </c>
      <c r="E22" s="76">
        <v>68.17514742375323</v>
      </c>
      <c r="F22" s="76">
        <v>68.20816010351682</v>
      </c>
      <c r="G22" s="123"/>
      <c r="H22" s="116">
        <v>12243</v>
      </c>
      <c r="I22" s="125">
        <v>32.668036395656</v>
      </c>
      <c r="J22" s="125">
        <v>31.28059991285562</v>
      </c>
      <c r="K22" s="123"/>
      <c r="L22" s="118">
        <v>7344</v>
      </c>
      <c r="M22" s="125">
        <v>19.59601889158684</v>
      </c>
      <c r="N22" s="125">
        <v>20.283959356877283</v>
      </c>
      <c r="O22" s="123"/>
    </row>
    <row r="23" spans="1:15" ht="12.75">
      <c r="A23" s="7"/>
      <c r="B23" s="77" t="s">
        <v>18</v>
      </c>
      <c r="C23" s="17">
        <v>35262</v>
      </c>
      <c r="D23" s="114">
        <v>23660</v>
      </c>
      <c r="E23" s="76">
        <v>67.0977255969599</v>
      </c>
      <c r="F23" s="76">
        <v>67.13365302538737</v>
      </c>
      <c r="G23" s="123"/>
      <c r="H23" s="116">
        <v>11433</v>
      </c>
      <c r="I23" s="125">
        <v>32.423004934490386</v>
      </c>
      <c r="J23" s="125">
        <v>32.581139365619364</v>
      </c>
      <c r="K23" s="123"/>
      <c r="L23" s="118">
        <v>6698</v>
      </c>
      <c r="M23" s="125">
        <v>18.994952073053145</v>
      </c>
      <c r="N23" s="125">
        <v>19.654612898651067</v>
      </c>
      <c r="O23" s="123"/>
    </row>
    <row r="24" spans="1:15" ht="24.75" customHeight="1">
      <c r="A24">
        <v>2009</v>
      </c>
      <c r="B24" s="77" t="s">
        <v>15</v>
      </c>
      <c r="C24" s="17">
        <v>37307</v>
      </c>
      <c r="D24" s="114">
        <v>24797</v>
      </c>
      <c r="E24" s="76">
        <v>66.46741898303267</v>
      </c>
      <c r="F24" s="76">
        <v>66.53945729608571</v>
      </c>
      <c r="G24" s="123"/>
      <c r="H24" s="116">
        <v>12040</v>
      </c>
      <c r="I24" s="125">
        <v>32.27276382448334</v>
      </c>
      <c r="J24" s="125">
        <v>32.891231461680114</v>
      </c>
      <c r="K24" s="123"/>
      <c r="L24" s="118">
        <v>6845</v>
      </c>
      <c r="M24" s="125">
        <v>18.34776315436781</v>
      </c>
      <c r="N24" s="125">
        <v>19.06108542365532</v>
      </c>
      <c r="O24" s="123"/>
    </row>
    <row r="25" spans="2:15" ht="12.75">
      <c r="B25" s="78" t="s">
        <v>16</v>
      </c>
      <c r="C25" s="17">
        <v>32585</v>
      </c>
      <c r="D25" s="114">
        <v>21731</v>
      </c>
      <c r="E25" s="76">
        <v>66.69019487494246</v>
      </c>
      <c r="F25" s="76">
        <v>66.81235525787756</v>
      </c>
      <c r="G25" s="123"/>
      <c r="H25" s="116">
        <v>10899</v>
      </c>
      <c r="I25" s="125">
        <v>33.44790547798067</v>
      </c>
      <c r="J25" s="125">
        <v>34.34958921952985</v>
      </c>
      <c r="K25" s="123"/>
      <c r="L25" s="118">
        <v>6152</v>
      </c>
      <c r="M25" s="125">
        <v>18.87985269295688</v>
      </c>
      <c r="N25" s="125">
        <v>19.76595007167083</v>
      </c>
      <c r="O25" s="123"/>
    </row>
    <row r="26" spans="1:15" ht="12.75">
      <c r="A26" s="7"/>
      <c r="B26" s="78" t="s">
        <v>17</v>
      </c>
      <c r="C26" s="17">
        <v>34179</v>
      </c>
      <c r="D26" s="114">
        <v>22863</v>
      </c>
      <c r="E26" s="76">
        <v>66.8919511981041</v>
      </c>
      <c r="F26" s="76">
        <v>67.03120877661284</v>
      </c>
      <c r="G26" s="123"/>
      <c r="H26" s="116">
        <v>11449</v>
      </c>
      <c r="I26" s="125">
        <v>33.497176628924194</v>
      </c>
      <c r="J26" s="125">
        <v>34.57411853290588</v>
      </c>
      <c r="K26" s="123"/>
      <c r="L26" s="118">
        <v>6222</v>
      </c>
      <c r="M26" s="125">
        <v>18.204160449398753</v>
      </c>
      <c r="N26" s="125">
        <v>19.1375638244458</v>
      </c>
      <c r="O26" s="123"/>
    </row>
    <row r="27" spans="1:15" ht="12.75">
      <c r="A27" s="7"/>
      <c r="B27" s="78" t="s">
        <v>18</v>
      </c>
      <c r="C27" s="17">
        <v>32521</v>
      </c>
      <c r="D27" s="114">
        <v>21638</v>
      </c>
      <c r="E27" s="76">
        <v>66.53546938901017</v>
      </c>
      <c r="F27" s="76">
        <v>66.63637485910674</v>
      </c>
      <c r="G27" s="123"/>
      <c r="H27" s="116">
        <v>11039</v>
      </c>
      <c r="I27" s="125">
        <v>33.94422065742136</v>
      </c>
      <c r="J27" s="125">
        <v>35.27767878886504</v>
      </c>
      <c r="K27" s="123"/>
      <c r="L27" s="118">
        <v>6177</v>
      </c>
      <c r="M27" s="125">
        <v>18.993880876971804</v>
      </c>
      <c r="N27" s="125">
        <v>20.13985952243077</v>
      </c>
      <c r="O27" s="123"/>
    </row>
    <row r="28" spans="1:15" ht="24.75" customHeight="1">
      <c r="A28" s="7">
        <v>2010</v>
      </c>
      <c r="B28" s="78" t="s">
        <v>15</v>
      </c>
      <c r="C28" s="17">
        <v>35318</v>
      </c>
      <c r="D28" s="114">
        <v>23405</v>
      </c>
      <c r="E28" s="76">
        <v>66.26932442380655</v>
      </c>
      <c r="F28" s="76">
        <v>66.43034915690555</v>
      </c>
      <c r="G28" s="123"/>
      <c r="H28" s="116">
        <v>11496</v>
      </c>
      <c r="I28" s="125">
        <v>32.549974517243335</v>
      </c>
      <c r="J28" s="125">
        <v>34.013571741404384</v>
      </c>
      <c r="K28" s="123"/>
      <c r="L28" s="118">
        <v>6584</v>
      </c>
      <c r="M28" s="125">
        <v>18.642052211336996</v>
      </c>
      <c r="N28" s="125">
        <v>19.987183567881928</v>
      </c>
      <c r="O28" s="123"/>
    </row>
    <row r="29" spans="1:15" ht="12.75">
      <c r="A29" s="7"/>
      <c r="B29" s="78" t="s">
        <v>16</v>
      </c>
      <c r="C29" s="17">
        <v>31495</v>
      </c>
      <c r="D29" s="114">
        <v>21434</v>
      </c>
      <c r="E29" s="76">
        <v>68.05524686458168</v>
      </c>
      <c r="F29" s="76">
        <v>68.26740045140626</v>
      </c>
      <c r="G29" s="123"/>
      <c r="H29" s="116">
        <v>10927</v>
      </c>
      <c r="I29" s="125">
        <v>34.694395935862836</v>
      </c>
      <c r="J29" s="125">
        <v>36.81841488091824</v>
      </c>
      <c r="K29" s="123"/>
      <c r="L29" s="118">
        <v>6402</v>
      </c>
      <c r="M29" s="125">
        <v>20.327036037466264</v>
      </c>
      <c r="N29" s="125">
        <v>22.02005679944353</v>
      </c>
      <c r="O29" s="123"/>
    </row>
    <row r="30" spans="1:15" ht="12.75">
      <c r="A30" s="7"/>
      <c r="B30" s="78" t="s">
        <v>17</v>
      </c>
      <c r="C30" s="17">
        <v>34602</v>
      </c>
      <c r="D30" s="114">
        <v>23211</v>
      </c>
      <c r="E30" s="76">
        <v>67.07993757586267</v>
      </c>
      <c r="F30" s="76">
        <v>67.43355884312324</v>
      </c>
      <c r="G30" s="123"/>
      <c r="H30" s="116">
        <v>11709</v>
      </c>
      <c r="I30" s="125">
        <v>33.83908444598578</v>
      </c>
      <c r="J30" s="125">
        <v>36.258350238037394</v>
      </c>
      <c r="K30" s="123"/>
      <c r="L30" s="118">
        <v>6891</v>
      </c>
      <c r="M30" s="125">
        <v>19.915033813074388</v>
      </c>
      <c r="N30" s="125">
        <v>21.726442708535142</v>
      </c>
      <c r="O30" s="123"/>
    </row>
    <row r="31" spans="1:15" ht="12.75">
      <c r="A31" s="7"/>
      <c r="B31" s="78" t="s">
        <v>18</v>
      </c>
      <c r="C31" s="17">
        <v>33546</v>
      </c>
      <c r="D31" s="114">
        <v>23080</v>
      </c>
      <c r="E31" s="76">
        <v>68.80104930543135</v>
      </c>
      <c r="F31" s="76">
        <v>69.20561338604246</v>
      </c>
      <c r="G31" s="123"/>
      <c r="H31" s="116">
        <v>11532</v>
      </c>
      <c r="I31" s="125">
        <v>34.37667680200322</v>
      </c>
      <c r="J31" s="125">
        <v>37.17143359516664</v>
      </c>
      <c r="K31" s="123"/>
      <c r="L31" s="118">
        <v>6782</v>
      </c>
      <c r="M31" s="125">
        <v>20.217015441483337</v>
      </c>
      <c r="N31" s="125">
        <v>22.30003043345943</v>
      </c>
      <c r="O31" s="123"/>
    </row>
    <row r="32" spans="1:15" ht="24.75" customHeight="1">
      <c r="A32" s="7">
        <v>2011</v>
      </c>
      <c r="B32" s="78" t="s">
        <v>15</v>
      </c>
      <c r="C32" s="17">
        <v>37011</v>
      </c>
      <c r="D32" s="114">
        <v>25042</v>
      </c>
      <c r="E32" s="76">
        <v>67.66096565885817</v>
      </c>
      <c r="F32" s="76">
        <v>68.31061719780443</v>
      </c>
      <c r="G32" s="123"/>
      <c r="H32" s="116">
        <v>12208</v>
      </c>
      <c r="I32" s="125">
        <v>32.98478830617925</v>
      </c>
      <c r="J32" s="125">
        <v>36.71645092771068</v>
      </c>
      <c r="K32" s="126" t="s">
        <v>155</v>
      </c>
      <c r="L32" s="118">
        <v>7174</v>
      </c>
      <c r="M32" s="125">
        <v>19.383426548863852</v>
      </c>
      <c r="N32" s="125">
        <v>22.14038012569117</v>
      </c>
      <c r="O32" s="126" t="s">
        <v>156</v>
      </c>
    </row>
    <row r="33" spans="1:15" ht="12.75">
      <c r="A33" s="7"/>
      <c r="B33" s="79" t="s">
        <v>16</v>
      </c>
      <c r="C33" s="39">
        <v>33108</v>
      </c>
      <c r="D33" s="114">
        <v>22766</v>
      </c>
      <c r="E33" s="76">
        <v>68.76283677660989</v>
      </c>
      <c r="F33" s="76">
        <v>69.62580514874442</v>
      </c>
      <c r="G33" s="123"/>
      <c r="H33" s="116">
        <v>11242</v>
      </c>
      <c r="I33" s="125">
        <v>33.955539446659415</v>
      </c>
      <c r="J33" s="125">
        <v>38.95720887838619</v>
      </c>
      <c r="K33" s="126" t="s">
        <v>45</v>
      </c>
      <c r="L33" s="118">
        <v>6822</v>
      </c>
      <c r="M33" s="125">
        <v>20.605291772381296</v>
      </c>
      <c r="N33" s="125">
        <v>24.131425379745046</v>
      </c>
      <c r="O33" s="126" t="s">
        <v>157</v>
      </c>
    </row>
    <row r="34" spans="1:15" ht="12.75">
      <c r="A34" s="7"/>
      <c r="B34" s="79" t="s">
        <v>17</v>
      </c>
      <c r="C34" s="39">
        <v>37439</v>
      </c>
      <c r="D34" s="114">
        <v>25668</v>
      </c>
      <c r="E34" s="76">
        <v>68.55952349154624</v>
      </c>
      <c r="F34" s="76">
        <v>69.72115496912471</v>
      </c>
      <c r="G34" s="123"/>
      <c r="H34" s="116">
        <v>12280</v>
      </c>
      <c r="I34" s="125">
        <v>32.8000213680921</v>
      </c>
      <c r="J34" s="125">
        <v>38.52515627184888</v>
      </c>
      <c r="K34" s="126" t="s">
        <v>158</v>
      </c>
      <c r="L34" s="118">
        <v>7324</v>
      </c>
      <c r="M34" s="125">
        <v>19.562488314324636</v>
      </c>
      <c r="N34" s="125">
        <v>23.338812640648786</v>
      </c>
      <c r="O34" s="126" t="s">
        <v>159</v>
      </c>
    </row>
    <row r="35" spans="1:15" ht="12.75">
      <c r="A35" s="7"/>
      <c r="B35" s="79" t="s">
        <v>18</v>
      </c>
      <c r="C35" s="39">
        <v>34525</v>
      </c>
      <c r="D35" s="114">
        <v>23276</v>
      </c>
      <c r="E35" s="76">
        <v>67.41781317885591</v>
      </c>
      <c r="F35" s="76">
        <v>68.71423938979233</v>
      </c>
      <c r="G35" s="123"/>
      <c r="H35" s="116">
        <v>10965</v>
      </c>
      <c r="I35" s="125">
        <v>31.759594496741492</v>
      </c>
      <c r="J35" s="125">
        <v>38.049024219597975</v>
      </c>
      <c r="K35" s="126" t="s">
        <v>112</v>
      </c>
      <c r="L35" s="118">
        <v>6566</v>
      </c>
      <c r="M35" s="125">
        <v>19.01810282404055</v>
      </c>
      <c r="N35" s="125">
        <v>23.04255262290639</v>
      </c>
      <c r="O35" s="126" t="s">
        <v>46</v>
      </c>
    </row>
    <row r="36" spans="1:15" ht="24.75" customHeight="1">
      <c r="A36" s="7">
        <v>2012</v>
      </c>
      <c r="B36" s="79" t="s">
        <v>15</v>
      </c>
      <c r="C36" s="39">
        <v>38564</v>
      </c>
      <c r="D36" s="114">
        <v>25627</v>
      </c>
      <c r="E36" s="76">
        <v>66.45316875842755</v>
      </c>
      <c r="F36" s="76">
        <v>68.67962927375869</v>
      </c>
      <c r="G36" s="123"/>
      <c r="H36" s="116">
        <v>11654</v>
      </c>
      <c r="I36" s="125">
        <v>30.21989420184628</v>
      </c>
      <c r="J36" s="125">
        <v>39.22384754026502</v>
      </c>
      <c r="K36" s="126" t="s">
        <v>160</v>
      </c>
      <c r="L36" s="118">
        <v>7210</v>
      </c>
      <c r="M36" s="125">
        <v>18.696193340939736</v>
      </c>
      <c r="N36" s="125">
        <v>24.426071815363994</v>
      </c>
      <c r="O36" s="126" t="s">
        <v>161</v>
      </c>
    </row>
    <row r="37" spans="1:15" ht="12.75">
      <c r="A37" s="7"/>
      <c r="B37" s="80" t="s">
        <v>16</v>
      </c>
      <c r="C37" s="13">
        <v>34555</v>
      </c>
      <c r="D37" s="114">
        <v>23261</v>
      </c>
      <c r="E37" s="76">
        <v>67.31587324555058</v>
      </c>
      <c r="F37" s="76">
        <v>69.9878771629932</v>
      </c>
      <c r="G37" s="123"/>
      <c r="H37" s="116">
        <v>10739</v>
      </c>
      <c r="I37" s="125">
        <v>31.077991607582117</v>
      </c>
      <c r="J37" s="125">
        <v>41.78659604797396</v>
      </c>
      <c r="K37" s="126" t="s">
        <v>162</v>
      </c>
      <c r="L37" s="118">
        <v>6751</v>
      </c>
      <c r="M37" s="125">
        <v>19.536970047749964</v>
      </c>
      <c r="N37" s="125">
        <v>26.314209712650616</v>
      </c>
      <c r="O37" s="126" t="s">
        <v>163</v>
      </c>
    </row>
    <row r="38" spans="1:15" ht="12.75">
      <c r="A38" s="7"/>
      <c r="B38" s="80" t="s">
        <v>17</v>
      </c>
      <c r="C38" s="13">
        <v>38947</v>
      </c>
      <c r="D38" s="114">
        <v>25388</v>
      </c>
      <c r="E38" s="76">
        <v>65.18602202993812</v>
      </c>
      <c r="F38" s="76">
        <v>71.47346343186767</v>
      </c>
      <c r="G38" s="126" t="s">
        <v>164</v>
      </c>
      <c r="H38" s="116">
        <v>10626</v>
      </c>
      <c r="I38" s="125">
        <v>27.283231057591085</v>
      </c>
      <c r="J38" s="125">
        <v>46.03627712610908</v>
      </c>
      <c r="K38" s="126" t="s">
        <v>165</v>
      </c>
      <c r="L38" s="118">
        <v>6679</v>
      </c>
      <c r="M38" s="125">
        <v>17.148946003543276</v>
      </c>
      <c r="N38" s="125">
        <v>29.99590175918094</v>
      </c>
      <c r="O38" s="126" t="s">
        <v>166</v>
      </c>
    </row>
    <row r="39" spans="1:15" ht="12.75">
      <c r="A39" s="7"/>
      <c r="B39" s="80" t="s">
        <v>18</v>
      </c>
      <c r="C39" s="13">
        <v>38933</v>
      </c>
      <c r="D39" s="114">
        <v>24598</v>
      </c>
      <c r="E39" s="76">
        <v>63.180335448077464</v>
      </c>
      <c r="F39" s="76">
        <v>70.3299569992667</v>
      </c>
      <c r="G39" s="126" t="s">
        <v>167</v>
      </c>
      <c r="H39" s="116">
        <v>8940</v>
      </c>
      <c r="I39" s="125">
        <v>22.96252536408702</v>
      </c>
      <c r="J39" s="125">
        <v>41.975414230894096</v>
      </c>
      <c r="K39" s="126" t="s">
        <v>168</v>
      </c>
      <c r="L39" s="118">
        <v>4714</v>
      </c>
      <c r="M39" s="125">
        <v>12.10798037654432</v>
      </c>
      <c r="N39" s="125">
        <v>23.214415973995507</v>
      </c>
      <c r="O39" s="126" t="s">
        <v>169</v>
      </c>
    </row>
    <row r="40" spans="1:90" s="106" customFormat="1" ht="25.5" customHeight="1">
      <c r="A40" s="106">
        <v>2013</v>
      </c>
      <c r="B40" s="107" t="s">
        <v>77</v>
      </c>
      <c r="C40" s="46">
        <v>42520</v>
      </c>
      <c r="D40" s="115">
        <v>12776</v>
      </c>
      <c r="E40" s="113">
        <v>30.047036688617123</v>
      </c>
      <c r="F40" s="124">
        <v>70.54594579512064</v>
      </c>
      <c r="G40" s="127" t="s">
        <v>170</v>
      </c>
      <c r="H40" s="117">
        <v>2737</v>
      </c>
      <c r="I40" s="128">
        <v>6.436970837253058</v>
      </c>
      <c r="J40" s="129">
        <v>27.32700289098683</v>
      </c>
      <c r="K40" s="127" t="s">
        <v>171</v>
      </c>
      <c r="L40" s="119">
        <v>394</v>
      </c>
      <c r="M40" s="128">
        <v>0.9266227657572906</v>
      </c>
      <c r="N40" s="129">
        <v>11.57679463130348</v>
      </c>
      <c r="O40" s="127" t="s">
        <v>172</v>
      </c>
      <c r="P40" s="120"/>
      <c r="Q40"/>
      <c r="R40"/>
      <c r="S4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row>
    <row r="41" ht="6.75" customHeight="1"/>
    <row r="42" ht="12.75">
      <c r="A42" s="1" t="s">
        <v>27</v>
      </c>
    </row>
    <row r="43" ht="12.75">
      <c r="A43" s="71" t="s">
        <v>87</v>
      </c>
    </row>
    <row r="45" spans="1:14" ht="12.75">
      <c r="A45" s="154" t="s">
        <v>100</v>
      </c>
      <c r="B45" s="155"/>
      <c r="C45" s="155"/>
      <c r="D45" s="155"/>
      <c r="E45" s="155"/>
      <c r="F45" s="155"/>
      <c r="G45" s="155"/>
      <c r="H45" s="155"/>
      <c r="I45" s="155"/>
      <c r="J45" s="155"/>
      <c r="K45" s="155"/>
      <c r="L45" s="155"/>
      <c r="M45" s="155"/>
      <c r="N45" s="155"/>
    </row>
    <row r="47" spans="1:12" ht="14.25">
      <c r="A47" s="138" t="s">
        <v>173</v>
      </c>
      <c r="D47"/>
      <c r="H47"/>
      <c r="L47"/>
    </row>
    <row r="48" spans="4:12" ht="12.75">
      <c r="D48"/>
      <c r="H48"/>
      <c r="L48"/>
    </row>
  </sheetData>
  <mergeCells count="14">
    <mergeCell ref="A45:N45"/>
    <mergeCell ref="N3:O4"/>
    <mergeCell ref="C3:C5"/>
    <mergeCell ref="D3:D5"/>
    <mergeCell ref="E3:E5"/>
    <mergeCell ref="A1:O1"/>
    <mergeCell ref="F3:G4"/>
    <mergeCell ref="H3:H5"/>
    <mergeCell ref="I3:I5"/>
    <mergeCell ref="J3:K4"/>
    <mergeCell ref="L3:L5"/>
    <mergeCell ref="M3:M5"/>
    <mergeCell ref="A3:A5"/>
    <mergeCell ref="B3:B5"/>
  </mergeCells>
  <hyperlinks>
    <hyperlink ref="A2" location="'Index of Tables'!A1" display="Bac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63"/>
  <sheetViews>
    <sheetView workbookViewId="0" topLeftCell="A1">
      <selection activeCell="A1" sqref="A1:H1"/>
    </sheetView>
  </sheetViews>
  <sheetFormatPr defaultColWidth="9.140625" defaultRowHeight="12.75"/>
  <cols>
    <col min="1" max="1" width="8.57421875" style="0" customWidth="1"/>
    <col min="2" max="2" width="1.421875" style="0" customWidth="1"/>
    <col min="3" max="3" width="8.57421875" style="0" customWidth="1"/>
    <col min="4" max="4" width="1.421875" style="0" customWidth="1"/>
    <col min="5" max="5" width="11.421875" style="0" customWidth="1"/>
    <col min="6" max="6" width="10.7109375" style="0" customWidth="1"/>
    <col min="7" max="7" width="13.28125" style="0" customWidth="1"/>
    <col min="8" max="8" width="10.7109375" style="0" customWidth="1"/>
  </cols>
  <sheetData>
    <row r="1" spans="1:8" ht="52.5" customHeight="1">
      <c r="A1" s="162" t="s">
        <v>88</v>
      </c>
      <c r="B1" s="162"/>
      <c r="C1" s="162"/>
      <c r="D1" s="162"/>
      <c r="E1" s="162"/>
      <c r="F1" s="162"/>
      <c r="G1" s="162"/>
      <c r="H1" s="162"/>
    </row>
    <row r="2" spans="1:8" s="1" customFormat="1" ht="12.75">
      <c r="A2" s="88" t="s">
        <v>49</v>
      </c>
      <c r="B2" s="8"/>
      <c r="C2" s="3"/>
      <c r="D2" s="3"/>
      <c r="E2" s="9"/>
      <c r="F2" s="3"/>
      <c r="G2" s="3"/>
      <c r="H2" s="3"/>
    </row>
    <row r="3" spans="1:8" s="1" customFormat="1" ht="19.5" customHeight="1">
      <c r="A3" s="143" t="s">
        <v>19</v>
      </c>
      <c r="B3" s="2"/>
      <c r="C3" s="143" t="s">
        <v>20</v>
      </c>
      <c r="D3" s="2"/>
      <c r="E3" s="165" t="s">
        <v>21</v>
      </c>
      <c r="F3" s="165"/>
      <c r="G3" s="143" t="s">
        <v>26</v>
      </c>
      <c r="H3" s="143" t="s">
        <v>24</v>
      </c>
    </row>
    <row r="4" spans="1:8" ht="29.25" customHeight="1">
      <c r="A4" s="167"/>
      <c r="B4" s="8"/>
      <c r="C4" s="145"/>
      <c r="D4" s="51"/>
      <c r="E4" s="51" t="s">
        <v>22</v>
      </c>
      <c r="F4" s="51" t="s">
        <v>23</v>
      </c>
      <c r="G4" s="166"/>
      <c r="H4" s="145"/>
    </row>
    <row r="5" spans="1:8" ht="12.75">
      <c r="A5">
        <v>1990</v>
      </c>
      <c r="C5" s="7" t="s">
        <v>10</v>
      </c>
      <c r="D5" s="7"/>
      <c r="E5" s="13">
        <v>103438</v>
      </c>
      <c r="F5" s="13">
        <v>27579</v>
      </c>
      <c r="H5" s="15">
        <v>131017</v>
      </c>
    </row>
    <row r="6" spans="1:8" ht="12.75">
      <c r="A6">
        <v>1991</v>
      </c>
      <c r="C6" s="7" t="s">
        <v>10</v>
      </c>
      <c r="D6" s="7"/>
      <c r="E6" s="13">
        <v>97432</v>
      </c>
      <c r="F6" s="13">
        <v>21702</v>
      </c>
      <c r="H6" s="15">
        <v>119134</v>
      </c>
    </row>
    <row r="7" spans="1:8" ht="12.75">
      <c r="A7">
        <v>1992</v>
      </c>
      <c r="C7" s="7" t="s">
        <v>10</v>
      </c>
      <c r="D7" s="7"/>
      <c r="E7" s="13">
        <v>97807</v>
      </c>
      <c r="F7" s="13">
        <v>19864</v>
      </c>
      <c r="H7" s="15">
        <v>117671</v>
      </c>
    </row>
    <row r="8" spans="1:8" ht="12.75">
      <c r="A8">
        <v>1993</v>
      </c>
      <c r="C8" s="7" t="s">
        <v>10</v>
      </c>
      <c r="D8" s="7"/>
      <c r="E8" s="13">
        <v>78450</v>
      </c>
      <c r="F8" s="13">
        <v>18047</v>
      </c>
      <c r="H8" s="15">
        <v>96497</v>
      </c>
    </row>
    <row r="9" spans="1:8" ht="12.75">
      <c r="A9">
        <v>1994</v>
      </c>
      <c r="C9" s="7" t="s">
        <v>10</v>
      </c>
      <c r="D9" s="7"/>
      <c r="E9" s="13">
        <v>65394</v>
      </c>
      <c r="F9" s="13">
        <v>17687</v>
      </c>
      <c r="H9" s="15">
        <v>83081</v>
      </c>
    </row>
    <row r="10" spans="1:8" ht="12.75">
      <c r="A10">
        <v>1995</v>
      </c>
      <c r="C10" s="7" t="s">
        <v>10</v>
      </c>
      <c r="D10" s="7"/>
      <c r="E10" s="13">
        <v>83637</v>
      </c>
      <c r="F10" s="13">
        <v>19358</v>
      </c>
      <c r="H10" s="15">
        <v>102995</v>
      </c>
    </row>
    <row r="11" spans="1:8" ht="12.75">
      <c r="A11">
        <v>1996</v>
      </c>
      <c r="C11" s="7" t="s">
        <v>10</v>
      </c>
      <c r="D11" s="7"/>
      <c r="E11" s="13">
        <v>91523</v>
      </c>
      <c r="F11" s="13">
        <v>20284</v>
      </c>
      <c r="H11" s="15">
        <v>111807</v>
      </c>
    </row>
    <row r="12" spans="1:8" ht="12.75">
      <c r="A12">
        <v>1997</v>
      </c>
      <c r="B12" s="7"/>
      <c r="C12" s="7" t="s">
        <v>10</v>
      </c>
      <c r="D12" s="7"/>
      <c r="E12" s="13">
        <v>107861</v>
      </c>
      <c r="F12" s="13">
        <v>22302</v>
      </c>
      <c r="H12" s="15">
        <v>130163</v>
      </c>
    </row>
    <row r="13" spans="1:8" ht="12.75">
      <c r="A13" s="11">
        <v>1998</v>
      </c>
      <c r="B13" s="11" t="s">
        <v>10</v>
      </c>
      <c r="C13" s="11" t="s">
        <v>10</v>
      </c>
      <c r="D13" s="11"/>
      <c r="E13" s="16">
        <v>132668</v>
      </c>
      <c r="F13" s="16">
        <v>22460</v>
      </c>
      <c r="G13" s="11"/>
      <c r="H13" s="16">
        <v>155128</v>
      </c>
    </row>
    <row r="14" spans="1:8" ht="14.25">
      <c r="A14">
        <v>1999</v>
      </c>
      <c r="B14" s="50">
        <v>2</v>
      </c>
      <c r="C14" s="7" t="s">
        <v>10</v>
      </c>
      <c r="D14" s="7"/>
      <c r="E14" s="13">
        <v>154104</v>
      </c>
      <c r="F14" s="13">
        <v>17287</v>
      </c>
      <c r="G14" s="15">
        <v>13891</v>
      </c>
      <c r="H14" s="17">
        <v>185282</v>
      </c>
    </row>
    <row r="15" spans="1:8" ht="12.75">
      <c r="A15">
        <v>2000</v>
      </c>
      <c r="C15" s="7" t="s">
        <v>10</v>
      </c>
      <c r="D15" s="7"/>
      <c r="E15" s="13">
        <v>156196</v>
      </c>
      <c r="F15" s="13">
        <v>19665</v>
      </c>
      <c r="G15" s="15">
        <v>16473</v>
      </c>
      <c r="H15" s="17">
        <v>192334</v>
      </c>
    </row>
    <row r="16" spans="1:8" ht="12.75">
      <c r="A16">
        <v>2001</v>
      </c>
      <c r="C16" s="7" t="s">
        <v>10</v>
      </c>
      <c r="D16" s="7"/>
      <c r="E16" s="13">
        <v>155208</v>
      </c>
      <c r="F16" s="13">
        <v>20236</v>
      </c>
      <c r="G16" s="15">
        <v>17258</v>
      </c>
      <c r="H16" s="17">
        <v>192702</v>
      </c>
    </row>
    <row r="17" spans="1:8" ht="12.75">
      <c r="A17">
        <v>2002</v>
      </c>
      <c r="C17" s="7" t="s">
        <v>10</v>
      </c>
      <c r="D17" s="7"/>
      <c r="E17" s="13">
        <v>157913</v>
      </c>
      <c r="F17" s="13">
        <v>18948</v>
      </c>
      <c r="G17" s="15">
        <v>17784</v>
      </c>
      <c r="H17" s="17">
        <v>194645</v>
      </c>
    </row>
    <row r="18" spans="1:8" ht="12.75">
      <c r="A18">
        <v>2003</v>
      </c>
      <c r="C18" s="7" t="s">
        <v>10</v>
      </c>
      <c r="D18" s="7"/>
      <c r="E18" s="13">
        <v>141008</v>
      </c>
      <c r="F18" s="13">
        <v>18118</v>
      </c>
      <c r="G18" s="15">
        <v>17993</v>
      </c>
      <c r="H18" s="17">
        <v>177119</v>
      </c>
    </row>
    <row r="19" spans="1:8" ht="12.75">
      <c r="A19">
        <v>2004</v>
      </c>
      <c r="C19" s="7" t="s">
        <v>10</v>
      </c>
      <c r="D19" s="7"/>
      <c r="E19" s="13">
        <v>136918</v>
      </c>
      <c r="F19" s="13">
        <v>17047</v>
      </c>
      <c r="G19" s="15">
        <v>20301</v>
      </c>
      <c r="H19" s="17">
        <v>174266</v>
      </c>
    </row>
    <row r="20" spans="1:8" ht="12.75">
      <c r="A20">
        <v>2005</v>
      </c>
      <c r="C20" s="7" t="s">
        <v>10</v>
      </c>
      <c r="D20" s="7"/>
      <c r="E20" s="13">
        <v>126333</v>
      </c>
      <c r="F20" s="13">
        <v>18287</v>
      </c>
      <c r="G20" s="15">
        <v>21069</v>
      </c>
      <c r="H20" s="17">
        <v>165689</v>
      </c>
    </row>
    <row r="21" spans="1:8" ht="12.75">
      <c r="A21">
        <v>2006</v>
      </c>
      <c r="C21" s="7" t="s">
        <v>10</v>
      </c>
      <c r="D21" s="7"/>
      <c r="E21" s="13">
        <v>116152</v>
      </c>
      <c r="F21" s="13">
        <v>19002</v>
      </c>
      <c r="G21" s="15">
        <v>23006</v>
      </c>
      <c r="H21" s="17">
        <v>158160</v>
      </c>
    </row>
    <row r="22" spans="1:8" ht="12.75">
      <c r="A22">
        <v>2007</v>
      </c>
      <c r="C22" s="7" t="s">
        <v>10</v>
      </c>
      <c r="D22" s="7"/>
      <c r="E22" s="13">
        <v>103214</v>
      </c>
      <c r="F22" s="13">
        <v>19347</v>
      </c>
      <c r="G22" s="15">
        <v>24496</v>
      </c>
      <c r="H22" s="17">
        <v>147057</v>
      </c>
    </row>
    <row r="23" spans="1:8" ht="12.75">
      <c r="A23">
        <v>2008</v>
      </c>
      <c r="C23" s="7"/>
      <c r="D23" s="7"/>
      <c r="E23" s="13">
        <v>104165</v>
      </c>
      <c r="F23" s="13">
        <v>21004</v>
      </c>
      <c r="G23" s="15">
        <v>23048</v>
      </c>
      <c r="H23" s="17">
        <v>148217</v>
      </c>
    </row>
    <row r="24" spans="1:8" ht="12.75">
      <c r="A24">
        <v>2009</v>
      </c>
      <c r="C24" s="7"/>
      <c r="D24" s="7"/>
      <c r="E24" s="13">
        <v>98108</v>
      </c>
      <c r="F24" s="13">
        <v>21459</v>
      </c>
      <c r="G24" s="10">
        <v>17025</v>
      </c>
      <c r="H24" s="17">
        <v>136592</v>
      </c>
    </row>
    <row r="25" spans="1:8" ht="12.75">
      <c r="A25">
        <v>2010</v>
      </c>
      <c r="C25" s="7" t="s">
        <v>10</v>
      </c>
      <c r="D25" s="7"/>
      <c r="E25" s="17">
        <v>90217</v>
      </c>
      <c r="F25" s="17">
        <v>23147</v>
      </c>
      <c r="G25" s="15">
        <v>21597</v>
      </c>
      <c r="H25" s="17">
        <v>134961</v>
      </c>
    </row>
    <row r="26" spans="1:8" ht="12.75">
      <c r="A26">
        <v>2011</v>
      </c>
      <c r="C26" s="7"/>
      <c r="D26" s="7"/>
      <c r="E26" s="44">
        <v>93631</v>
      </c>
      <c r="F26" s="44">
        <v>22740</v>
      </c>
      <c r="G26" s="44">
        <v>25712</v>
      </c>
      <c r="H26" s="45">
        <v>142083</v>
      </c>
    </row>
    <row r="27" spans="1:8" ht="12.75">
      <c r="A27" s="81">
        <v>2012</v>
      </c>
      <c r="B27" t="s">
        <v>47</v>
      </c>
      <c r="C27" s="7"/>
      <c r="D27" s="7"/>
      <c r="E27" s="44">
        <v>96742</v>
      </c>
      <c r="F27" s="44">
        <v>23079</v>
      </c>
      <c r="G27" s="44">
        <v>31178</v>
      </c>
      <c r="H27" s="44">
        <v>150999</v>
      </c>
    </row>
    <row r="28" spans="1:8" ht="24.75" customHeight="1">
      <c r="A28">
        <v>2008</v>
      </c>
      <c r="C28" s="7" t="s">
        <v>15</v>
      </c>
      <c r="D28" s="7"/>
      <c r="E28" s="13">
        <v>27588</v>
      </c>
      <c r="F28" s="13">
        <v>5273</v>
      </c>
      <c r="G28" s="10">
        <v>6272</v>
      </c>
      <c r="H28" s="17">
        <v>39133</v>
      </c>
    </row>
    <row r="29" spans="3:8" ht="12.75">
      <c r="C29" s="7" t="s">
        <v>16</v>
      </c>
      <c r="D29" s="7"/>
      <c r="E29" s="13">
        <v>24388</v>
      </c>
      <c r="F29" s="13">
        <v>5455</v>
      </c>
      <c r="G29" s="10">
        <v>6502</v>
      </c>
      <c r="H29" s="17">
        <v>36345</v>
      </c>
    </row>
    <row r="30" spans="2:8" ht="12.75">
      <c r="B30" s="7"/>
      <c r="C30" s="7" t="s">
        <v>17</v>
      </c>
      <c r="D30" s="7"/>
      <c r="E30" s="13">
        <v>26495</v>
      </c>
      <c r="F30" s="13">
        <v>5329</v>
      </c>
      <c r="G30" s="10">
        <v>5653</v>
      </c>
      <c r="H30" s="17">
        <v>37477</v>
      </c>
    </row>
    <row r="31" spans="1:8" ht="12.75">
      <c r="A31" s="7"/>
      <c r="C31" s="7" t="s">
        <v>18</v>
      </c>
      <c r="D31" s="7"/>
      <c r="E31" s="13">
        <v>25694</v>
      </c>
      <c r="F31" s="13">
        <v>4947</v>
      </c>
      <c r="G31" s="10">
        <v>4621</v>
      </c>
      <c r="H31" s="17">
        <v>35262</v>
      </c>
    </row>
    <row r="32" spans="1:8" ht="24.75" customHeight="1">
      <c r="A32">
        <v>2009</v>
      </c>
      <c r="C32" s="7" t="s">
        <v>15</v>
      </c>
      <c r="D32" s="7"/>
      <c r="E32" s="13">
        <v>27162</v>
      </c>
      <c r="F32" s="13">
        <v>5498</v>
      </c>
      <c r="G32" s="28">
        <v>4647</v>
      </c>
      <c r="H32" s="17">
        <v>37307</v>
      </c>
    </row>
    <row r="33" spans="2:8" ht="12.75">
      <c r="B33" s="7"/>
      <c r="C33" s="7" t="s">
        <v>16</v>
      </c>
      <c r="D33" s="7"/>
      <c r="E33" s="13">
        <v>22920</v>
      </c>
      <c r="F33" s="13">
        <v>5465</v>
      </c>
      <c r="G33" s="28">
        <v>4200</v>
      </c>
      <c r="H33" s="17">
        <v>32585</v>
      </c>
    </row>
    <row r="34" spans="1:8" ht="12.75">
      <c r="A34" s="7"/>
      <c r="B34" s="7"/>
      <c r="C34" s="7" t="s">
        <v>17</v>
      </c>
      <c r="D34" s="7"/>
      <c r="E34" s="13">
        <v>24806</v>
      </c>
      <c r="F34" s="13">
        <v>5295</v>
      </c>
      <c r="G34" s="13">
        <v>4078</v>
      </c>
      <c r="H34" s="17">
        <v>34179</v>
      </c>
    </row>
    <row r="35" spans="1:8" ht="12.75">
      <c r="A35" s="7"/>
      <c r="C35" s="7" t="s">
        <v>18</v>
      </c>
      <c r="D35" s="7"/>
      <c r="E35" s="13">
        <v>23220</v>
      </c>
      <c r="F35" s="13">
        <v>5201</v>
      </c>
      <c r="G35" s="10">
        <v>4100</v>
      </c>
      <c r="H35" s="17">
        <v>32521</v>
      </c>
    </row>
    <row r="36" spans="1:8" ht="24.75" customHeight="1">
      <c r="A36" s="7">
        <v>2010</v>
      </c>
      <c r="B36" s="7"/>
      <c r="C36" s="7" t="s">
        <v>15</v>
      </c>
      <c r="D36" s="7"/>
      <c r="E36" s="13">
        <v>24235</v>
      </c>
      <c r="F36" s="13">
        <v>6231</v>
      </c>
      <c r="G36" s="13">
        <v>4852</v>
      </c>
      <c r="H36" s="17">
        <v>35318</v>
      </c>
    </row>
    <row r="37" spans="1:8" ht="12.75" customHeight="1">
      <c r="A37" s="7"/>
      <c r="B37" s="7"/>
      <c r="C37" s="7" t="s">
        <v>16</v>
      </c>
      <c r="D37" s="7"/>
      <c r="E37" s="13">
        <v>20444</v>
      </c>
      <c r="F37" s="13">
        <v>5844</v>
      </c>
      <c r="G37" s="13">
        <v>5207</v>
      </c>
      <c r="H37" s="17">
        <v>31495</v>
      </c>
    </row>
    <row r="38" spans="1:8" ht="12.75" customHeight="1">
      <c r="A38" s="7"/>
      <c r="B38" s="7"/>
      <c r="C38" s="7" t="s">
        <v>17</v>
      </c>
      <c r="D38" s="7"/>
      <c r="E38" s="13">
        <v>23207</v>
      </c>
      <c r="F38" s="18">
        <v>5688</v>
      </c>
      <c r="G38" s="18">
        <v>5707</v>
      </c>
      <c r="H38" s="17">
        <v>34602</v>
      </c>
    </row>
    <row r="39" spans="1:8" ht="12.75" customHeight="1">
      <c r="A39" s="7"/>
      <c r="C39" s="7" t="s">
        <v>18</v>
      </c>
      <c r="D39" s="7"/>
      <c r="E39" s="13">
        <v>22331</v>
      </c>
      <c r="F39" s="18">
        <v>5384</v>
      </c>
      <c r="G39" s="18">
        <v>5831</v>
      </c>
      <c r="H39" s="17">
        <v>33546</v>
      </c>
    </row>
    <row r="40" spans="1:8" ht="24.75" customHeight="1">
      <c r="A40" s="7">
        <v>2011</v>
      </c>
      <c r="B40" s="7"/>
      <c r="C40" s="7" t="s">
        <v>15</v>
      </c>
      <c r="D40" s="7"/>
      <c r="E40" s="18">
        <v>24262</v>
      </c>
      <c r="F40" s="18">
        <v>6254</v>
      </c>
      <c r="G40" s="18">
        <v>6495</v>
      </c>
      <c r="H40" s="44">
        <v>37011</v>
      </c>
    </row>
    <row r="41" spans="1:8" ht="12.75" customHeight="1">
      <c r="A41" s="7"/>
      <c r="B41" s="7"/>
      <c r="C41" s="7" t="s">
        <v>16</v>
      </c>
      <c r="D41" s="7"/>
      <c r="E41" s="40">
        <v>21397</v>
      </c>
      <c r="F41" s="40">
        <v>5492</v>
      </c>
      <c r="G41" s="40">
        <v>6219</v>
      </c>
      <c r="H41" s="45">
        <v>33108</v>
      </c>
    </row>
    <row r="42" spans="1:8" ht="12.75" customHeight="1">
      <c r="A42" s="7"/>
      <c r="B42" s="7"/>
      <c r="C42" s="7" t="s">
        <v>17</v>
      </c>
      <c r="D42" s="7"/>
      <c r="E42" s="40">
        <v>24783</v>
      </c>
      <c r="F42" s="40">
        <v>5721</v>
      </c>
      <c r="G42" s="40">
        <v>6935</v>
      </c>
      <c r="H42" s="45">
        <v>37439</v>
      </c>
    </row>
    <row r="43" spans="1:8" ht="12.75" customHeight="1">
      <c r="A43" s="7"/>
      <c r="C43" s="7" t="s">
        <v>18</v>
      </c>
      <c r="D43" s="7"/>
      <c r="E43" s="40">
        <v>23189</v>
      </c>
      <c r="F43" s="40">
        <v>5273</v>
      </c>
      <c r="G43" s="40">
        <v>6063</v>
      </c>
      <c r="H43" s="45">
        <v>34525</v>
      </c>
    </row>
    <row r="44" spans="1:8" ht="24.75" customHeight="1">
      <c r="A44" s="7">
        <v>2012</v>
      </c>
      <c r="B44" s="7"/>
      <c r="C44" s="56" t="s">
        <v>31</v>
      </c>
      <c r="D44" s="56"/>
      <c r="E44" s="18">
        <v>25209</v>
      </c>
      <c r="F44" s="18">
        <v>6172</v>
      </c>
      <c r="G44" s="18">
        <v>7183</v>
      </c>
      <c r="H44" s="45">
        <v>38564</v>
      </c>
    </row>
    <row r="45" spans="1:8" ht="12.75" customHeight="1">
      <c r="A45" s="7"/>
      <c r="B45" s="7"/>
      <c r="C45" s="56" t="s">
        <v>39</v>
      </c>
      <c r="D45" s="56"/>
      <c r="E45" s="18">
        <v>21154</v>
      </c>
      <c r="F45" s="18">
        <v>5637</v>
      </c>
      <c r="G45" s="18">
        <v>7764</v>
      </c>
      <c r="H45" s="45">
        <v>34555</v>
      </c>
    </row>
    <row r="46" spans="1:8" ht="12.75" customHeight="1">
      <c r="A46" s="7"/>
      <c r="B46" s="7"/>
      <c r="C46" s="56" t="s">
        <v>75</v>
      </c>
      <c r="D46" s="56"/>
      <c r="E46" s="18">
        <v>24717</v>
      </c>
      <c r="F46" s="18">
        <v>5914</v>
      </c>
      <c r="G46" s="18">
        <v>8316</v>
      </c>
      <c r="H46" s="45">
        <v>38947</v>
      </c>
    </row>
    <row r="47" spans="1:8" ht="12.75" customHeight="1">
      <c r="A47" s="7"/>
      <c r="B47" s="7"/>
      <c r="C47" s="56" t="s">
        <v>76</v>
      </c>
      <c r="D47" s="56"/>
      <c r="E47" s="18">
        <v>25662</v>
      </c>
      <c r="F47" s="18">
        <v>5356</v>
      </c>
      <c r="G47" s="18">
        <v>7915</v>
      </c>
      <c r="H47" s="45">
        <v>38933</v>
      </c>
    </row>
    <row r="48" spans="1:8" ht="30.75" customHeight="1">
      <c r="A48" s="8">
        <v>2013</v>
      </c>
      <c r="B48" s="8"/>
      <c r="C48" s="95" t="s">
        <v>78</v>
      </c>
      <c r="D48" s="8"/>
      <c r="E48" s="41">
        <v>27816</v>
      </c>
      <c r="F48" s="41">
        <v>5844</v>
      </c>
      <c r="G48" s="41">
        <v>8860</v>
      </c>
      <c r="H48" s="41">
        <v>42520</v>
      </c>
    </row>
    <row r="49" spans="1:8" ht="7.5" customHeight="1">
      <c r="A49" s="21"/>
      <c r="C49" s="21"/>
      <c r="D49" s="21"/>
      <c r="E49" s="22"/>
      <c r="F49" s="7"/>
      <c r="G49" s="7"/>
      <c r="H49" s="7"/>
    </row>
    <row r="50" spans="1:8" ht="13.5" customHeight="1">
      <c r="A50" s="1" t="s">
        <v>27</v>
      </c>
      <c r="C50" s="1"/>
      <c r="D50" s="1"/>
      <c r="F50" s="13"/>
      <c r="G50" s="13"/>
      <c r="H50" s="7"/>
    </row>
    <row r="51" spans="1:8" ht="30" customHeight="1">
      <c r="A51" s="160" t="s">
        <v>29</v>
      </c>
      <c r="B51" s="160"/>
      <c r="C51" s="160"/>
      <c r="D51" s="160"/>
      <c r="E51" s="160"/>
      <c r="F51" s="160"/>
      <c r="G51" s="160"/>
      <c r="H51" s="160"/>
    </row>
    <row r="52" spans="2:8" ht="7.5" customHeight="1">
      <c r="B52" s="14"/>
      <c r="F52" s="13"/>
      <c r="G52" s="13"/>
      <c r="H52" s="7"/>
    </row>
    <row r="53" spans="1:5" ht="13.5" customHeight="1">
      <c r="A53" s="1" t="s">
        <v>8</v>
      </c>
      <c r="B53" s="1"/>
      <c r="C53" s="1"/>
      <c r="D53" s="1"/>
      <c r="E53" s="14"/>
    </row>
    <row r="54" spans="1:8" ht="54" customHeight="1">
      <c r="A54" s="168" t="s">
        <v>90</v>
      </c>
      <c r="B54" s="169"/>
      <c r="C54" s="169"/>
      <c r="D54" s="169"/>
      <c r="E54" s="169"/>
      <c r="F54" s="169"/>
      <c r="G54" s="169"/>
      <c r="H54" s="169"/>
    </row>
    <row r="55" spans="1:8" ht="56.25" customHeight="1">
      <c r="A55" s="163" t="s">
        <v>89</v>
      </c>
      <c r="B55" s="164"/>
      <c r="C55" s="137"/>
      <c r="D55" s="137"/>
      <c r="E55" s="137"/>
      <c r="F55" s="137"/>
      <c r="G55" s="137"/>
      <c r="H55" s="137"/>
    </row>
    <row r="56" ht="13.5" customHeight="1"/>
    <row r="57" ht="15" customHeight="1"/>
    <row r="59" spans="5:8" ht="12.75">
      <c r="E59" s="7"/>
      <c r="F59" s="7"/>
      <c r="G59" s="7"/>
      <c r="H59" s="7"/>
    </row>
    <row r="60" spans="5:8" ht="12.75">
      <c r="E60" s="32"/>
      <c r="F60" s="32"/>
      <c r="G60" s="32"/>
      <c r="H60" s="32"/>
    </row>
    <row r="61" spans="5:8" ht="12.75">
      <c r="E61" s="32"/>
      <c r="F61" s="32"/>
      <c r="G61" s="32"/>
      <c r="H61" s="32"/>
    </row>
    <row r="62" spans="5:8" ht="12.75">
      <c r="E62" s="32"/>
      <c r="F62" s="32"/>
      <c r="G62" s="32"/>
      <c r="H62" s="32"/>
    </row>
    <row r="63" spans="5:8" ht="12.75">
      <c r="E63" s="32"/>
      <c r="F63" s="32"/>
      <c r="G63" s="32"/>
      <c r="H63" s="32"/>
    </row>
  </sheetData>
  <mergeCells count="9">
    <mergeCell ref="A1:H1"/>
    <mergeCell ref="A55:H55"/>
    <mergeCell ref="E3:F3"/>
    <mergeCell ref="G3:G4"/>
    <mergeCell ref="H3:H4"/>
    <mergeCell ref="A3:A4"/>
    <mergeCell ref="C3:C4"/>
    <mergeCell ref="A51:H51"/>
    <mergeCell ref="A54:H54"/>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89" r:id="rId1"/>
  <headerFooter alignWithMargins="0">
    <oddHeader>&amp;CStatistics on mortgage and landlord possession actions in the county courts in England and Wales  
</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3"/>
  <sheetViews>
    <sheetView workbookViewId="0" topLeftCell="A1">
      <selection activeCell="A1" sqref="A1:H1"/>
    </sheetView>
  </sheetViews>
  <sheetFormatPr defaultColWidth="9.140625" defaultRowHeight="12.75"/>
  <cols>
    <col min="2" max="2" width="3.00390625" style="0" customWidth="1"/>
    <col min="3" max="3" width="8.8515625" style="0" customWidth="1"/>
    <col min="4" max="4" width="1.421875" style="0" customWidth="1"/>
    <col min="5" max="5" width="11.421875" style="0" customWidth="1"/>
    <col min="6" max="6" width="10.7109375" style="0" customWidth="1"/>
    <col min="7" max="7" width="13.28125" style="0" customWidth="1"/>
    <col min="8" max="8" width="10.7109375" style="0" customWidth="1"/>
  </cols>
  <sheetData>
    <row r="1" spans="1:8" ht="52.5" customHeight="1">
      <c r="A1" s="170" t="s">
        <v>91</v>
      </c>
      <c r="B1" s="170"/>
      <c r="C1" s="170"/>
      <c r="D1" s="170"/>
      <c r="E1" s="170"/>
      <c r="F1" s="170"/>
      <c r="G1" s="170"/>
      <c r="H1" s="170"/>
    </row>
    <row r="2" spans="1:8" s="1" customFormat="1" ht="12.75">
      <c r="A2" s="88" t="s">
        <v>49</v>
      </c>
      <c r="B2" s="3"/>
      <c r="C2" s="3"/>
      <c r="D2" s="3"/>
      <c r="E2" s="9"/>
      <c r="F2" s="3"/>
      <c r="G2" s="3"/>
      <c r="H2" s="3"/>
    </row>
    <row r="3" spans="1:8" s="1" customFormat="1" ht="19.5" customHeight="1">
      <c r="A3" s="143" t="s">
        <v>19</v>
      </c>
      <c r="B3" s="172"/>
      <c r="C3" s="143" t="s">
        <v>20</v>
      </c>
      <c r="D3" s="52"/>
      <c r="E3" s="165" t="s">
        <v>21</v>
      </c>
      <c r="F3" s="165"/>
      <c r="G3" s="143" t="s">
        <v>26</v>
      </c>
      <c r="H3" s="143" t="s">
        <v>24</v>
      </c>
    </row>
    <row r="4" spans="1:8" ht="29.25" customHeight="1">
      <c r="A4" s="171"/>
      <c r="B4" s="145"/>
      <c r="C4" s="145"/>
      <c r="D4" s="70"/>
      <c r="E4" s="51" t="s">
        <v>22</v>
      </c>
      <c r="F4" s="51" t="s">
        <v>23</v>
      </c>
      <c r="G4" s="145"/>
      <c r="H4" s="145"/>
    </row>
    <row r="5" spans="1:8" ht="12.75">
      <c r="A5">
        <v>1990</v>
      </c>
      <c r="C5" s="7" t="s">
        <v>10</v>
      </c>
      <c r="D5" s="7"/>
      <c r="E5" s="13">
        <v>91875</v>
      </c>
      <c r="F5" s="13">
        <v>20905</v>
      </c>
      <c r="H5" s="15">
        <v>112780</v>
      </c>
    </row>
    <row r="6" spans="1:8" ht="12.75">
      <c r="A6">
        <v>1991</v>
      </c>
      <c r="C6" s="7" t="s">
        <v>10</v>
      </c>
      <c r="D6" s="7"/>
      <c r="E6" s="13">
        <v>79578</v>
      </c>
      <c r="F6" s="13">
        <v>15435</v>
      </c>
      <c r="H6" s="15">
        <v>95013</v>
      </c>
    </row>
    <row r="7" spans="1:8" ht="12.75">
      <c r="A7">
        <v>1992</v>
      </c>
      <c r="C7" s="7" t="s">
        <v>10</v>
      </c>
      <c r="D7" s="7"/>
      <c r="E7" s="13">
        <v>83125</v>
      </c>
      <c r="F7" s="13">
        <v>13833</v>
      </c>
      <c r="H7" s="15">
        <v>96958</v>
      </c>
    </row>
    <row r="8" spans="1:8" ht="12.75">
      <c r="A8">
        <v>1993</v>
      </c>
      <c r="C8" s="7" t="s">
        <v>10</v>
      </c>
      <c r="D8" s="7"/>
      <c r="E8" s="13">
        <v>71114</v>
      </c>
      <c r="F8" s="13">
        <v>11610</v>
      </c>
      <c r="H8" s="15">
        <v>82724</v>
      </c>
    </row>
    <row r="9" spans="1:8" ht="12.75">
      <c r="A9">
        <v>1994</v>
      </c>
      <c r="C9" s="7" t="s">
        <v>10</v>
      </c>
      <c r="D9" s="7"/>
      <c r="E9" s="13">
        <v>49750</v>
      </c>
      <c r="F9" s="13">
        <v>13811</v>
      </c>
      <c r="H9" s="15">
        <v>63561</v>
      </c>
    </row>
    <row r="10" spans="1:8" ht="12.75">
      <c r="A10">
        <v>1995</v>
      </c>
      <c r="C10" s="7" t="s">
        <v>10</v>
      </c>
      <c r="D10" s="7"/>
      <c r="E10" s="13">
        <v>66981</v>
      </c>
      <c r="F10" s="13">
        <v>15618</v>
      </c>
      <c r="H10" s="15">
        <v>82599</v>
      </c>
    </row>
    <row r="11" spans="1:8" ht="12.75">
      <c r="A11">
        <v>1996</v>
      </c>
      <c r="C11" s="7" t="s">
        <v>10</v>
      </c>
      <c r="D11" s="7"/>
      <c r="E11" s="13">
        <v>70583</v>
      </c>
      <c r="F11" s="13">
        <v>17266</v>
      </c>
      <c r="H11" s="15">
        <v>87849</v>
      </c>
    </row>
    <row r="12" spans="1:8" ht="12.75">
      <c r="A12">
        <v>1997</v>
      </c>
      <c r="B12" s="7"/>
      <c r="C12" s="7" t="s">
        <v>10</v>
      </c>
      <c r="D12" s="7"/>
      <c r="E12" s="13">
        <v>82493</v>
      </c>
      <c r="F12" s="13">
        <v>17376</v>
      </c>
      <c r="H12" s="15">
        <v>99869</v>
      </c>
    </row>
    <row r="13" spans="1:8" ht="12.75">
      <c r="A13" s="11">
        <v>1998</v>
      </c>
      <c r="B13" s="11" t="s">
        <v>10</v>
      </c>
      <c r="C13" s="11" t="s">
        <v>10</v>
      </c>
      <c r="D13" s="11"/>
      <c r="E13" s="16">
        <v>94897</v>
      </c>
      <c r="F13" s="16">
        <v>17339</v>
      </c>
      <c r="G13" s="11"/>
      <c r="H13" s="16">
        <v>112236</v>
      </c>
    </row>
    <row r="14" spans="1:8" ht="14.25">
      <c r="A14">
        <v>1999</v>
      </c>
      <c r="B14" s="50">
        <v>2</v>
      </c>
      <c r="C14" s="7" t="s">
        <v>10</v>
      </c>
      <c r="D14" s="7"/>
      <c r="E14" s="13">
        <v>97743</v>
      </c>
      <c r="F14" s="10">
        <v>10324</v>
      </c>
      <c r="G14" s="15">
        <v>11157</v>
      </c>
      <c r="H14" s="17">
        <v>119224</v>
      </c>
    </row>
    <row r="15" spans="1:8" ht="12.75">
      <c r="A15">
        <v>2000</v>
      </c>
      <c r="C15" s="7" t="s">
        <v>10</v>
      </c>
      <c r="D15" s="7"/>
      <c r="E15" s="13">
        <v>100082</v>
      </c>
      <c r="F15" s="10">
        <v>11512</v>
      </c>
      <c r="G15" s="15">
        <v>13031</v>
      </c>
      <c r="H15" s="17">
        <v>124625</v>
      </c>
    </row>
    <row r="16" spans="1:8" ht="12.75">
      <c r="A16">
        <v>2001</v>
      </c>
      <c r="C16" s="7" t="s">
        <v>10</v>
      </c>
      <c r="D16" s="7"/>
      <c r="E16" s="13">
        <v>102623</v>
      </c>
      <c r="F16" s="10">
        <v>12309</v>
      </c>
      <c r="G16" s="15">
        <v>13286</v>
      </c>
      <c r="H16" s="17">
        <v>128218</v>
      </c>
    </row>
    <row r="17" spans="1:8" ht="12.75">
      <c r="A17">
        <v>2002</v>
      </c>
      <c r="C17" s="7" t="s">
        <v>10</v>
      </c>
      <c r="D17" s="7"/>
      <c r="E17" s="13">
        <v>103790</v>
      </c>
      <c r="F17" s="10">
        <v>11511</v>
      </c>
      <c r="G17" s="15">
        <v>13242</v>
      </c>
      <c r="H17" s="17">
        <v>128543</v>
      </c>
    </row>
    <row r="18" spans="1:8" ht="12.75">
      <c r="A18">
        <v>2003</v>
      </c>
      <c r="C18" s="7" t="s">
        <v>10</v>
      </c>
      <c r="D18" s="7"/>
      <c r="E18" s="13">
        <v>93217</v>
      </c>
      <c r="F18" s="10">
        <v>11209</v>
      </c>
      <c r="G18" s="15">
        <v>13155</v>
      </c>
      <c r="H18" s="17">
        <v>117581</v>
      </c>
    </row>
    <row r="19" spans="1:8" ht="12.75">
      <c r="A19">
        <v>2004</v>
      </c>
      <c r="C19" s="7" t="s">
        <v>10</v>
      </c>
      <c r="D19" s="7"/>
      <c r="E19" s="13">
        <v>89827</v>
      </c>
      <c r="F19" s="10">
        <v>10191</v>
      </c>
      <c r="G19" s="15">
        <v>14781</v>
      </c>
      <c r="H19" s="17">
        <v>114799</v>
      </c>
    </row>
    <row r="20" spans="1:8" ht="12.75">
      <c r="A20">
        <v>2005</v>
      </c>
      <c r="C20" s="7" t="s">
        <v>10</v>
      </c>
      <c r="D20" s="7"/>
      <c r="E20" s="13">
        <v>82857</v>
      </c>
      <c r="F20" s="10">
        <v>11525</v>
      </c>
      <c r="G20" s="15">
        <v>15529</v>
      </c>
      <c r="H20" s="17">
        <v>109911</v>
      </c>
    </row>
    <row r="21" spans="1:8" ht="12.75">
      <c r="A21">
        <v>2006</v>
      </c>
      <c r="C21" s="7" t="s">
        <v>10</v>
      </c>
      <c r="D21" s="7"/>
      <c r="E21" s="13">
        <v>75148</v>
      </c>
      <c r="F21" s="10">
        <v>11368</v>
      </c>
      <c r="G21" s="15">
        <v>16919</v>
      </c>
      <c r="H21" s="17">
        <v>103435</v>
      </c>
    </row>
    <row r="22" spans="1:8" ht="12.75">
      <c r="A22">
        <v>2007</v>
      </c>
      <c r="C22" s="7" t="s">
        <v>10</v>
      </c>
      <c r="D22" s="7"/>
      <c r="E22" s="13">
        <v>67683</v>
      </c>
      <c r="F22" s="10">
        <v>12380</v>
      </c>
      <c r="G22" s="15">
        <v>18554</v>
      </c>
      <c r="H22" s="17">
        <v>98617</v>
      </c>
    </row>
    <row r="23" spans="1:8" ht="12.75">
      <c r="A23">
        <v>2008</v>
      </c>
      <c r="C23" s="7"/>
      <c r="D23" s="7"/>
      <c r="E23" s="13">
        <v>70156</v>
      </c>
      <c r="F23" s="10">
        <v>13024</v>
      </c>
      <c r="G23" s="15">
        <v>17633</v>
      </c>
      <c r="H23" s="17">
        <v>100813</v>
      </c>
    </row>
    <row r="24" spans="1:8" ht="12.75">
      <c r="A24">
        <v>2009</v>
      </c>
      <c r="C24" s="7"/>
      <c r="D24" s="7"/>
      <c r="E24" s="13">
        <v>66940</v>
      </c>
      <c r="F24" s="15">
        <v>13407</v>
      </c>
      <c r="G24" s="10">
        <v>12547</v>
      </c>
      <c r="H24" s="17">
        <v>92894</v>
      </c>
    </row>
    <row r="25" spans="1:8" ht="12.75">
      <c r="A25">
        <v>2010</v>
      </c>
      <c r="C25" s="7" t="s">
        <v>10</v>
      </c>
      <c r="D25" s="7"/>
      <c r="E25" s="17">
        <v>61100</v>
      </c>
      <c r="F25" s="15">
        <v>14656</v>
      </c>
      <c r="G25" s="15">
        <v>15086</v>
      </c>
      <c r="H25" s="17">
        <v>90842</v>
      </c>
    </row>
    <row r="26" spans="1:8" ht="12.75">
      <c r="A26">
        <v>2011</v>
      </c>
      <c r="C26" s="7"/>
      <c r="D26" s="7"/>
      <c r="E26" s="17">
        <v>63101</v>
      </c>
      <c r="F26" s="17">
        <v>14959</v>
      </c>
      <c r="G26" s="17">
        <v>19755</v>
      </c>
      <c r="H26" s="17">
        <v>97815</v>
      </c>
    </row>
    <row r="27" spans="1:8" ht="18.75" customHeight="1">
      <c r="A27" s="81">
        <v>2012</v>
      </c>
      <c r="C27" s="7" t="s">
        <v>10</v>
      </c>
      <c r="D27" s="7"/>
      <c r="E27" s="13">
        <v>65054</v>
      </c>
      <c r="F27" s="13">
        <v>15064</v>
      </c>
      <c r="G27" s="13">
        <v>23176</v>
      </c>
      <c r="H27" s="13">
        <v>103294</v>
      </c>
    </row>
    <row r="28" spans="1:8" ht="24.75" customHeight="1">
      <c r="A28">
        <v>2008</v>
      </c>
      <c r="C28" s="7" t="s">
        <v>15</v>
      </c>
      <c r="D28" s="7"/>
      <c r="E28" s="13">
        <v>18003</v>
      </c>
      <c r="F28" s="15">
        <v>3011</v>
      </c>
      <c r="G28" s="10">
        <v>4651</v>
      </c>
      <c r="H28" s="17">
        <v>25665</v>
      </c>
    </row>
    <row r="29" spans="3:8" ht="12.75">
      <c r="C29" s="7" t="s">
        <v>16</v>
      </c>
      <c r="D29" s="7"/>
      <c r="E29" s="13">
        <v>17176</v>
      </c>
      <c r="F29" s="15">
        <v>3388</v>
      </c>
      <c r="G29" s="10">
        <v>4713</v>
      </c>
      <c r="H29" s="17">
        <v>25277</v>
      </c>
    </row>
    <row r="30" spans="3:8" ht="12.75">
      <c r="C30" s="7" t="s">
        <v>17</v>
      </c>
      <c r="D30" s="7"/>
      <c r="E30" s="13">
        <v>17564</v>
      </c>
      <c r="F30" s="15">
        <v>3306</v>
      </c>
      <c r="G30" s="10">
        <v>4543</v>
      </c>
      <c r="H30" s="17">
        <v>25413</v>
      </c>
    </row>
    <row r="31" spans="1:8" ht="12.75">
      <c r="A31" s="7"/>
      <c r="B31" s="7"/>
      <c r="C31" s="7" t="s">
        <v>18</v>
      </c>
      <c r="D31" s="7"/>
      <c r="E31" s="13">
        <v>17413</v>
      </c>
      <c r="F31" s="15">
        <v>3319</v>
      </c>
      <c r="G31" s="10">
        <v>3726</v>
      </c>
      <c r="H31" s="17">
        <v>24458</v>
      </c>
    </row>
    <row r="32" spans="1:8" ht="24.75" customHeight="1">
      <c r="A32">
        <v>2009</v>
      </c>
      <c r="C32" s="7" t="s">
        <v>15</v>
      </c>
      <c r="D32" s="7"/>
      <c r="E32" s="13">
        <v>18060</v>
      </c>
      <c r="F32" s="17">
        <v>3286</v>
      </c>
      <c r="G32" s="28">
        <v>3308</v>
      </c>
      <c r="H32" s="17">
        <v>24654</v>
      </c>
    </row>
    <row r="33" spans="3:8" ht="12.75">
      <c r="C33" s="7" t="s">
        <v>16</v>
      </c>
      <c r="D33" s="7"/>
      <c r="E33" s="13">
        <v>15952</v>
      </c>
      <c r="F33" s="17">
        <v>3348</v>
      </c>
      <c r="G33" s="28">
        <v>3109</v>
      </c>
      <c r="H33" s="17">
        <v>22409</v>
      </c>
    </row>
    <row r="34" spans="1:8" ht="12.75">
      <c r="A34" s="7"/>
      <c r="B34" s="7"/>
      <c r="C34" s="7" t="s">
        <v>17</v>
      </c>
      <c r="D34" s="7"/>
      <c r="E34" s="13">
        <v>16910</v>
      </c>
      <c r="F34" s="18">
        <v>3549</v>
      </c>
      <c r="G34" s="13">
        <v>3218</v>
      </c>
      <c r="H34" s="17">
        <v>23677</v>
      </c>
    </row>
    <row r="35" spans="1:8" ht="12.75">
      <c r="A35" s="7"/>
      <c r="B35" s="7"/>
      <c r="C35" s="7" t="s">
        <v>18</v>
      </c>
      <c r="D35" s="7"/>
      <c r="E35" s="13">
        <v>16018</v>
      </c>
      <c r="F35" s="18">
        <v>3224</v>
      </c>
      <c r="G35" s="10">
        <v>2912</v>
      </c>
      <c r="H35" s="17">
        <v>22154</v>
      </c>
    </row>
    <row r="36" spans="1:8" ht="24.75" customHeight="1">
      <c r="A36" s="7">
        <v>2010</v>
      </c>
      <c r="B36" s="7"/>
      <c r="C36" s="7" t="s">
        <v>15</v>
      </c>
      <c r="D36" s="7"/>
      <c r="E36" s="13">
        <v>15922</v>
      </c>
      <c r="F36" s="10">
        <v>3492</v>
      </c>
      <c r="G36" s="13">
        <v>3255</v>
      </c>
      <c r="H36" s="17">
        <v>22669</v>
      </c>
    </row>
    <row r="37" spans="1:8" ht="12.75" customHeight="1">
      <c r="A37" s="7"/>
      <c r="B37" s="7"/>
      <c r="C37" s="7" t="s">
        <v>16</v>
      </c>
      <c r="D37" s="7"/>
      <c r="E37" s="13">
        <v>14841</v>
      </c>
      <c r="F37" s="13">
        <v>3873</v>
      </c>
      <c r="G37" s="13">
        <v>3611</v>
      </c>
      <c r="H37" s="17">
        <v>22325</v>
      </c>
    </row>
    <row r="38" spans="1:8" ht="12.75" customHeight="1">
      <c r="A38" s="7"/>
      <c r="B38" s="7"/>
      <c r="C38" s="7" t="s">
        <v>17</v>
      </c>
      <c r="D38" s="7"/>
      <c r="E38" s="18">
        <v>15077</v>
      </c>
      <c r="F38" s="13">
        <v>3794</v>
      </c>
      <c r="G38" s="18">
        <v>4343</v>
      </c>
      <c r="H38" s="17">
        <v>23214</v>
      </c>
    </row>
    <row r="39" spans="1:8" ht="12.75" customHeight="1">
      <c r="A39" s="7"/>
      <c r="B39" s="7"/>
      <c r="C39" s="7" t="s">
        <v>18</v>
      </c>
      <c r="D39" s="7"/>
      <c r="E39" s="18">
        <v>15260</v>
      </c>
      <c r="F39" s="13">
        <v>3497</v>
      </c>
      <c r="G39" s="18">
        <v>3877</v>
      </c>
      <c r="H39" s="17">
        <v>22634</v>
      </c>
    </row>
    <row r="40" spans="1:8" ht="24.75" customHeight="1">
      <c r="A40" s="7">
        <v>2011</v>
      </c>
      <c r="B40" s="7"/>
      <c r="C40" s="7" t="s">
        <v>15</v>
      </c>
      <c r="D40" s="7"/>
      <c r="E40" s="18">
        <v>16092</v>
      </c>
      <c r="F40" s="13">
        <v>3809</v>
      </c>
      <c r="G40" s="18">
        <v>4911</v>
      </c>
      <c r="H40" s="17">
        <v>24812</v>
      </c>
    </row>
    <row r="41" spans="1:8" ht="12.75" customHeight="1">
      <c r="A41" s="7"/>
      <c r="B41" s="7"/>
      <c r="C41" s="7" t="s">
        <v>16</v>
      </c>
      <c r="D41" s="7"/>
      <c r="E41" s="40">
        <v>14455</v>
      </c>
      <c r="F41" s="40">
        <v>3704</v>
      </c>
      <c r="G41" s="40">
        <v>4497</v>
      </c>
      <c r="H41" s="40">
        <v>22656</v>
      </c>
    </row>
    <row r="42" spans="1:8" ht="12.75" customHeight="1">
      <c r="A42" s="7"/>
      <c r="B42" s="7"/>
      <c r="C42" s="7" t="s">
        <v>17</v>
      </c>
      <c r="D42" s="7"/>
      <c r="E42" s="40">
        <v>16380</v>
      </c>
      <c r="F42" s="40">
        <v>3850</v>
      </c>
      <c r="G42" s="40">
        <v>5463</v>
      </c>
      <c r="H42" s="40">
        <v>25693</v>
      </c>
    </row>
    <row r="43" spans="1:8" ht="12.75" customHeight="1">
      <c r="A43" s="7"/>
      <c r="B43" s="7"/>
      <c r="C43" s="7" t="s">
        <v>18</v>
      </c>
      <c r="D43" s="7"/>
      <c r="E43" s="40">
        <v>16174</v>
      </c>
      <c r="F43" s="40">
        <v>3596</v>
      </c>
      <c r="G43" s="40">
        <v>4884</v>
      </c>
      <c r="H43" s="40">
        <v>24654</v>
      </c>
    </row>
    <row r="44" spans="1:8" ht="24.75" customHeight="1">
      <c r="A44" s="7">
        <v>2012</v>
      </c>
      <c r="B44" s="7"/>
      <c r="C44" s="56" t="s">
        <v>31</v>
      </c>
      <c r="D44" s="56"/>
      <c r="E44" s="40">
        <v>17107</v>
      </c>
      <c r="F44" s="40">
        <v>3689</v>
      </c>
      <c r="G44" s="40">
        <v>5241</v>
      </c>
      <c r="H44" s="40">
        <v>26037</v>
      </c>
    </row>
    <row r="45" spans="1:8" ht="12.75" customHeight="1">
      <c r="A45" s="7"/>
      <c r="B45" s="7"/>
      <c r="C45" s="56" t="s">
        <v>39</v>
      </c>
      <c r="D45" s="56"/>
      <c r="E45" s="40">
        <v>14935</v>
      </c>
      <c r="F45" s="40">
        <v>3905</v>
      </c>
      <c r="G45" s="40">
        <v>5576</v>
      </c>
      <c r="H45" s="40">
        <v>24416</v>
      </c>
    </row>
    <row r="46" spans="1:8" ht="12.75" customHeight="1">
      <c r="A46" s="7"/>
      <c r="B46" s="7"/>
      <c r="C46" s="56" t="s">
        <v>17</v>
      </c>
      <c r="D46" s="56"/>
      <c r="E46" s="40">
        <v>15713</v>
      </c>
      <c r="F46" s="40">
        <v>3780</v>
      </c>
      <c r="G46" s="40">
        <v>6211</v>
      </c>
      <c r="H46" s="40">
        <v>25704</v>
      </c>
    </row>
    <row r="47" spans="1:8" ht="12.75" customHeight="1">
      <c r="A47" s="7"/>
      <c r="B47" s="7"/>
      <c r="C47" s="56" t="s">
        <v>76</v>
      </c>
      <c r="D47" s="56"/>
      <c r="E47" s="40">
        <v>17299</v>
      </c>
      <c r="F47" s="40">
        <v>3690</v>
      </c>
      <c r="G47" s="40">
        <v>6148</v>
      </c>
      <c r="H47" s="40">
        <v>27137</v>
      </c>
    </row>
    <row r="48" spans="1:8" ht="30" customHeight="1">
      <c r="A48" s="8">
        <v>2013</v>
      </c>
      <c r="B48" s="8"/>
      <c r="C48" s="47" t="s">
        <v>78</v>
      </c>
      <c r="D48" s="47"/>
      <c r="E48" s="36">
        <v>18057</v>
      </c>
      <c r="F48" s="36">
        <v>3651</v>
      </c>
      <c r="G48" s="36">
        <v>6765</v>
      </c>
      <c r="H48" s="36">
        <v>28473</v>
      </c>
    </row>
    <row r="49" spans="1:8" ht="7.5" customHeight="1">
      <c r="A49" s="21"/>
      <c r="C49" s="21"/>
      <c r="D49" s="21"/>
      <c r="E49" s="22"/>
      <c r="F49" s="7"/>
      <c r="G49" s="7"/>
      <c r="H49" s="7"/>
    </row>
    <row r="50" spans="1:8" ht="13.5" customHeight="1">
      <c r="A50" s="1" t="s">
        <v>27</v>
      </c>
      <c r="C50" s="1"/>
      <c r="D50" s="1"/>
      <c r="F50" s="13"/>
      <c r="G50" s="13"/>
      <c r="H50" s="7"/>
    </row>
    <row r="51" spans="1:8" ht="25.5" customHeight="1">
      <c r="A51" s="160" t="s">
        <v>29</v>
      </c>
      <c r="B51" s="160"/>
      <c r="C51" s="160"/>
      <c r="D51" s="160"/>
      <c r="E51" s="160"/>
      <c r="F51" s="160"/>
      <c r="G51" s="160"/>
      <c r="H51" s="160"/>
    </row>
    <row r="52" spans="2:8" ht="7.5" customHeight="1">
      <c r="B52" s="14"/>
      <c r="F52" s="13"/>
      <c r="G52" s="13"/>
      <c r="H52" s="7"/>
    </row>
    <row r="53" spans="1:5" ht="13.5" customHeight="1">
      <c r="A53" s="1" t="s">
        <v>8</v>
      </c>
      <c r="B53" s="1"/>
      <c r="C53" s="1"/>
      <c r="D53" s="1"/>
      <c r="E53" s="14"/>
    </row>
    <row r="54" spans="1:8" ht="60.75" customHeight="1">
      <c r="A54" s="163" t="s">
        <v>93</v>
      </c>
      <c r="B54" s="163"/>
      <c r="C54" s="163"/>
      <c r="D54" s="163"/>
      <c r="E54" s="163"/>
      <c r="F54" s="163"/>
      <c r="G54" s="163"/>
      <c r="H54" s="163"/>
    </row>
    <row r="55" spans="1:8" ht="78" customHeight="1">
      <c r="A55" s="163" t="s">
        <v>92</v>
      </c>
      <c r="B55" s="163"/>
      <c r="C55" s="163"/>
      <c r="D55" s="163"/>
      <c r="E55" s="163"/>
      <c r="F55" s="163"/>
      <c r="G55" s="163"/>
      <c r="H55" s="163"/>
    </row>
    <row r="56" ht="13.5" customHeight="1"/>
    <row r="57" ht="12.75" customHeight="1"/>
    <row r="58" ht="15" customHeight="1"/>
    <row r="60" spans="5:7" ht="12.75">
      <c r="E60" s="32"/>
      <c r="F60" s="32"/>
      <c r="G60" s="32"/>
    </row>
    <row r="61" spans="5:7" ht="12.75">
      <c r="E61" s="32"/>
      <c r="F61" s="32"/>
      <c r="G61" s="32"/>
    </row>
    <row r="62" spans="5:7" ht="12.75">
      <c r="E62" s="32"/>
      <c r="F62" s="32"/>
      <c r="G62" s="32"/>
    </row>
    <row r="63" spans="5:7" ht="12.75">
      <c r="E63" s="32"/>
      <c r="F63" s="32"/>
      <c r="G63" s="32"/>
    </row>
  </sheetData>
  <mergeCells count="10">
    <mergeCell ref="A55:H55"/>
    <mergeCell ref="A1:H1"/>
    <mergeCell ref="G3:G4"/>
    <mergeCell ref="H3:H4"/>
    <mergeCell ref="A54:H54"/>
    <mergeCell ref="E3:F3"/>
    <mergeCell ref="A3:A4"/>
    <mergeCell ref="C3:C4"/>
    <mergeCell ref="B3:B4"/>
    <mergeCell ref="A51:H51"/>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86" r:id="rId1"/>
  <headerFooter alignWithMargins="0">
    <oddHeader>&amp;CStatistics on mortgage and landlord possession actions in the county courts in England and Wales  
</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A1" sqref="A1:D1"/>
    </sheetView>
  </sheetViews>
  <sheetFormatPr defaultColWidth="9.140625" defaultRowHeight="12.75"/>
  <cols>
    <col min="2" max="2" width="8.421875" style="0" bestFit="1" customWidth="1"/>
    <col min="3" max="3" width="14.140625" style="0" bestFit="1" customWidth="1"/>
    <col min="4" max="4" width="17.00390625" style="0" bestFit="1" customWidth="1"/>
  </cols>
  <sheetData>
    <row r="1" spans="1:4" ht="63.75" customHeight="1">
      <c r="A1" s="159" t="s">
        <v>94</v>
      </c>
      <c r="B1" s="159"/>
      <c r="C1" s="159"/>
      <c r="D1" s="159"/>
    </row>
    <row r="2" spans="1:4" ht="12.75">
      <c r="A2" s="88" t="s">
        <v>49</v>
      </c>
      <c r="B2" s="8"/>
      <c r="C2" s="8"/>
      <c r="D2" s="8"/>
    </row>
    <row r="3" spans="1:4" ht="25.5">
      <c r="A3" s="53" t="s">
        <v>11</v>
      </c>
      <c r="B3" s="53" t="s">
        <v>12</v>
      </c>
      <c r="C3" s="51" t="s">
        <v>14</v>
      </c>
      <c r="D3" s="51" t="s">
        <v>25</v>
      </c>
    </row>
    <row r="4" spans="1:4" ht="24.75" customHeight="1">
      <c r="A4">
        <v>2008</v>
      </c>
      <c r="B4" s="97" t="s">
        <v>15</v>
      </c>
      <c r="C4" s="59">
        <v>39042</v>
      </c>
      <c r="D4" s="10">
        <v>27416</v>
      </c>
    </row>
    <row r="5" spans="2:4" ht="12.75">
      <c r="B5" s="97" t="s">
        <v>16</v>
      </c>
      <c r="C5" s="59">
        <v>39668</v>
      </c>
      <c r="D5" s="10">
        <v>28035</v>
      </c>
    </row>
    <row r="6" spans="2:4" ht="12.75">
      <c r="B6" s="97" t="s">
        <v>17</v>
      </c>
      <c r="C6" s="59">
        <v>36659</v>
      </c>
      <c r="D6" s="10">
        <v>27765</v>
      </c>
    </row>
    <row r="7" spans="1:4" ht="12.75">
      <c r="A7" s="7"/>
      <c r="B7" s="97" t="s">
        <v>18</v>
      </c>
      <c r="C7" s="59">
        <v>26580</v>
      </c>
      <c r="D7" s="10">
        <v>28399</v>
      </c>
    </row>
    <row r="8" spans="1:4" ht="24.75" customHeight="1">
      <c r="A8">
        <v>2009</v>
      </c>
      <c r="B8" s="97" t="s">
        <v>15</v>
      </c>
      <c r="C8" s="59">
        <v>23414</v>
      </c>
      <c r="D8" s="10">
        <v>16417</v>
      </c>
    </row>
    <row r="9" spans="2:4" ht="12.75">
      <c r="B9" s="98" t="s">
        <v>16</v>
      </c>
      <c r="C9" s="59">
        <v>26327</v>
      </c>
      <c r="D9" s="10">
        <v>19130</v>
      </c>
    </row>
    <row r="10" spans="1:4" ht="12.75">
      <c r="A10" s="7"/>
      <c r="B10" s="98" t="s">
        <v>17</v>
      </c>
      <c r="C10" s="59">
        <v>23930</v>
      </c>
      <c r="D10" s="10">
        <v>19957</v>
      </c>
    </row>
    <row r="11" spans="1:4" ht="12.75">
      <c r="A11" s="7"/>
      <c r="B11" s="98" t="s">
        <v>18</v>
      </c>
      <c r="C11" s="59">
        <v>19526</v>
      </c>
      <c r="D11" s="10">
        <v>16517</v>
      </c>
    </row>
    <row r="12" spans="1:4" ht="24.75" customHeight="1">
      <c r="A12" s="7">
        <v>2010</v>
      </c>
      <c r="B12" s="98" t="s">
        <v>15</v>
      </c>
      <c r="C12" s="59">
        <v>18069</v>
      </c>
      <c r="D12" s="10">
        <v>14011</v>
      </c>
    </row>
    <row r="13" spans="1:4" ht="12.75">
      <c r="A13" s="7"/>
      <c r="B13" s="98" t="s">
        <v>16</v>
      </c>
      <c r="C13" s="59">
        <v>18706</v>
      </c>
      <c r="D13" s="10">
        <v>13647</v>
      </c>
    </row>
    <row r="14" spans="1:4" ht="12.75">
      <c r="A14" s="7"/>
      <c r="B14" s="98" t="s">
        <v>17</v>
      </c>
      <c r="C14" s="59">
        <v>19623</v>
      </c>
      <c r="D14" s="10">
        <v>14552</v>
      </c>
    </row>
    <row r="15" spans="1:4" ht="12.75">
      <c r="A15" s="7"/>
      <c r="B15" s="98" t="s">
        <v>18</v>
      </c>
      <c r="C15" s="59">
        <v>18965</v>
      </c>
      <c r="D15" s="10">
        <v>14774</v>
      </c>
    </row>
    <row r="16" spans="1:4" ht="24.75" customHeight="1">
      <c r="A16" s="7">
        <v>2011</v>
      </c>
      <c r="B16" s="98" t="s">
        <v>15</v>
      </c>
      <c r="C16" s="59">
        <v>19298</v>
      </c>
      <c r="D16" s="10">
        <v>14420</v>
      </c>
    </row>
    <row r="17" spans="1:4" ht="12.75">
      <c r="A17" s="7"/>
      <c r="B17" s="99" t="s">
        <v>16</v>
      </c>
      <c r="C17" s="59">
        <v>18275</v>
      </c>
      <c r="D17" s="10">
        <v>13671</v>
      </c>
    </row>
    <row r="18" spans="1:4" ht="12.75">
      <c r="A18" s="7"/>
      <c r="B18" s="99" t="s">
        <v>17</v>
      </c>
      <c r="C18" s="59">
        <v>18201</v>
      </c>
      <c r="D18" s="10">
        <v>13752</v>
      </c>
    </row>
    <row r="19" spans="1:4" ht="12.75">
      <c r="A19" s="7"/>
      <c r="B19" s="99" t="s">
        <v>18</v>
      </c>
      <c r="C19" s="59">
        <v>17291</v>
      </c>
      <c r="D19" s="10">
        <v>13377</v>
      </c>
    </row>
    <row r="20" spans="1:4" ht="24.75" customHeight="1">
      <c r="A20" s="7">
        <v>2012</v>
      </c>
      <c r="B20" s="99" t="s">
        <v>15</v>
      </c>
      <c r="C20" s="59">
        <v>16403</v>
      </c>
      <c r="D20" s="10">
        <v>12570</v>
      </c>
    </row>
    <row r="21" spans="1:4" ht="12.75">
      <c r="A21" s="7"/>
      <c r="B21" s="100" t="s">
        <v>16</v>
      </c>
      <c r="C21" s="60">
        <v>14866</v>
      </c>
      <c r="D21" s="13">
        <v>11379</v>
      </c>
    </row>
    <row r="22" spans="1:4" ht="12.75">
      <c r="A22" s="7"/>
      <c r="B22" s="100" t="s">
        <v>17</v>
      </c>
      <c r="C22" s="60">
        <v>13863</v>
      </c>
      <c r="D22" s="13">
        <v>9710</v>
      </c>
    </row>
    <row r="23" spans="1:4" ht="12.75">
      <c r="A23" s="7"/>
      <c r="B23" s="100" t="s">
        <v>18</v>
      </c>
      <c r="C23" s="60">
        <v>14626</v>
      </c>
      <c r="D23" s="60">
        <v>10705</v>
      </c>
    </row>
    <row r="24" spans="1:4" ht="21" customHeight="1">
      <c r="A24" s="8">
        <v>2013</v>
      </c>
      <c r="B24" s="96" t="s">
        <v>77</v>
      </c>
      <c r="C24" s="61">
        <v>13654</v>
      </c>
      <c r="D24" s="61">
        <v>10601</v>
      </c>
    </row>
    <row r="25" spans="1:7" ht="7.5" customHeight="1">
      <c r="A25" s="21"/>
      <c r="C25" s="21"/>
      <c r="D25" s="22"/>
      <c r="E25" s="7"/>
      <c r="F25" s="7"/>
      <c r="G25" s="7"/>
    </row>
    <row r="26" ht="12.75">
      <c r="A26" s="1" t="s">
        <v>27</v>
      </c>
    </row>
    <row r="27" ht="12.75">
      <c r="A27" t="s">
        <v>40</v>
      </c>
    </row>
    <row r="29" spans="1:4" ht="49.5" customHeight="1">
      <c r="A29" s="173" t="s">
        <v>95</v>
      </c>
      <c r="B29" s="174"/>
      <c r="C29" s="174"/>
      <c r="D29" s="174"/>
    </row>
  </sheetData>
  <mergeCells count="2">
    <mergeCell ref="A1:D1"/>
    <mergeCell ref="A29:D29"/>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r:id="rId1"/>
  <headerFooter alignWithMargins="0">
    <oddHeader>&amp;CStatistics on mortgage and landlord possession actions in the county courts in England and Wales  
</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1" sqref="A1:N1"/>
    </sheetView>
  </sheetViews>
  <sheetFormatPr defaultColWidth="9.140625" defaultRowHeight="12.75"/>
  <cols>
    <col min="1" max="1" width="8.57421875" style="0" customWidth="1"/>
    <col min="2" max="2" width="8.421875" style="0" bestFit="1" customWidth="1"/>
    <col min="3" max="3" width="1.421875" style="0" customWidth="1"/>
    <col min="6" max="6" width="1.421875" style="0" customWidth="1"/>
    <col min="7" max="7" width="11.8515625" style="0" customWidth="1"/>
    <col min="9" max="9" width="1.421875" style="0" customWidth="1"/>
    <col min="12" max="12" width="1.421875" style="0" customWidth="1"/>
    <col min="13" max="13" width="11.8515625" style="0" customWidth="1"/>
  </cols>
  <sheetData>
    <row r="1" spans="1:14" ht="33.75" customHeight="1">
      <c r="A1" s="159" t="s">
        <v>96</v>
      </c>
      <c r="B1" s="159"/>
      <c r="C1" s="159"/>
      <c r="D1" s="159"/>
      <c r="E1" s="159"/>
      <c r="F1" s="159"/>
      <c r="G1" s="159"/>
      <c r="H1" s="159"/>
      <c r="I1" s="159"/>
      <c r="J1" s="159"/>
      <c r="K1" s="159"/>
      <c r="L1" s="159"/>
      <c r="M1" s="159"/>
      <c r="N1" s="159"/>
    </row>
    <row r="2" spans="1:14" ht="12.75">
      <c r="A2" s="88" t="s">
        <v>49</v>
      </c>
      <c r="B2" s="8"/>
      <c r="C2" s="8"/>
      <c r="D2" s="8"/>
      <c r="E2" s="8"/>
      <c r="F2" s="8"/>
      <c r="G2" s="8"/>
      <c r="H2" s="8"/>
      <c r="I2" s="8"/>
      <c r="J2" s="8"/>
      <c r="K2" s="8"/>
      <c r="L2" s="8"/>
      <c r="M2" s="8"/>
      <c r="N2" s="8"/>
    </row>
    <row r="3" spans="1:14" ht="12.75" customHeight="1">
      <c r="A3" s="143" t="s">
        <v>11</v>
      </c>
      <c r="B3" s="143" t="s">
        <v>12</v>
      </c>
      <c r="C3" s="66"/>
      <c r="D3" s="176" t="s">
        <v>9</v>
      </c>
      <c r="E3" s="176"/>
      <c r="F3" s="176"/>
      <c r="G3" s="176"/>
      <c r="H3" s="176"/>
      <c r="I3" s="1"/>
      <c r="J3" s="176" t="s">
        <v>30</v>
      </c>
      <c r="K3" s="176"/>
      <c r="L3" s="176"/>
      <c r="M3" s="176"/>
      <c r="N3" s="176"/>
    </row>
    <row r="4" spans="1:14" ht="12.75" customHeight="1">
      <c r="A4" s="175"/>
      <c r="B4" s="175"/>
      <c r="C4" s="67"/>
      <c r="D4" s="146" t="s">
        <v>21</v>
      </c>
      <c r="E4" s="146"/>
      <c r="F4" s="67"/>
      <c r="G4" s="143" t="s">
        <v>26</v>
      </c>
      <c r="H4" s="143" t="s">
        <v>24</v>
      </c>
      <c r="I4" s="67"/>
      <c r="J4" s="165" t="s">
        <v>21</v>
      </c>
      <c r="K4" s="165"/>
      <c r="L4" s="67"/>
      <c r="M4" s="133" t="s">
        <v>26</v>
      </c>
      <c r="N4" s="133" t="s">
        <v>24</v>
      </c>
    </row>
    <row r="5" spans="1:14" ht="25.5">
      <c r="A5" s="171"/>
      <c r="B5" s="171"/>
      <c r="C5" s="68"/>
      <c r="D5" s="51" t="s">
        <v>22</v>
      </c>
      <c r="E5" s="51" t="s">
        <v>23</v>
      </c>
      <c r="F5" s="68"/>
      <c r="G5" s="166"/>
      <c r="H5" s="166"/>
      <c r="I5" s="68"/>
      <c r="J5" s="51" t="s">
        <v>22</v>
      </c>
      <c r="K5" s="51" t="s">
        <v>23</v>
      </c>
      <c r="L5" s="68"/>
      <c r="M5" s="145"/>
      <c r="N5" s="145"/>
    </row>
    <row r="6" spans="1:14" ht="24.75" customHeight="1">
      <c r="A6">
        <v>2008</v>
      </c>
      <c r="B6" t="s">
        <v>15</v>
      </c>
      <c r="D6" s="43">
        <v>26348</v>
      </c>
      <c r="E6" s="10">
        <v>5052</v>
      </c>
      <c r="G6" s="10">
        <v>6379</v>
      </c>
      <c r="H6" s="48">
        <f>SUM(D6:G6)</f>
        <v>37779</v>
      </c>
      <c r="J6" s="43">
        <v>17952</v>
      </c>
      <c r="K6" s="10">
        <v>3138</v>
      </c>
      <c r="M6" s="10">
        <v>4904</v>
      </c>
      <c r="N6" s="48">
        <f>SUM(J6:M6)</f>
        <v>25994</v>
      </c>
    </row>
    <row r="7" spans="2:14" ht="12.75">
      <c r="B7" t="s">
        <v>16</v>
      </c>
      <c r="D7" s="43">
        <v>26230</v>
      </c>
      <c r="E7" s="10">
        <v>5289</v>
      </c>
      <c r="G7" s="10">
        <v>6110</v>
      </c>
      <c r="H7" s="48">
        <f aca="true" t="shared" si="0" ref="H7:H24">SUM(D7:G7)</f>
        <v>37629</v>
      </c>
      <c r="J7" s="43">
        <v>17558</v>
      </c>
      <c r="K7" s="10">
        <v>3208</v>
      </c>
      <c r="M7" s="10">
        <v>4547</v>
      </c>
      <c r="N7" s="48">
        <f aca="true" t="shared" si="1" ref="N7:N24">SUM(J7:M7)</f>
        <v>25313</v>
      </c>
    </row>
    <row r="8" spans="2:14" ht="12.75">
      <c r="B8" t="s">
        <v>17</v>
      </c>
      <c r="D8" s="43">
        <v>25789</v>
      </c>
      <c r="E8" s="10">
        <v>5361</v>
      </c>
      <c r="G8" s="10">
        <v>5589</v>
      </c>
      <c r="H8" s="48">
        <f t="shared" si="0"/>
        <v>36739</v>
      </c>
      <c r="J8" s="43">
        <v>17332</v>
      </c>
      <c r="K8" s="10">
        <v>3229</v>
      </c>
      <c r="M8" s="10">
        <v>4278</v>
      </c>
      <c r="N8" s="48">
        <f t="shared" si="1"/>
        <v>24839</v>
      </c>
    </row>
    <row r="9" spans="1:14" ht="12.75">
      <c r="A9" s="7"/>
      <c r="B9" t="s">
        <v>18</v>
      </c>
      <c r="D9" s="43">
        <v>25863</v>
      </c>
      <c r="E9" s="10">
        <v>5333</v>
      </c>
      <c r="G9" s="10">
        <v>4917</v>
      </c>
      <c r="H9" s="48">
        <f t="shared" si="0"/>
        <v>36113</v>
      </c>
      <c r="J9" s="43">
        <v>17340</v>
      </c>
      <c r="K9" s="10">
        <v>3451</v>
      </c>
      <c r="M9" s="10">
        <v>3894</v>
      </c>
      <c r="N9" s="48">
        <f t="shared" si="1"/>
        <v>24685</v>
      </c>
    </row>
    <row r="10" spans="1:14" ht="24.75" customHeight="1">
      <c r="A10">
        <v>2009</v>
      </c>
      <c r="B10" t="s">
        <v>15</v>
      </c>
      <c r="D10" s="43">
        <v>25560</v>
      </c>
      <c r="E10" s="10">
        <v>5054</v>
      </c>
      <c r="G10" s="10">
        <v>4541</v>
      </c>
      <c r="H10" s="48">
        <f t="shared" si="0"/>
        <v>35155</v>
      </c>
      <c r="J10" s="43">
        <v>17249</v>
      </c>
      <c r="K10" s="10">
        <v>3293</v>
      </c>
      <c r="M10" s="10">
        <v>3339</v>
      </c>
      <c r="N10" s="48">
        <f t="shared" si="1"/>
        <v>23881</v>
      </c>
    </row>
    <row r="11" spans="2:14" ht="12.75">
      <c r="B11" s="7" t="s">
        <v>16</v>
      </c>
      <c r="C11" s="7"/>
      <c r="D11" s="43">
        <v>25048</v>
      </c>
      <c r="E11" s="10">
        <v>5516</v>
      </c>
      <c r="F11" s="7"/>
      <c r="G11" s="10">
        <v>4099</v>
      </c>
      <c r="H11" s="48">
        <f t="shared" si="0"/>
        <v>34663</v>
      </c>
      <c r="I11" s="7"/>
      <c r="J11" s="43">
        <v>17040</v>
      </c>
      <c r="K11" s="10">
        <v>3295</v>
      </c>
      <c r="L11" s="7"/>
      <c r="M11" s="10">
        <v>3148</v>
      </c>
      <c r="N11" s="48">
        <f t="shared" si="1"/>
        <v>23483</v>
      </c>
    </row>
    <row r="12" spans="1:14" ht="12.75">
      <c r="A12" s="7"/>
      <c r="B12" s="7" t="s">
        <v>17</v>
      </c>
      <c r="C12" s="7"/>
      <c r="D12" s="43">
        <v>24090</v>
      </c>
      <c r="E12" s="10">
        <v>5326</v>
      </c>
      <c r="F12" s="7"/>
      <c r="G12" s="10">
        <v>4034</v>
      </c>
      <c r="H12" s="48">
        <f t="shared" si="0"/>
        <v>33450</v>
      </c>
      <c r="I12" s="7"/>
      <c r="J12" s="43">
        <v>16703</v>
      </c>
      <c r="K12" s="10">
        <v>3466</v>
      </c>
      <c r="L12" s="7"/>
      <c r="M12" s="10">
        <v>3017</v>
      </c>
      <c r="N12" s="48">
        <f t="shared" si="1"/>
        <v>23186</v>
      </c>
    </row>
    <row r="13" spans="1:14" ht="12.75">
      <c r="A13" s="7"/>
      <c r="B13" s="7" t="s">
        <v>18</v>
      </c>
      <c r="C13" s="7"/>
      <c r="D13" s="43">
        <v>23368</v>
      </c>
      <c r="E13" s="10">
        <v>5605</v>
      </c>
      <c r="F13" s="7"/>
      <c r="G13" s="10">
        <v>4360</v>
      </c>
      <c r="H13" s="48">
        <f t="shared" si="0"/>
        <v>33333</v>
      </c>
      <c r="I13" s="7"/>
      <c r="J13" s="43">
        <v>15941</v>
      </c>
      <c r="K13" s="10">
        <v>3354</v>
      </c>
      <c r="L13" s="7"/>
      <c r="M13" s="10">
        <v>3044</v>
      </c>
      <c r="N13" s="48">
        <f t="shared" si="1"/>
        <v>22339</v>
      </c>
    </row>
    <row r="14" spans="1:14" ht="24.75" customHeight="1">
      <c r="A14" s="7">
        <v>2010</v>
      </c>
      <c r="B14" s="7" t="s">
        <v>15</v>
      </c>
      <c r="C14" s="7"/>
      <c r="D14" s="43">
        <v>22996</v>
      </c>
      <c r="E14" s="10">
        <v>5874</v>
      </c>
      <c r="F14" s="7"/>
      <c r="G14" s="10">
        <v>4728</v>
      </c>
      <c r="H14" s="48">
        <f t="shared" si="0"/>
        <v>33598</v>
      </c>
      <c r="I14" s="7"/>
      <c r="J14" s="43">
        <v>15173</v>
      </c>
      <c r="K14" s="10">
        <v>3584</v>
      </c>
      <c r="L14" s="7"/>
      <c r="M14" s="10">
        <v>3295</v>
      </c>
      <c r="N14" s="48">
        <f t="shared" si="1"/>
        <v>22052</v>
      </c>
    </row>
    <row r="15" spans="1:14" ht="12.75">
      <c r="A15" s="7"/>
      <c r="B15" s="7" t="s">
        <v>16</v>
      </c>
      <c r="C15" s="7"/>
      <c r="D15" s="43">
        <v>22215</v>
      </c>
      <c r="E15" s="10">
        <v>5757</v>
      </c>
      <c r="F15" s="7"/>
      <c r="G15" s="10">
        <v>5100</v>
      </c>
      <c r="H15" s="48">
        <f t="shared" si="0"/>
        <v>33072</v>
      </c>
      <c r="I15" s="7"/>
      <c r="J15" s="43">
        <v>15854</v>
      </c>
      <c r="K15" s="10">
        <v>3722</v>
      </c>
      <c r="L15" s="7"/>
      <c r="M15" s="10">
        <v>3656</v>
      </c>
      <c r="N15" s="48">
        <f t="shared" si="1"/>
        <v>23232</v>
      </c>
    </row>
    <row r="16" spans="1:14" ht="12.75">
      <c r="A16" s="7"/>
      <c r="B16" s="7" t="s">
        <v>17</v>
      </c>
      <c r="C16" s="7"/>
      <c r="D16" s="43">
        <v>22507</v>
      </c>
      <c r="E16" s="10">
        <v>5715</v>
      </c>
      <c r="F16" s="7"/>
      <c r="G16" s="10">
        <v>5641</v>
      </c>
      <c r="H16" s="48">
        <f t="shared" si="0"/>
        <v>33863</v>
      </c>
      <c r="I16" s="7"/>
      <c r="J16" s="43">
        <v>14970</v>
      </c>
      <c r="K16" s="10">
        <v>3703</v>
      </c>
      <c r="L16" s="7"/>
      <c r="M16" s="10">
        <v>4066</v>
      </c>
      <c r="N16" s="48">
        <f t="shared" si="1"/>
        <v>22739</v>
      </c>
    </row>
    <row r="17" spans="1:14" ht="12.75">
      <c r="A17" s="7"/>
      <c r="B17" s="7" t="s">
        <v>18</v>
      </c>
      <c r="C17" s="7"/>
      <c r="D17" s="43">
        <v>22448</v>
      </c>
      <c r="E17" s="10">
        <v>5804</v>
      </c>
      <c r="F17" s="7"/>
      <c r="G17" s="10">
        <v>6191</v>
      </c>
      <c r="H17" s="48">
        <f t="shared" si="0"/>
        <v>34443</v>
      </c>
      <c r="I17" s="7"/>
      <c r="J17" s="43">
        <v>15143</v>
      </c>
      <c r="K17" s="10">
        <v>3640</v>
      </c>
      <c r="L17" s="7"/>
      <c r="M17" s="10">
        <v>4056</v>
      </c>
      <c r="N17" s="48">
        <f t="shared" si="1"/>
        <v>22839</v>
      </c>
    </row>
    <row r="18" spans="1:14" ht="24.75" customHeight="1">
      <c r="A18" s="7">
        <v>2011</v>
      </c>
      <c r="B18" s="7" t="s">
        <v>15</v>
      </c>
      <c r="C18" s="7"/>
      <c r="D18" s="43">
        <v>22711</v>
      </c>
      <c r="E18" s="10">
        <v>5660</v>
      </c>
      <c r="F18" s="7"/>
      <c r="G18" s="10">
        <v>6332</v>
      </c>
      <c r="H18" s="48">
        <f t="shared" si="0"/>
        <v>34703</v>
      </c>
      <c r="I18" s="7"/>
      <c r="J18" s="43">
        <v>15284</v>
      </c>
      <c r="K18" s="10">
        <v>3815</v>
      </c>
      <c r="L18" s="7"/>
      <c r="M18" s="10">
        <v>4970</v>
      </c>
      <c r="N18" s="48">
        <f t="shared" si="1"/>
        <v>24069</v>
      </c>
    </row>
    <row r="19" spans="1:14" ht="12.75">
      <c r="A19" s="7"/>
      <c r="B19" s="38" t="s">
        <v>16</v>
      </c>
      <c r="C19" s="38"/>
      <c r="D19" s="43">
        <v>23627</v>
      </c>
      <c r="E19" s="10">
        <v>5637</v>
      </c>
      <c r="F19" s="38"/>
      <c r="G19" s="10">
        <v>6107</v>
      </c>
      <c r="H19" s="48">
        <f t="shared" si="0"/>
        <v>35371</v>
      </c>
      <c r="I19" s="38"/>
      <c r="J19" s="43">
        <v>15470</v>
      </c>
      <c r="K19" s="10">
        <v>3645</v>
      </c>
      <c r="L19" s="38"/>
      <c r="M19" s="10">
        <v>4553</v>
      </c>
      <c r="N19" s="48">
        <f t="shared" si="1"/>
        <v>23668</v>
      </c>
    </row>
    <row r="20" spans="1:14" ht="12.75">
      <c r="A20" s="7"/>
      <c r="B20" s="38" t="s">
        <v>17</v>
      </c>
      <c r="C20" s="38"/>
      <c r="D20" s="43">
        <v>24031</v>
      </c>
      <c r="E20" s="10">
        <v>5745</v>
      </c>
      <c r="F20" s="38"/>
      <c r="G20" s="10">
        <v>6830</v>
      </c>
      <c r="H20" s="48">
        <f t="shared" si="0"/>
        <v>36606</v>
      </c>
      <c r="I20" s="38"/>
      <c r="J20" s="43">
        <v>16328</v>
      </c>
      <c r="K20" s="10">
        <v>3757</v>
      </c>
      <c r="L20" s="38"/>
      <c r="M20" s="10">
        <v>5118</v>
      </c>
      <c r="N20" s="48">
        <f t="shared" si="1"/>
        <v>25203</v>
      </c>
    </row>
    <row r="21" spans="1:14" ht="12.75">
      <c r="A21" s="7"/>
      <c r="B21" s="38" t="s">
        <v>18</v>
      </c>
      <c r="C21" s="38"/>
      <c r="D21" s="43">
        <v>23241</v>
      </c>
      <c r="E21" s="10">
        <v>5683</v>
      </c>
      <c r="F21" s="38"/>
      <c r="G21" s="10">
        <v>6435</v>
      </c>
      <c r="H21" s="48">
        <f t="shared" si="0"/>
        <v>35359</v>
      </c>
      <c r="I21" s="38"/>
      <c r="J21" s="43">
        <v>16027</v>
      </c>
      <c r="K21" s="10">
        <v>3748</v>
      </c>
      <c r="L21" s="38"/>
      <c r="M21" s="10">
        <v>5110</v>
      </c>
      <c r="N21" s="48">
        <f t="shared" si="1"/>
        <v>24885</v>
      </c>
    </row>
    <row r="22" spans="1:14" ht="24.75" customHeight="1">
      <c r="A22" s="7">
        <v>2012</v>
      </c>
      <c r="B22" s="38" t="s">
        <v>15</v>
      </c>
      <c r="C22" s="38"/>
      <c r="D22" s="43">
        <v>23843</v>
      </c>
      <c r="E22" s="10">
        <v>5745</v>
      </c>
      <c r="F22" s="38"/>
      <c r="G22" s="10">
        <v>7025</v>
      </c>
      <c r="H22" s="48">
        <f t="shared" si="0"/>
        <v>36613</v>
      </c>
      <c r="I22" s="38"/>
      <c r="J22" s="43">
        <v>16193</v>
      </c>
      <c r="K22" s="10">
        <v>3712</v>
      </c>
      <c r="L22" s="38"/>
      <c r="M22" s="10">
        <v>5293</v>
      </c>
      <c r="N22" s="48">
        <f t="shared" si="1"/>
        <v>25198</v>
      </c>
    </row>
    <row r="23" spans="1:14" ht="12.75">
      <c r="A23" s="7"/>
      <c r="B23" s="38" t="s">
        <v>16</v>
      </c>
      <c r="C23" s="38"/>
      <c r="D23" s="18">
        <v>23168</v>
      </c>
      <c r="E23" s="13">
        <v>5631</v>
      </c>
      <c r="F23" s="38"/>
      <c r="G23" s="13">
        <v>7624</v>
      </c>
      <c r="H23" s="48">
        <f t="shared" si="0"/>
        <v>36423</v>
      </c>
      <c r="I23" s="38"/>
      <c r="J23" s="18">
        <v>15967</v>
      </c>
      <c r="K23" s="13">
        <v>3821</v>
      </c>
      <c r="L23" s="38"/>
      <c r="M23" s="13">
        <v>5648</v>
      </c>
      <c r="N23" s="48">
        <f t="shared" si="1"/>
        <v>25436</v>
      </c>
    </row>
    <row r="24" spans="1:14" ht="12.75">
      <c r="A24" s="7"/>
      <c r="B24" s="38" t="s">
        <v>17</v>
      </c>
      <c r="C24" s="38"/>
      <c r="D24" s="18">
        <v>23981</v>
      </c>
      <c r="E24" s="13">
        <v>5929</v>
      </c>
      <c r="F24" s="38"/>
      <c r="G24" s="13">
        <v>8162</v>
      </c>
      <c r="H24" s="48">
        <f t="shared" si="0"/>
        <v>38072</v>
      </c>
      <c r="I24" s="38"/>
      <c r="J24" s="18">
        <v>15773</v>
      </c>
      <c r="K24" s="13">
        <v>3687</v>
      </c>
      <c r="L24" s="38"/>
      <c r="M24" s="13">
        <v>5826</v>
      </c>
      <c r="N24" s="48">
        <f t="shared" si="1"/>
        <v>25286</v>
      </c>
    </row>
    <row r="25" spans="1:14" ht="12.75">
      <c r="A25" s="7"/>
      <c r="B25" s="56" t="s">
        <v>18</v>
      </c>
      <c r="C25" s="56"/>
      <c r="D25" s="13">
        <v>25699</v>
      </c>
      <c r="E25" s="13">
        <v>5764</v>
      </c>
      <c r="F25" s="56"/>
      <c r="G25" s="13">
        <v>8487</v>
      </c>
      <c r="H25" s="48">
        <f>SUM(D25:G25)</f>
        <v>39950</v>
      </c>
      <c r="I25" s="56"/>
      <c r="J25" s="13">
        <v>17136</v>
      </c>
      <c r="K25" s="13">
        <v>3851</v>
      </c>
      <c r="L25" s="56"/>
      <c r="M25" s="13">
        <v>6477</v>
      </c>
      <c r="N25" s="48">
        <f>SUM(J25:M25)</f>
        <v>27464</v>
      </c>
    </row>
    <row r="26" spans="1:14" ht="19.5" customHeight="1">
      <c r="A26" s="20">
        <v>2013</v>
      </c>
      <c r="B26" s="95" t="s">
        <v>77</v>
      </c>
      <c r="C26" s="8"/>
      <c r="D26" s="41">
        <v>26530</v>
      </c>
      <c r="E26" s="41">
        <v>5691</v>
      </c>
      <c r="F26" s="41"/>
      <c r="G26" s="41">
        <v>8913</v>
      </c>
      <c r="H26" s="41">
        <f>SUM(D26:G26)</f>
        <v>41134</v>
      </c>
      <c r="I26" s="41"/>
      <c r="J26" s="41">
        <v>17365</v>
      </c>
      <c r="K26" s="41">
        <v>3808</v>
      </c>
      <c r="L26" s="41"/>
      <c r="M26" s="41">
        <v>6976</v>
      </c>
      <c r="N26" s="41">
        <f>SUM(J26:M26)</f>
        <v>28149</v>
      </c>
    </row>
    <row r="27" spans="1:7" ht="7.5" customHeight="1">
      <c r="A27" s="21"/>
      <c r="C27" s="21"/>
      <c r="D27" s="22"/>
      <c r="E27" s="7"/>
      <c r="F27" s="7"/>
      <c r="G27" s="7"/>
    </row>
    <row r="28" ht="12.75">
      <c r="A28" s="1" t="s">
        <v>27</v>
      </c>
    </row>
    <row r="29" ht="12.75">
      <c r="A29" t="s">
        <v>40</v>
      </c>
    </row>
    <row r="31" spans="1:14" ht="27" customHeight="1">
      <c r="A31" s="173" t="s">
        <v>95</v>
      </c>
      <c r="B31" s="174"/>
      <c r="C31" s="174"/>
      <c r="D31" s="174"/>
      <c r="E31" s="158"/>
      <c r="F31" s="158"/>
      <c r="G31" s="158"/>
      <c r="H31" s="158"/>
      <c r="I31" s="158"/>
      <c r="J31" s="158"/>
      <c r="K31" s="158"/>
      <c r="L31" s="158"/>
      <c r="M31" s="158"/>
      <c r="N31" s="158"/>
    </row>
  </sheetData>
  <mergeCells count="12">
    <mergeCell ref="A1:N1"/>
    <mergeCell ref="J3:N3"/>
    <mergeCell ref="D3:H3"/>
    <mergeCell ref="N4:N5"/>
    <mergeCell ref="M4:M5"/>
    <mergeCell ref="J4:K4"/>
    <mergeCell ref="D4:E4"/>
    <mergeCell ref="G4:G5"/>
    <mergeCell ref="H4:H5"/>
    <mergeCell ref="A3:A5"/>
    <mergeCell ref="A31:N31"/>
    <mergeCell ref="B3:B5"/>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1" r:id="rId1"/>
  <headerFooter alignWithMargins="0">
    <oddHeader>&amp;CStatistics on mortgage and landlord possession actions in the county courts in England and Wales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4 Mortgage and landlord possession statistics (NS)</dc:title>
  <dc:subject>Statistical tables for quater 4 2011</dc:subject>
  <dc:creator>Ministry of Justice</dc:creator>
  <cp:keywords>mortgage, landlord, stats, posession, loan, claims, properties, county, local authority, court</cp:keywords>
  <dc:description/>
  <cp:lastModifiedBy>adshepherd</cp:lastModifiedBy>
  <cp:lastPrinted>2013-02-08T13:50:39Z</cp:lastPrinted>
  <dcterms:created xsi:type="dcterms:W3CDTF">2009-05-13T15:01:29Z</dcterms:created>
  <dcterms:modified xsi:type="dcterms:W3CDTF">2013-05-07T10:57:49Z</dcterms:modified>
  <cp:category/>
  <cp:version/>
  <cp:contentType/>
  <cp:contentStatus/>
</cp:coreProperties>
</file>