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05" windowWidth="9420" windowHeight="6660" tabRatio="848" activeTab="0"/>
  </bookViews>
  <sheets>
    <sheet name="Index of 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</sheets>
  <definedNames>
    <definedName name="_xlnm.Print_Area" localSheetId="0">'Index of tables'!$A$1:$C$22</definedName>
    <definedName name="_xlnm.Print_Area" localSheetId="1">'Table 1'!$A$1:$H$78</definedName>
    <definedName name="_xlnm.Print_Area" localSheetId="10">'Table 10'!$A$1:$H$104</definedName>
    <definedName name="_xlnm.Print_Area" localSheetId="11">'Table 11'!$A$1:$H$105</definedName>
    <definedName name="_xlnm.Print_Area" localSheetId="12">'Table 12'!$A$1:$H$107</definedName>
    <definedName name="_xlnm.Print_Area" localSheetId="13">'Table 13'!$A$1:$H$121</definedName>
    <definedName name="_xlnm.Print_Area" localSheetId="14">'Table 14'!$A$1:$H$123</definedName>
    <definedName name="_xlnm.Print_Area" localSheetId="15">'Table 15'!$A$1:$J$50</definedName>
    <definedName name="_xlnm.Print_Area" localSheetId="16">'Table 16'!$A$1:$J$53</definedName>
    <definedName name="_xlnm.Print_Area" localSheetId="17">'Table 17'!$A$1:$K$56</definedName>
    <definedName name="_xlnm.Print_Area" localSheetId="18">'Table 18'!$A$1:$I$50</definedName>
    <definedName name="_xlnm.Print_Area" localSheetId="19">'Table 19'!$A$1:$I$53</definedName>
    <definedName name="_xlnm.Print_Area" localSheetId="2">'Table 2'!$A$1:$H$10</definedName>
    <definedName name="_xlnm.Print_Area" localSheetId="20">'Table 20'!$A$1:$I$56</definedName>
    <definedName name="_xlnm.Print_Area" localSheetId="3">'Table 3'!$A$1:$I$268</definedName>
    <definedName name="_xlnm.Print_Area" localSheetId="4">'Table 4'!$A$1:$I$270</definedName>
    <definedName name="_xlnm.Print_Area" localSheetId="5">'Table 5'!$A$1:$I$271</definedName>
    <definedName name="_xlnm.Print_Area" localSheetId="6">'Table 6'!$A$1:$I$273</definedName>
    <definedName name="_xlnm.Print_Area" localSheetId="7">'Table 7'!$A$1:$I$369</definedName>
    <definedName name="_xlnm.Print_Area" localSheetId="8">'Table 8'!$A$1:$I$371</definedName>
    <definedName name="_xlnm.Print_Area" localSheetId="9">'Table 9'!$A$1:$H$102</definedName>
  </definedNames>
  <calcPr fullCalcOnLoad="1"/>
</workbook>
</file>

<file path=xl/sharedStrings.xml><?xml version="1.0" encoding="utf-8"?>
<sst xmlns="http://schemas.openxmlformats.org/spreadsheetml/2006/main" count="1723" uniqueCount="158">
  <si>
    <t>(2) The number of complaints divided by the number of completed requests.</t>
  </si>
  <si>
    <t>(3) The number of complaints divided by the number of completed requests.</t>
  </si>
  <si>
    <t>Fulfilled</t>
  </si>
  <si>
    <t>Did not attend</t>
  </si>
  <si>
    <t>Total</t>
  </si>
  <si>
    <t>Supplier</t>
  </si>
  <si>
    <t>Customer</t>
  </si>
  <si>
    <t>Magistrates’ courts</t>
  </si>
  <si>
    <t>London</t>
  </si>
  <si>
    <t>Midlands</t>
  </si>
  <si>
    <t>North East</t>
  </si>
  <si>
    <t>North West</t>
  </si>
  <si>
    <t>South East</t>
  </si>
  <si>
    <t>South West</t>
  </si>
  <si>
    <t>Wales</t>
  </si>
  <si>
    <t>Criminal</t>
  </si>
  <si>
    <t>Civil &amp; Family</t>
  </si>
  <si>
    <t>Employment Tribunal</t>
  </si>
  <si>
    <t>Social Security and Child Support Tribunal</t>
  </si>
  <si>
    <t>Special Tribunal</t>
  </si>
  <si>
    <t>Total Tribunals</t>
  </si>
  <si>
    <t>Central Criminal Court</t>
  </si>
  <si>
    <t>Immigration and Asylum Tribunal</t>
  </si>
  <si>
    <t>Special Tribunals</t>
  </si>
  <si>
    <t>Tribunals</t>
  </si>
  <si>
    <t>England &amp; Wales</t>
  </si>
  <si>
    <t>Arabic</t>
  </si>
  <si>
    <t>Bengali</t>
  </si>
  <si>
    <t>Farsi</t>
  </si>
  <si>
    <t>Lithuanian</t>
  </si>
  <si>
    <t>Polish</t>
  </si>
  <si>
    <t>Portuguese</t>
  </si>
  <si>
    <t>Punjabi, Eastern (India)</t>
  </si>
  <si>
    <t>Russian</t>
  </si>
  <si>
    <t>Somali</t>
  </si>
  <si>
    <t>Turkish</t>
  </si>
  <si>
    <t>Urdu</t>
  </si>
  <si>
    <t>Vietnamese</t>
  </si>
  <si>
    <t>Czech</t>
  </si>
  <si>
    <t>Mandarin</t>
  </si>
  <si>
    <t>Romanian</t>
  </si>
  <si>
    <t>Slovak</t>
  </si>
  <si>
    <t>Kurdish (Sorani)</t>
  </si>
  <si>
    <t>Language</t>
  </si>
  <si>
    <t>Tamil</t>
  </si>
  <si>
    <t>Huntingdon Law Courts</t>
  </si>
  <si>
    <t>Leeds Civil Hearing Centre</t>
  </si>
  <si>
    <t>RCJ - Administrative Court</t>
  </si>
  <si>
    <t>RCJ - Criminal Appeals</t>
  </si>
  <si>
    <t>(2) Includes:</t>
  </si>
  <si>
    <t>Total Criminal</t>
  </si>
  <si>
    <t>Total Civil &amp; Family</t>
  </si>
  <si>
    <r>
      <t>UK</t>
    </r>
    <r>
      <rPr>
        <vertAlign val="superscript"/>
        <sz val="10"/>
        <rFont val="Arial"/>
        <family val="2"/>
      </rPr>
      <t>(1)</t>
    </r>
  </si>
  <si>
    <r>
      <t>Percentage</t>
    </r>
    <r>
      <rPr>
        <vertAlign val="superscript"/>
        <sz val="10"/>
        <rFont val="Arial"/>
        <family val="2"/>
      </rPr>
      <t>(2)</t>
    </r>
  </si>
  <si>
    <t>Month</t>
  </si>
  <si>
    <t>(1) Includes:</t>
  </si>
  <si>
    <r>
      <t>Crown Court</t>
    </r>
    <r>
      <rPr>
        <vertAlign val="superscript"/>
        <sz val="10"/>
        <rFont val="Arial"/>
        <family val="2"/>
      </rPr>
      <t>(2)</t>
    </r>
  </si>
  <si>
    <r>
      <t>Other</t>
    </r>
    <r>
      <rPr>
        <vertAlign val="superscript"/>
        <sz val="10"/>
        <rFont val="Arial"/>
        <family val="2"/>
      </rPr>
      <t>(1)</t>
    </r>
  </si>
  <si>
    <r>
      <t>Other</t>
    </r>
    <r>
      <rPr>
        <vertAlign val="superscript"/>
        <sz val="10"/>
        <rFont val="Arial"/>
        <family val="2"/>
      </rPr>
      <t>(2)</t>
    </r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</si>
  <si>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</si>
  <si>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</si>
  <si>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</si>
  <si>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</si>
  <si>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</si>
  <si>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</si>
  <si>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</si>
  <si>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</si>
  <si>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</si>
  <si>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</si>
  <si>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</si>
  <si>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</si>
  <si>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</si>
  <si>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</si>
  <si>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</si>
  <si>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</si>
  <si>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</si>
  <si>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</si>
  <si>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</si>
  <si>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</si>
  <si>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Index of tables</t>
  </si>
  <si>
    <t>Total Feb-Aug</t>
  </si>
  <si>
    <t>Adjudicator to HM Land Registry</t>
  </si>
  <si>
    <t>HMCTS London Collection &amp; Compliance Centre</t>
  </si>
  <si>
    <t>RCJ - Civil Appeals</t>
  </si>
  <si>
    <t>Region</t>
  </si>
  <si>
    <t>Scotland</t>
  </si>
  <si>
    <r>
      <t>Others</t>
    </r>
    <r>
      <rPr>
        <vertAlign val="superscript"/>
        <sz val="10"/>
        <rFont val="Arial"/>
        <family val="2"/>
      </rPr>
      <t>(1)</t>
    </r>
  </si>
  <si>
    <t>Family courts</t>
  </si>
  <si>
    <t>County Courts</t>
  </si>
  <si>
    <t>Punjabi, Western (Pakistan)</t>
  </si>
  <si>
    <t>British Sign</t>
  </si>
  <si>
    <t>Success rate</t>
  </si>
  <si>
    <t>Family Courts</t>
  </si>
  <si>
    <r>
      <t>Others</t>
    </r>
    <r>
      <rPr>
        <vertAlign val="superscript"/>
        <sz val="10"/>
        <rFont val="Arial"/>
        <family val="2"/>
      </rPr>
      <t>(2)</t>
    </r>
  </si>
  <si>
    <r>
      <t>Others</t>
    </r>
    <r>
      <rPr>
        <vertAlign val="superscript"/>
        <sz val="10"/>
        <color indexed="8"/>
        <rFont val="Arial"/>
        <family val="2"/>
      </rPr>
      <t>(2)</t>
    </r>
  </si>
  <si>
    <r>
      <t>Others</t>
    </r>
    <r>
      <rPr>
        <vertAlign val="superscript"/>
        <sz val="10"/>
        <color indexed="8"/>
        <rFont val="Arial"/>
        <family val="2"/>
      </rPr>
      <t>(3)</t>
    </r>
  </si>
  <si>
    <t>Interpreter did not attend</t>
  </si>
  <si>
    <t>No interpreter available</t>
  </si>
  <si>
    <t>Interpreter quality</t>
  </si>
  <si>
    <t>Interpreter was late</t>
  </si>
  <si>
    <t>Numbers and percentage</t>
  </si>
  <si>
    <t>Operational issue</t>
  </si>
  <si>
    <t>Other interpreter issue</t>
  </si>
  <si>
    <t>Time sheet error</t>
  </si>
  <si>
    <t>Unknown</t>
  </si>
  <si>
    <t>(2) The number of complaints divided by the number of completed requests</t>
  </si>
  <si>
    <t>Ministry of Justice (in relation to Prison Transfer Agreement)</t>
  </si>
  <si>
    <t>Not fulfilled by supplier</t>
  </si>
  <si>
    <t>Cancelled by customer</t>
  </si>
  <si>
    <t>All requests</t>
  </si>
  <si>
    <t>Total requests</t>
  </si>
  <si>
    <t>(1) Courts in England and Wales, all UK tribunals not transferred to devolved governments.</t>
  </si>
  <si>
    <t>(1) Courts in England and Wales, and all UK tribunals not transferred to devolved governments.</t>
  </si>
  <si>
    <t>(2) Completion rates for outcomes (such as the fulfilled rate) in the table are the proportion of a particular category of completion (such as fulfilled) as a proportion of the total completed. The “success rate” is different. It is calculated as: (Fulfilled + Did not attend Customer) / (Fulfilled + Not fulfilled by supplier + Did not attend Supplier + Did not attend Customer).</t>
  </si>
  <si>
    <t>'-' = Nil</t>
  </si>
  <si>
    <t>Number of requests</t>
  </si>
  <si>
    <t>Type</t>
  </si>
  <si>
    <r>
      <t>Crown Court</t>
    </r>
    <r>
      <rPr>
        <vertAlign val="superscript"/>
        <sz val="10"/>
        <rFont val="Arial"/>
        <family val="2"/>
      </rPr>
      <t>(1)</t>
    </r>
  </si>
  <si>
    <r>
      <t>Prisons</t>
    </r>
    <r>
      <rPr>
        <vertAlign val="superscript"/>
        <sz val="10"/>
        <rFont val="Arial"/>
        <family val="2"/>
      </rPr>
      <t>(2)</t>
    </r>
  </si>
  <si>
    <t xml:space="preserve">(1) Includes: </t>
  </si>
  <si>
    <t xml:space="preserve">(2) Includes: </t>
  </si>
  <si>
    <r>
      <t>Prisons</t>
    </r>
    <r>
      <rPr>
        <vertAlign val="superscript"/>
        <sz val="10"/>
        <rFont val="Arial"/>
        <family val="2"/>
      </rPr>
      <t>(3)</t>
    </r>
  </si>
  <si>
    <t xml:space="preserve">(3) Includes: </t>
  </si>
  <si>
    <t>(1) Completion rates for outcomes (such as the fulfilled rate) in the table are the proportion of a particular category of completion (such as fulfilled) as a proportion of the total completed. The “success rate” is different. It is calculated as: (Fulfilled + Did not attend Customer) / (Fulfilled + Not fulfilled by supplier + Did not attend Supplier + Did not attend Customer).</t>
  </si>
  <si>
    <t>Civil Justice Centres</t>
  </si>
  <si>
    <r>
      <t>Percentage</t>
    </r>
    <r>
      <rPr>
        <b/>
        <vertAlign val="superscript"/>
        <sz val="10"/>
        <rFont val="Arial"/>
        <family val="2"/>
      </rPr>
      <t>(2)</t>
    </r>
  </si>
  <si>
    <r>
      <t>Percentage</t>
    </r>
    <r>
      <rPr>
        <b/>
        <vertAlign val="superscript"/>
        <sz val="10"/>
        <rFont val="Arial"/>
        <family val="2"/>
      </rPr>
      <t>(1)</t>
    </r>
  </si>
  <si>
    <t>(1) A complete list of languages is given in Annex B.</t>
  </si>
  <si>
    <r>
      <t>Crown Court</t>
    </r>
    <r>
      <rPr>
        <vertAlign val="superscript"/>
        <sz val="10"/>
        <rFont val="Arial"/>
        <family val="2"/>
      </rPr>
      <t>(3)</t>
    </r>
  </si>
  <si>
    <t>(2) A complete list of languages is given in Annex B.</t>
  </si>
  <si>
    <t xml:space="preserve">(4) Includes: </t>
  </si>
  <si>
    <t>(3) Includes:</t>
  </si>
  <si>
    <r>
      <t>Prisons</t>
    </r>
    <r>
      <rPr>
        <vertAlign val="superscript"/>
        <sz val="10"/>
        <rFont val="Arial"/>
        <family val="2"/>
      </rPr>
      <t>(4)</t>
    </r>
  </si>
  <si>
    <r>
      <t>Other</t>
    </r>
    <r>
      <rPr>
        <vertAlign val="superscript"/>
        <sz val="10"/>
        <rFont val="Arial"/>
        <family val="2"/>
      </rPr>
      <t>(3)</t>
    </r>
  </si>
  <si>
    <t>(3) A complete list of languages is given in Annex B.</t>
  </si>
  <si>
    <t>Complaint category</t>
  </si>
  <si>
    <t>Table 1 - Number and rates of completed language service requests by outcome, split by requester type and month, 30 January to 31 August 2012</t>
  </si>
  <si>
    <r>
      <t>Complaint rate (%)</t>
    </r>
    <r>
      <rPr>
        <vertAlign val="superscript"/>
        <sz val="10"/>
        <rFont val="Arial"/>
        <family val="2"/>
      </rPr>
      <t>(3)</t>
    </r>
  </si>
  <si>
    <t>Table 3 - Number of completed language service requests for criminal courts and prisons by outcome, split by type of court/prisons, region and month, 30 January to 31 August 2012</t>
  </si>
  <si>
    <t>Table 4 - Rates of completed language service requests for criminal courts and prisons by outcome, split by type of court/prisons, region and month, 30 January to 31 August 2012</t>
  </si>
  <si>
    <t>Table 5 - Number of completed language service requests for civil and family courts by outcome, split by type of court, region and month, 30 January to 31 August 2012</t>
  </si>
  <si>
    <t>Table 6 - Rates of completed language service requests for civil and family courts by outcome, split by type of court, region and month, 30 January to 31 August 2012</t>
  </si>
  <si>
    <t>Table 7 - Number of completed language service requests for tribunals by outcome, split by type of tribunal, region and month, 30 January to 31 August 2012</t>
  </si>
  <si>
    <t>Table 8 - Rates of completed language service requests for tribunals by outcome, split by type of tribunal, region and month, 30 January to 31 August 2012</t>
  </si>
  <si>
    <t>Table 9 - Number of completed language service requests for criminal courts and prisons by outcome, split by type of court/prisons and top 20 languages, 30 January to 31 August 2012</t>
  </si>
  <si>
    <t>Table 10 - Rates of completed language service requests for criminal courts and prisons by outcome, split by type of court/prisons and top 20 languages, 30 January to 31 August 2012</t>
  </si>
  <si>
    <t>Table 11 - Number of completed language service requests for civil and family courts by outcome, split by type of court and top 20 languages, 30 January to 31 August 2012</t>
  </si>
  <si>
    <t>Table 12 - Rates of completed language service requests for civil and family courts by outcome, split by type of court and top 20 languages, 30 January to 31 August 2012</t>
  </si>
  <si>
    <t>Table 13 - Number of completed language service requests for tribunals by outcome, split by type of tribunals and top 20 languages, 30 January to 31 August 2012</t>
  </si>
  <si>
    <t>Table 14 - Rates of completed language service requests for tribunals by outcome, split by type of tribunals and top 20 languages, 30 January to 31 August 2012</t>
  </si>
  <si>
    <t>Table 15 - Number of complaints and rate for criminal courts and prisons by region, split by type of court/prisons and complaint category, 30 January to 31 August 2012</t>
  </si>
  <si>
    <t>Table 16 - Number of complaints and rate at civil and family courts by region, split by type of court and complaint category, 30 January to 31 August 2012</t>
  </si>
  <si>
    <t>Table 17 - Number of complaints and rate at tribunals by region, split by type of tribunal and complaint category, 30 January to 31 August 2012</t>
  </si>
  <si>
    <t>Table 18 - Number of complaints and rate for criminal courts and prisons by month, split by type of court/prisons and complaint category, 30 January to 31 August 2012</t>
  </si>
  <si>
    <t>Table 19 - Number of complaints and rate at civil and family courts by month, split by type of court and complaint category, 30 January to 31 August 2012</t>
  </si>
  <si>
    <t>Table 20 - Number of complaints and rate at tribunals by month, split by type of tribunal and complaint category, 30 January to 31 August 2012</t>
  </si>
  <si>
    <t>Table 2 - Complaint rate by month, split by requester type, 30 January to 31 August 2012</t>
  </si>
  <si>
    <r>
      <t>Complaint rate (%)</t>
    </r>
    <r>
      <rPr>
        <vertAlign val="superscript"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</si>
</sst>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0.0%"/>
    <numFmt numFmtId="168" formatCode="mmm\ yyyy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;;\-"/>
    <numFmt numFmtId="175" formatCode="#,##0.0_ ;\-#,##0.0\ "/>
    <numFmt numFmtId="176" formatCode="#,##0.#;;\-"/>
    <numFmt numFmtId="177" formatCode="#,###.#;;\-"/>
    <numFmt numFmtId="178" formatCode="0.0;\-"/>
    <numFmt numFmtId="179" formatCode="#,###;;\-"/>
    <numFmt numFmtId="180" formatCode="#,##0.0;;\-"/>
  </numFmts>
  <fonts count="5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b/>
      <vertAlign val="superscript"/>
      <sz val="10"/>
      <name val="Arial"/>
      <family val="2"/>
    </font>
    <font>
      <sz val="1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" fillId="0" borderId="0" xfId="59" applyFont="1" applyFill="1" applyBorder="1" applyAlignment="1">
      <alignment wrapText="1"/>
      <protection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57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1" fillId="0" borderId="0" xfId="58" applyFont="1" applyFill="1" applyBorder="1" applyAlignment="1">
      <alignment wrapText="1"/>
      <protection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8" fontId="0" fillId="0" borderId="0" xfId="0" applyNumberFormat="1" applyFont="1" applyBorder="1" applyAlignment="1">
      <alignment vertical="top" wrapText="1"/>
    </xf>
    <xf numFmtId="168" fontId="0" fillId="0" borderId="11" xfId="0" applyNumberFormat="1" applyFont="1" applyBorder="1" applyAlignment="1">
      <alignment vertical="top" wrapText="1"/>
    </xf>
    <xf numFmtId="168" fontId="0" fillId="0" borderId="11" xfId="0" applyNumberFormat="1" applyBorder="1" applyAlignment="1">
      <alignment/>
    </xf>
    <xf numFmtId="168" fontId="1" fillId="0" borderId="0" xfId="57" applyNumberFormat="1" applyFont="1" applyFill="1" applyBorder="1" applyAlignment="1">
      <alignment horizontal="left"/>
      <protection/>
    </xf>
    <xf numFmtId="0" fontId="1" fillId="0" borderId="10" xfId="57" applyFont="1" applyFill="1" applyBorder="1" applyAlignment="1">
      <alignment/>
      <protection/>
    </xf>
    <xf numFmtId="168" fontId="1" fillId="0" borderId="10" xfId="57" applyNumberFormat="1" applyFont="1" applyFill="1" applyBorder="1" applyAlignment="1">
      <alignment horizontal="left"/>
      <protection/>
    </xf>
    <xf numFmtId="0" fontId="5" fillId="0" borderId="0" xfId="53" applyAlignment="1" applyProtection="1">
      <alignment/>
      <protection/>
    </xf>
    <xf numFmtId="0" fontId="4" fillId="0" borderId="0" xfId="0" applyFont="1" applyAlignment="1">
      <alignment/>
    </xf>
    <xf numFmtId="168" fontId="1" fillId="0" borderId="11" xfId="57" applyNumberFormat="1" applyFont="1" applyFill="1" applyBorder="1" applyAlignment="1">
      <alignment horizontal="left"/>
      <protection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174" fontId="0" fillId="0" borderId="0" xfId="0" applyNumberFormat="1" applyFont="1" applyBorder="1" applyAlignment="1">
      <alignment vertical="top" wrapText="1"/>
    </xf>
    <xf numFmtId="174" fontId="0" fillId="0" borderId="11" xfId="0" applyNumberFormat="1" applyFont="1" applyBorder="1" applyAlignment="1">
      <alignment vertical="top" wrapText="1"/>
    </xf>
    <xf numFmtId="174" fontId="4" fillId="0" borderId="11" xfId="0" applyNumberFormat="1" applyFont="1" applyBorder="1" applyAlignment="1">
      <alignment vertical="top" wrapText="1"/>
    </xf>
    <xf numFmtId="0" fontId="0" fillId="0" borderId="0" xfId="0" applyAlignment="1">
      <alignment/>
    </xf>
    <xf numFmtId="3" fontId="0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9" fontId="10" fillId="0" borderId="0" xfId="0" applyNumberFormat="1" applyFont="1" applyBorder="1" applyAlignment="1">
      <alignment horizontal="right" vertical="top" wrapText="1"/>
    </xf>
    <xf numFmtId="9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12" fillId="0" borderId="0" xfId="57" applyFont="1" applyFill="1" applyBorder="1" applyAlignment="1">
      <alignment/>
      <protection/>
    </xf>
    <xf numFmtId="3" fontId="9" fillId="0" borderId="0" xfId="0" applyNumberFormat="1" applyFont="1" applyBorder="1" applyAlignment="1">
      <alignment vertical="top" wrapText="1"/>
    </xf>
    <xf numFmtId="0" fontId="9" fillId="0" borderId="0" xfId="0" applyFont="1" applyAlignment="1" quotePrefix="1">
      <alignment/>
    </xf>
    <xf numFmtId="0" fontId="5" fillId="0" borderId="0" xfId="53" applyFont="1" applyAlignment="1" applyProtection="1">
      <alignment/>
      <protection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 vertical="top"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168" fontId="0" fillId="0" borderId="11" xfId="0" applyNumberFormat="1" applyFont="1" applyBorder="1" applyAlignment="1">
      <alignment horizontal="left" vertical="center" wrapText="1"/>
    </xf>
    <xf numFmtId="166" fontId="0" fillId="0" borderId="0" xfId="0" applyNumberFormat="1" applyFont="1" applyBorder="1" applyAlignment="1">
      <alignment vertical="top" wrapText="1"/>
    </xf>
    <xf numFmtId="165" fontId="0" fillId="0" borderId="0" xfId="0" applyNumberFormat="1" applyAlignment="1">
      <alignment/>
    </xf>
    <xf numFmtId="174" fontId="0" fillId="0" borderId="10" xfId="0" applyNumberFormat="1" applyFont="1" applyBorder="1" applyAlignment="1">
      <alignment vertical="top" wrapText="1"/>
    </xf>
    <xf numFmtId="174" fontId="0" fillId="0" borderId="0" xfId="0" applyNumberFormat="1" applyFont="1" applyAlignment="1">
      <alignment/>
    </xf>
    <xf numFmtId="174" fontId="0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 horizontal="right" vertical="top" wrapText="1"/>
    </xf>
    <xf numFmtId="180" fontId="0" fillId="0" borderId="0" xfId="0" applyNumberFormat="1" applyFont="1" applyBorder="1" applyAlignment="1">
      <alignment vertical="top" wrapText="1"/>
    </xf>
    <xf numFmtId="180" fontId="0" fillId="0" borderId="11" xfId="0" applyNumberFormat="1" applyFont="1" applyBorder="1" applyAlignment="1">
      <alignment horizontal="right" vertical="top" wrapText="1"/>
    </xf>
    <xf numFmtId="174" fontId="0" fillId="0" borderId="0" xfId="0" applyNumberFormat="1" applyFont="1" applyFill="1" applyBorder="1" applyAlignment="1">
      <alignment vertical="top" wrapText="1"/>
    </xf>
    <xf numFmtId="174" fontId="0" fillId="0" borderId="11" xfId="0" applyNumberFormat="1" applyFont="1" applyFill="1" applyBorder="1" applyAlignment="1">
      <alignment vertical="top" wrapText="1"/>
    </xf>
    <xf numFmtId="174" fontId="0" fillId="0" borderId="10" xfId="0" applyNumberFormat="1" applyFont="1" applyFill="1" applyBorder="1" applyAlignment="1">
      <alignment vertical="top" wrapText="1"/>
    </xf>
    <xf numFmtId="174" fontId="0" fillId="0" borderId="0" xfId="0" applyNumberFormat="1" applyFont="1" applyFill="1" applyAlignment="1">
      <alignment/>
    </xf>
    <xf numFmtId="174" fontId="0" fillId="0" borderId="11" xfId="0" applyNumberFormat="1" applyFont="1" applyFill="1" applyBorder="1" applyAlignment="1">
      <alignment/>
    </xf>
    <xf numFmtId="180" fontId="0" fillId="0" borderId="11" xfId="0" applyNumberFormat="1" applyFont="1" applyBorder="1" applyAlignment="1">
      <alignment vertical="top" wrapText="1"/>
    </xf>
    <xf numFmtId="180" fontId="0" fillId="0" borderId="10" xfId="0" applyNumberFormat="1" applyFont="1" applyBorder="1" applyAlignment="1">
      <alignment vertical="top" wrapText="1"/>
    </xf>
    <xf numFmtId="180" fontId="0" fillId="0" borderId="0" xfId="0" applyNumberFormat="1" applyFont="1" applyAlignment="1">
      <alignment/>
    </xf>
    <xf numFmtId="180" fontId="0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174" fontId="0" fillId="0" borderId="0" xfId="0" applyNumberFormat="1" applyFont="1" applyBorder="1" applyAlignment="1">
      <alignment vertical="top" wrapText="1"/>
    </xf>
    <xf numFmtId="174" fontId="0" fillId="0" borderId="11" xfId="0" applyNumberFormat="1" applyFont="1" applyBorder="1" applyAlignment="1">
      <alignment vertical="top" wrapText="1"/>
    </xf>
    <xf numFmtId="180" fontId="0" fillId="0" borderId="0" xfId="0" applyNumberFormat="1" applyFont="1" applyFill="1" applyBorder="1" applyAlignment="1">
      <alignment vertical="top" wrapText="1"/>
    </xf>
    <xf numFmtId="180" fontId="0" fillId="0" borderId="11" xfId="0" applyNumberFormat="1" applyFont="1" applyFill="1" applyBorder="1" applyAlignment="1">
      <alignment vertical="top" wrapText="1"/>
    </xf>
    <xf numFmtId="165" fontId="0" fillId="0" borderId="0" xfId="0" applyNumberFormat="1" applyFont="1" applyFill="1" applyAlignment="1">
      <alignment/>
    </xf>
    <xf numFmtId="165" fontId="0" fillId="0" borderId="11" xfId="0" applyNumberFormat="1" applyFont="1" applyFill="1" applyBorder="1" applyAlignment="1">
      <alignment vertical="top" wrapText="1"/>
    </xf>
    <xf numFmtId="165" fontId="0" fillId="0" borderId="10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168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74" fontId="4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180" fontId="4" fillId="0" borderId="11" xfId="0" applyNumberFormat="1" applyFont="1" applyFill="1" applyBorder="1" applyAlignment="1">
      <alignment vertical="top" wrapText="1"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0" fillId="0" borderId="11" xfId="0" applyNumberFormat="1" applyBorder="1" applyAlignment="1">
      <alignment/>
    </xf>
    <xf numFmtId="174" fontId="0" fillId="0" borderId="11" xfId="0" applyNumberFormat="1" applyFill="1" applyBorder="1" applyAlignment="1">
      <alignment/>
    </xf>
    <xf numFmtId="174" fontId="0" fillId="0" borderId="0" xfId="0" applyNumberFormat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 vertical="top" wrapText="1"/>
    </xf>
    <xf numFmtId="180" fontId="0" fillId="0" borderId="0" xfId="0" applyNumberFormat="1" applyAlignment="1">
      <alignment/>
    </xf>
    <xf numFmtId="180" fontId="0" fillId="0" borderId="1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1" xfId="0" applyNumberFormat="1" applyFill="1" applyBorder="1" applyAlignment="1">
      <alignment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12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wrapText="1"/>
    </xf>
    <xf numFmtId="3" fontId="0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544219"/>
        <c:axId val="60462516"/>
      </c:lineChart>
      <c:catAx>
        <c:axId val="36544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62516"/>
        <c:crosses val="autoZero"/>
        <c:auto val="1"/>
        <c:lblOffset val="100"/>
        <c:tickLblSkip val="1"/>
        <c:noMultiLvlLbl val="0"/>
      </c:catAx>
      <c:valAx>
        <c:axId val="6046251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44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046373"/>
        <c:axId val="23308494"/>
      </c:lineChart>
      <c:catAx>
        <c:axId val="1004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8494"/>
        <c:crosses val="autoZero"/>
        <c:auto val="1"/>
        <c:lblOffset val="100"/>
        <c:tickLblSkip val="1"/>
        <c:noMultiLvlLbl val="0"/>
      </c:catAx>
      <c:valAx>
        <c:axId val="23308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6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449855"/>
        <c:axId val="8939832"/>
      </c:lineChart>
      <c:catAx>
        <c:axId val="844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9832"/>
        <c:crosses val="autoZero"/>
        <c:auto val="1"/>
        <c:lblOffset val="100"/>
        <c:tickLblSkip val="1"/>
        <c:noMultiLvlLbl val="0"/>
      </c:catAx>
      <c:valAx>
        <c:axId val="89398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498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349625"/>
        <c:axId val="53037762"/>
      </c:lineChart>
      <c:catAx>
        <c:axId val="1334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7762"/>
        <c:crosses val="autoZero"/>
        <c:auto val="1"/>
        <c:lblOffset val="100"/>
        <c:tickLblSkip val="1"/>
        <c:noMultiLvlLbl val="0"/>
      </c:catAx>
      <c:valAx>
        <c:axId val="5303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9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577811"/>
        <c:axId val="1091436"/>
      </c:lineChart>
      <c:catAx>
        <c:axId val="757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1436"/>
        <c:crosses val="autoZero"/>
        <c:auto val="1"/>
        <c:lblOffset val="100"/>
        <c:tickLblSkip val="1"/>
        <c:noMultiLvlLbl val="0"/>
      </c:catAx>
      <c:valAx>
        <c:axId val="10914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77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822925"/>
        <c:axId val="21297462"/>
      </c:lineChart>
      <c:catAx>
        <c:axId val="982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97462"/>
        <c:crosses val="autoZero"/>
        <c:auto val="1"/>
        <c:lblOffset val="100"/>
        <c:tickLblSkip val="1"/>
        <c:noMultiLvlLbl val="0"/>
      </c:catAx>
      <c:valAx>
        <c:axId val="2129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2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459431"/>
        <c:axId val="47372832"/>
      </c:lineChart>
      <c:catAx>
        <c:axId val="5745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72832"/>
        <c:crosses val="autoZero"/>
        <c:auto val="1"/>
        <c:lblOffset val="100"/>
        <c:tickLblSkip val="1"/>
        <c:noMultiLvlLbl val="0"/>
      </c:catAx>
      <c:valAx>
        <c:axId val="473728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9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702305"/>
        <c:axId val="11994154"/>
      </c:lineChart>
      <c:catAx>
        <c:axId val="2370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94154"/>
        <c:crosses val="autoZero"/>
        <c:auto val="1"/>
        <c:lblOffset val="100"/>
        <c:tickLblSkip val="1"/>
        <c:noMultiLvlLbl val="0"/>
      </c:catAx>
      <c:valAx>
        <c:axId val="11994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838523"/>
        <c:axId val="32002388"/>
      </c:lineChart>
      <c:catAx>
        <c:axId val="40838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2388"/>
        <c:crosses val="autoZero"/>
        <c:auto val="1"/>
        <c:lblOffset val="100"/>
        <c:tickLblSkip val="1"/>
        <c:noMultiLvlLbl val="0"/>
      </c:catAx>
      <c:valAx>
        <c:axId val="3200238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8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586037"/>
        <c:axId val="42056606"/>
      </c:lineChart>
      <c:catAx>
        <c:axId val="1958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6606"/>
        <c:crosses val="autoZero"/>
        <c:auto val="1"/>
        <c:lblOffset val="100"/>
        <c:tickLblSkip val="1"/>
        <c:noMultiLvlLbl val="0"/>
      </c:catAx>
      <c:valAx>
        <c:axId val="42056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965135"/>
        <c:axId val="51141896"/>
      </c:lineChart>
      <c:catAx>
        <c:axId val="42965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1896"/>
        <c:crosses val="autoZero"/>
        <c:auto val="1"/>
        <c:lblOffset val="100"/>
        <c:tickLblSkip val="1"/>
        <c:noMultiLvlLbl val="0"/>
      </c:catAx>
      <c:valAx>
        <c:axId val="5114189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5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291733"/>
        <c:axId val="65625598"/>
      </c:lineChart>
      <c:catAx>
        <c:axId val="729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25598"/>
        <c:crosses val="autoZero"/>
        <c:auto val="1"/>
        <c:lblOffset val="100"/>
        <c:tickLblSkip val="1"/>
        <c:noMultiLvlLbl val="0"/>
      </c:catAx>
      <c:valAx>
        <c:axId val="65625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1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623881"/>
        <c:axId val="48852882"/>
      </c:lineChart>
      <c:catAx>
        <c:axId val="576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52882"/>
        <c:crosses val="autoZero"/>
        <c:auto val="1"/>
        <c:lblOffset val="100"/>
        <c:tickLblSkip val="1"/>
        <c:noMultiLvlLbl val="0"/>
      </c:catAx>
      <c:valAx>
        <c:axId val="48852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23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022755"/>
        <c:axId val="64769340"/>
      </c:lineChart>
      <c:catAx>
        <c:axId val="37022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9340"/>
        <c:crosses val="autoZero"/>
        <c:auto val="1"/>
        <c:lblOffset val="100"/>
        <c:tickLblSkip val="1"/>
        <c:noMultiLvlLbl val="0"/>
      </c:catAx>
      <c:valAx>
        <c:axId val="6476934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2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053149"/>
        <c:axId val="11825158"/>
      </c:lineChart>
      <c:catAx>
        <c:axId val="4605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5158"/>
        <c:crosses val="autoZero"/>
        <c:auto val="1"/>
        <c:lblOffset val="100"/>
        <c:tickLblSkip val="1"/>
        <c:noMultiLvlLbl val="0"/>
      </c:catAx>
      <c:valAx>
        <c:axId val="11825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53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317559"/>
        <c:axId val="18313712"/>
      </c:lineChart>
      <c:catAx>
        <c:axId val="3931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13712"/>
        <c:crosses val="autoZero"/>
        <c:auto val="1"/>
        <c:lblOffset val="100"/>
        <c:tickLblSkip val="1"/>
        <c:noMultiLvlLbl val="0"/>
      </c:catAx>
      <c:valAx>
        <c:axId val="1831371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17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605681"/>
        <c:axId val="7015674"/>
      </c:lineChart>
      <c:catAx>
        <c:axId val="306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15674"/>
        <c:crosses val="autoZero"/>
        <c:auto val="1"/>
        <c:lblOffset val="100"/>
        <c:tickLblSkip val="1"/>
        <c:noMultiLvlLbl val="0"/>
      </c:catAx>
      <c:valAx>
        <c:axId val="7015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05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141067"/>
        <c:axId val="31398692"/>
      </c:lineChart>
      <c:catAx>
        <c:axId val="63141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98692"/>
        <c:crosses val="autoZero"/>
        <c:auto val="1"/>
        <c:lblOffset val="100"/>
        <c:tickLblSkip val="1"/>
        <c:noMultiLvlLbl val="0"/>
      </c:catAx>
      <c:valAx>
        <c:axId val="3139869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41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152773"/>
        <c:axId val="60266094"/>
      </c:lineChart>
      <c:catAx>
        <c:axId val="1415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66094"/>
        <c:crosses val="autoZero"/>
        <c:auto val="1"/>
        <c:lblOffset val="100"/>
        <c:tickLblSkip val="1"/>
        <c:noMultiLvlLbl val="0"/>
      </c:catAx>
      <c:valAx>
        <c:axId val="6026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2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23935"/>
        <c:axId val="49715416"/>
      </c:lineChart>
      <c:catAx>
        <c:axId val="552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15416"/>
        <c:crosses val="autoZero"/>
        <c:auto val="1"/>
        <c:lblOffset val="100"/>
        <c:tickLblSkip val="1"/>
        <c:noMultiLvlLbl val="0"/>
      </c:catAx>
      <c:valAx>
        <c:axId val="4971541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785561"/>
        <c:axId val="416866"/>
      </c:lineChart>
      <c:catAx>
        <c:axId val="4478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66"/>
        <c:crosses val="autoZero"/>
        <c:auto val="1"/>
        <c:lblOffset val="100"/>
        <c:tickLblSkip val="1"/>
        <c:noMultiLvlLbl val="0"/>
      </c:catAx>
      <c:valAx>
        <c:axId val="416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8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759471"/>
        <c:axId val="14073192"/>
      </c:lineChart>
      <c:catAx>
        <c:axId val="537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3192"/>
        <c:crosses val="autoZero"/>
        <c:auto val="1"/>
        <c:lblOffset val="100"/>
        <c:tickLblSkip val="1"/>
        <c:noMultiLvlLbl val="0"/>
      </c:catAx>
      <c:valAx>
        <c:axId val="1407319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9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549865"/>
        <c:axId val="66186738"/>
      </c:lineChart>
      <c:catAx>
        <c:axId val="5954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86738"/>
        <c:crosses val="autoZero"/>
        <c:auto val="1"/>
        <c:lblOffset val="100"/>
        <c:tickLblSkip val="1"/>
        <c:noMultiLvlLbl val="0"/>
      </c:catAx>
      <c:valAx>
        <c:axId val="66186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49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809731"/>
        <c:axId val="59525532"/>
      </c:lineChart>
      <c:catAx>
        <c:axId val="5880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25532"/>
        <c:crosses val="autoZero"/>
        <c:auto val="1"/>
        <c:lblOffset val="100"/>
        <c:tickLblSkip val="1"/>
        <c:noMultiLvlLbl val="0"/>
      </c:catAx>
      <c:valAx>
        <c:axId val="595255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09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967741"/>
        <c:axId val="56838758"/>
      </c:lineChart>
      <c:catAx>
        <c:axId val="6596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38758"/>
        <c:crosses val="autoZero"/>
        <c:auto val="1"/>
        <c:lblOffset val="100"/>
        <c:tickLblSkip val="1"/>
        <c:noMultiLvlLbl val="0"/>
      </c:catAx>
      <c:valAx>
        <c:axId val="5683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67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786775"/>
        <c:axId val="40536656"/>
      </c:lineChart>
      <c:catAx>
        <c:axId val="4178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6656"/>
        <c:crosses val="autoZero"/>
        <c:auto val="1"/>
        <c:lblOffset val="100"/>
        <c:tickLblSkip val="1"/>
        <c:noMultiLvlLbl val="0"/>
      </c:catAx>
      <c:valAx>
        <c:axId val="4053665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6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285585"/>
        <c:axId val="62243674"/>
      </c:lineChart>
      <c:catAx>
        <c:axId val="29285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43674"/>
        <c:crosses val="autoZero"/>
        <c:auto val="1"/>
        <c:lblOffset val="100"/>
        <c:tickLblSkip val="1"/>
        <c:noMultiLvlLbl val="0"/>
      </c:catAx>
      <c:valAx>
        <c:axId val="6224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5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322155"/>
        <c:axId val="8572804"/>
      </c:lineChart>
      <c:catAx>
        <c:axId val="233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2804"/>
        <c:crosses val="autoZero"/>
        <c:auto val="1"/>
        <c:lblOffset val="100"/>
        <c:tickLblSkip val="1"/>
        <c:noMultiLvlLbl val="0"/>
      </c:catAx>
      <c:valAx>
        <c:axId val="85728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2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7172325" y="1175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7172325" y="1175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7172325" y="117538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4" name="Chart 4"/>
        <xdr:cNvGraphicFramePr/>
      </xdr:nvGraphicFramePr>
      <xdr:xfrm>
        <a:off x="7172325" y="117538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5" name="Chart 5"/>
        <xdr:cNvGraphicFramePr/>
      </xdr:nvGraphicFramePr>
      <xdr:xfrm>
        <a:off x="7172325" y="117538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6" name="Chart 6"/>
        <xdr:cNvGraphicFramePr/>
      </xdr:nvGraphicFramePr>
      <xdr:xfrm>
        <a:off x="7172325" y="117538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7277100" y="11772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7277100" y="11772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7277100" y="117729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4" name="Chart 4"/>
        <xdr:cNvGraphicFramePr/>
      </xdr:nvGraphicFramePr>
      <xdr:xfrm>
        <a:off x="7277100" y="117729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5" name="Chart 5"/>
        <xdr:cNvGraphicFramePr/>
      </xdr:nvGraphicFramePr>
      <xdr:xfrm>
        <a:off x="7277100" y="117729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6" name="Chart 6"/>
        <xdr:cNvGraphicFramePr/>
      </xdr:nvGraphicFramePr>
      <xdr:xfrm>
        <a:off x="7277100" y="117729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7296150" y="9286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7296150" y="9286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7277100" y="9305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7277100" y="9305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8715375" y="1173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8715375" y="11734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8715375" y="117348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4" name="Chart 4"/>
        <xdr:cNvGraphicFramePr/>
      </xdr:nvGraphicFramePr>
      <xdr:xfrm>
        <a:off x="8715375" y="117348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5" name="Chart 5"/>
        <xdr:cNvGraphicFramePr/>
      </xdr:nvGraphicFramePr>
      <xdr:xfrm>
        <a:off x="8715375" y="117348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6" name="Chart 6"/>
        <xdr:cNvGraphicFramePr/>
      </xdr:nvGraphicFramePr>
      <xdr:xfrm>
        <a:off x="8715375" y="117348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8705850" y="1173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8705850" y="11734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8705850" y="117348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4" name="Chart 4"/>
        <xdr:cNvGraphicFramePr/>
      </xdr:nvGraphicFramePr>
      <xdr:xfrm>
        <a:off x="8705850" y="117348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5" name="Chart 5"/>
        <xdr:cNvGraphicFramePr/>
      </xdr:nvGraphicFramePr>
      <xdr:xfrm>
        <a:off x="8705850" y="117348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6" name="Chart 6"/>
        <xdr:cNvGraphicFramePr/>
      </xdr:nvGraphicFramePr>
      <xdr:xfrm>
        <a:off x="8705850" y="117348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47.28125" style="0" customWidth="1"/>
  </cols>
  <sheetData>
    <row r="1" ht="12.75">
      <c r="A1" s="33" t="s">
        <v>79</v>
      </c>
    </row>
    <row r="3" spans="1:2" ht="12.75">
      <c r="A3" s="32" t="s">
        <v>59</v>
      </c>
      <c r="B3" s="18" t="str">
        <f ca="1">MID(INDIRECT("'"&amp;A3&amp;"'!A1"),FIND(" ",INDIRECT("'"&amp;A3&amp;"'!A1"),10)+1,LEN(INDIRECT("'"&amp;A3&amp;"'!A1")))</f>
        <v>Number and rates of completed language service requests by outcome, split by requester type and month, 30 January to 31 August 2012</v>
      </c>
    </row>
    <row r="4" spans="1:2" ht="12.75">
      <c r="A4" s="32" t="s">
        <v>60</v>
      </c>
      <c r="B4" s="18" t="str">
        <f aca="true" ca="1" t="shared" si="0" ref="B4:B22">MID(INDIRECT("'"&amp;A4&amp;"'!A1"),FIND(" ",INDIRECT("'"&amp;A4&amp;"'!A1"),10)+1,LEN(INDIRECT("'"&amp;A4&amp;"'!A1")))</f>
        <v>Complaint rate by month, split by requester type, 30 January to 31 August 2012</v>
      </c>
    </row>
    <row r="5" spans="1:2" ht="12.75">
      <c r="A5" s="32" t="s">
        <v>61</v>
      </c>
      <c r="B5" s="18" t="str">
        <f ca="1" t="shared" si="0"/>
        <v>Number of completed language service requests for criminal courts and prisons by outcome, split by type of court/prisons, region and month, 30 January to 31 August 2012</v>
      </c>
    </row>
    <row r="6" spans="1:2" ht="12.75">
      <c r="A6" s="32" t="s">
        <v>62</v>
      </c>
      <c r="B6" s="18" t="str">
        <f ca="1" t="shared" si="0"/>
        <v>Rates of completed language service requests for criminal courts and prisons by outcome, split by type of court/prisons, region and month, 30 January to 31 August 2012</v>
      </c>
    </row>
    <row r="7" spans="1:2" ht="12.75">
      <c r="A7" s="55" t="s">
        <v>63</v>
      </c>
      <c r="B7" s="18" t="str">
        <f ca="1" t="shared" si="0"/>
        <v>Number of completed language service requests for civil and family courts by outcome, split by type of court, region and month, 30 January to 31 August 2012</v>
      </c>
    </row>
    <row r="8" spans="1:2" ht="12.75">
      <c r="A8" s="55" t="s">
        <v>64</v>
      </c>
      <c r="B8" s="18" t="str">
        <f ca="1" t="shared" si="0"/>
        <v>Rates of completed language service requests for civil and family courts by outcome, split by type of court, region and month, 30 January to 31 August 2012</v>
      </c>
    </row>
    <row r="9" spans="1:2" ht="12.75">
      <c r="A9" s="32" t="s">
        <v>65</v>
      </c>
      <c r="B9" s="18" t="str">
        <f ca="1" t="shared" si="0"/>
        <v>Number of completed language service requests for tribunals by outcome, split by type of tribunal, region and month, 30 January to 31 August 2012</v>
      </c>
    </row>
    <row r="10" spans="1:2" ht="12.75">
      <c r="A10" s="32" t="s">
        <v>66</v>
      </c>
      <c r="B10" s="18" t="str">
        <f ca="1" t="shared" si="0"/>
        <v>Rates of completed language service requests for tribunals by outcome, split by type of tribunal, region and month, 30 January to 31 August 2012</v>
      </c>
    </row>
    <row r="11" spans="1:2" ht="12.75">
      <c r="A11" s="32" t="s">
        <v>67</v>
      </c>
      <c r="B11" s="18" t="str">
        <f ca="1" t="shared" si="0"/>
        <v>Number of completed language service requests for criminal courts and prisons by outcome, split by type of court/prisons and top 20 languages, 30 January to 31 August 2012</v>
      </c>
    </row>
    <row r="12" spans="1:2" ht="12.75">
      <c r="A12" s="32" t="s">
        <v>68</v>
      </c>
      <c r="B12" s="18" t="str">
        <f ca="1" t="shared" si="0"/>
        <v>Rates of completed language service requests for criminal courts and prisons by outcome, split by type of court/prisons and top 20 languages, 30 January to 31 August 2012</v>
      </c>
    </row>
    <row r="13" spans="1:2" ht="12.75">
      <c r="A13" s="32" t="s">
        <v>69</v>
      </c>
      <c r="B13" s="18" t="str">
        <f ca="1" t="shared" si="0"/>
        <v>Number of completed language service requests for civil and family courts by outcome, split by type of court and top 20 languages, 30 January to 31 August 2012</v>
      </c>
    </row>
    <row r="14" spans="1:2" ht="12.75">
      <c r="A14" s="32" t="s">
        <v>70</v>
      </c>
      <c r="B14" s="18" t="str">
        <f ca="1" t="shared" si="0"/>
        <v>Rates of completed language service requests for civil and family courts by outcome, split by type of court and top 20 languages, 30 January to 31 August 2012</v>
      </c>
    </row>
    <row r="15" spans="1:2" ht="12.75">
      <c r="A15" s="32" t="s">
        <v>71</v>
      </c>
      <c r="B15" s="18" t="str">
        <f ca="1" t="shared" si="0"/>
        <v>Number of completed language service requests for tribunals by outcome, split by type of tribunals and top 20 languages, 30 January to 31 August 2012</v>
      </c>
    </row>
    <row r="16" spans="1:2" ht="12.75">
      <c r="A16" s="32" t="s">
        <v>72</v>
      </c>
      <c r="B16" s="18" t="str">
        <f ca="1" t="shared" si="0"/>
        <v>Rates of completed language service requests for tribunals by outcome, split by type of tribunals and top 20 languages, 30 January to 31 August 2012</v>
      </c>
    </row>
    <row r="17" spans="1:2" ht="12.75">
      <c r="A17" s="32" t="s">
        <v>73</v>
      </c>
      <c r="B17" s="18" t="str">
        <f ca="1" t="shared" si="0"/>
        <v>Number of complaints and rate for criminal courts and prisons by region, split by type of court/prisons and complaint category, 30 January to 31 August 2012</v>
      </c>
    </row>
    <row r="18" spans="1:2" ht="12.75">
      <c r="A18" s="32" t="s">
        <v>74</v>
      </c>
      <c r="B18" s="18" t="str">
        <f ca="1" t="shared" si="0"/>
        <v>Number of complaints and rate at civil and family courts by region, split by type of court and complaint category, 30 January to 31 August 2012</v>
      </c>
    </row>
    <row r="19" spans="1:2" ht="12.75">
      <c r="A19" s="32" t="s">
        <v>75</v>
      </c>
      <c r="B19" s="18" t="str">
        <f ca="1" t="shared" si="0"/>
        <v>Number of complaints and rate at tribunals by region, split by type of tribunal and complaint category, 30 January to 31 August 2012</v>
      </c>
    </row>
    <row r="20" spans="1:2" ht="12.75">
      <c r="A20" s="32" t="s">
        <v>76</v>
      </c>
      <c r="B20" s="18" t="str">
        <f ca="1" t="shared" si="0"/>
        <v>Number of complaints and rate for criminal courts and prisons by month, split by type of court/prisons and complaint category, 30 January to 31 August 2012</v>
      </c>
    </row>
    <row r="21" spans="1:2" ht="12.75">
      <c r="A21" s="32" t="s">
        <v>77</v>
      </c>
      <c r="B21" s="18" t="str">
        <f ca="1" t="shared" si="0"/>
        <v>Number of complaints and rate at civil and family courts by month, split by type of court and complaint category, 30 January to 31 August 2012</v>
      </c>
    </row>
    <row r="22" spans="1:2" ht="12.75">
      <c r="A22" s="32" t="s">
        <v>78</v>
      </c>
      <c r="B22" s="18" t="str">
        <f ca="1" t="shared" si="0"/>
        <v>Number of complaints and rate at tribunals by month, split by type of tribunal and complaint category, 30 January to 31 August 2012</v>
      </c>
    </row>
  </sheetData>
  <sheetProtection/>
  <hyperlinks>
    <hyperlink ref="A3" location="'Table 1'!A1" display="Table 1"/>
    <hyperlink ref="A4" location="'Table 2'!A1" display="Table 2"/>
    <hyperlink ref="A5" location="'Table 3'!A1" display="Table 3"/>
    <hyperlink ref="A6" location="'Table 4'!A1" display="Table 4"/>
    <hyperlink ref="A7" location="'Table 5'!A1" display="Table 5"/>
    <hyperlink ref="A8" location="'Table 6 '!A1" display="Table 6"/>
    <hyperlink ref="A9" location="'Table 7'!A1" display="Table 7"/>
    <hyperlink ref="A10" location="'Table 8'!A1" display="Table 8"/>
    <hyperlink ref="A11" location="'Table 9'!A1" display="Table 9"/>
    <hyperlink ref="A12" location="'Table 10'!A1" display="Table 10"/>
    <hyperlink ref="A13" location="'Table 11'!A1" display="Table 11"/>
    <hyperlink ref="A14" location="'Table 12 '!A1" display="Table 12"/>
    <hyperlink ref="A15" location="'Table 13'!A1" display="Table 13"/>
    <hyperlink ref="A16" location="'Table 14'!A1" display="Table 14"/>
    <hyperlink ref="A17" location="'Table 15'!A1" display="Table 15"/>
    <hyperlink ref="A18" location="'Table 16'!A1" display="Table 16"/>
    <hyperlink ref="A19" location="'Table 17'!A1" display="Table 17"/>
    <hyperlink ref="A20" location="'Table 18'!A1" display="Table 18"/>
    <hyperlink ref="A21" location="'Table 19'!A1" display="Table 19"/>
    <hyperlink ref="A22" location="'Table 20'!A1" display="Table 20"/>
  </hyperlinks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18.28125" style="23" customWidth="1"/>
    <col min="2" max="2" width="26.421875" style="23" customWidth="1"/>
    <col min="3" max="4" width="10.28125" style="23" customWidth="1"/>
    <col min="5" max="5" width="11.421875" style="23" customWidth="1"/>
    <col min="6" max="8" width="10.28125" style="23" customWidth="1"/>
    <col min="9" max="16384" width="9.140625" style="23" customWidth="1"/>
  </cols>
  <sheetData>
    <row r="1" spans="1:9" ht="25.5" customHeight="1">
      <c r="A1" s="130" t="s">
        <v>144</v>
      </c>
      <c r="B1" s="130"/>
      <c r="C1" s="130"/>
      <c r="D1" s="130"/>
      <c r="E1" s="130"/>
      <c r="F1" s="130"/>
      <c r="G1" s="130"/>
      <c r="H1" s="130"/>
      <c r="I1" s="56"/>
    </row>
    <row r="2" ht="12.75"/>
    <row r="3" spans="1:8" ht="12.75">
      <c r="A3" s="15" t="s">
        <v>25</v>
      </c>
      <c r="B3" s="6"/>
      <c r="C3" s="7"/>
      <c r="D3" s="7"/>
      <c r="E3" s="7"/>
      <c r="F3" s="7"/>
      <c r="G3" s="7"/>
      <c r="H3" s="58" t="s">
        <v>115</v>
      </c>
    </row>
    <row r="4" spans="1:8" ht="12.75" customHeight="1">
      <c r="A4" s="135" t="s">
        <v>116</v>
      </c>
      <c r="B4" s="135" t="s">
        <v>43</v>
      </c>
      <c r="C4" s="132" t="s">
        <v>2</v>
      </c>
      <c r="D4" s="124" t="s">
        <v>107</v>
      </c>
      <c r="E4" s="124" t="s">
        <v>108</v>
      </c>
      <c r="F4" s="131" t="s">
        <v>3</v>
      </c>
      <c r="G4" s="131"/>
      <c r="H4" s="124" t="s">
        <v>110</v>
      </c>
    </row>
    <row r="5" spans="1:8" ht="12.75">
      <c r="A5" s="129"/>
      <c r="B5" s="129"/>
      <c r="C5" s="125"/>
      <c r="D5" s="125"/>
      <c r="E5" s="125"/>
      <c r="F5" s="43" t="s">
        <v>5</v>
      </c>
      <c r="G5" s="43" t="s">
        <v>6</v>
      </c>
      <c r="H5" s="125"/>
    </row>
    <row r="6" spans="1:8" ht="12.75">
      <c r="A6" s="6" t="s">
        <v>7</v>
      </c>
      <c r="B6" s="1" t="s">
        <v>26</v>
      </c>
      <c r="C6" s="39">
        <v>584</v>
      </c>
      <c r="D6" s="39">
        <v>12</v>
      </c>
      <c r="E6" s="39">
        <v>46</v>
      </c>
      <c r="F6" s="39">
        <v>7</v>
      </c>
      <c r="G6" s="39">
        <v>1</v>
      </c>
      <c r="H6" s="39">
        <v>650</v>
      </c>
    </row>
    <row r="7" spans="1:8" ht="12.75">
      <c r="A7" s="3"/>
      <c r="B7" s="1" t="s">
        <v>27</v>
      </c>
      <c r="C7" s="39">
        <v>375</v>
      </c>
      <c r="D7" s="39">
        <v>21</v>
      </c>
      <c r="E7" s="39">
        <v>35</v>
      </c>
      <c r="F7" s="39">
        <v>13</v>
      </c>
      <c r="G7" s="39">
        <v>1</v>
      </c>
      <c r="H7" s="39">
        <v>445</v>
      </c>
    </row>
    <row r="8" spans="1:8" ht="12.75">
      <c r="A8" s="3"/>
      <c r="B8" s="1" t="s">
        <v>90</v>
      </c>
      <c r="C8" s="39">
        <v>166</v>
      </c>
      <c r="D8" s="39">
        <v>18</v>
      </c>
      <c r="E8" s="39">
        <v>22</v>
      </c>
      <c r="F8" s="39">
        <v>4</v>
      </c>
      <c r="G8" s="39">
        <v>0</v>
      </c>
      <c r="H8" s="39">
        <v>210</v>
      </c>
    </row>
    <row r="9" spans="1:8" ht="12.75">
      <c r="A9" s="3"/>
      <c r="B9" s="1" t="s">
        <v>38</v>
      </c>
      <c r="C9" s="39">
        <v>636</v>
      </c>
      <c r="D9" s="39">
        <v>157</v>
      </c>
      <c r="E9" s="39">
        <v>81</v>
      </c>
      <c r="F9" s="39">
        <v>14</v>
      </c>
      <c r="G9" s="39">
        <v>0</v>
      </c>
      <c r="H9" s="39">
        <v>888</v>
      </c>
    </row>
    <row r="10" spans="1:8" ht="12.75">
      <c r="A10" s="3"/>
      <c r="B10" s="1" t="s">
        <v>28</v>
      </c>
      <c r="C10" s="39">
        <v>377</v>
      </c>
      <c r="D10" s="39">
        <v>10</v>
      </c>
      <c r="E10" s="39">
        <v>36</v>
      </c>
      <c r="F10" s="39">
        <v>3</v>
      </c>
      <c r="G10" s="39">
        <v>0</v>
      </c>
      <c r="H10" s="39">
        <v>426</v>
      </c>
    </row>
    <row r="11" spans="1:8" ht="12.75">
      <c r="A11" s="3"/>
      <c r="B11" s="1" t="s">
        <v>42</v>
      </c>
      <c r="C11" s="39">
        <v>559</v>
      </c>
      <c r="D11" s="39">
        <v>24</v>
      </c>
      <c r="E11" s="39">
        <v>60</v>
      </c>
      <c r="F11" s="39">
        <v>16</v>
      </c>
      <c r="G11" s="39">
        <v>0</v>
      </c>
      <c r="H11" s="39">
        <v>659</v>
      </c>
    </row>
    <row r="12" spans="1:8" ht="12.75">
      <c r="A12" s="3"/>
      <c r="B12" s="1" t="s">
        <v>29</v>
      </c>
      <c r="C12" s="39">
        <v>2111</v>
      </c>
      <c r="D12" s="39">
        <v>546</v>
      </c>
      <c r="E12" s="39">
        <v>247</v>
      </c>
      <c r="F12" s="39">
        <v>58</v>
      </c>
      <c r="G12" s="39">
        <v>5</v>
      </c>
      <c r="H12" s="39">
        <v>2967</v>
      </c>
    </row>
    <row r="13" spans="1:8" ht="12.75">
      <c r="A13" s="3"/>
      <c r="B13" s="1" t="s">
        <v>39</v>
      </c>
      <c r="C13" s="39">
        <v>368</v>
      </c>
      <c r="D13" s="39">
        <v>33</v>
      </c>
      <c r="E13" s="39">
        <v>30</v>
      </c>
      <c r="F13" s="39">
        <v>3</v>
      </c>
      <c r="G13" s="39">
        <v>0</v>
      </c>
      <c r="H13" s="39">
        <v>434</v>
      </c>
    </row>
    <row r="14" spans="1:8" ht="12.75">
      <c r="A14" s="3"/>
      <c r="B14" s="1" t="s">
        <v>30</v>
      </c>
      <c r="C14" s="39">
        <v>5443</v>
      </c>
      <c r="D14" s="39">
        <v>324</v>
      </c>
      <c r="E14" s="39">
        <v>417</v>
      </c>
      <c r="F14" s="39">
        <v>47</v>
      </c>
      <c r="G14" s="39">
        <v>1</v>
      </c>
      <c r="H14" s="39">
        <v>6232</v>
      </c>
    </row>
    <row r="15" spans="1:8" ht="12.75">
      <c r="A15" s="3"/>
      <c r="B15" s="1" t="s">
        <v>31</v>
      </c>
      <c r="C15" s="39">
        <v>424</v>
      </c>
      <c r="D15" s="39">
        <v>38</v>
      </c>
      <c r="E15" s="39">
        <v>35</v>
      </c>
      <c r="F15" s="39">
        <v>7</v>
      </c>
      <c r="G15" s="39">
        <v>2</v>
      </c>
      <c r="H15" s="39">
        <v>506</v>
      </c>
    </row>
    <row r="16" spans="1:8" ht="12.75">
      <c r="A16" s="3"/>
      <c r="B16" s="1" t="s">
        <v>32</v>
      </c>
      <c r="C16" s="39">
        <v>409</v>
      </c>
      <c r="D16" s="39">
        <v>13</v>
      </c>
      <c r="E16" s="39">
        <v>27</v>
      </c>
      <c r="F16" s="39">
        <v>3</v>
      </c>
      <c r="G16" s="39">
        <v>0</v>
      </c>
      <c r="H16" s="39">
        <v>452</v>
      </c>
    </row>
    <row r="17" spans="2:8" ht="12.75">
      <c r="B17" s="1" t="s">
        <v>89</v>
      </c>
      <c r="C17" s="39">
        <v>171</v>
      </c>
      <c r="D17" s="39">
        <v>3</v>
      </c>
      <c r="E17" s="39">
        <v>11</v>
      </c>
      <c r="F17" s="39">
        <v>1</v>
      </c>
      <c r="G17" s="39">
        <v>1</v>
      </c>
      <c r="H17" s="39">
        <v>187</v>
      </c>
    </row>
    <row r="18" spans="2:8" ht="12.75">
      <c r="B18" s="1" t="s">
        <v>40</v>
      </c>
      <c r="C18" s="39">
        <v>3367</v>
      </c>
      <c r="D18" s="39">
        <v>582</v>
      </c>
      <c r="E18" s="39">
        <v>363</v>
      </c>
      <c r="F18" s="39">
        <v>46</v>
      </c>
      <c r="G18" s="39">
        <v>11</v>
      </c>
      <c r="H18" s="39">
        <v>4369</v>
      </c>
    </row>
    <row r="19" spans="2:8" ht="12.75">
      <c r="B19" s="1" t="s">
        <v>33</v>
      </c>
      <c r="C19" s="39">
        <v>1574</v>
      </c>
      <c r="D19" s="39">
        <v>98</v>
      </c>
      <c r="E19" s="39">
        <v>118</v>
      </c>
      <c r="F19" s="39">
        <v>13</v>
      </c>
      <c r="G19" s="39">
        <v>1</v>
      </c>
      <c r="H19" s="39">
        <v>1804</v>
      </c>
    </row>
    <row r="20" spans="2:8" ht="12.75">
      <c r="B20" s="1" t="s">
        <v>41</v>
      </c>
      <c r="C20" s="39">
        <v>679</v>
      </c>
      <c r="D20" s="39">
        <v>147</v>
      </c>
      <c r="E20" s="39">
        <v>77</v>
      </c>
      <c r="F20" s="39">
        <v>15</v>
      </c>
      <c r="G20" s="39">
        <v>2</v>
      </c>
      <c r="H20" s="39">
        <v>920</v>
      </c>
    </row>
    <row r="21" spans="2:8" ht="12.75">
      <c r="B21" s="1" t="s">
        <v>34</v>
      </c>
      <c r="C21" s="39">
        <v>309</v>
      </c>
      <c r="D21" s="39">
        <v>23</v>
      </c>
      <c r="E21" s="39">
        <v>35</v>
      </c>
      <c r="F21" s="39">
        <v>8</v>
      </c>
      <c r="G21" s="39">
        <v>1</v>
      </c>
      <c r="H21" s="39">
        <v>376</v>
      </c>
    </row>
    <row r="22" spans="2:8" ht="12.75">
      <c r="B22" s="1" t="s">
        <v>44</v>
      </c>
      <c r="C22" s="39">
        <v>281</v>
      </c>
      <c r="D22" s="39">
        <v>9</v>
      </c>
      <c r="E22" s="39">
        <v>18</v>
      </c>
      <c r="F22" s="39">
        <v>7</v>
      </c>
      <c r="G22" s="39">
        <v>0</v>
      </c>
      <c r="H22" s="39">
        <v>315</v>
      </c>
    </row>
    <row r="23" spans="2:8" ht="12.75">
      <c r="B23" s="1" t="s">
        <v>35</v>
      </c>
      <c r="C23" s="39">
        <v>406</v>
      </c>
      <c r="D23" s="39">
        <v>41</v>
      </c>
      <c r="E23" s="39">
        <v>53</v>
      </c>
      <c r="F23" s="39">
        <v>14</v>
      </c>
      <c r="G23" s="39">
        <v>0</v>
      </c>
      <c r="H23" s="39">
        <v>514</v>
      </c>
    </row>
    <row r="24" spans="2:8" ht="12.75">
      <c r="B24" s="1" t="s">
        <v>36</v>
      </c>
      <c r="C24" s="39">
        <v>909</v>
      </c>
      <c r="D24" s="39">
        <v>21</v>
      </c>
      <c r="E24" s="39">
        <v>80</v>
      </c>
      <c r="F24" s="39">
        <v>16</v>
      </c>
      <c r="G24" s="39">
        <v>0</v>
      </c>
      <c r="H24" s="39">
        <v>1026</v>
      </c>
    </row>
    <row r="25" spans="2:8" ht="12.75">
      <c r="B25" s="1" t="s">
        <v>37</v>
      </c>
      <c r="C25" s="39">
        <v>527</v>
      </c>
      <c r="D25" s="39">
        <v>131</v>
      </c>
      <c r="E25" s="39">
        <v>49</v>
      </c>
      <c r="F25" s="39">
        <v>9</v>
      </c>
      <c r="G25" s="39">
        <v>0</v>
      </c>
      <c r="H25" s="39">
        <v>716</v>
      </c>
    </row>
    <row r="26" spans="2:8" ht="14.25">
      <c r="B26" s="60" t="s">
        <v>57</v>
      </c>
      <c r="C26" s="72">
        <v>3170</v>
      </c>
      <c r="D26" s="72">
        <v>444</v>
      </c>
      <c r="E26" s="72">
        <v>364</v>
      </c>
      <c r="F26" s="72">
        <v>65</v>
      </c>
      <c r="G26" s="72">
        <v>3</v>
      </c>
      <c r="H26" s="39">
        <v>4046</v>
      </c>
    </row>
    <row r="27" spans="1:8" ht="12.75">
      <c r="A27" s="4"/>
      <c r="B27" s="4" t="s">
        <v>4</v>
      </c>
      <c r="C27" s="76">
        <v>22845</v>
      </c>
      <c r="D27" s="76">
        <v>2695</v>
      </c>
      <c r="E27" s="76">
        <v>2204</v>
      </c>
      <c r="F27" s="76">
        <v>369</v>
      </c>
      <c r="G27" s="76">
        <v>29</v>
      </c>
      <c r="H27" s="76">
        <v>28142</v>
      </c>
    </row>
    <row r="28" spans="1:8" ht="14.25">
      <c r="A28" s="8" t="s">
        <v>56</v>
      </c>
      <c r="B28" s="1" t="s">
        <v>26</v>
      </c>
      <c r="C28" s="39">
        <v>337</v>
      </c>
      <c r="D28" s="39">
        <v>2</v>
      </c>
      <c r="E28" s="39">
        <v>33</v>
      </c>
      <c r="F28" s="39">
        <v>4</v>
      </c>
      <c r="G28" s="39">
        <v>2</v>
      </c>
      <c r="H28" s="39">
        <v>378</v>
      </c>
    </row>
    <row r="29" spans="1:8" ht="12.75">
      <c r="A29" s="3"/>
      <c r="B29" s="1" t="s">
        <v>27</v>
      </c>
      <c r="C29" s="39">
        <v>213</v>
      </c>
      <c r="D29" s="39">
        <v>11</v>
      </c>
      <c r="E29" s="39">
        <v>23</v>
      </c>
      <c r="F29" s="39">
        <v>6</v>
      </c>
      <c r="G29" s="39">
        <v>0</v>
      </c>
      <c r="H29" s="39">
        <v>253</v>
      </c>
    </row>
    <row r="30" spans="1:8" ht="12.75">
      <c r="A30" s="3"/>
      <c r="B30" s="1" t="s">
        <v>90</v>
      </c>
      <c r="C30" s="39">
        <v>65</v>
      </c>
      <c r="D30" s="39">
        <v>4</v>
      </c>
      <c r="E30" s="39">
        <v>11</v>
      </c>
      <c r="F30" s="39">
        <v>0</v>
      </c>
      <c r="G30" s="39">
        <v>0</v>
      </c>
      <c r="H30" s="39">
        <v>80</v>
      </c>
    </row>
    <row r="31" spans="1:8" ht="12.75">
      <c r="A31" s="3"/>
      <c r="B31" s="1" t="s">
        <v>38</v>
      </c>
      <c r="C31" s="39">
        <v>119</v>
      </c>
      <c r="D31" s="39">
        <v>18</v>
      </c>
      <c r="E31" s="39">
        <v>28</v>
      </c>
      <c r="F31" s="39">
        <v>3</v>
      </c>
      <c r="G31" s="39">
        <v>1</v>
      </c>
      <c r="H31" s="39">
        <v>169</v>
      </c>
    </row>
    <row r="32" spans="1:8" ht="12.75">
      <c r="A32" s="3"/>
      <c r="B32" s="1" t="s">
        <v>28</v>
      </c>
      <c r="C32" s="39">
        <v>256</v>
      </c>
      <c r="D32" s="39">
        <v>8</v>
      </c>
      <c r="E32" s="39">
        <v>41</v>
      </c>
      <c r="F32" s="39">
        <v>5</v>
      </c>
      <c r="G32" s="39">
        <v>1</v>
      </c>
      <c r="H32" s="39">
        <v>311</v>
      </c>
    </row>
    <row r="33" spans="1:8" ht="12.75">
      <c r="A33" s="3"/>
      <c r="B33" s="1" t="s">
        <v>42</v>
      </c>
      <c r="C33" s="39">
        <v>303</v>
      </c>
      <c r="D33" s="39">
        <v>12</v>
      </c>
      <c r="E33" s="39">
        <v>58</v>
      </c>
      <c r="F33" s="39">
        <v>7</v>
      </c>
      <c r="G33" s="39">
        <v>0</v>
      </c>
      <c r="H33" s="39">
        <v>380</v>
      </c>
    </row>
    <row r="34" spans="1:8" ht="12.75">
      <c r="A34" s="3"/>
      <c r="B34" s="1" t="s">
        <v>29</v>
      </c>
      <c r="C34" s="39">
        <v>463</v>
      </c>
      <c r="D34" s="39">
        <v>92</v>
      </c>
      <c r="E34" s="39">
        <v>102</v>
      </c>
      <c r="F34" s="39">
        <v>15</v>
      </c>
      <c r="G34" s="39">
        <v>1</v>
      </c>
      <c r="H34" s="39">
        <v>673</v>
      </c>
    </row>
    <row r="35" spans="1:8" ht="12.75">
      <c r="A35" s="3"/>
      <c r="B35" s="1" t="s">
        <v>39</v>
      </c>
      <c r="C35" s="39">
        <v>137</v>
      </c>
      <c r="D35" s="39">
        <v>9</v>
      </c>
      <c r="E35" s="39">
        <v>24</v>
      </c>
      <c r="F35" s="39">
        <v>4</v>
      </c>
      <c r="G35" s="39">
        <v>0</v>
      </c>
      <c r="H35" s="39">
        <v>174</v>
      </c>
    </row>
    <row r="36" spans="1:8" ht="12.75">
      <c r="A36" s="3"/>
      <c r="B36" s="1" t="s">
        <v>30</v>
      </c>
      <c r="C36" s="39">
        <v>1050</v>
      </c>
      <c r="D36" s="39">
        <v>79</v>
      </c>
      <c r="E36" s="39">
        <v>153</v>
      </c>
      <c r="F36" s="39">
        <v>13</v>
      </c>
      <c r="G36" s="39">
        <v>0</v>
      </c>
      <c r="H36" s="39">
        <v>1295</v>
      </c>
    </row>
    <row r="37" spans="1:8" ht="12.75">
      <c r="A37" s="3"/>
      <c r="B37" s="1" t="s">
        <v>31</v>
      </c>
      <c r="C37" s="39">
        <v>271</v>
      </c>
      <c r="D37" s="39">
        <v>17</v>
      </c>
      <c r="E37" s="39">
        <v>33</v>
      </c>
      <c r="F37" s="39">
        <v>11</v>
      </c>
      <c r="G37" s="39">
        <v>0</v>
      </c>
      <c r="H37" s="39">
        <v>332</v>
      </c>
    </row>
    <row r="38" spans="1:8" ht="12.75">
      <c r="A38" s="3"/>
      <c r="B38" s="1" t="s">
        <v>32</v>
      </c>
      <c r="C38" s="39">
        <v>247</v>
      </c>
      <c r="D38" s="39">
        <v>8</v>
      </c>
      <c r="E38" s="39">
        <v>34</v>
      </c>
      <c r="F38" s="39">
        <v>3</v>
      </c>
      <c r="G38" s="39">
        <v>0</v>
      </c>
      <c r="H38" s="39">
        <v>292</v>
      </c>
    </row>
    <row r="39" spans="1:8" ht="12.75">
      <c r="A39" s="14"/>
      <c r="B39" s="1" t="s">
        <v>89</v>
      </c>
      <c r="C39" s="39">
        <v>129</v>
      </c>
      <c r="D39" s="39">
        <v>3</v>
      </c>
      <c r="E39" s="39">
        <v>21</v>
      </c>
      <c r="F39" s="39">
        <v>1</v>
      </c>
      <c r="G39" s="39">
        <v>0</v>
      </c>
      <c r="H39" s="39">
        <v>154</v>
      </c>
    </row>
    <row r="40" spans="1:8" ht="12.75">
      <c r="A40" s="14"/>
      <c r="B40" s="1" t="s">
        <v>40</v>
      </c>
      <c r="C40" s="39">
        <v>628</v>
      </c>
      <c r="D40" s="39">
        <v>122</v>
      </c>
      <c r="E40" s="39">
        <v>115</v>
      </c>
      <c r="F40" s="39">
        <v>7</v>
      </c>
      <c r="G40" s="39">
        <v>2</v>
      </c>
      <c r="H40" s="39">
        <v>874</v>
      </c>
    </row>
    <row r="41" spans="1:8" ht="12.75">
      <c r="A41" s="3"/>
      <c r="B41" s="1" t="s">
        <v>33</v>
      </c>
      <c r="C41" s="39">
        <v>418</v>
      </c>
      <c r="D41" s="39">
        <v>14</v>
      </c>
      <c r="E41" s="39">
        <v>51</v>
      </c>
      <c r="F41" s="39">
        <v>9</v>
      </c>
      <c r="G41" s="39">
        <v>1</v>
      </c>
      <c r="H41" s="39">
        <v>493</v>
      </c>
    </row>
    <row r="42" spans="1:8" ht="12.75">
      <c r="A42" s="3"/>
      <c r="B42" s="1" t="s">
        <v>41</v>
      </c>
      <c r="C42" s="39">
        <v>119</v>
      </c>
      <c r="D42" s="39">
        <v>30</v>
      </c>
      <c r="E42" s="39">
        <v>28</v>
      </c>
      <c r="F42" s="39">
        <v>3</v>
      </c>
      <c r="G42" s="39">
        <v>0</v>
      </c>
      <c r="H42" s="39">
        <v>180</v>
      </c>
    </row>
    <row r="43" spans="1:8" ht="12.75">
      <c r="A43" s="3"/>
      <c r="B43" s="1" t="s">
        <v>34</v>
      </c>
      <c r="C43" s="39">
        <v>141</v>
      </c>
      <c r="D43" s="39">
        <v>27</v>
      </c>
      <c r="E43" s="39">
        <v>17</v>
      </c>
      <c r="F43" s="39">
        <v>8</v>
      </c>
      <c r="G43" s="39">
        <v>0</v>
      </c>
      <c r="H43" s="39">
        <v>193</v>
      </c>
    </row>
    <row r="44" spans="1:8" ht="12.75">
      <c r="A44" s="3"/>
      <c r="B44" s="1" t="s">
        <v>44</v>
      </c>
      <c r="C44" s="39">
        <v>179</v>
      </c>
      <c r="D44" s="39">
        <v>7</v>
      </c>
      <c r="E44" s="39">
        <v>21</v>
      </c>
      <c r="F44" s="39">
        <v>8</v>
      </c>
      <c r="G44" s="39">
        <v>0</v>
      </c>
      <c r="H44" s="39">
        <v>215</v>
      </c>
    </row>
    <row r="45" spans="1:8" ht="12.75">
      <c r="A45" s="3"/>
      <c r="B45" s="1" t="s">
        <v>35</v>
      </c>
      <c r="C45" s="39">
        <v>179</v>
      </c>
      <c r="D45" s="39">
        <v>22</v>
      </c>
      <c r="E45" s="39">
        <v>24</v>
      </c>
      <c r="F45" s="39">
        <v>2</v>
      </c>
      <c r="G45" s="39">
        <v>1</v>
      </c>
      <c r="H45" s="39">
        <v>228</v>
      </c>
    </row>
    <row r="46" spans="1:8" ht="12.75">
      <c r="A46" s="3"/>
      <c r="B46" s="1" t="s">
        <v>36</v>
      </c>
      <c r="C46" s="39">
        <v>481</v>
      </c>
      <c r="D46" s="39">
        <v>11</v>
      </c>
      <c r="E46" s="39">
        <v>70</v>
      </c>
      <c r="F46" s="39">
        <v>5</v>
      </c>
      <c r="G46" s="39">
        <v>1</v>
      </c>
      <c r="H46" s="39">
        <v>568</v>
      </c>
    </row>
    <row r="47" spans="1:8" ht="12.75">
      <c r="A47" s="3"/>
      <c r="B47" s="1" t="s">
        <v>37</v>
      </c>
      <c r="C47" s="39">
        <v>432</v>
      </c>
      <c r="D47" s="39">
        <v>71</v>
      </c>
      <c r="E47" s="39">
        <v>86</v>
      </c>
      <c r="F47" s="39">
        <v>6</v>
      </c>
      <c r="G47" s="39">
        <v>0</v>
      </c>
      <c r="H47" s="39">
        <v>595</v>
      </c>
    </row>
    <row r="48" spans="1:8" ht="14.25">
      <c r="A48" s="3"/>
      <c r="B48" s="60" t="s">
        <v>57</v>
      </c>
      <c r="C48" s="72">
        <v>1583</v>
      </c>
      <c r="D48" s="72">
        <v>203</v>
      </c>
      <c r="E48" s="72">
        <v>304</v>
      </c>
      <c r="F48" s="72">
        <v>33</v>
      </c>
      <c r="G48" s="72">
        <v>1</v>
      </c>
      <c r="H48" s="39">
        <v>2124</v>
      </c>
    </row>
    <row r="49" spans="1:8" ht="12.75">
      <c r="A49" s="4"/>
      <c r="B49" s="4" t="s">
        <v>4</v>
      </c>
      <c r="C49" s="40">
        <v>7750</v>
      </c>
      <c r="D49" s="40">
        <v>770</v>
      </c>
      <c r="E49" s="40">
        <v>1277</v>
      </c>
      <c r="F49" s="40">
        <v>153</v>
      </c>
      <c r="G49" s="40">
        <v>11</v>
      </c>
      <c r="H49" s="40">
        <v>9961</v>
      </c>
    </row>
    <row r="50" spans="1:8" ht="14.25">
      <c r="A50" t="s">
        <v>121</v>
      </c>
      <c r="B50" s="1" t="s">
        <v>26</v>
      </c>
      <c r="C50" s="112">
        <v>8</v>
      </c>
      <c r="D50" s="112">
        <v>0</v>
      </c>
      <c r="E50" s="112">
        <v>1</v>
      </c>
      <c r="F50" s="112">
        <v>0</v>
      </c>
      <c r="G50" s="112">
        <v>0</v>
      </c>
      <c r="H50" s="85">
        <v>9</v>
      </c>
    </row>
    <row r="51" spans="2:8" ht="12.75">
      <c r="B51" s="1" t="s">
        <v>27</v>
      </c>
      <c r="C51" s="112">
        <v>2</v>
      </c>
      <c r="D51" s="112">
        <v>0</v>
      </c>
      <c r="E51" s="112">
        <v>0</v>
      </c>
      <c r="F51" s="112">
        <v>0</v>
      </c>
      <c r="G51" s="112">
        <v>0</v>
      </c>
      <c r="H51" s="39">
        <v>2</v>
      </c>
    </row>
    <row r="52" spans="2:8" ht="12.75">
      <c r="B52" s="1" t="s">
        <v>90</v>
      </c>
      <c r="C52" s="112">
        <v>211</v>
      </c>
      <c r="D52" s="112">
        <v>2</v>
      </c>
      <c r="E52" s="112">
        <v>15</v>
      </c>
      <c r="F52" s="112">
        <v>1</v>
      </c>
      <c r="G52" s="112">
        <v>0</v>
      </c>
      <c r="H52" s="39">
        <v>229</v>
      </c>
    </row>
    <row r="53" spans="2:8" ht="12.75">
      <c r="B53" s="1" t="s">
        <v>38</v>
      </c>
      <c r="C53" s="112">
        <v>0</v>
      </c>
      <c r="D53" s="112">
        <v>1</v>
      </c>
      <c r="E53" s="112">
        <v>0</v>
      </c>
      <c r="F53" s="112">
        <v>0</v>
      </c>
      <c r="G53" s="112">
        <v>0</v>
      </c>
      <c r="H53" s="39">
        <v>1</v>
      </c>
    </row>
    <row r="54" spans="2:8" ht="12.75">
      <c r="B54" s="1" t="s">
        <v>28</v>
      </c>
      <c r="C54" s="112">
        <v>2</v>
      </c>
      <c r="D54" s="112">
        <v>0</v>
      </c>
      <c r="E54" s="112">
        <v>0</v>
      </c>
      <c r="F54" s="112">
        <v>0</v>
      </c>
      <c r="G54" s="112">
        <v>0</v>
      </c>
      <c r="H54" s="39">
        <v>2</v>
      </c>
    </row>
    <row r="55" spans="2:8" ht="12.75">
      <c r="B55" s="1" t="s">
        <v>42</v>
      </c>
      <c r="C55" s="112">
        <v>2</v>
      </c>
      <c r="D55" s="112">
        <v>0</v>
      </c>
      <c r="E55" s="112">
        <v>1</v>
      </c>
      <c r="F55" s="112">
        <v>0</v>
      </c>
      <c r="G55" s="112">
        <v>0</v>
      </c>
      <c r="H55" s="39">
        <v>3</v>
      </c>
    </row>
    <row r="56" spans="2:8" ht="12.75">
      <c r="B56" s="1" t="s">
        <v>29</v>
      </c>
      <c r="C56" s="112">
        <v>3</v>
      </c>
      <c r="D56" s="112">
        <v>0</v>
      </c>
      <c r="E56" s="112">
        <v>1</v>
      </c>
      <c r="F56" s="112">
        <v>0</v>
      </c>
      <c r="G56" s="112">
        <v>0</v>
      </c>
      <c r="H56" s="39">
        <v>4</v>
      </c>
    </row>
    <row r="57" spans="2:8" ht="12.75">
      <c r="B57" s="1" t="s">
        <v>39</v>
      </c>
      <c r="C57" s="112">
        <v>2</v>
      </c>
      <c r="D57" s="112">
        <v>2</v>
      </c>
      <c r="E57" s="112">
        <v>1</v>
      </c>
      <c r="F57" s="112">
        <v>0</v>
      </c>
      <c r="G57" s="112">
        <v>0</v>
      </c>
      <c r="H57" s="39">
        <v>5</v>
      </c>
    </row>
    <row r="58" spans="2:8" ht="12.75">
      <c r="B58" s="1" t="s">
        <v>30</v>
      </c>
      <c r="C58" s="112">
        <v>6</v>
      </c>
      <c r="D58" s="112">
        <v>1</v>
      </c>
      <c r="E58" s="112">
        <v>1</v>
      </c>
      <c r="F58" s="112">
        <v>0</v>
      </c>
      <c r="G58" s="112">
        <v>0</v>
      </c>
      <c r="H58" s="39">
        <v>8</v>
      </c>
    </row>
    <row r="59" spans="2:8" ht="12.75">
      <c r="B59" s="1" t="s">
        <v>31</v>
      </c>
      <c r="C59" s="112">
        <v>3</v>
      </c>
      <c r="D59" s="112">
        <v>0</v>
      </c>
      <c r="E59" s="112">
        <v>0</v>
      </c>
      <c r="F59" s="112">
        <v>0</v>
      </c>
      <c r="G59" s="112">
        <v>0</v>
      </c>
      <c r="H59" s="39">
        <v>3</v>
      </c>
    </row>
    <row r="60" spans="2:8" ht="12.75">
      <c r="B60" s="1" t="s">
        <v>32</v>
      </c>
      <c r="C60" s="112">
        <v>3</v>
      </c>
      <c r="D60" s="112">
        <v>0</v>
      </c>
      <c r="E60" s="112">
        <v>1</v>
      </c>
      <c r="F60" s="112">
        <v>0</v>
      </c>
      <c r="G60" s="112">
        <v>0</v>
      </c>
      <c r="H60" s="39">
        <v>4</v>
      </c>
    </row>
    <row r="61" spans="2:8" ht="12.75">
      <c r="B61" s="1" t="s">
        <v>89</v>
      </c>
      <c r="C61" s="112">
        <v>1</v>
      </c>
      <c r="D61" s="112">
        <v>0</v>
      </c>
      <c r="E61" s="112">
        <v>0</v>
      </c>
      <c r="F61" s="112">
        <v>0</v>
      </c>
      <c r="G61" s="112">
        <v>0</v>
      </c>
      <c r="H61" s="39">
        <v>1</v>
      </c>
    </row>
    <row r="62" spans="2:8" ht="12.75">
      <c r="B62" s="1" t="s">
        <v>40</v>
      </c>
      <c r="C62" s="112">
        <v>5</v>
      </c>
      <c r="D62" s="112">
        <v>1</v>
      </c>
      <c r="E62" s="112">
        <v>3</v>
      </c>
      <c r="F62" s="112">
        <v>0</v>
      </c>
      <c r="G62" s="112">
        <v>0</v>
      </c>
      <c r="H62" s="39">
        <v>9</v>
      </c>
    </row>
    <row r="63" spans="2:8" ht="12.75">
      <c r="B63" s="1" t="s">
        <v>33</v>
      </c>
      <c r="C63" s="112">
        <v>2</v>
      </c>
      <c r="D63" s="112">
        <v>0</v>
      </c>
      <c r="E63" s="112">
        <v>0</v>
      </c>
      <c r="F63" s="112">
        <v>0</v>
      </c>
      <c r="G63" s="112">
        <v>0</v>
      </c>
      <c r="H63" s="39">
        <v>2</v>
      </c>
    </row>
    <row r="64" spans="2:8" ht="12.75">
      <c r="B64" s="1" t="s">
        <v>41</v>
      </c>
      <c r="C64" s="112">
        <v>0</v>
      </c>
      <c r="D64" s="112">
        <v>0</v>
      </c>
      <c r="E64" s="112">
        <v>2</v>
      </c>
      <c r="F64" s="112">
        <v>0</v>
      </c>
      <c r="G64" s="112">
        <v>0</v>
      </c>
      <c r="H64" s="39">
        <v>2</v>
      </c>
    </row>
    <row r="65" spans="2:8" ht="12.75">
      <c r="B65" s="1" t="s">
        <v>34</v>
      </c>
      <c r="C65" s="112">
        <v>2</v>
      </c>
      <c r="D65" s="112">
        <v>0</v>
      </c>
      <c r="E65" s="112">
        <v>0</v>
      </c>
      <c r="F65" s="112">
        <v>0</v>
      </c>
      <c r="G65" s="112">
        <v>0</v>
      </c>
      <c r="H65" s="39">
        <v>2</v>
      </c>
    </row>
    <row r="66" spans="2:8" ht="12.75">
      <c r="B66" s="1" t="s">
        <v>44</v>
      </c>
      <c r="C66" s="112">
        <v>0</v>
      </c>
      <c r="D66" s="112">
        <v>0</v>
      </c>
      <c r="E66" s="112">
        <v>1</v>
      </c>
      <c r="F66" s="112">
        <v>0</v>
      </c>
      <c r="G66" s="112">
        <v>0</v>
      </c>
      <c r="H66" s="39">
        <v>1</v>
      </c>
    </row>
    <row r="67" spans="2:8" ht="12.75">
      <c r="B67" s="1" t="s">
        <v>35</v>
      </c>
      <c r="C67" s="112">
        <v>3</v>
      </c>
      <c r="D67" s="112">
        <v>0</v>
      </c>
      <c r="E67" s="112">
        <v>0</v>
      </c>
      <c r="F67" s="112">
        <v>0</v>
      </c>
      <c r="G67" s="112">
        <v>0</v>
      </c>
      <c r="H67" s="39">
        <v>3</v>
      </c>
    </row>
    <row r="68" spans="2:8" ht="12.75">
      <c r="B68" s="1" t="s">
        <v>36</v>
      </c>
      <c r="C68" s="112">
        <v>2</v>
      </c>
      <c r="D68" s="112">
        <v>0</v>
      </c>
      <c r="E68" s="112">
        <v>1</v>
      </c>
      <c r="F68" s="112">
        <v>0</v>
      </c>
      <c r="G68" s="112">
        <v>0</v>
      </c>
      <c r="H68" s="39">
        <v>3</v>
      </c>
    </row>
    <row r="69" spans="2:8" ht="12.75">
      <c r="B69" s="1" t="s">
        <v>37</v>
      </c>
      <c r="C69" s="112">
        <v>15</v>
      </c>
      <c r="D69" s="112">
        <v>1</v>
      </c>
      <c r="E69" s="112">
        <v>4</v>
      </c>
      <c r="F69" s="112">
        <v>0</v>
      </c>
      <c r="G69" s="112">
        <v>0</v>
      </c>
      <c r="H69" s="39">
        <v>20</v>
      </c>
    </row>
    <row r="70" spans="2:8" ht="14.25">
      <c r="B70" s="60" t="s">
        <v>57</v>
      </c>
      <c r="C70" s="112">
        <v>31</v>
      </c>
      <c r="D70" s="112">
        <v>4</v>
      </c>
      <c r="E70" s="112">
        <v>6</v>
      </c>
      <c r="F70" s="112">
        <v>0</v>
      </c>
      <c r="G70" s="112">
        <v>0</v>
      </c>
      <c r="H70" s="39">
        <v>41</v>
      </c>
    </row>
    <row r="71" spans="1:8" ht="12.75">
      <c r="A71" s="4"/>
      <c r="B71" s="4" t="s">
        <v>4</v>
      </c>
      <c r="C71" s="68">
        <v>303</v>
      </c>
      <c r="D71" s="68">
        <v>12</v>
      </c>
      <c r="E71" s="68">
        <v>38</v>
      </c>
      <c r="F71" s="68">
        <v>1</v>
      </c>
      <c r="G71" s="68">
        <v>0</v>
      </c>
      <c r="H71" s="68">
        <v>354</v>
      </c>
    </row>
    <row r="72" spans="1:8" ht="12.75">
      <c r="A72" s="6" t="s">
        <v>50</v>
      </c>
      <c r="B72" s="1" t="s">
        <v>26</v>
      </c>
      <c r="C72" s="113">
        <v>929</v>
      </c>
      <c r="D72" s="113">
        <v>14</v>
      </c>
      <c r="E72" s="113">
        <v>80</v>
      </c>
      <c r="F72" s="113">
        <v>11</v>
      </c>
      <c r="G72" s="113">
        <v>3</v>
      </c>
      <c r="H72" s="113">
        <v>1037</v>
      </c>
    </row>
    <row r="73" spans="1:8" ht="12.75">
      <c r="A73" s="6"/>
      <c r="B73" s="1" t="s">
        <v>27</v>
      </c>
      <c r="C73" s="113">
        <v>590</v>
      </c>
      <c r="D73" s="113">
        <v>32</v>
      </c>
      <c r="E73" s="113">
        <v>58</v>
      </c>
      <c r="F73" s="113">
        <v>19</v>
      </c>
      <c r="G73" s="113">
        <v>1</v>
      </c>
      <c r="H73" s="113">
        <v>700</v>
      </c>
    </row>
    <row r="74" spans="1:8" ht="12.75">
      <c r="A74" s="6"/>
      <c r="B74" s="1" t="s">
        <v>90</v>
      </c>
      <c r="C74" s="113">
        <v>442</v>
      </c>
      <c r="D74" s="113">
        <v>24</v>
      </c>
      <c r="E74" s="113">
        <v>48</v>
      </c>
      <c r="F74" s="113">
        <v>5</v>
      </c>
      <c r="G74" s="113">
        <v>0</v>
      </c>
      <c r="H74" s="113">
        <v>519</v>
      </c>
    </row>
    <row r="75" spans="1:8" ht="12.75">
      <c r="A75" s="6"/>
      <c r="B75" s="1" t="s">
        <v>38</v>
      </c>
      <c r="C75" s="113">
        <v>755</v>
      </c>
      <c r="D75" s="113">
        <v>176</v>
      </c>
      <c r="E75" s="113">
        <v>109</v>
      </c>
      <c r="F75" s="113">
        <v>17</v>
      </c>
      <c r="G75" s="113">
        <v>1</v>
      </c>
      <c r="H75" s="113">
        <v>1058</v>
      </c>
    </row>
    <row r="76" spans="1:8" ht="12.75">
      <c r="A76" s="6"/>
      <c r="B76" s="1" t="s">
        <v>28</v>
      </c>
      <c r="C76" s="113">
        <v>635</v>
      </c>
      <c r="D76" s="113">
        <v>18</v>
      </c>
      <c r="E76" s="113">
        <v>77</v>
      </c>
      <c r="F76" s="113">
        <v>8</v>
      </c>
      <c r="G76" s="113">
        <v>1</v>
      </c>
      <c r="H76" s="113">
        <v>739</v>
      </c>
    </row>
    <row r="77" spans="1:8" ht="12.75">
      <c r="A77" s="6"/>
      <c r="B77" s="1" t="s">
        <v>42</v>
      </c>
      <c r="C77" s="113">
        <v>864</v>
      </c>
      <c r="D77" s="113">
        <v>36</v>
      </c>
      <c r="E77" s="113">
        <v>119</v>
      </c>
      <c r="F77" s="113">
        <v>23</v>
      </c>
      <c r="G77" s="113">
        <v>0</v>
      </c>
      <c r="H77" s="113">
        <v>1042</v>
      </c>
    </row>
    <row r="78" spans="1:8" ht="12.75">
      <c r="A78" s="6"/>
      <c r="B78" s="1" t="s">
        <v>29</v>
      </c>
      <c r="C78" s="113">
        <v>2577</v>
      </c>
      <c r="D78" s="113">
        <v>638</v>
      </c>
      <c r="E78" s="113">
        <v>350</v>
      </c>
      <c r="F78" s="113">
        <v>73</v>
      </c>
      <c r="G78" s="113">
        <v>6</v>
      </c>
      <c r="H78" s="113">
        <v>3644</v>
      </c>
    </row>
    <row r="79" spans="1:8" ht="12.75">
      <c r="A79" s="6"/>
      <c r="B79" s="1" t="s">
        <v>39</v>
      </c>
      <c r="C79" s="113">
        <v>507</v>
      </c>
      <c r="D79" s="113">
        <v>44</v>
      </c>
      <c r="E79" s="113">
        <v>55</v>
      </c>
      <c r="F79" s="113">
        <v>7</v>
      </c>
      <c r="G79" s="113">
        <v>0</v>
      </c>
      <c r="H79" s="113">
        <v>613</v>
      </c>
    </row>
    <row r="80" spans="1:8" ht="12.75">
      <c r="A80" s="6"/>
      <c r="B80" s="1" t="s">
        <v>30</v>
      </c>
      <c r="C80" s="113">
        <v>6499</v>
      </c>
      <c r="D80" s="113">
        <v>404</v>
      </c>
      <c r="E80" s="113">
        <v>571</v>
      </c>
      <c r="F80" s="113">
        <v>60</v>
      </c>
      <c r="G80" s="113">
        <v>1</v>
      </c>
      <c r="H80" s="113">
        <v>7535</v>
      </c>
    </row>
    <row r="81" spans="1:8" ht="12.75">
      <c r="A81" s="6"/>
      <c r="B81" s="1" t="s">
        <v>31</v>
      </c>
      <c r="C81" s="113">
        <v>698</v>
      </c>
      <c r="D81" s="113">
        <v>55</v>
      </c>
      <c r="E81" s="113">
        <v>68</v>
      </c>
      <c r="F81" s="113">
        <v>18</v>
      </c>
      <c r="G81" s="113">
        <v>2</v>
      </c>
      <c r="H81" s="113">
        <v>841</v>
      </c>
    </row>
    <row r="82" spans="1:8" ht="12.75">
      <c r="A82" s="6"/>
      <c r="B82" s="1" t="s">
        <v>32</v>
      </c>
      <c r="C82" s="113">
        <v>659</v>
      </c>
      <c r="D82" s="113">
        <v>21</v>
      </c>
      <c r="E82" s="113">
        <v>62</v>
      </c>
      <c r="F82" s="113">
        <v>6</v>
      </c>
      <c r="G82" s="113">
        <v>0</v>
      </c>
      <c r="H82" s="113">
        <v>748</v>
      </c>
    </row>
    <row r="83" spans="1:8" ht="12.75">
      <c r="A83" s="6"/>
      <c r="B83" s="1" t="s">
        <v>89</v>
      </c>
      <c r="C83" s="113">
        <v>301</v>
      </c>
      <c r="D83" s="113">
        <v>6</v>
      </c>
      <c r="E83" s="113">
        <v>32</v>
      </c>
      <c r="F83" s="113">
        <v>2</v>
      </c>
      <c r="G83" s="113">
        <v>1</v>
      </c>
      <c r="H83" s="113">
        <v>342</v>
      </c>
    </row>
    <row r="84" spans="1:8" ht="12.75">
      <c r="A84" s="6"/>
      <c r="B84" s="1" t="s">
        <v>40</v>
      </c>
      <c r="C84" s="113">
        <v>4000</v>
      </c>
      <c r="D84" s="113">
        <v>705</v>
      </c>
      <c r="E84" s="113">
        <v>481</v>
      </c>
      <c r="F84" s="113">
        <v>53</v>
      </c>
      <c r="G84" s="113">
        <v>13</v>
      </c>
      <c r="H84" s="113">
        <v>5252</v>
      </c>
    </row>
    <row r="85" spans="1:8" ht="12.75">
      <c r="A85" s="6"/>
      <c r="B85" s="1" t="s">
        <v>33</v>
      </c>
      <c r="C85" s="113">
        <v>1994</v>
      </c>
      <c r="D85" s="113">
        <v>112</v>
      </c>
      <c r="E85" s="113">
        <v>169</v>
      </c>
      <c r="F85" s="113">
        <v>22</v>
      </c>
      <c r="G85" s="113">
        <v>2</v>
      </c>
      <c r="H85" s="113">
        <v>2299</v>
      </c>
    </row>
    <row r="86" spans="1:8" ht="12.75">
      <c r="A86" s="6"/>
      <c r="B86" s="1" t="s">
        <v>41</v>
      </c>
      <c r="C86" s="113">
        <v>798</v>
      </c>
      <c r="D86" s="113">
        <v>177</v>
      </c>
      <c r="E86" s="113">
        <v>107</v>
      </c>
      <c r="F86" s="113">
        <v>18</v>
      </c>
      <c r="G86" s="113">
        <v>2</v>
      </c>
      <c r="H86" s="113">
        <v>1102</v>
      </c>
    </row>
    <row r="87" spans="1:8" ht="12.75">
      <c r="A87" s="6"/>
      <c r="B87" s="1" t="s">
        <v>34</v>
      </c>
      <c r="C87" s="113">
        <v>452</v>
      </c>
      <c r="D87" s="113">
        <v>50</v>
      </c>
      <c r="E87" s="113">
        <v>52</v>
      </c>
      <c r="F87" s="113">
        <v>16</v>
      </c>
      <c r="G87" s="113">
        <v>1</v>
      </c>
      <c r="H87" s="113">
        <v>571</v>
      </c>
    </row>
    <row r="88" spans="1:8" ht="12.75">
      <c r="A88" s="6"/>
      <c r="B88" s="1" t="s">
        <v>44</v>
      </c>
      <c r="C88" s="113">
        <v>460</v>
      </c>
      <c r="D88" s="113">
        <v>16</v>
      </c>
      <c r="E88" s="113">
        <v>40</v>
      </c>
      <c r="F88" s="113">
        <v>15</v>
      </c>
      <c r="G88" s="113">
        <v>0</v>
      </c>
      <c r="H88" s="113">
        <v>531</v>
      </c>
    </row>
    <row r="89" spans="1:8" ht="12.75">
      <c r="A89" s="6"/>
      <c r="B89" s="1" t="s">
        <v>35</v>
      </c>
      <c r="C89" s="113">
        <v>588</v>
      </c>
      <c r="D89" s="113">
        <v>63</v>
      </c>
      <c r="E89" s="113">
        <v>77</v>
      </c>
      <c r="F89" s="113">
        <v>16</v>
      </c>
      <c r="G89" s="113">
        <v>1</v>
      </c>
      <c r="H89" s="113">
        <v>745</v>
      </c>
    </row>
    <row r="90" spans="1:8" ht="12.75">
      <c r="A90" s="6"/>
      <c r="B90" s="1" t="s">
        <v>36</v>
      </c>
      <c r="C90" s="113">
        <v>1392</v>
      </c>
      <c r="D90" s="113">
        <v>32</v>
      </c>
      <c r="E90" s="113">
        <v>151</v>
      </c>
      <c r="F90" s="113">
        <v>21</v>
      </c>
      <c r="G90" s="113">
        <v>1</v>
      </c>
      <c r="H90" s="113">
        <v>1597</v>
      </c>
    </row>
    <row r="91" spans="1:8" ht="12.75">
      <c r="A91" s="6"/>
      <c r="B91" s="1" t="s">
        <v>37</v>
      </c>
      <c r="C91" s="113">
        <v>974</v>
      </c>
      <c r="D91" s="113">
        <v>203</v>
      </c>
      <c r="E91" s="113">
        <v>139</v>
      </c>
      <c r="F91" s="113">
        <v>15</v>
      </c>
      <c r="G91" s="113">
        <v>0</v>
      </c>
      <c r="H91" s="113">
        <v>1331</v>
      </c>
    </row>
    <row r="92" spans="1:8" ht="14.25">
      <c r="A92" s="6"/>
      <c r="B92" s="2" t="s">
        <v>57</v>
      </c>
      <c r="C92" s="113">
        <v>4784</v>
      </c>
      <c r="D92" s="113">
        <v>651</v>
      </c>
      <c r="E92" s="113">
        <v>674</v>
      </c>
      <c r="F92" s="113">
        <v>98</v>
      </c>
      <c r="G92" s="113">
        <v>4</v>
      </c>
      <c r="H92" s="113">
        <v>6211</v>
      </c>
    </row>
    <row r="93" spans="1:8" ht="12.75">
      <c r="A93" s="5"/>
      <c r="B93" s="11" t="s">
        <v>4</v>
      </c>
      <c r="C93" s="114">
        <v>30898</v>
      </c>
      <c r="D93" s="114">
        <v>3477</v>
      </c>
      <c r="E93" s="114">
        <v>3519</v>
      </c>
      <c r="F93" s="114">
        <v>523</v>
      </c>
      <c r="G93" s="114">
        <v>40</v>
      </c>
      <c r="H93" s="114">
        <v>38457</v>
      </c>
    </row>
    <row r="94" ht="12.75">
      <c r="A94" s="6"/>
    </row>
    <row r="95" spans="1:2" ht="12.75">
      <c r="A95" s="54" t="s">
        <v>114</v>
      </c>
      <c r="B95" s="44"/>
    </row>
    <row r="96" spans="1:2" ht="12.75">
      <c r="A96" s="44"/>
      <c r="B96" s="44"/>
    </row>
    <row r="97" spans="1:2" ht="12.75">
      <c r="A97" s="44" t="s">
        <v>127</v>
      </c>
      <c r="B97" s="44"/>
    </row>
    <row r="98" spans="1:2" ht="12.75">
      <c r="A98" s="44"/>
      <c r="B98" s="44"/>
    </row>
    <row r="99" spans="1:2" ht="12.75">
      <c r="A99" s="44" t="s">
        <v>120</v>
      </c>
      <c r="B99" s="44" t="s">
        <v>21</v>
      </c>
    </row>
    <row r="100" spans="1:2" ht="12.75">
      <c r="A100" s="44"/>
      <c r="B100" s="44" t="s">
        <v>48</v>
      </c>
    </row>
    <row r="101" spans="1:2" ht="12.75">
      <c r="A101" s="44"/>
      <c r="B101" s="44"/>
    </row>
    <row r="102" spans="1:2" ht="12.75">
      <c r="A102" s="44" t="s">
        <v>122</v>
      </c>
      <c r="B102" s="44" t="s">
        <v>106</v>
      </c>
    </row>
  </sheetData>
  <sheetProtection/>
  <mergeCells count="8">
    <mergeCell ref="F4:G4"/>
    <mergeCell ref="A1:H1"/>
    <mergeCell ref="C4:C5"/>
    <mergeCell ref="D4:D5"/>
    <mergeCell ref="E4:E5"/>
    <mergeCell ref="H4:H5"/>
    <mergeCell ref="A4:A5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54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18.28125" style="23" customWidth="1"/>
    <col min="2" max="2" width="27.8515625" style="23" customWidth="1"/>
    <col min="3" max="4" width="10.28125" style="23" customWidth="1"/>
    <col min="5" max="5" width="11.57421875" style="23" customWidth="1"/>
    <col min="6" max="8" width="10.28125" style="23" customWidth="1"/>
    <col min="9" max="16384" width="9.140625" style="23" customWidth="1"/>
  </cols>
  <sheetData>
    <row r="1" spans="1:9" ht="25.5" customHeight="1">
      <c r="A1" s="130" t="s">
        <v>145</v>
      </c>
      <c r="B1" s="130"/>
      <c r="C1" s="130"/>
      <c r="D1" s="130"/>
      <c r="E1" s="130"/>
      <c r="F1" s="130"/>
      <c r="G1" s="130"/>
      <c r="H1" s="130"/>
      <c r="I1" s="56"/>
    </row>
    <row r="2" ht="12.75"/>
    <row r="3" spans="1:8" ht="14.25">
      <c r="A3" s="15" t="s">
        <v>25</v>
      </c>
      <c r="B3" s="6"/>
      <c r="C3" s="7"/>
      <c r="D3" s="7"/>
      <c r="E3" s="7"/>
      <c r="F3" s="7"/>
      <c r="G3" s="7"/>
      <c r="H3" s="58" t="s">
        <v>126</v>
      </c>
    </row>
    <row r="4" spans="1:8" ht="12.75" customHeight="1">
      <c r="A4" s="135" t="s">
        <v>116</v>
      </c>
      <c r="B4" s="135" t="s">
        <v>43</v>
      </c>
      <c r="C4" s="132" t="s">
        <v>2</v>
      </c>
      <c r="D4" s="124" t="s">
        <v>107</v>
      </c>
      <c r="E4" s="124" t="s">
        <v>108</v>
      </c>
      <c r="F4" s="131" t="s">
        <v>3</v>
      </c>
      <c r="G4" s="131"/>
      <c r="H4" s="124" t="s">
        <v>91</v>
      </c>
    </row>
    <row r="5" spans="1:8" ht="12.75">
      <c r="A5" s="129"/>
      <c r="B5" s="129"/>
      <c r="C5" s="125"/>
      <c r="D5" s="125"/>
      <c r="E5" s="125"/>
      <c r="F5" s="43" t="s">
        <v>5</v>
      </c>
      <c r="G5" s="43" t="s">
        <v>6</v>
      </c>
      <c r="H5" s="125"/>
    </row>
    <row r="6" spans="1:8" ht="12.75">
      <c r="A6" s="6" t="s">
        <v>7</v>
      </c>
      <c r="B6" s="1" t="s">
        <v>26</v>
      </c>
      <c r="C6" s="70">
        <v>89.84615384615384</v>
      </c>
      <c r="D6" s="70">
        <v>1.8461538461538463</v>
      </c>
      <c r="E6" s="70">
        <v>7.076923076923077</v>
      </c>
      <c r="F6" s="70">
        <v>1.0769230769230769</v>
      </c>
      <c r="G6" s="70">
        <v>0.15384615384615385</v>
      </c>
      <c r="H6" s="70">
        <v>96.8543046357616</v>
      </c>
    </row>
    <row r="7" spans="1:8" ht="12.75">
      <c r="A7" s="3"/>
      <c r="B7" s="1" t="s">
        <v>27</v>
      </c>
      <c r="C7" s="70">
        <v>84.26966292134831</v>
      </c>
      <c r="D7" s="70">
        <v>4.719101123595506</v>
      </c>
      <c r="E7" s="70">
        <v>7.865168539325842</v>
      </c>
      <c r="F7" s="70">
        <v>2.9213483146067416</v>
      </c>
      <c r="G7" s="70">
        <v>0.22471910112359553</v>
      </c>
      <c r="H7" s="70">
        <v>91.70731707317073</v>
      </c>
    </row>
    <row r="8" spans="1:8" ht="12.75">
      <c r="A8" s="3"/>
      <c r="B8" s="1" t="s">
        <v>90</v>
      </c>
      <c r="C8" s="70">
        <v>79.04761904761905</v>
      </c>
      <c r="D8" s="70">
        <v>8.571428571428571</v>
      </c>
      <c r="E8" s="70">
        <v>10.476190476190476</v>
      </c>
      <c r="F8" s="70">
        <v>1.9047619047619049</v>
      </c>
      <c r="G8" s="70">
        <v>0</v>
      </c>
      <c r="H8" s="70">
        <v>88.29787234042553</v>
      </c>
    </row>
    <row r="9" spans="1:8" ht="12.75">
      <c r="A9" s="3"/>
      <c r="B9" s="1" t="s">
        <v>38</v>
      </c>
      <c r="C9" s="70">
        <v>71.62162162162163</v>
      </c>
      <c r="D9" s="70">
        <v>17.68018018018018</v>
      </c>
      <c r="E9" s="70">
        <v>9.121621621621621</v>
      </c>
      <c r="F9" s="70">
        <v>1.5765765765765765</v>
      </c>
      <c r="G9" s="70">
        <v>0</v>
      </c>
      <c r="H9" s="70">
        <v>78.81040892193309</v>
      </c>
    </row>
    <row r="10" spans="1:8" ht="12.75">
      <c r="A10" s="3"/>
      <c r="B10" s="1" t="s">
        <v>28</v>
      </c>
      <c r="C10" s="70">
        <v>88.49765258215963</v>
      </c>
      <c r="D10" s="70">
        <v>2.3474178403755865</v>
      </c>
      <c r="E10" s="70">
        <v>8.450704225352112</v>
      </c>
      <c r="F10" s="70">
        <v>0.7042253521126761</v>
      </c>
      <c r="G10" s="70">
        <v>0</v>
      </c>
      <c r="H10" s="70">
        <v>96.66666666666667</v>
      </c>
    </row>
    <row r="11" spans="1:8" ht="12.75">
      <c r="A11" s="3"/>
      <c r="B11" s="1" t="s">
        <v>42</v>
      </c>
      <c r="C11" s="70">
        <v>84.82549317147192</v>
      </c>
      <c r="D11" s="70">
        <v>3.6418816388467374</v>
      </c>
      <c r="E11" s="70">
        <v>9.104704097116842</v>
      </c>
      <c r="F11" s="70">
        <v>2.4279210925644916</v>
      </c>
      <c r="G11" s="70">
        <v>0</v>
      </c>
      <c r="H11" s="70">
        <v>93.32220367278798</v>
      </c>
    </row>
    <row r="12" spans="1:8" ht="12.75">
      <c r="A12" s="3"/>
      <c r="B12" s="1" t="s">
        <v>29</v>
      </c>
      <c r="C12" s="70">
        <v>71.14930906639704</v>
      </c>
      <c r="D12" s="70">
        <v>18.402426693629927</v>
      </c>
      <c r="E12" s="70">
        <v>8.32490731378497</v>
      </c>
      <c r="F12" s="70">
        <v>1.954836535220762</v>
      </c>
      <c r="G12" s="70">
        <v>0.16852039096730706</v>
      </c>
      <c r="H12" s="70">
        <v>77.79411764705883</v>
      </c>
    </row>
    <row r="13" spans="1:8" ht="12.75">
      <c r="A13" s="3"/>
      <c r="B13" s="1" t="s">
        <v>39</v>
      </c>
      <c r="C13" s="70">
        <v>84.7926267281106</v>
      </c>
      <c r="D13" s="70">
        <v>7.603686635944701</v>
      </c>
      <c r="E13" s="70">
        <v>6.912442396313365</v>
      </c>
      <c r="F13" s="70">
        <v>0.6912442396313364</v>
      </c>
      <c r="G13" s="70">
        <v>0</v>
      </c>
      <c r="H13" s="70">
        <v>91.08910891089108</v>
      </c>
    </row>
    <row r="14" spans="1:8" ht="12.75">
      <c r="A14" s="3"/>
      <c r="B14" s="1" t="s">
        <v>30</v>
      </c>
      <c r="C14" s="70">
        <v>87.3395378690629</v>
      </c>
      <c r="D14" s="70">
        <v>5.198973042362002</v>
      </c>
      <c r="E14" s="70">
        <v>6.691270860077021</v>
      </c>
      <c r="F14" s="70">
        <v>0.7541720154043646</v>
      </c>
      <c r="G14" s="70">
        <v>0.016046213093709884</v>
      </c>
      <c r="H14" s="70">
        <v>93.61994840928632</v>
      </c>
    </row>
    <row r="15" spans="1:8" ht="12.75">
      <c r="A15" s="3"/>
      <c r="B15" s="1" t="s">
        <v>31</v>
      </c>
      <c r="C15" s="70">
        <v>83.79446640316206</v>
      </c>
      <c r="D15" s="70">
        <v>7.5098814229249005</v>
      </c>
      <c r="E15" s="70">
        <v>6.91699604743083</v>
      </c>
      <c r="F15" s="70">
        <v>1.383399209486166</v>
      </c>
      <c r="G15" s="70">
        <v>0.3952569169960474</v>
      </c>
      <c r="H15" s="70">
        <v>90.44585987261146</v>
      </c>
    </row>
    <row r="16" spans="1:8" ht="12.75">
      <c r="A16" s="3"/>
      <c r="B16" s="1" t="s">
        <v>32</v>
      </c>
      <c r="C16" s="70">
        <v>90.48672566371681</v>
      </c>
      <c r="D16" s="70">
        <v>2.8761061946902653</v>
      </c>
      <c r="E16" s="70">
        <v>5.9734513274336285</v>
      </c>
      <c r="F16" s="70">
        <v>0.6637168141592921</v>
      </c>
      <c r="G16" s="70">
        <v>0</v>
      </c>
      <c r="H16" s="70">
        <v>96.23529411764706</v>
      </c>
    </row>
    <row r="17" spans="2:8" ht="12.75">
      <c r="B17" s="1" t="s">
        <v>89</v>
      </c>
      <c r="C17" s="70">
        <v>91.44385026737967</v>
      </c>
      <c r="D17" s="70">
        <v>1.6042780748663104</v>
      </c>
      <c r="E17" s="70">
        <v>5.88235294117647</v>
      </c>
      <c r="F17" s="70">
        <v>0.53475935828877</v>
      </c>
      <c r="G17" s="70">
        <v>0.53475935828877</v>
      </c>
      <c r="H17" s="70">
        <v>97.72727272727273</v>
      </c>
    </row>
    <row r="18" spans="2:8" ht="12.75">
      <c r="B18" s="1" t="s">
        <v>40</v>
      </c>
      <c r="C18" s="70">
        <v>77.06569008926529</v>
      </c>
      <c r="D18" s="70">
        <v>13.321126115815977</v>
      </c>
      <c r="E18" s="70">
        <v>8.3085374227512</v>
      </c>
      <c r="F18" s="70">
        <v>1.0528725108720531</v>
      </c>
      <c r="G18" s="70">
        <v>0.25177386129549095</v>
      </c>
      <c r="H18" s="70">
        <v>84.32351472790813</v>
      </c>
    </row>
    <row r="19" spans="2:8" ht="12.75">
      <c r="B19" s="1" t="s">
        <v>33</v>
      </c>
      <c r="C19" s="70">
        <v>87.25055432372505</v>
      </c>
      <c r="D19" s="70">
        <v>5.432372505543237</v>
      </c>
      <c r="E19" s="70">
        <v>6.541019955654102</v>
      </c>
      <c r="F19" s="70">
        <v>0.720620842572062</v>
      </c>
      <c r="G19" s="70">
        <v>0.05543237250554324</v>
      </c>
      <c r="H19" s="70">
        <v>93.41637010676156</v>
      </c>
    </row>
    <row r="20" spans="2:8" ht="12.75">
      <c r="B20" s="1" t="s">
        <v>41</v>
      </c>
      <c r="C20" s="70">
        <v>73.80434782608695</v>
      </c>
      <c r="D20" s="70">
        <v>15.978260869565217</v>
      </c>
      <c r="E20" s="70">
        <v>8.369565217391305</v>
      </c>
      <c r="F20" s="70">
        <v>1.6304347826086956</v>
      </c>
      <c r="G20" s="70">
        <v>0.21739130434782608</v>
      </c>
      <c r="H20" s="70">
        <v>80.7829181494662</v>
      </c>
    </row>
    <row r="21" spans="2:8" ht="12.75">
      <c r="B21" s="1" t="s">
        <v>34</v>
      </c>
      <c r="C21" s="70">
        <v>82.18085106382979</v>
      </c>
      <c r="D21" s="70">
        <v>6.117021276595745</v>
      </c>
      <c r="E21" s="70">
        <v>9.308510638297872</v>
      </c>
      <c r="F21" s="70">
        <v>2.127659574468085</v>
      </c>
      <c r="G21" s="70">
        <v>0.26595744680851063</v>
      </c>
      <c r="H21" s="70">
        <v>90.9090909090909</v>
      </c>
    </row>
    <row r="22" spans="2:8" ht="12.75">
      <c r="B22" s="1" t="s">
        <v>44</v>
      </c>
      <c r="C22" s="70">
        <v>89.20634920634922</v>
      </c>
      <c r="D22" s="70">
        <v>2.857142857142857</v>
      </c>
      <c r="E22" s="70">
        <v>5.714285714285714</v>
      </c>
      <c r="F22" s="70">
        <v>2.2222222222222223</v>
      </c>
      <c r="G22" s="70">
        <v>0</v>
      </c>
      <c r="H22" s="70">
        <v>94.61279461279462</v>
      </c>
    </row>
    <row r="23" spans="2:8" ht="12.75">
      <c r="B23" s="1" t="s">
        <v>35</v>
      </c>
      <c r="C23" s="70">
        <v>78.98832684824903</v>
      </c>
      <c r="D23" s="70">
        <v>7.976653696498054</v>
      </c>
      <c r="E23" s="70">
        <v>10.311284046692606</v>
      </c>
      <c r="F23" s="70">
        <v>2.7237354085603114</v>
      </c>
      <c r="G23" s="70">
        <v>0</v>
      </c>
      <c r="H23" s="70">
        <v>88.06941431670282</v>
      </c>
    </row>
    <row r="24" spans="2:8" ht="12.75">
      <c r="B24" s="1" t="s">
        <v>36</v>
      </c>
      <c r="C24" s="70">
        <v>88.59649122807018</v>
      </c>
      <c r="D24" s="70">
        <v>2.046783625730994</v>
      </c>
      <c r="E24" s="70">
        <v>7.797270955165692</v>
      </c>
      <c r="F24" s="70">
        <v>1.5594541910331383</v>
      </c>
      <c r="G24" s="70">
        <v>0</v>
      </c>
      <c r="H24" s="70">
        <v>96.08879492600423</v>
      </c>
    </row>
    <row r="25" spans="2:8" ht="12.75">
      <c r="B25" s="1" t="s">
        <v>37</v>
      </c>
      <c r="C25" s="70">
        <v>73.60335195530726</v>
      </c>
      <c r="D25" s="70">
        <v>18.296089385474858</v>
      </c>
      <c r="E25" s="70">
        <v>6.843575418994413</v>
      </c>
      <c r="F25" s="70">
        <v>1.2569832402234637</v>
      </c>
      <c r="G25" s="70">
        <v>0</v>
      </c>
      <c r="H25" s="70">
        <v>79.01049475262369</v>
      </c>
    </row>
    <row r="26" spans="2:8" ht="14.25">
      <c r="B26" s="60" t="s">
        <v>58</v>
      </c>
      <c r="C26" s="87">
        <v>78.34898665348491</v>
      </c>
      <c r="D26" s="87">
        <v>10.97380128521997</v>
      </c>
      <c r="E26" s="87">
        <v>8.996539792387544</v>
      </c>
      <c r="F26" s="87">
        <v>1.6065249629263472</v>
      </c>
      <c r="G26" s="87">
        <v>0.07414730598121602</v>
      </c>
      <c r="H26" s="70">
        <v>86.17599130907115</v>
      </c>
    </row>
    <row r="27" spans="1:8" ht="12.75">
      <c r="A27" s="4"/>
      <c r="B27" s="4" t="s">
        <v>4</v>
      </c>
      <c r="C27" s="117">
        <v>81.17759931774572</v>
      </c>
      <c r="D27" s="117">
        <v>9.576433800014215</v>
      </c>
      <c r="E27" s="117">
        <v>7.831710610475446</v>
      </c>
      <c r="F27" s="117">
        <v>1.311207447942577</v>
      </c>
      <c r="G27" s="117">
        <v>0.10304882382204533</v>
      </c>
      <c r="H27" s="117">
        <v>88.1872156681317</v>
      </c>
    </row>
    <row r="28" spans="1:8" ht="14.25">
      <c r="A28" s="8" t="s">
        <v>128</v>
      </c>
      <c r="B28" s="1" t="s">
        <v>26</v>
      </c>
      <c r="C28" s="70">
        <v>89.15343915343915</v>
      </c>
      <c r="D28" s="70">
        <v>0.5291005291005291</v>
      </c>
      <c r="E28" s="70">
        <v>8.73015873015873</v>
      </c>
      <c r="F28" s="70">
        <v>1.0582010582010581</v>
      </c>
      <c r="G28" s="70">
        <v>0.5291005291005291</v>
      </c>
      <c r="H28" s="70">
        <v>98.26086956521739</v>
      </c>
    </row>
    <row r="29" spans="1:8" ht="12.75">
      <c r="A29" s="3"/>
      <c r="B29" s="1" t="s">
        <v>27</v>
      </c>
      <c r="C29" s="70">
        <v>84.18972332015811</v>
      </c>
      <c r="D29" s="70">
        <v>4.3478260869565215</v>
      </c>
      <c r="E29" s="70">
        <v>9.090909090909092</v>
      </c>
      <c r="F29" s="70">
        <v>2.371541501976284</v>
      </c>
      <c r="G29" s="70">
        <v>0</v>
      </c>
      <c r="H29" s="70">
        <v>92.6086956521739</v>
      </c>
    </row>
    <row r="30" spans="1:8" ht="12.75">
      <c r="A30" s="3"/>
      <c r="B30" s="1" t="s">
        <v>90</v>
      </c>
      <c r="C30" s="70">
        <v>81.25</v>
      </c>
      <c r="D30" s="70">
        <v>5</v>
      </c>
      <c r="E30" s="70">
        <v>13.75</v>
      </c>
      <c r="F30" s="70">
        <v>0</v>
      </c>
      <c r="G30" s="70">
        <v>0</v>
      </c>
      <c r="H30" s="70">
        <v>94.20289855072464</v>
      </c>
    </row>
    <row r="31" spans="1:8" ht="12.75">
      <c r="A31" s="3"/>
      <c r="B31" s="1" t="s">
        <v>38</v>
      </c>
      <c r="C31" s="70">
        <v>70.41420118343196</v>
      </c>
      <c r="D31" s="70">
        <v>10.650887573964498</v>
      </c>
      <c r="E31" s="70">
        <v>16.56804733727811</v>
      </c>
      <c r="F31" s="70">
        <v>1.7751479289940828</v>
      </c>
      <c r="G31" s="70">
        <v>0.591715976331361</v>
      </c>
      <c r="H31" s="70">
        <v>85.1063829787234</v>
      </c>
    </row>
    <row r="32" spans="1:8" ht="12.75">
      <c r="A32" s="3"/>
      <c r="B32" s="1" t="s">
        <v>28</v>
      </c>
      <c r="C32" s="70">
        <v>82.31511254019293</v>
      </c>
      <c r="D32" s="70">
        <v>2.572347266881029</v>
      </c>
      <c r="E32" s="70">
        <v>13.183279742765272</v>
      </c>
      <c r="F32" s="70">
        <v>1.607717041800643</v>
      </c>
      <c r="G32" s="70">
        <v>0.3215434083601286</v>
      </c>
      <c r="H32" s="70">
        <v>95.18518518518519</v>
      </c>
    </row>
    <row r="33" spans="1:8" ht="12.75">
      <c r="A33" s="3"/>
      <c r="B33" s="1" t="s">
        <v>42</v>
      </c>
      <c r="C33" s="70">
        <v>79.73684210526316</v>
      </c>
      <c r="D33" s="70">
        <v>3.1578947368421053</v>
      </c>
      <c r="E33" s="70">
        <v>15.263157894736842</v>
      </c>
      <c r="F33" s="70">
        <v>1.8421052631578945</v>
      </c>
      <c r="G33" s="70">
        <v>0</v>
      </c>
      <c r="H33" s="70">
        <v>94.09937888198758</v>
      </c>
    </row>
    <row r="34" spans="1:8" ht="12.75">
      <c r="A34" s="3"/>
      <c r="B34" s="1" t="s">
        <v>29</v>
      </c>
      <c r="C34" s="70">
        <v>68.7964338781575</v>
      </c>
      <c r="D34" s="70">
        <v>13.670133729569093</v>
      </c>
      <c r="E34" s="70">
        <v>15.156017830609212</v>
      </c>
      <c r="F34" s="70">
        <v>2.2288261515601784</v>
      </c>
      <c r="G34" s="70">
        <v>0.1485884101040119</v>
      </c>
      <c r="H34" s="70">
        <v>81.26094570928196</v>
      </c>
    </row>
    <row r="35" spans="1:8" ht="12.75">
      <c r="A35" s="3"/>
      <c r="B35" s="1" t="s">
        <v>39</v>
      </c>
      <c r="C35" s="70">
        <v>78.73563218390804</v>
      </c>
      <c r="D35" s="70">
        <v>5.172413793103448</v>
      </c>
      <c r="E35" s="70">
        <v>13.793103448275861</v>
      </c>
      <c r="F35" s="70">
        <v>2.2988505747126435</v>
      </c>
      <c r="G35" s="70">
        <v>0</v>
      </c>
      <c r="H35" s="70">
        <v>91.33333333333333</v>
      </c>
    </row>
    <row r="36" spans="1:8" ht="12.75">
      <c r="A36" s="3"/>
      <c r="B36" s="1" t="s">
        <v>30</v>
      </c>
      <c r="C36" s="70">
        <v>81.08108108108108</v>
      </c>
      <c r="D36" s="70">
        <v>6.1003861003861</v>
      </c>
      <c r="E36" s="70">
        <v>11.814671814671815</v>
      </c>
      <c r="F36" s="70">
        <v>1.0038610038610039</v>
      </c>
      <c r="G36" s="70">
        <v>0</v>
      </c>
      <c r="H36" s="70">
        <v>91.94395796847635</v>
      </c>
    </row>
    <row r="37" spans="1:8" ht="12.75">
      <c r="A37" s="3"/>
      <c r="B37" s="1" t="s">
        <v>31</v>
      </c>
      <c r="C37" s="70">
        <v>81.62650602409639</v>
      </c>
      <c r="D37" s="70">
        <v>5.120481927710843</v>
      </c>
      <c r="E37" s="70">
        <v>9.939759036144578</v>
      </c>
      <c r="F37" s="70">
        <v>3.313253012048193</v>
      </c>
      <c r="G37" s="70">
        <v>0</v>
      </c>
      <c r="H37" s="70">
        <v>90.63545150501672</v>
      </c>
    </row>
    <row r="38" spans="1:8" ht="12.75">
      <c r="A38" s="3"/>
      <c r="B38" s="1" t="s">
        <v>32</v>
      </c>
      <c r="C38" s="70">
        <v>84.58904109589042</v>
      </c>
      <c r="D38" s="70">
        <v>2.73972602739726</v>
      </c>
      <c r="E38" s="70">
        <v>11.643835616438356</v>
      </c>
      <c r="F38" s="70">
        <v>1.0273972602739725</v>
      </c>
      <c r="G38" s="70">
        <v>0</v>
      </c>
      <c r="H38" s="70">
        <v>95.73643410852713</v>
      </c>
    </row>
    <row r="39" spans="1:8" ht="12.75">
      <c r="A39" s="14"/>
      <c r="B39" s="1" t="s">
        <v>89</v>
      </c>
      <c r="C39" s="70">
        <v>83.76623376623377</v>
      </c>
      <c r="D39" s="70">
        <v>1.948051948051948</v>
      </c>
      <c r="E39" s="70">
        <v>13.636363636363635</v>
      </c>
      <c r="F39" s="70">
        <v>0.6493506493506493</v>
      </c>
      <c r="G39" s="70">
        <v>0</v>
      </c>
      <c r="H39" s="70">
        <v>96.99248120300751</v>
      </c>
    </row>
    <row r="40" spans="1:8" ht="12.75">
      <c r="A40" s="14"/>
      <c r="B40" s="1" t="s">
        <v>40</v>
      </c>
      <c r="C40" s="70">
        <v>71.85354691075516</v>
      </c>
      <c r="D40" s="70">
        <v>13.958810068649885</v>
      </c>
      <c r="E40" s="70">
        <v>13.157894736842104</v>
      </c>
      <c r="F40" s="70">
        <v>0.8009153318077803</v>
      </c>
      <c r="G40" s="70">
        <v>0.2288329519450801</v>
      </c>
      <c r="H40" s="70">
        <v>83.00395256916995</v>
      </c>
    </row>
    <row r="41" spans="1:8" ht="12.75">
      <c r="A41" s="3"/>
      <c r="B41" s="1" t="s">
        <v>33</v>
      </c>
      <c r="C41" s="70">
        <v>84.78701825557809</v>
      </c>
      <c r="D41" s="70">
        <v>2.839756592292089</v>
      </c>
      <c r="E41" s="70">
        <v>10.344827586206897</v>
      </c>
      <c r="F41" s="70">
        <v>1.8255578093306288</v>
      </c>
      <c r="G41" s="70">
        <v>0.2028397565922921</v>
      </c>
      <c r="H41" s="70">
        <v>94.79638009049773</v>
      </c>
    </row>
    <row r="42" spans="1:8" ht="12.75">
      <c r="A42" s="3"/>
      <c r="B42" s="1" t="s">
        <v>41</v>
      </c>
      <c r="C42" s="70">
        <v>66.11111111111111</v>
      </c>
      <c r="D42" s="70">
        <v>16.666666666666664</v>
      </c>
      <c r="E42" s="70">
        <v>15.555555555555555</v>
      </c>
      <c r="F42" s="70">
        <v>1.6666666666666667</v>
      </c>
      <c r="G42" s="70">
        <v>0</v>
      </c>
      <c r="H42" s="70">
        <v>78.28947368421052</v>
      </c>
    </row>
    <row r="43" spans="1:8" ht="12.75">
      <c r="A43" s="3"/>
      <c r="B43" s="1" t="s">
        <v>34</v>
      </c>
      <c r="C43" s="70">
        <v>73.05699481865285</v>
      </c>
      <c r="D43" s="70">
        <v>13.989637305699482</v>
      </c>
      <c r="E43" s="70">
        <v>8.808290155440414</v>
      </c>
      <c r="F43" s="70">
        <v>4.145077720207254</v>
      </c>
      <c r="G43" s="70">
        <v>0</v>
      </c>
      <c r="H43" s="70">
        <v>80.11363636363636</v>
      </c>
    </row>
    <row r="44" spans="1:8" ht="12.75">
      <c r="A44" s="3"/>
      <c r="B44" s="1" t="s">
        <v>44</v>
      </c>
      <c r="C44" s="70">
        <v>83.25581395348837</v>
      </c>
      <c r="D44" s="70">
        <v>3.255813953488372</v>
      </c>
      <c r="E44" s="70">
        <v>9.767441860465116</v>
      </c>
      <c r="F44" s="70">
        <v>3.7209302325581395</v>
      </c>
      <c r="G44" s="70">
        <v>0</v>
      </c>
      <c r="H44" s="70">
        <v>92.26804123711341</v>
      </c>
    </row>
    <row r="45" spans="1:8" ht="12.75">
      <c r="A45" s="3"/>
      <c r="B45" s="1" t="s">
        <v>35</v>
      </c>
      <c r="C45" s="70">
        <v>78.50877192982456</v>
      </c>
      <c r="D45" s="70">
        <v>9.649122807017543</v>
      </c>
      <c r="E45" s="70">
        <v>10.526315789473683</v>
      </c>
      <c r="F45" s="70">
        <v>0.8771929824561403</v>
      </c>
      <c r="G45" s="70">
        <v>0.43859649122807015</v>
      </c>
      <c r="H45" s="70">
        <v>88.23529411764706</v>
      </c>
    </row>
    <row r="46" spans="1:8" ht="12.75">
      <c r="A46" s="3"/>
      <c r="B46" s="1" t="s">
        <v>36</v>
      </c>
      <c r="C46" s="70">
        <v>84.6830985915493</v>
      </c>
      <c r="D46" s="70">
        <v>1.936619718309859</v>
      </c>
      <c r="E46" s="70">
        <v>12.323943661971832</v>
      </c>
      <c r="F46" s="70">
        <v>0.8802816901408451</v>
      </c>
      <c r="G46" s="70">
        <v>0.17605633802816903</v>
      </c>
      <c r="H46" s="70">
        <v>96.78714859437751</v>
      </c>
    </row>
    <row r="47" spans="1:8" ht="12.75">
      <c r="A47" s="3"/>
      <c r="B47" s="1" t="s">
        <v>37</v>
      </c>
      <c r="C47" s="70">
        <v>72.60504201680672</v>
      </c>
      <c r="D47" s="70">
        <v>11.932773109243698</v>
      </c>
      <c r="E47" s="70">
        <v>14.453781512605044</v>
      </c>
      <c r="F47" s="70">
        <v>1.0084033613445378</v>
      </c>
      <c r="G47" s="70">
        <v>0</v>
      </c>
      <c r="H47" s="70">
        <v>84.87229862475442</v>
      </c>
    </row>
    <row r="48" spans="1:8" ht="14.25">
      <c r="A48" s="3"/>
      <c r="B48" s="60" t="s">
        <v>58</v>
      </c>
      <c r="C48" s="87">
        <v>74.5291902071563</v>
      </c>
      <c r="D48" s="87">
        <v>9.55743879472693</v>
      </c>
      <c r="E48" s="87">
        <v>14.312617702448211</v>
      </c>
      <c r="F48" s="87">
        <v>1.5536723163841808</v>
      </c>
      <c r="G48" s="87">
        <v>0.047080979284369114</v>
      </c>
      <c r="H48" s="70">
        <v>87.03296703296704</v>
      </c>
    </row>
    <row r="49" spans="1:8" ht="12.75">
      <c r="A49" s="4"/>
      <c r="B49" s="4" t="s">
        <v>4</v>
      </c>
      <c r="C49" s="77">
        <v>77.80343339022187</v>
      </c>
      <c r="D49" s="77">
        <v>7.730147575544624</v>
      </c>
      <c r="E49" s="77">
        <v>12.81999799216946</v>
      </c>
      <c r="F49" s="77">
        <v>1.5359903624134121</v>
      </c>
      <c r="G49" s="77">
        <v>0.11043067965063749</v>
      </c>
      <c r="H49" s="77">
        <v>89.37125748502994</v>
      </c>
    </row>
    <row r="50" spans="1:8" ht="14.25">
      <c r="A50" t="s">
        <v>132</v>
      </c>
      <c r="B50" s="1" t="s">
        <v>26</v>
      </c>
      <c r="C50" s="118">
        <v>88.88888888888889</v>
      </c>
      <c r="D50" s="118">
        <v>0</v>
      </c>
      <c r="E50" s="118">
        <v>11.11111111111111</v>
      </c>
      <c r="F50" s="118">
        <v>0</v>
      </c>
      <c r="G50" s="118">
        <v>0</v>
      </c>
      <c r="H50" s="119">
        <v>100</v>
      </c>
    </row>
    <row r="51" spans="2:8" ht="12.75">
      <c r="B51" s="1" t="s">
        <v>27</v>
      </c>
      <c r="C51" s="118">
        <v>100</v>
      </c>
      <c r="D51" s="118">
        <v>0</v>
      </c>
      <c r="E51" s="118">
        <v>0</v>
      </c>
      <c r="F51" s="118">
        <v>0</v>
      </c>
      <c r="G51" s="118">
        <v>0</v>
      </c>
      <c r="H51" s="70">
        <v>100</v>
      </c>
    </row>
    <row r="52" spans="2:8" ht="12.75">
      <c r="B52" s="1" t="s">
        <v>90</v>
      </c>
      <c r="C52" s="118">
        <v>92.13973799126637</v>
      </c>
      <c r="D52" s="118">
        <v>0.8733624454148471</v>
      </c>
      <c r="E52" s="118">
        <v>6.550218340611353</v>
      </c>
      <c r="F52" s="118">
        <v>0.43668122270742354</v>
      </c>
      <c r="G52" s="118">
        <v>0</v>
      </c>
      <c r="H52" s="70">
        <v>98.59813084112149</v>
      </c>
    </row>
    <row r="53" spans="2:8" ht="12.75">
      <c r="B53" s="1" t="s">
        <v>38</v>
      </c>
      <c r="C53" s="118">
        <v>0</v>
      </c>
      <c r="D53" s="118">
        <v>100</v>
      </c>
      <c r="E53" s="118">
        <v>0</v>
      </c>
      <c r="F53" s="118">
        <v>0</v>
      </c>
      <c r="G53" s="118">
        <v>0</v>
      </c>
      <c r="H53" s="70">
        <v>0</v>
      </c>
    </row>
    <row r="54" spans="2:8" ht="12.75">
      <c r="B54" s="1" t="s">
        <v>28</v>
      </c>
      <c r="C54" s="118">
        <v>100</v>
      </c>
      <c r="D54" s="118">
        <v>0</v>
      </c>
      <c r="E54" s="118">
        <v>0</v>
      </c>
      <c r="F54" s="118">
        <v>0</v>
      </c>
      <c r="G54" s="118">
        <v>0</v>
      </c>
      <c r="H54" s="70">
        <v>100</v>
      </c>
    </row>
    <row r="55" spans="2:8" ht="12.75">
      <c r="B55" s="1" t="s">
        <v>42</v>
      </c>
      <c r="C55" s="118">
        <v>66.66666666666666</v>
      </c>
      <c r="D55" s="118">
        <v>0</v>
      </c>
      <c r="E55" s="118">
        <v>33.33333333333333</v>
      </c>
      <c r="F55" s="118">
        <v>0</v>
      </c>
      <c r="G55" s="118">
        <v>0</v>
      </c>
      <c r="H55" s="70">
        <v>100</v>
      </c>
    </row>
    <row r="56" spans="2:8" ht="12.75">
      <c r="B56" s="1" t="s">
        <v>29</v>
      </c>
      <c r="C56" s="118">
        <v>75</v>
      </c>
      <c r="D56" s="118">
        <v>0</v>
      </c>
      <c r="E56" s="118">
        <v>25</v>
      </c>
      <c r="F56" s="118">
        <v>0</v>
      </c>
      <c r="G56" s="118">
        <v>0</v>
      </c>
      <c r="H56" s="70">
        <v>100</v>
      </c>
    </row>
    <row r="57" spans="2:8" ht="12.75">
      <c r="B57" s="1" t="s">
        <v>39</v>
      </c>
      <c r="C57" s="118">
        <v>40</v>
      </c>
      <c r="D57" s="118">
        <v>40</v>
      </c>
      <c r="E57" s="118">
        <v>20</v>
      </c>
      <c r="F57" s="118">
        <v>0</v>
      </c>
      <c r="G57" s="118">
        <v>0</v>
      </c>
      <c r="H57" s="70">
        <v>50</v>
      </c>
    </row>
    <row r="58" spans="2:8" ht="12.75">
      <c r="B58" s="1" t="s">
        <v>30</v>
      </c>
      <c r="C58" s="118">
        <v>75</v>
      </c>
      <c r="D58" s="118">
        <v>12.5</v>
      </c>
      <c r="E58" s="118">
        <v>12.5</v>
      </c>
      <c r="F58" s="118">
        <v>0</v>
      </c>
      <c r="G58" s="118">
        <v>0</v>
      </c>
      <c r="H58" s="70">
        <v>85.71428571428571</v>
      </c>
    </row>
    <row r="59" spans="2:8" ht="12.75">
      <c r="B59" s="1" t="s">
        <v>31</v>
      </c>
      <c r="C59" s="118">
        <v>100</v>
      </c>
      <c r="D59" s="118">
        <v>0</v>
      </c>
      <c r="E59" s="118">
        <v>0</v>
      </c>
      <c r="F59" s="118">
        <v>0</v>
      </c>
      <c r="G59" s="118">
        <v>0</v>
      </c>
      <c r="H59" s="70">
        <v>100</v>
      </c>
    </row>
    <row r="60" spans="2:8" ht="12.75">
      <c r="B60" s="1" t="s">
        <v>32</v>
      </c>
      <c r="C60" s="118">
        <v>75</v>
      </c>
      <c r="D60" s="118">
        <v>0</v>
      </c>
      <c r="E60" s="118">
        <v>25</v>
      </c>
      <c r="F60" s="118">
        <v>0</v>
      </c>
      <c r="G60" s="118">
        <v>0</v>
      </c>
      <c r="H60" s="70">
        <v>100</v>
      </c>
    </row>
    <row r="61" spans="2:8" ht="12.75">
      <c r="B61" s="1" t="s">
        <v>89</v>
      </c>
      <c r="C61" s="118">
        <v>100</v>
      </c>
      <c r="D61" s="118">
        <v>0</v>
      </c>
      <c r="E61" s="118">
        <v>0</v>
      </c>
      <c r="F61" s="118">
        <v>0</v>
      </c>
      <c r="G61" s="118">
        <v>0</v>
      </c>
      <c r="H61" s="70">
        <v>100</v>
      </c>
    </row>
    <row r="62" spans="2:8" ht="12.75">
      <c r="B62" s="1" t="s">
        <v>40</v>
      </c>
      <c r="C62" s="118">
        <v>55.55555555555556</v>
      </c>
      <c r="D62" s="118">
        <v>11.11111111111111</v>
      </c>
      <c r="E62" s="118">
        <v>33.33333333333333</v>
      </c>
      <c r="F62" s="118">
        <v>0</v>
      </c>
      <c r="G62" s="118">
        <v>0</v>
      </c>
      <c r="H62" s="70">
        <v>83.33333333333333</v>
      </c>
    </row>
    <row r="63" spans="2:8" ht="12.75">
      <c r="B63" s="1" t="s">
        <v>33</v>
      </c>
      <c r="C63" s="118">
        <v>100</v>
      </c>
      <c r="D63" s="118">
        <v>0</v>
      </c>
      <c r="E63" s="118">
        <v>0</v>
      </c>
      <c r="F63" s="118">
        <v>0</v>
      </c>
      <c r="G63" s="118">
        <v>0</v>
      </c>
      <c r="H63" s="70">
        <v>100</v>
      </c>
    </row>
    <row r="64" spans="2:8" ht="12.75">
      <c r="B64" s="1" t="s">
        <v>41</v>
      </c>
      <c r="C64" s="118">
        <v>0</v>
      </c>
      <c r="D64" s="118">
        <v>0</v>
      </c>
      <c r="E64" s="118">
        <v>100</v>
      </c>
      <c r="F64" s="118">
        <v>0</v>
      </c>
      <c r="G64" s="118">
        <v>0</v>
      </c>
      <c r="H64" s="70">
        <v>0</v>
      </c>
    </row>
    <row r="65" spans="2:8" ht="12.75">
      <c r="B65" s="1" t="s">
        <v>34</v>
      </c>
      <c r="C65" s="118">
        <v>100</v>
      </c>
      <c r="D65" s="118">
        <v>0</v>
      </c>
      <c r="E65" s="118">
        <v>0</v>
      </c>
      <c r="F65" s="118">
        <v>0</v>
      </c>
      <c r="G65" s="118">
        <v>0</v>
      </c>
      <c r="H65" s="70">
        <v>100</v>
      </c>
    </row>
    <row r="66" spans="2:8" ht="12.75">
      <c r="B66" s="1" t="s">
        <v>44</v>
      </c>
      <c r="C66" s="118">
        <v>0</v>
      </c>
      <c r="D66" s="118">
        <v>0</v>
      </c>
      <c r="E66" s="118">
        <v>100</v>
      </c>
      <c r="F66" s="118">
        <v>0</v>
      </c>
      <c r="G66" s="118">
        <v>0</v>
      </c>
      <c r="H66" s="70">
        <v>0</v>
      </c>
    </row>
    <row r="67" spans="2:8" ht="12.75">
      <c r="B67" s="1" t="s">
        <v>35</v>
      </c>
      <c r="C67" s="118">
        <v>100</v>
      </c>
      <c r="D67" s="118">
        <v>0</v>
      </c>
      <c r="E67" s="118">
        <v>0</v>
      </c>
      <c r="F67" s="118">
        <v>0</v>
      </c>
      <c r="G67" s="118">
        <v>0</v>
      </c>
      <c r="H67" s="70">
        <v>100</v>
      </c>
    </row>
    <row r="68" spans="2:8" ht="12.75">
      <c r="B68" s="1" t="s">
        <v>36</v>
      </c>
      <c r="C68" s="118">
        <v>66.66666666666666</v>
      </c>
      <c r="D68" s="118">
        <v>0</v>
      </c>
      <c r="E68" s="118">
        <v>33.33333333333333</v>
      </c>
      <c r="F68" s="118">
        <v>0</v>
      </c>
      <c r="G68" s="118">
        <v>0</v>
      </c>
      <c r="H68" s="70">
        <v>100</v>
      </c>
    </row>
    <row r="69" spans="2:8" ht="12.75">
      <c r="B69" s="1" t="s">
        <v>37</v>
      </c>
      <c r="C69" s="118">
        <v>75</v>
      </c>
      <c r="D69" s="118">
        <v>5</v>
      </c>
      <c r="E69" s="118">
        <v>20</v>
      </c>
      <c r="F69" s="118">
        <v>0</v>
      </c>
      <c r="G69" s="118">
        <v>0</v>
      </c>
      <c r="H69" s="70">
        <v>93.75</v>
      </c>
    </row>
    <row r="70" spans="2:8" ht="14.25">
      <c r="B70" s="60" t="s">
        <v>58</v>
      </c>
      <c r="C70" s="118">
        <v>75.60975609756098</v>
      </c>
      <c r="D70" s="118">
        <v>9.75609756097561</v>
      </c>
      <c r="E70" s="118">
        <v>14.634146341463413</v>
      </c>
      <c r="F70" s="118">
        <v>0</v>
      </c>
      <c r="G70" s="118">
        <v>0</v>
      </c>
      <c r="H70" s="70">
        <v>88.57142857142857</v>
      </c>
    </row>
    <row r="71" spans="1:8" ht="12.75">
      <c r="A71" s="4"/>
      <c r="B71" s="4" t="s">
        <v>4</v>
      </c>
      <c r="C71" s="80">
        <v>85.59322033898306</v>
      </c>
      <c r="D71" s="80">
        <v>3.389830508474576</v>
      </c>
      <c r="E71" s="80">
        <v>10.734463276836157</v>
      </c>
      <c r="F71" s="80">
        <v>0.2824858757062147</v>
      </c>
      <c r="G71" s="80">
        <v>0</v>
      </c>
      <c r="H71" s="80">
        <v>95.88607594936708</v>
      </c>
    </row>
    <row r="72" spans="1:8" ht="12.75">
      <c r="A72" s="6" t="s">
        <v>50</v>
      </c>
      <c r="B72" s="1" t="s">
        <v>26</v>
      </c>
      <c r="C72" s="120">
        <v>89.58534233365476</v>
      </c>
      <c r="D72" s="120">
        <v>1.3500482160077145</v>
      </c>
      <c r="E72" s="120">
        <v>7.714561234329798</v>
      </c>
      <c r="F72" s="120">
        <v>1.0607521697203472</v>
      </c>
      <c r="G72" s="120">
        <v>0.28929604628736744</v>
      </c>
      <c r="H72" s="120">
        <v>97.3876698014629</v>
      </c>
    </row>
    <row r="73" spans="1:8" ht="12.75">
      <c r="A73" s="6"/>
      <c r="B73" s="1" t="s">
        <v>27</v>
      </c>
      <c r="C73" s="120">
        <v>84.28571428571429</v>
      </c>
      <c r="D73" s="120">
        <v>4.571428571428571</v>
      </c>
      <c r="E73" s="120">
        <v>8.285714285714285</v>
      </c>
      <c r="F73" s="120">
        <v>2.7142857142857144</v>
      </c>
      <c r="G73" s="120">
        <v>0.14285714285714285</v>
      </c>
      <c r="H73" s="120">
        <v>92.05607476635514</v>
      </c>
    </row>
    <row r="74" spans="1:8" ht="12.75">
      <c r="A74" s="6"/>
      <c r="B74" s="1" t="s">
        <v>90</v>
      </c>
      <c r="C74" s="120">
        <v>85.16377649325626</v>
      </c>
      <c r="D74" s="120">
        <v>4.624277456647398</v>
      </c>
      <c r="E74" s="120">
        <v>9.248554913294797</v>
      </c>
      <c r="F74" s="120">
        <v>0.9633911368015413</v>
      </c>
      <c r="G74" s="120">
        <v>0</v>
      </c>
      <c r="H74" s="120">
        <v>93.84288747346072</v>
      </c>
    </row>
    <row r="75" spans="1:8" ht="12.75">
      <c r="A75" s="6"/>
      <c r="B75" s="1" t="s">
        <v>38</v>
      </c>
      <c r="C75" s="120">
        <v>71.36105860113422</v>
      </c>
      <c r="D75" s="120">
        <v>16.6351606805293</v>
      </c>
      <c r="E75" s="120">
        <v>10.302457466918714</v>
      </c>
      <c r="F75" s="120">
        <v>1.606805293005671</v>
      </c>
      <c r="G75" s="120">
        <v>0.0945179584120983</v>
      </c>
      <c r="H75" s="120">
        <v>79.66280295047419</v>
      </c>
    </row>
    <row r="76" spans="1:8" ht="12.75">
      <c r="A76" s="6"/>
      <c r="B76" s="1" t="s">
        <v>28</v>
      </c>
      <c r="C76" s="120">
        <v>85.92692828146143</v>
      </c>
      <c r="D76" s="120">
        <v>2.435723951285521</v>
      </c>
      <c r="E76" s="120">
        <v>10.419485791610285</v>
      </c>
      <c r="F76" s="120">
        <v>1.0825439783491204</v>
      </c>
      <c r="G76" s="120">
        <v>0.13531799729364005</v>
      </c>
      <c r="H76" s="120">
        <v>96.07250755287009</v>
      </c>
    </row>
    <row r="77" spans="1:8" ht="12.75">
      <c r="A77" s="6"/>
      <c r="B77" s="1" t="s">
        <v>42</v>
      </c>
      <c r="C77" s="120">
        <v>82.91746641074856</v>
      </c>
      <c r="D77" s="120">
        <v>3.45489443378119</v>
      </c>
      <c r="E77" s="120">
        <v>11.42034548944338</v>
      </c>
      <c r="F77" s="120">
        <v>2.2072936660268714</v>
      </c>
      <c r="G77" s="120">
        <v>0</v>
      </c>
      <c r="H77" s="120">
        <v>93.60780065005417</v>
      </c>
    </row>
    <row r="78" spans="1:8" ht="12.75">
      <c r="A78" s="6"/>
      <c r="B78" s="1" t="s">
        <v>29</v>
      </c>
      <c r="C78" s="120">
        <v>70.71899012074643</v>
      </c>
      <c r="D78" s="120">
        <v>17.508232711306256</v>
      </c>
      <c r="E78" s="120">
        <v>9.604829857299672</v>
      </c>
      <c r="F78" s="120">
        <v>2.0032930845225025</v>
      </c>
      <c r="G78" s="120">
        <v>0.1646542261251372</v>
      </c>
      <c r="H78" s="120">
        <v>78.4153005464481</v>
      </c>
    </row>
    <row r="79" spans="1:8" ht="12.75">
      <c r="A79" s="6"/>
      <c r="B79" s="1" t="s">
        <v>39</v>
      </c>
      <c r="C79" s="120">
        <v>82.70799347471451</v>
      </c>
      <c r="D79" s="120">
        <v>7.177814029363784</v>
      </c>
      <c r="E79" s="120">
        <v>8.97226753670473</v>
      </c>
      <c r="F79" s="120">
        <v>1.1419249592169658</v>
      </c>
      <c r="G79" s="120">
        <v>0</v>
      </c>
      <c r="H79" s="120">
        <v>90.86021505376344</v>
      </c>
    </row>
    <row r="80" spans="1:8" ht="12.75">
      <c r="A80" s="6"/>
      <c r="B80" s="1" t="s">
        <v>30</v>
      </c>
      <c r="C80" s="120">
        <v>86.25082946250829</v>
      </c>
      <c r="D80" s="120">
        <v>5.361645653616456</v>
      </c>
      <c r="E80" s="120">
        <v>7.577969475779694</v>
      </c>
      <c r="F80" s="120">
        <v>0.7962840079628402</v>
      </c>
      <c r="G80" s="120">
        <v>0.013271400132714</v>
      </c>
      <c r="H80" s="120">
        <v>93.33716255025847</v>
      </c>
    </row>
    <row r="81" spans="1:8" ht="12.75">
      <c r="A81" s="6"/>
      <c r="B81" s="1" t="s">
        <v>31</v>
      </c>
      <c r="C81" s="120">
        <v>82.99643281807371</v>
      </c>
      <c r="D81" s="120">
        <v>6.539833531510107</v>
      </c>
      <c r="E81" s="120">
        <v>8.085612366230679</v>
      </c>
      <c r="F81" s="120">
        <v>2.140309155766944</v>
      </c>
      <c r="G81" s="120">
        <v>0.23781212841854932</v>
      </c>
      <c r="H81" s="120">
        <v>90.55627425614489</v>
      </c>
    </row>
    <row r="82" spans="1:8" ht="12.75">
      <c r="A82" s="6"/>
      <c r="B82" s="1" t="s">
        <v>32</v>
      </c>
      <c r="C82" s="120">
        <v>88.10160427807486</v>
      </c>
      <c r="D82" s="120">
        <v>2.807486631016043</v>
      </c>
      <c r="E82" s="120">
        <v>8.288770053475936</v>
      </c>
      <c r="F82" s="120">
        <v>0.8021390374331552</v>
      </c>
      <c r="G82" s="120">
        <v>0</v>
      </c>
      <c r="H82" s="120">
        <v>96.06413994169097</v>
      </c>
    </row>
    <row r="83" spans="1:8" ht="12.75">
      <c r="A83" s="6"/>
      <c r="B83" s="1" t="s">
        <v>89</v>
      </c>
      <c r="C83" s="120">
        <v>88.01169590643275</v>
      </c>
      <c r="D83" s="120">
        <v>1.7543859649122806</v>
      </c>
      <c r="E83" s="120">
        <v>9.35672514619883</v>
      </c>
      <c r="F83" s="120">
        <v>0.5847953216374269</v>
      </c>
      <c r="G83" s="120">
        <v>0.29239766081871343</v>
      </c>
      <c r="H83" s="120">
        <v>97.41935483870968</v>
      </c>
    </row>
    <row r="84" spans="1:8" ht="12.75">
      <c r="A84" s="6"/>
      <c r="B84" s="1" t="s">
        <v>40</v>
      </c>
      <c r="C84" s="120">
        <v>76.16146230007617</v>
      </c>
      <c r="D84" s="120">
        <v>13.423457730388424</v>
      </c>
      <c r="E84" s="120">
        <v>9.158415841584159</v>
      </c>
      <c r="F84" s="120">
        <v>1.0091393754760092</v>
      </c>
      <c r="G84" s="120">
        <v>0.24752475247524752</v>
      </c>
      <c r="H84" s="120">
        <v>84.11234542024732</v>
      </c>
    </row>
    <row r="85" spans="1:8" ht="12.75">
      <c r="A85" s="6"/>
      <c r="B85" s="1" t="s">
        <v>33</v>
      </c>
      <c r="C85" s="120">
        <v>86.73336233144846</v>
      </c>
      <c r="D85" s="120">
        <v>4.871683340582862</v>
      </c>
      <c r="E85" s="120">
        <v>7.351022183558069</v>
      </c>
      <c r="F85" s="120">
        <v>0.9569377990430622</v>
      </c>
      <c r="G85" s="120">
        <v>0.08699434536755112</v>
      </c>
      <c r="H85" s="120">
        <v>93.70892018779342</v>
      </c>
    </row>
    <row r="86" spans="1:8" ht="12.75">
      <c r="A86" s="6"/>
      <c r="B86" s="1" t="s">
        <v>41</v>
      </c>
      <c r="C86" s="120">
        <v>72.41379310344827</v>
      </c>
      <c r="D86" s="120">
        <v>16.06170598911071</v>
      </c>
      <c r="E86" s="120">
        <v>9.709618874773138</v>
      </c>
      <c r="F86" s="120">
        <v>1.6333938294010888</v>
      </c>
      <c r="G86" s="120">
        <v>0.18148820326678766</v>
      </c>
      <c r="H86" s="120">
        <v>80.40201005025126</v>
      </c>
    </row>
    <row r="87" spans="1:8" ht="12.75">
      <c r="A87" s="6"/>
      <c r="B87" s="1" t="s">
        <v>34</v>
      </c>
      <c r="C87" s="120">
        <v>79.15936952714536</v>
      </c>
      <c r="D87" s="120">
        <v>8.756567425569177</v>
      </c>
      <c r="E87" s="120">
        <v>9.106830122591944</v>
      </c>
      <c r="F87" s="120">
        <v>2.8021015761821366</v>
      </c>
      <c r="G87" s="120">
        <v>0.17513134851138354</v>
      </c>
      <c r="H87" s="120">
        <v>87.28323699421965</v>
      </c>
    </row>
    <row r="88" spans="1:8" ht="12.75">
      <c r="A88" s="6"/>
      <c r="B88" s="1" t="s">
        <v>44</v>
      </c>
      <c r="C88" s="120">
        <v>86.62900188323917</v>
      </c>
      <c r="D88" s="120">
        <v>3.0131826741996233</v>
      </c>
      <c r="E88" s="120">
        <v>7.532956685499058</v>
      </c>
      <c r="F88" s="120">
        <v>2.824858757062147</v>
      </c>
      <c r="G88" s="120">
        <v>0</v>
      </c>
      <c r="H88" s="120">
        <v>93.68635437881873</v>
      </c>
    </row>
    <row r="89" spans="1:8" ht="12.75">
      <c r="A89" s="6"/>
      <c r="B89" s="1" t="s">
        <v>35</v>
      </c>
      <c r="C89" s="120">
        <v>78.9261744966443</v>
      </c>
      <c r="D89" s="120">
        <v>8.456375838926174</v>
      </c>
      <c r="E89" s="120">
        <v>10.335570469798657</v>
      </c>
      <c r="F89" s="120">
        <v>2.1476510067114094</v>
      </c>
      <c r="G89" s="120">
        <v>0.1342281879194631</v>
      </c>
      <c r="H89" s="120">
        <v>88.17365269461078</v>
      </c>
    </row>
    <row r="90" spans="1:8" ht="12.75">
      <c r="A90" s="6"/>
      <c r="B90" s="1" t="s">
        <v>36</v>
      </c>
      <c r="C90" s="120">
        <v>87.16343143393863</v>
      </c>
      <c r="D90" s="120">
        <v>2.0037570444583594</v>
      </c>
      <c r="E90" s="120">
        <v>9.455228553537884</v>
      </c>
      <c r="F90" s="120">
        <v>1.3149655604257984</v>
      </c>
      <c r="G90" s="120">
        <v>0.06261740763932373</v>
      </c>
      <c r="H90" s="120">
        <v>96.3347164591978</v>
      </c>
    </row>
    <row r="91" spans="1:8" ht="12.75">
      <c r="A91" s="6"/>
      <c r="B91" s="1" t="s">
        <v>37</v>
      </c>
      <c r="C91" s="120">
        <v>73.17806160781367</v>
      </c>
      <c r="D91" s="120">
        <v>15.251690458302027</v>
      </c>
      <c r="E91" s="120">
        <v>10.443275732531932</v>
      </c>
      <c r="F91" s="120">
        <v>1.1269722013523666</v>
      </c>
      <c r="G91" s="120">
        <v>0</v>
      </c>
      <c r="H91" s="120">
        <v>81.71140939597315</v>
      </c>
    </row>
    <row r="92" spans="1:8" ht="14.25">
      <c r="A92" s="6"/>
      <c r="B92" s="60" t="s">
        <v>58</v>
      </c>
      <c r="C92" s="120">
        <v>77.02463371437773</v>
      </c>
      <c r="D92" s="120">
        <v>10.48140396071486</v>
      </c>
      <c r="E92" s="120">
        <v>10.851714699726292</v>
      </c>
      <c r="F92" s="120">
        <v>1.5778457575269682</v>
      </c>
      <c r="G92" s="120">
        <v>0.06440186765416198</v>
      </c>
      <c r="H92" s="120">
        <v>86.47281921618205</v>
      </c>
    </row>
    <row r="93" spans="1:8" ht="12.75">
      <c r="A93" s="5"/>
      <c r="B93" s="11" t="s">
        <v>4</v>
      </c>
      <c r="C93" s="121">
        <v>80.34428062511377</v>
      </c>
      <c r="D93" s="121">
        <v>9.041266869490599</v>
      </c>
      <c r="E93" s="121">
        <v>9.150479756611281</v>
      </c>
      <c r="F93" s="121">
        <v>1.3599604753360897</v>
      </c>
      <c r="G93" s="121">
        <v>0.1040122734482669</v>
      </c>
      <c r="H93" s="121">
        <v>88.55114774743832</v>
      </c>
    </row>
    <row r="94" ht="12.75">
      <c r="A94" s="6"/>
    </row>
    <row r="95" spans="1:2" ht="12.75">
      <c r="A95" s="54" t="s">
        <v>114</v>
      </c>
      <c r="B95" s="44"/>
    </row>
    <row r="96" spans="1:2" ht="12.75">
      <c r="A96" s="44"/>
      <c r="B96" s="44"/>
    </row>
    <row r="97" spans="1:9" ht="37.5" customHeight="1">
      <c r="A97" s="126" t="s">
        <v>123</v>
      </c>
      <c r="B97" s="126"/>
      <c r="C97" s="126"/>
      <c r="D97" s="126"/>
      <c r="E97" s="126"/>
      <c r="F97" s="126"/>
      <c r="G97" s="126"/>
      <c r="H97" s="126"/>
      <c r="I97" s="42"/>
    </row>
    <row r="98" spans="1:2" ht="12.75">
      <c r="A98" s="44"/>
      <c r="B98" s="44"/>
    </row>
    <row r="99" spans="1:2" ht="12.75">
      <c r="A99" s="44" t="s">
        <v>129</v>
      </c>
      <c r="B99" s="44"/>
    </row>
    <row r="100" spans="1:2" ht="12.75">
      <c r="A100" s="44"/>
      <c r="B100" s="44"/>
    </row>
    <row r="101" spans="1:2" ht="12.75">
      <c r="A101" s="44" t="s">
        <v>122</v>
      </c>
      <c r="B101" s="44" t="s">
        <v>21</v>
      </c>
    </row>
    <row r="102" spans="1:2" ht="12.75">
      <c r="A102" s="44"/>
      <c r="B102" s="44" t="s">
        <v>48</v>
      </c>
    </row>
    <row r="103" spans="1:2" ht="12.75">
      <c r="A103" s="44"/>
      <c r="B103" s="44"/>
    </row>
    <row r="104" spans="1:2" ht="12.75">
      <c r="A104" s="44" t="s">
        <v>130</v>
      </c>
      <c r="B104" s="44" t="s">
        <v>106</v>
      </c>
    </row>
  </sheetData>
  <sheetProtection/>
  <mergeCells count="9">
    <mergeCell ref="A97:H97"/>
    <mergeCell ref="F4:G4"/>
    <mergeCell ref="A1:H1"/>
    <mergeCell ref="C4:C5"/>
    <mergeCell ref="D4:D5"/>
    <mergeCell ref="E4:E5"/>
    <mergeCell ref="H4:H5"/>
    <mergeCell ref="A4:A5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20.00390625" style="23" customWidth="1"/>
    <col min="2" max="2" width="26.28125" style="23" customWidth="1"/>
    <col min="3" max="4" width="10.28125" style="23" customWidth="1"/>
    <col min="5" max="5" width="11.7109375" style="23" customWidth="1"/>
    <col min="6" max="8" width="10.28125" style="23" customWidth="1"/>
    <col min="9" max="16384" width="9.140625" style="23" customWidth="1"/>
  </cols>
  <sheetData>
    <row r="1" spans="1:8" ht="25.5" customHeight="1">
      <c r="A1" s="130" t="s">
        <v>146</v>
      </c>
      <c r="B1" s="130"/>
      <c r="C1" s="130"/>
      <c r="D1" s="130"/>
      <c r="E1" s="130"/>
      <c r="F1" s="130"/>
      <c r="G1" s="130"/>
      <c r="H1" s="130"/>
    </row>
    <row r="2" ht="12.75"/>
    <row r="3" spans="1:8" ht="12.75">
      <c r="A3" s="15" t="s">
        <v>25</v>
      </c>
      <c r="B3" s="6"/>
      <c r="C3" s="7"/>
      <c r="D3" s="7"/>
      <c r="E3" s="7"/>
      <c r="F3" s="7"/>
      <c r="G3" s="7"/>
      <c r="H3" s="58" t="s">
        <v>115</v>
      </c>
    </row>
    <row r="4" spans="1:8" ht="12.75" customHeight="1">
      <c r="A4" s="135" t="s">
        <v>116</v>
      </c>
      <c r="B4" s="135" t="s">
        <v>43</v>
      </c>
      <c r="C4" s="132" t="s">
        <v>2</v>
      </c>
      <c r="D4" s="124" t="s">
        <v>107</v>
      </c>
      <c r="E4" s="124" t="s">
        <v>108</v>
      </c>
      <c r="F4" s="131" t="s">
        <v>3</v>
      </c>
      <c r="G4" s="131"/>
      <c r="H4" s="124" t="s">
        <v>110</v>
      </c>
    </row>
    <row r="5" spans="1:8" ht="12.75">
      <c r="A5" s="129"/>
      <c r="B5" s="129"/>
      <c r="C5" s="125"/>
      <c r="D5" s="125"/>
      <c r="E5" s="125"/>
      <c r="F5" s="43" t="s">
        <v>5</v>
      </c>
      <c r="G5" s="43" t="s">
        <v>6</v>
      </c>
      <c r="H5" s="125"/>
    </row>
    <row r="6" spans="1:8" ht="12.75">
      <c r="A6" s="6" t="s">
        <v>92</v>
      </c>
      <c r="B6" s="1" t="s">
        <v>26</v>
      </c>
      <c r="C6" s="39">
        <v>46</v>
      </c>
      <c r="D6" s="39">
        <v>0</v>
      </c>
      <c r="E6" s="39">
        <v>8</v>
      </c>
      <c r="F6" s="39">
        <v>0</v>
      </c>
      <c r="G6" s="39">
        <v>0</v>
      </c>
      <c r="H6" s="39">
        <v>54</v>
      </c>
    </row>
    <row r="7" spans="1:8" ht="12.75">
      <c r="A7" s="3"/>
      <c r="B7" s="1" t="s">
        <v>27</v>
      </c>
      <c r="C7" s="39">
        <v>49</v>
      </c>
      <c r="D7" s="39">
        <v>1</v>
      </c>
      <c r="E7" s="39">
        <v>3</v>
      </c>
      <c r="F7" s="39">
        <v>4</v>
      </c>
      <c r="G7" s="39">
        <v>0</v>
      </c>
      <c r="H7" s="39">
        <v>57</v>
      </c>
    </row>
    <row r="8" spans="1:8" ht="12.75">
      <c r="A8" s="3"/>
      <c r="B8" s="1" t="s">
        <v>90</v>
      </c>
      <c r="C8" s="39">
        <v>51</v>
      </c>
      <c r="D8" s="39">
        <v>3</v>
      </c>
      <c r="E8" s="39">
        <v>9</v>
      </c>
      <c r="F8" s="39">
        <v>0</v>
      </c>
      <c r="G8" s="39">
        <v>0</v>
      </c>
      <c r="H8" s="39">
        <v>63</v>
      </c>
    </row>
    <row r="9" spans="1:8" ht="12.75">
      <c r="A9" s="3"/>
      <c r="B9" s="1" t="s">
        <v>38</v>
      </c>
      <c r="C9" s="39">
        <v>23</v>
      </c>
      <c r="D9" s="39">
        <v>3</v>
      </c>
      <c r="E9" s="39">
        <v>3</v>
      </c>
      <c r="F9" s="39">
        <v>1</v>
      </c>
      <c r="G9" s="39">
        <v>0</v>
      </c>
      <c r="H9" s="39">
        <v>30</v>
      </c>
    </row>
    <row r="10" spans="1:8" ht="12.75">
      <c r="A10" s="3"/>
      <c r="B10" s="1" t="s">
        <v>28</v>
      </c>
      <c r="C10" s="39">
        <v>61</v>
      </c>
      <c r="D10" s="39">
        <v>3</v>
      </c>
      <c r="E10" s="39">
        <v>4</v>
      </c>
      <c r="F10" s="39">
        <v>1</v>
      </c>
      <c r="G10" s="39">
        <v>0</v>
      </c>
      <c r="H10" s="39">
        <v>69</v>
      </c>
    </row>
    <row r="11" spans="1:8" ht="12.75">
      <c r="A11" s="3"/>
      <c r="B11" s="1" t="s">
        <v>42</v>
      </c>
      <c r="C11" s="39">
        <v>40</v>
      </c>
      <c r="D11" s="39">
        <v>1</v>
      </c>
      <c r="E11" s="39">
        <v>3</v>
      </c>
      <c r="F11" s="39">
        <v>0</v>
      </c>
      <c r="G11" s="39">
        <v>0</v>
      </c>
      <c r="H11" s="39">
        <v>44</v>
      </c>
    </row>
    <row r="12" spans="1:8" ht="12.75">
      <c r="A12" s="3"/>
      <c r="B12" s="1" t="s">
        <v>29</v>
      </c>
      <c r="C12" s="39">
        <v>104</v>
      </c>
      <c r="D12" s="39">
        <v>29</v>
      </c>
      <c r="E12" s="39">
        <v>12</v>
      </c>
      <c r="F12" s="39">
        <v>2</v>
      </c>
      <c r="G12" s="39">
        <v>0</v>
      </c>
      <c r="H12" s="39">
        <v>147</v>
      </c>
    </row>
    <row r="13" spans="1:8" ht="12.75">
      <c r="A13" s="3"/>
      <c r="B13" s="1" t="s">
        <v>39</v>
      </c>
      <c r="C13" s="39">
        <v>27</v>
      </c>
      <c r="D13" s="39">
        <v>3</v>
      </c>
      <c r="E13" s="39">
        <v>4</v>
      </c>
      <c r="F13" s="39">
        <v>0</v>
      </c>
      <c r="G13" s="39">
        <v>0</v>
      </c>
      <c r="H13" s="39">
        <v>34</v>
      </c>
    </row>
    <row r="14" spans="1:8" ht="12.75">
      <c r="A14" s="3"/>
      <c r="B14" s="1" t="s">
        <v>30</v>
      </c>
      <c r="C14" s="39">
        <v>548</v>
      </c>
      <c r="D14" s="39">
        <v>33</v>
      </c>
      <c r="E14" s="39">
        <v>47</v>
      </c>
      <c r="F14" s="39">
        <v>5</v>
      </c>
      <c r="G14" s="39">
        <v>0</v>
      </c>
      <c r="H14" s="39">
        <v>633</v>
      </c>
    </row>
    <row r="15" spans="1:8" ht="12.75">
      <c r="A15" s="3"/>
      <c r="B15" s="1" t="s">
        <v>31</v>
      </c>
      <c r="C15" s="39">
        <v>63</v>
      </c>
      <c r="D15" s="39">
        <v>8</v>
      </c>
      <c r="E15" s="39">
        <v>4</v>
      </c>
      <c r="F15" s="39">
        <v>0</v>
      </c>
      <c r="G15" s="39">
        <v>0</v>
      </c>
      <c r="H15" s="39">
        <v>75</v>
      </c>
    </row>
    <row r="16" spans="1:8" ht="12.75">
      <c r="A16" s="3"/>
      <c r="B16" s="1" t="s">
        <v>32</v>
      </c>
      <c r="C16" s="39">
        <v>74</v>
      </c>
      <c r="D16" s="39">
        <v>1</v>
      </c>
      <c r="E16" s="39">
        <v>3</v>
      </c>
      <c r="F16" s="39">
        <v>0</v>
      </c>
      <c r="G16" s="39">
        <v>0</v>
      </c>
      <c r="H16" s="39">
        <v>78</v>
      </c>
    </row>
    <row r="17" spans="2:8" ht="12.75">
      <c r="B17" s="1" t="s">
        <v>89</v>
      </c>
      <c r="C17" s="39">
        <v>26</v>
      </c>
      <c r="D17" s="39">
        <v>0</v>
      </c>
      <c r="E17" s="39">
        <v>2</v>
      </c>
      <c r="F17" s="39">
        <v>0</v>
      </c>
      <c r="G17" s="39">
        <v>0</v>
      </c>
      <c r="H17" s="39">
        <v>28</v>
      </c>
    </row>
    <row r="18" spans="2:8" ht="12.75">
      <c r="B18" s="1" t="s">
        <v>40</v>
      </c>
      <c r="C18" s="39">
        <v>440</v>
      </c>
      <c r="D18" s="39">
        <v>69</v>
      </c>
      <c r="E18" s="39">
        <v>37</v>
      </c>
      <c r="F18" s="39">
        <v>7</v>
      </c>
      <c r="G18" s="39">
        <v>1</v>
      </c>
      <c r="H18" s="39">
        <v>554</v>
      </c>
    </row>
    <row r="19" spans="2:8" ht="12.75">
      <c r="B19" s="1" t="s">
        <v>33</v>
      </c>
      <c r="C19" s="39">
        <v>79</v>
      </c>
      <c r="D19" s="39">
        <v>5</v>
      </c>
      <c r="E19" s="39">
        <v>13</v>
      </c>
      <c r="F19" s="39">
        <v>1</v>
      </c>
      <c r="G19" s="39">
        <v>0</v>
      </c>
      <c r="H19" s="39">
        <v>98</v>
      </c>
    </row>
    <row r="20" spans="2:8" ht="12.75">
      <c r="B20" s="1" t="s">
        <v>41</v>
      </c>
      <c r="C20" s="39">
        <v>30</v>
      </c>
      <c r="D20" s="39">
        <v>9</v>
      </c>
      <c r="E20" s="39">
        <v>8</v>
      </c>
      <c r="F20" s="39">
        <v>2</v>
      </c>
      <c r="G20" s="39">
        <v>0</v>
      </c>
      <c r="H20" s="39">
        <v>49</v>
      </c>
    </row>
    <row r="21" spans="2:8" ht="12.75">
      <c r="B21" s="1" t="s">
        <v>34</v>
      </c>
      <c r="C21" s="39">
        <v>52</v>
      </c>
      <c r="D21" s="39">
        <v>9</v>
      </c>
      <c r="E21" s="39">
        <v>1</v>
      </c>
      <c r="F21" s="39">
        <v>1</v>
      </c>
      <c r="G21" s="39">
        <v>0</v>
      </c>
      <c r="H21" s="39">
        <v>63</v>
      </c>
    </row>
    <row r="22" spans="2:8" ht="12.75">
      <c r="B22" s="1" t="s">
        <v>44</v>
      </c>
      <c r="C22" s="39">
        <v>41</v>
      </c>
      <c r="D22" s="39">
        <v>2</v>
      </c>
      <c r="E22" s="39">
        <v>7</v>
      </c>
      <c r="F22" s="39">
        <v>1</v>
      </c>
      <c r="G22" s="39">
        <v>0</v>
      </c>
      <c r="H22" s="39">
        <v>51</v>
      </c>
    </row>
    <row r="23" spans="2:8" ht="12.75">
      <c r="B23" s="1" t="s">
        <v>35</v>
      </c>
      <c r="C23" s="39">
        <v>133</v>
      </c>
      <c r="D23" s="39">
        <v>8</v>
      </c>
      <c r="E23" s="39">
        <v>20</v>
      </c>
      <c r="F23" s="39">
        <v>2</v>
      </c>
      <c r="G23" s="39">
        <v>1</v>
      </c>
      <c r="H23" s="39">
        <v>164</v>
      </c>
    </row>
    <row r="24" spans="2:8" ht="12.75">
      <c r="B24" s="1" t="s">
        <v>36</v>
      </c>
      <c r="C24" s="39">
        <v>101</v>
      </c>
      <c r="D24" s="39">
        <v>0</v>
      </c>
      <c r="E24" s="39">
        <v>18</v>
      </c>
      <c r="F24" s="39">
        <v>5</v>
      </c>
      <c r="G24" s="39">
        <v>0</v>
      </c>
      <c r="H24" s="39">
        <v>124</v>
      </c>
    </row>
    <row r="25" spans="2:8" ht="12.75">
      <c r="B25" s="1" t="s">
        <v>37</v>
      </c>
      <c r="C25" s="39">
        <v>45</v>
      </c>
      <c r="D25" s="39">
        <v>10</v>
      </c>
      <c r="E25" s="39">
        <v>4</v>
      </c>
      <c r="F25" s="39">
        <v>0</v>
      </c>
      <c r="G25" s="39">
        <v>0</v>
      </c>
      <c r="H25" s="39">
        <v>59</v>
      </c>
    </row>
    <row r="26" spans="2:8" ht="14.25">
      <c r="B26" s="60" t="s">
        <v>57</v>
      </c>
      <c r="C26" s="72">
        <v>433</v>
      </c>
      <c r="D26" s="72">
        <v>64</v>
      </c>
      <c r="E26" s="72">
        <v>46</v>
      </c>
      <c r="F26" s="72">
        <v>7</v>
      </c>
      <c r="G26" s="72">
        <v>1</v>
      </c>
      <c r="H26" s="39">
        <v>551</v>
      </c>
    </row>
    <row r="27" spans="1:8" ht="12.75">
      <c r="A27" s="4"/>
      <c r="B27" s="4" t="s">
        <v>4</v>
      </c>
      <c r="C27" s="68">
        <v>2466</v>
      </c>
      <c r="D27" s="68">
        <v>261</v>
      </c>
      <c r="E27" s="68">
        <v>256</v>
      </c>
      <c r="F27" s="68">
        <v>39</v>
      </c>
      <c r="G27" s="68">
        <v>3</v>
      </c>
      <c r="H27" s="68">
        <v>3025</v>
      </c>
    </row>
    <row r="28" spans="1:8" ht="12.75">
      <c r="A28" s="16" t="s">
        <v>88</v>
      </c>
      <c r="B28" s="1" t="s">
        <v>26</v>
      </c>
      <c r="C28" s="39">
        <v>36</v>
      </c>
      <c r="D28" s="39">
        <v>1</v>
      </c>
      <c r="E28" s="39">
        <v>9</v>
      </c>
      <c r="F28" s="39">
        <v>1</v>
      </c>
      <c r="G28" s="39">
        <v>0</v>
      </c>
      <c r="H28" s="39">
        <v>47</v>
      </c>
    </row>
    <row r="29" spans="1:8" ht="12.75">
      <c r="A29" s="3"/>
      <c r="B29" s="1" t="s">
        <v>27</v>
      </c>
      <c r="C29" s="39">
        <v>84</v>
      </c>
      <c r="D29" s="39">
        <v>6</v>
      </c>
      <c r="E29" s="39">
        <v>17</v>
      </c>
      <c r="F29" s="39">
        <v>5</v>
      </c>
      <c r="G29" s="39">
        <v>0</v>
      </c>
      <c r="H29" s="39">
        <v>112</v>
      </c>
    </row>
    <row r="30" spans="1:8" ht="12.75">
      <c r="A30" s="3"/>
      <c r="B30" s="1" t="s">
        <v>90</v>
      </c>
      <c r="C30" s="39">
        <v>98</v>
      </c>
      <c r="D30" s="39">
        <v>10</v>
      </c>
      <c r="E30" s="39">
        <v>21</v>
      </c>
      <c r="F30" s="39">
        <v>0</v>
      </c>
      <c r="G30" s="39">
        <v>0</v>
      </c>
      <c r="H30" s="39">
        <v>129</v>
      </c>
    </row>
    <row r="31" spans="1:8" ht="12.75">
      <c r="A31" s="3"/>
      <c r="B31" s="1" t="s">
        <v>38</v>
      </c>
      <c r="C31" s="39">
        <v>17</v>
      </c>
      <c r="D31" s="39">
        <v>4</v>
      </c>
      <c r="E31" s="39">
        <v>11</v>
      </c>
      <c r="F31" s="39">
        <v>1</v>
      </c>
      <c r="G31" s="39">
        <v>0</v>
      </c>
      <c r="H31" s="39">
        <v>33</v>
      </c>
    </row>
    <row r="32" spans="1:8" ht="12.75">
      <c r="A32" s="3"/>
      <c r="B32" s="1" t="s">
        <v>28</v>
      </c>
      <c r="C32" s="39">
        <v>59</v>
      </c>
      <c r="D32" s="39">
        <v>1</v>
      </c>
      <c r="E32" s="39">
        <v>6</v>
      </c>
      <c r="F32" s="39">
        <v>0</v>
      </c>
      <c r="G32" s="39">
        <v>0</v>
      </c>
      <c r="H32" s="39">
        <v>66</v>
      </c>
    </row>
    <row r="33" spans="1:8" ht="12.75">
      <c r="A33" s="3"/>
      <c r="B33" s="1" t="s">
        <v>42</v>
      </c>
      <c r="C33" s="39">
        <v>55</v>
      </c>
      <c r="D33" s="39">
        <v>1</v>
      </c>
      <c r="E33" s="39">
        <v>8</v>
      </c>
      <c r="F33" s="39">
        <v>1</v>
      </c>
      <c r="G33" s="39">
        <v>0</v>
      </c>
      <c r="H33" s="39">
        <v>65</v>
      </c>
    </row>
    <row r="34" spans="1:8" ht="12.75">
      <c r="A34" s="3"/>
      <c r="B34" s="1" t="s">
        <v>29</v>
      </c>
      <c r="C34" s="39">
        <v>45</v>
      </c>
      <c r="D34" s="39">
        <v>8</v>
      </c>
      <c r="E34" s="39">
        <v>13</v>
      </c>
      <c r="F34" s="39">
        <v>0</v>
      </c>
      <c r="G34" s="39">
        <v>0</v>
      </c>
      <c r="H34" s="39">
        <v>66</v>
      </c>
    </row>
    <row r="35" spans="1:8" ht="12.75">
      <c r="A35" s="3"/>
      <c r="B35" s="1" t="s">
        <v>39</v>
      </c>
      <c r="C35" s="39">
        <v>30</v>
      </c>
      <c r="D35" s="39">
        <v>2</v>
      </c>
      <c r="E35" s="39">
        <v>1</v>
      </c>
      <c r="F35" s="39">
        <v>1</v>
      </c>
      <c r="G35" s="39">
        <v>0</v>
      </c>
      <c r="H35" s="39">
        <v>34</v>
      </c>
    </row>
    <row r="36" spans="1:8" ht="12.75">
      <c r="A36" s="3"/>
      <c r="B36" s="1" t="s">
        <v>30</v>
      </c>
      <c r="C36" s="39">
        <v>346</v>
      </c>
      <c r="D36" s="39">
        <v>14</v>
      </c>
      <c r="E36" s="39">
        <v>39</v>
      </c>
      <c r="F36" s="39">
        <v>4</v>
      </c>
      <c r="G36" s="39">
        <v>0</v>
      </c>
      <c r="H36" s="39">
        <v>403</v>
      </c>
    </row>
    <row r="37" spans="1:8" ht="12.75">
      <c r="A37" s="3"/>
      <c r="B37" s="1" t="s">
        <v>31</v>
      </c>
      <c r="C37" s="39">
        <v>60</v>
      </c>
      <c r="D37" s="39">
        <v>1</v>
      </c>
      <c r="E37" s="39">
        <v>12</v>
      </c>
      <c r="F37" s="39">
        <v>1</v>
      </c>
      <c r="G37" s="39">
        <v>0</v>
      </c>
      <c r="H37" s="39">
        <v>74</v>
      </c>
    </row>
    <row r="38" spans="1:8" ht="12.75">
      <c r="A38" s="3"/>
      <c r="B38" s="1" t="s">
        <v>32</v>
      </c>
      <c r="C38" s="39">
        <v>55</v>
      </c>
      <c r="D38" s="39">
        <v>0</v>
      </c>
      <c r="E38" s="39">
        <v>4</v>
      </c>
      <c r="F38" s="39">
        <v>0</v>
      </c>
      <c r="G38" s="39">
        <v>0</v>
      </c>
      <c r="H38" s="39">
        <v>59</v>
      </c>
    </row>
    <row r="39" spans="1:8" ht="12.75">
      <c r="A39" s="14"/>
      <c r="B39" s="1" t="s">
        <v>89</v>
      </c>
      <c r="C39" s="39">
        <v>39</v>
      </c>
      <c r="D39" s="39">
        <v>1</v>
      </c>
      <c r="E39" s="39">
        <v>4</v>
      </c>
      <c r="F39" s="39">
        <v>0</v>
      </c>
      <c r="G39" s="39">
        <v>0</v>
      </c>
      <c r="H39" s="39">
        <v>44</v>
      </c>
    </row>
    <row r="40" spans="1:8" ht="12.75">
      <c r="A40" s="14"/>
      <c r="B40" s="1" t="s">
        <v>40</v>
      </c>
      <c r="C40" s="39">
        <v>23</v>
      </c>
      <c r="D40" s="39">
        <v>5</v>
      </c>
      <c r="E40" s="39">
        <v>2</v>
      </c>
      <c r="F40" s="39">
        <v>0</v>
      </c>
      <c r="G40" s="39">
        <v>0</v>
      </c>
      <c r="H40" s="39">
        <v>30</v>
      </c>
    </row>
    <row r="41" spans="1:8" ht="12.75">
      <c r="A41" s="3"/>
      <c r="B41" s="1" t="s">
        <v>33</v>
      </c>
      <c r="C41" s="39">
        <v>79</v>
      </c>
      <c r="D41" s="39">
        <v>5</v>
      </c>
      <c r="E41" s="39">
        <v>8</v>
      </c>
      <c r="F41" s="39">
        <v>1</v>
      </c>
      <c r="G41" s="39">
        <v>0</v>
      </c>
      <c r="H41" s="39">
        <v>93</v>
      </c>
    </row>
    <row r="42" spans="1:8" ht="12.75">
      <c r="A42" s="3"/>
      <c r="B42" s="1" t="s">
        <v>41</v>
      </c>
      <c r="C42" s="39">
        <v>34</v>
      </c>
      <c r="D42" s="39">
        <v>14</v>
      </c>
      <c r="E42" s="39">
        <v>5</v>
      </c>
      <c r="F42" s="39">
        <v>0</v>
      </c>
      <c r="G42" s="39">
        <v>0</v>
      </c>
      <c r="H42" s="39">
        <v>53</v>
      </c>
    </row>
    <row r="43" spans="1:8" ht="12.75">
      <c r="A43" s="3"/>
      <c r="B43" s="1" t="s">
        <v>34</v>
      </c>
      <c r="C43" s="39">
        <v>13</v>
      </c>
      <c r="D43" s="39">
        <v>1</v>
      </c>
      <c r="E43" s="39">
        <v>2</v>
      </c>
      <c r="F43" s="39">
        <v>0</v>
      </c>
      <c r="G43" s="39">
        <v>0</v>
      </c>
      <c r="H43" s="39">
        <v>16</v>
      </c>
    </row>
    <row r="44" spans="1:8" ht="12.75">
      <c r="A44" s="3"/>
      <c r="B44" s="1" t="s">
        <v>44</v>
      </c>
      <c r="C44" s="39">
        <v>38</v>
      </c>
      <c r="D44" s="39">
        <v>3</v>
      </c>
      <c r="E44" s="39">
        <v>8</v>
      </c>
      <c r="F44" s="39">
        <v>0</v>
      </c>
      <c r="G44" s="39">
        <v>0</v>
      </c>
      <c r="H44" s="39">
        <v>49</v>
      </c>
    </row>
    <row r="45" spans="1:8" ht="12.75">
      <c r="A45" s="3"/>
      <c r="B45" s="1" t="s">
        <v>35</v>
      </c>
      <c r="C45" s="39">
        <v>52</v>
      </c>
      <c r="D45" s="39">
        <v>6</v>
      </c>
      <c r="E45" s="39">
        <v>21</v>
      </c>
      <c r="F45" s="39">
        <v>3</v>
      </c>
      <c r="G45" s="39">
        <v>0</v>
      </c>
      <c r="H45" s="39">
        <v>82</v>
      </c>
    </row>
    <row r="46" spans="1:8" ht="12.75">
      <c r="A46" s="3"/>
      <c r="B46" s="1" t="s">
        <v>36</v>
      </c>
      <c r="C46" s="39">
        <v>260</v>
      </c>
      <c r="D46" s="39">
        <v>0</v>
      </c>
      <c r="E46" s="39">
        <v>34</v>
      </c>
      <c r="F46" s="39">
        <v>1</v>
      </c>
      <c r="G46" s="39">
        <v>2</v>
      </c>
      <c r="H46" s="39">
        <v>297</v>
      </c>
    </row>
    <row r="47" spans="1:8" ht="12.75">
      <c r="A47" s="3"/>
      <c r="B47" s="1" t="s">
        <v>37</v>
      </c>
      <c r="C47" s="39">
        <v>15</v>
      </c>
      <c r="D47" s="39">
        <v>6</v>
      </c>
      <c r="E47" s="39">
        <v>0</v>
      </c>
      <c r="F47" s="39">
        <v>0</v>
      </c>
      <c r="G47" s="39">
        <v>0</v>
      </c>
      <c r="H47" s="39">
        <v>21</v>
      </c>
    </row>
    <row r="48" spans="1:8" ht="14.25">
      <c r="A48" s="3"/>
      <c r="B48" s="60" t="s">
        <v>57</v>
      </c>
      <c r="C48" s="72">
        <v>510</v>
      </c>
      <c r="D48" s="72">
        <v>60</v>
      </c>
      <c r="E48" s="72">
        <v>96</v>
      </c>
      <c r="F48" s="72">
        <v>11</v>
      </c>
      <c r="G48" s="72">
        <v>0</v>
      </c>
      <c r="H48" s="39">
        <v>677</v>
      </c>
    </row>
    <row r="49" spans="1:8" ht="12.75">
      <c r="A49" s="4"/>
      <c r="B49" s="4" t="s">
        <v>4</v>
      </c>
      <c r="C49" s="68">
        <v>1948</v>
      </c>
      <c r="D49" s="68">
        <v>149</v>
      </c>
      <c r="E49" s="68">
        <v>321</v>
      </c>
      <c r="F49" s="68">
        <v>30</v>
      </c>
      <c r="G49" s="68">
        <v>2</v>
      </c>
      <c r="H49" s="68">
        <v>2450</v>
      </c>
    </row>
    <row r="50" spans="1:8" ht="14.25">
      <c r="A50" s="16" t="s">
        <v>94</v>
      </c>
      <c r="B50" s="1" t="s">
        <v>26</v>
      </c>
      <c r="C50" s="113">
        <v>8</v>
      </c>
      <c r="D50" s="113">
        <v>1</v>
      </c>
      <c r="E50" s="113">
        <v>1</v>
      </c>
      <c r="F50" s="113">
        <v>1</v>
      </c>
      <c r="G50" s="113">
        <v>0</v>
      </c>
      <c r="H50" s="39">
        <v>11</v>
      </c>
    </row>
    <row r="51" spans="2:8" ht="12.75">
      <c r="B51" s="1" t="s">
        <v>27</v>
      </c>
      <c r="C51" s="113">
        <v>13</v>
      </c>
      <c r="D51" s="113">
        <v>2</v>
      </c>
      <c r="E51" s="113">
        <v>3</v>
      </c>
      <c r="F51" s="113">
        <v>0</v>
      </c>
      <c r="G51" s="113">
        <v>0</v>
      </c>
      <c r="H51" s="39">
        <v>18</v>
      </c>
    </row>
    <row r="52" spans="2:8" ht="12.75">
      <c r="B52" s="1" t="s">
        <v>90</v>
      </c>
      <c r="C52" s="113">
        <v>26</v>
      </c>
      <c r="D52" s="113">
        <v>0</v>
      </c>
      <c r="E52" s="113">
        <v>9</v>
      </c>
      <c r="F52" s="113">
        <v>0</v>
      </c>
      <c r="G52" s="113">
        <v>0</v>
      </c>
      <c r="H52" s="39">
        <v>35</v>
      </c>
    </row>
    <row r="53" spans="2:8" ht="12.75">
      <c r="B53" s="1" t="s">
        <v>38</v>
      </c>
      <c r="C53" s="113">
        <v>7</v>
      </c>
      <c r="D53" s="113">
        <v>2</v>
      </c>
      <c r="E53" s="113">
        <v>1</v>
      </c>
      <c r="F53" s="113">
        <v>0</v>
      </c>
      <c r="G53" s="113">
        <v>0</v>
      </c>
      <c r="H53" s="39">
        <v>10</v>
      </c>
    </row>
    <row r="54" spans="2:8" ht="12.75">
      <c r="B54" s="1" t="s">
        <v>28</v>
      </c>
      <c r="C54" s="113">
        <v>9</v>
      </c>
      <c r="D54" s="113">
        <v>0</v>
      </c>
      <c r="E54" s="113">
        <v>1</v>
      </c>
      <c r="F54" s="113">
        <v>0</v>
      </c>
      <c r="G54" s="113">
        <v>0</v>
      </c>
      <c r="H54" s="39">
        <v>10</v>
      </c>
    </row>
    <row r="55" spans="2:8" ht="12.75">
      <c r="B55" s="1" t="s">
        <v>42</v>
      </c>
      <c r="C55" s="113">
        <v>11</v>
      </c>
      <c r="D55" s="113">
        <v>0</v>
      </c>
      <c r="E55" s="113">
        <v>1</v>
      </c>
      <c r="F55" s="113">
        <v>0</v>
      </c>
      <c r="G55" s="113">
        <v>0</v>
      </c>
      <c r="H55" s="39">
        <v>12</v>
      </c>
    </row>
    <row r="56" spans="2:8" ht="12.75">
      <c r="B56" s="1" t="s">
        <v>29</v>
      </c>
      <c r="C56" s="113">
        <v>15</v>
      </c>
      <c r="D56" s="113">
        <v>1</v>
      </c>
      <c r="E56" s="113">
        <v>4</v>
      </c>
      <c r="F56" s="113">
        <v>0</v>
      </c>
      <c r="G56" s="113">
        <v>0</v>
      </c>
      <c r="H56" s="39">
        <v>20</v>
      </c>
    </row>
    <row r="57" spans="2:8" ht="12.75">
      <c r="B57" s="1" t="s">
        <v>39</v>
      </c>
      <c r="C57" s="113">
        <v>1</v>
      </c>
      <c r="D57" s="113">
        <v>0</v>
      </c>
      <c r="E57" s="113">
        <v>0</v>
      </c>
      <c r="F57" s="113">
        <v>0</v>
      </c>
      <c r="G57" s="113">
        <v>0</v>
      </c>
      <c r="H57" s="39">
        <v>1</v>
      </c>
    </row>
    <row r="58" spans="2:8" ht="12.75">
      <c r="B58" s="1" t="s">
        <v>30</v>
      </c>
      <c r="C58" s="113">
        <v>74</v>
      </c>
      <c r="D58" s="113">
        <v>2</v>
      </c>
      <c r="E58" s="113">
        <v>0</v>
      </c>
      <c r="F58" s="113">
        <v>0</v>
      </c>
      <c r="G58" s="113">
        <v>0</v>
      </c>
      <c r="H58" s="39">
        <v>76</v>
      </c>
    </row>
    <row r="59" spans="2:8" ht="12.75">
      <c r="B59" s="1" t="s">
        <v>31</v>
      </c>
      <c r="C59" s="113">
        <v>6</v>
      </c>
      <c r="D59" s="113">
        <v>0</v>
      </c>
      <c r="E59" s="113">
        <v>1</v>
      </c>
      <c r="F59" s="113">
        <v>0</v>
      </c>
      <c r="G59" s="113">
        <v>0</v>
      </c>
      <c r="H59" s="39">
        <v>7</v>
      </c>
    </row>
    <row r="60" spans="2:8" ht="12.75">
      <c r="B60" s="1" t="s">
        <v>32</v>
      </c>
      <c r="C60" s="113">
        <v>1</v>
      </c>
      <c r="D60" s="113">
        <v>1</v>
      </c>
      <c r="E60" s="113">
        <v>0</v>
      </c>
      <c r="F60" s="113">
        <v>0</v>
      </c>
      <c r="G60" s="113">
        <v>0</v>
      </c>
      <c r="H60" s="39">
        <v>2</v>
      </c>
    </row>
    <row r="61" spans="2:8" ht="12.75">
      <c r="B61" s="1" t="s">
        <v>89</v>
      </c>
      <c r="C61" s="113">
        <v>2</v>
      </c>
      <c r="D61" s="113">
        <v>0</v>
      </c>
      <c r="E61" s="113">
        <v>0</v>
      </c>
      <c r="F61" s="113">
        <v>0</v>
      </c>
      <c r="G61" s="113">
        <v>0</v>
      </c>
      <c r="H61" s="39">
        <v>2</v>
      </c>
    </row>
    <row r="62" spans="2:8" ht="12.75">
      <c r="B62" s="1" t="s">
        <v>40</v>
      </c>
      <c r="C62" s="113">
        <v>0</v>
      </c>
      <c r="D62" s="113">
        <v>2</v>
      </c>
      <c r="E62" s="113">
        <v>0</v>
      </c>
      <c r="F62" s="113">
        <v>0</v>
      </c>
      <c r="G62" s="113">
        <v>0</v>
      </c>
      <c r="H62" s="39">
        <v>2</v>
      </c>
    </row>
    <row r="63" spans="2:8" ht="12.75">
      <c r="B63" s="1" t="s">
        <v>33</v>
      </c>
      <c r="C63" s="113">
        <v>6</v>
      </c>
      <c r="D63" s="113">
        <v>0</v>
      </c>
      <c r="E63" s="113">
        <v>0</v>
      </c>
      <c r="F63" s="113">
        <v>0</v>
      </c>
      <c r="G63" s="113">
        <v>0</v>
      </c>
      <c r="H63" s="39">
        <v>6</v>
      </c>
    </row>
    <row r="64" spans="2:8" ht="12.75">
      <c r="B64" s="1" t="s">
        <v>41</v>
      </c>
      <c r="C64" s="113">
        <v>4</v>
      </c>
      <c r="D64" s="113">
        <v>0</v>
      </c>
      <c r="E64" s="113">
        <v>1</v>
      </c>
      <c r="F64" s="113">
        <v>0</v>
      </c>
      <c r="G64" s="113">
        <v>0</v>
      </c>
      <c r="H64" s="39">
        <v>5</v>
      </c>
    </row>
    <row r="65" spans="2:8" ht="12.75">
      <c r="B65" s="1" t="s">
        <v>34</v>
      </c>
      <c r="C65" s="113">
        <v>6</v>
      </c>
      <c r="D65" s="113">
        <v>0</v>
      </c>
      <c r="E65" s="113">
        <v>3</v>
      </c>
      <c r="F65" s="113">
        <v>0</v>
      </c>
      <c r="G65" s="113">
        <v>0</v>
      </c>
      <c r="H65" s="39">
        <v>9</v>
      </c>
    </row>
    <row r="66" spans="2:8" ht="12.75">
      <c r="B66" s="1" t="s">
        <v>44</v>
      </c>
      <c r="C66" s="113">
        <v>4</v>
      </c>
      <c r="D66" s="113">
        <v>0</v>
      </c>
      <c r="E66" s="113">
        <v>2</v>
      </c>
      <c r="F66" s="113">
        <v>0</v>
      </c>
      <c r="G66" s="113">
        <v>0</v>
      </c>
      <c r="H66" s="39">
        <v>6</v>
      </c>
    </row>
    <row r="67" spans="2:8" ht="12.75">
      <c r="B67" s="1" t="s">
        <v>35</v>
      </c>
      <c r="C67" s="113">
        <v>9</v>
      </c>
      <c r="D67" s="113">
        <v>1</v>
      </c>
      <c r="E67" s="113">
        <v>3</v>
      </c>
      <c r="F67" s="113">
        <v>0</v>
      </c>
      <c r="G67" s="113">
        <v>0</v>
      </c>
      <c r="H67" s="39">
        <v>13</v>
      </c>
    </row>
    <row r="68" spans="2:8" ht="12.75">
      <c r="B68" s="1" t="s">
        <v>36</v>
      </c>
      <c r="C68" s="113">
        <v>19</v>
      </c>
      <c r="D68" s="113">
        <v>0</v>
      </c>
      <c r="E68" s="113">
        <v>1</v>
      </c>
      <c r="F68" s="113">
        <v>0</v>
      </c>
      <c r="G68" s="113">
        <v>0</v>
      </c>
      <c r="H68" s="39">
        <v>20</v>
      </c>
    </row>
    <row r="69" spans="2:8" ht="12.75">
      <c r="B69" s="1" t="s">
        <v>37</v>
      </c>
      <c r="C69" s="113">
        <v>1</v>
      </c>
      <c r="D69" s="113">
        <v>0</v>
      </c>
      <c r="E69" s="113">
        <v>0</v>
      </c>
      <c r="F69" s="113">
        <v>0</v>
      </c>
      <c r="G69" s="113">
        <v>0</v>
      </c>
      <c r="H69" s="39">
        <v>1</v>
      </c>
    </row>
    <row r="70" spans="2:8" ht="14.25">
      <c r="B70" s="60" t="s">
        <v>57</v>
      </c>
      <c r="C70" s="113">
        <v>65</v>
      </c>
      <c r="D70" s="113">
        <v>6</v>
      </c>
      <c r="E70" s="113">
        <v>9</v>
      </c>
      <c r="F70" s="113">
        <v>2</v>
      </c>
      <c r="G70" s="113">
        <v>0</v>
      </c>
      <c r="H70" s="39">
        <v>82</v>
      </c>
    </row>
    <row r="71" spans="1:8" ht="12.75">
      <c r="A71" s="21"/>
      <c r="B71" s="4" t="s">
        <v>4</v>
      </c>
      <c r="C71" s="115">
        <v>287</v>
      </c>
      <c r="D71" s="115">
        <v>18</v>
      </c>
      <c r="E71" s="115">
        <v>40</v>
      </c>
      <c r="F71" s="115">
        <v>3</v>
      </c>
      <c r="G71" s="115">
        <v>0</v>
      </c>
      <c r="H71" s="40">
        <v>348</v>
      </c>
    </row>
    <row r="72" spans="1:8" ht="12.75">
      <c r="A72" s="6" t="s">
        <v>51</v>
      </c>
      <c r="B72" s="1" t="s">
        <v>26</v>
      </c>
      <c r="C72" s="113">
        <f aca="true" t="shared" si="0" ref="C72:H81">C6+C28+C50</f>
        <v>90</v>
      </c>
      <c r="D72" s="113">
        <f t="shared" si="0"/>
        <v>2</v>
      </c>
      <c r="E72" s="113">
        <f t="shared" si="0"/>
        <v>18</v>
      </c>
      <c r="F72" s="113">
        <f t="shared" si="0"/>
        <v>2</v>
      </c>
      <c r="G72" s="113">
        <f t="shared" si="0"/>
        <v>0</v>
      </c>
      <c r="H72" s="113">
        <f t="shared" si="0"/>
        <v>112</v>
      </c>
    </row>
    <row r="73" spans="1:8" ht="12.75">
      <c r="A73" s="6"/>
      <c r="B73" s="1" t="s">
        <v>27</v>
      </c>
      <c r="C73" s="113">
        <f t="shared" si="0"/>
        <v>146</v>
      </c>
      <c r="D73" s="113">
        <f t="shared" si="0"/>
        <v>9</v>
      </c>
      <c r="E73" s="113">
        <f t="shared" si="0"/>
        <v>23</v>
      </c>
      <c r="F73" s="113">
        <f t="shared" si="0"/>
        <v>9</v>
      </c>
      <c r="G73" s="113">
        <f t="shared" si="0"/>
        <v>0</v>
      </c>
      <c r="H73" s="113">
        <f t="shared" si="0"/>
        <v>187</v>
      </c>
    </row>
    <row r="74" spans="1:8" ht="12.75">
      <c r="A74" s="6"/>
      <c r="B74" s="1" t="s">
        <v>90</v>
      </c>
      <c r="C74" s="113">
        <f t="shared" si="0"/>
        <v>175</v>
      </c>
      <c r="D74" s="113">
        <f t="shared" si="0"/>
        <v>13</v>
      </c>
      <c r="E74" s="113">
        <f t="shared" si="0"/>
        <v>39</v>
      </c>
      <c r="F74" s="113">
        <f t="shared" si="0"/>
        <v>0</v>
      </c>
      <c r="G74" s="113">
        <f t="shared" si="0"/>
        <v>0</v>
      </c>
      <c r="H74" s="113">
        <f t="shared" si="0"/>
        <v>227</v>
      </c>
    </row>
    <row r="75" spans="1:8" ht="12.75">
      <c r="A75" s="6"/>
      <c r="B75" s="1" t="s">
        <v>38</v>
      </c>
      <c r="C75" s="113">
        <f t="shared" si="0"/>
        <v>47</v>
      </c>
      <c r="D75" s="113">
        <f t="shared" si="0"/>
        <v>9</v>
      </c>
      <c r="E75" s="113">
        <f t="shared" si="0"/>
        <v>15</v>
      </c>
      <c r="F75" s="113">
        <f t="shared" si="0"/>
        <v>2</v>
      </c>
      <c r="G75" s="113">
        <f t="shared" si="0"/>
        <v>0</v>
      </c>
      <c r="H75" s="113">
        <f t="shared" si="0"/>
        <v>73</v>
      </c>
    </row>
    <row r="76" spans="1:8" ht="12.75">
      <c r="A76" s="6"/>
      <c r="B76" s="1" t="s">
        <v>28</v>
      </c>
      <c r="C76" s="113">
        <f t="shared" si="0"/>
        <v>129</v>
      </c>
      <c r="D76" s="113">
        <f t="shared" si="0"/>
        <v>4</v>
      </c>
      <c r="E76" s="113">
        <f t="shared" si="0"/>
        <v>11</v>
      </c>
      <c r="F76" s="113">
        <f t="shared" si="0"/>
        <v>1</v>
      </c>
      <c r="G76" s="113">
        <f t="shared" si="0"/>
        <v>0</v>
      </c>
      <c r="H76" s="113">
        <f t="shared" si="0"/>
        <v>145</v>
      </c>
    </row>
    <row r="77" spans="1:8" ht="12.75">
      <c r="A77" s="6"/>
      <c r="B77" s="1" t="s">
        <v>42</v>
      </c>
      <c r="C77" s="113">
        <f t="shared" si="0"/>
        <v>106</v>
      </c>
      <c r="D77" s="113">
        <f t="shared" si="0"/>
        <v>2</v>
      </c>
      <c r="E77" s="113">
        <f t="shared" si="0"/>
        <v>12</v>
      </c>
      <c r="F77" s="113">
        <f t="shared" si="0"/>
        <v>1</v>
      </c>
      <c r="G77" s="113">
        <f t="shared" si="0"/>
        <v>0</v>
      </c>
      <c r="H77" s="113">
        <f t="shared" si="0"/>
        <v>121</v>
      </c>
    </row>
    <row r="78" spans="1:8" ht="12.75">
      <c r="A78" s="6"/>
      <c r="B78" s="1" t="s">
        <v>29</v>
      </c>
      <c r="C78" s="113">
        <f t="shared" si="0"/>
        <v>164</v>
      </c>
      <c r="D78" s="113">
        <f t="shared" si="0"/>
        <v>38</v>
      </c>
      <c r="E78" s="113">
        <f t="shared" si="0"/>
        <v>29</v>
      </c>
      <c r="F78" s="113">
        <f t="shared" si="0"/>
        <v>2</v>
      </c>
      <c r="G78" s="113">
        <f t="shared" si="0"/>
        <v>0</v>
      </c>
      <c r="H78" s="113">
        <f t="shared" si="0"/>
        <v>233</v>
      </c>
    </row>
    <row r="79" spans="1:8" ht="12.75">
      <c r="A79" s="6"/>
      <c r="B79" s="1" t="s">
        <v>39</v>
      </c>
      <c r="C79" s="113">
        <f t="shared" si="0"/>
        <v>58</v>
      </c>
      <c r="D79" s="113">
        <f t="shared" si="0"/>
        <v>5</v>
      </c>
      <c r="E79" s="113">
        <f t="shared" si="0"/>
        <v>5</v>
      </c>
      <c r="F79" s="113">
        <f t="shared" si="0"/>
        <v>1</v>
      </c>
      <c r="G79" s="113">
        <f t="shared" si="0"/>
        <v>0</v>
      </c>
      <c r="H79" s="113">
        <f t="shared" si="0"/>
        <v>69</v>
      </c>
    </row>
    <row r="80" spans="1:8" ht="12.75">
      <c r="A80" s="6"/>
      <c r="B80" s="1" t="s">
        <v>30</v>
      </c>
      <c r="C80" s="113">
        <f t="shared" si="0"/>
        <v>968</v>
      </c>
      <c r="D80" s="113">
        <f t="shared" si="0"/>
        <v>49</v>
      </c>
      <c r="E80" s="113">
        <f t="shared" si="0"/>
        <v>86</v>
      </c>
      <c r="F80" s="113">
        <f t="shared" si="0"/>
        <v>9</v>
      </c>
      <c r="G80" s="113">
        <f t="shared" si="0"/>
        <v>0</v>
      </c>
      <c r="H80" s="113">
        <f t="shared" si="0"/>
        <v>1112</v>
      </c>
    </row>
    <row r="81" spans="1:8" ht="12.75">
      <c r="A81" s="6"/>
      <c r="B81" s="1" t="s">
        <v>31</v>
      </c>
      <c r="C81" s="113">
        <f t="shared" si="0"/>
        <v>129</v>
      </c>
      <c r="D81" s="113">
        <f t="shared" si="0"/>
        <v>9</v>
      </c>
      <c r="E81" s="113">
        <f t="shared" si="0"/>
        <v>17</v>
      </c>
      <c r="F81" s="113">
        <f t="shared" si="0"/>
        <v>1</v>
      </c>
      <c r="G81" s="113">
        <f t="shared" si="0"/>
        <v>0</v>
      </c>
      <c r="H81" s="113">
        <f t="shared" si="0"/>
        <v>156</v>
      </c>
    </row>
    <row r="82" spans="1:8" ht="12.75">
      <c r="A82" s="6"/>
      <c r="B82" s="1" t="s">
        <v>32</v>
      </c>
      <c r="C82" s="113">
        <f aca="true" t="shared" si="1" ref="C82:H91">C16+C38+C60</f>
        <v>130</v>
      </c>
      <c r="D82" s="113">
        <f t="shared" si="1"/>
        <v>2</v>
      </c>
      <c r="E82" s="113">
        <f t="shared" si="1"/>
        <v>7</v>
      </c>
      <c r="F82" s="113">
        <f t="shared" si="1"/>
        <v>0</v>
      </c>
      <c r="G82" s="113">
        <f t="shared" si="1"/>
        <v>0</v>
      </c>
      <c r="H82" s="113">
        <f t="shared" si="1"/>
        <v>139</v>
      </c>
    </row>
    <row r="83" spans="1:8" ht="12.75">
      <c r="A83" s="6"/>
      <c r="B83" s="1" t="s">
        <v>89</v>
      </c>
      <c r="C83" s="113">
        <f t="shared" si="1"/>
        <v>67</v>
      </c>
      <c r="D83" s="113">
        <f t="shared" si="1"/>
        <v>1</v>
      </c>
      <c r="E83" s="113">
        <f t="shared" si="1"/>
        <v>6</v>
      </c>
      <c r="F83" s="113">
        <f t="shared" si="1"/>
        <v>0</v>
      </c>
      <c r="G83" s="113">
        <f t="shared" si="1"/>
        <v>0</v>
      </c>
      <c r="H83" s="113">
        <f t="shared" si="1"/>
        <v>74</v>
      </c>
    </row>
    <row r="84" spans="1:8" ht="12.75">
      <c r="A84" s="6"/>
      <c r="B84" s="1" t="s">
        <v>40</v>
      </c>
      <c r="C84" s="113">
        <f t="shared" si="1"/>
        <v>463</v>
      </c>
      <c r="D84" s="113">
        <f t="shared" si="1"/>
        <v>76</v>
      </c>
      <c r="E84" s="113">
        <f t="shared" si="1"/>
        <v>39</v>
      </c>
      <c r="F84" s="113">
        <f t="shared" si="1"/>
        <v>7</v>
      </c>
      <c r="G84" s="113">
        <f t="shared" si="1"/>
        <v>1</v>
      </c>
      <c r="H84" s="113">
        <f t="shared" si="1"/>
        <v>586</v>
      </c>
    </row>
    <row r="85" spans="1:8" ht="12.75">
      <c r="A85" s="6"/>
      <c r="B85" s="1" t="s">
        <v>33</v>
      </c>
      <c r="C85" s="113">
        <f t="shared" si="1"/>
        <v>164</v>
      </c>
      <c r="D85" s="113">
        <f t="shared" si="1"/>
        <v>10</v>
      </c>
      <c r="E85" s="113">
        <f t="shared" si="1"/>
        <v>21</v>
      </c>
      <c r="F85" s="113">
        <f t="shared" si="1"/>
        <v>2</v>
      </c>
      <c r="G85" s="113">
        <f t="shared" si="1"/>
        <v>0</v>
      </c>
      <c r="H85" s="113">
        <f t="shared" si="1"/>
        <v>197</v>
      </c>
    </row>
    <row r="86" spans="1:8" ht="12.75">
      <c r="A86" s="6"/>
      <c r="B86" s="1" t="s">
        <v>41</v>
      </c>
      <c r="C86" s="113">
        <f t="shared" si="1"/>
        <v>68</v>
      </c>
      <c r="D86" s="113">
        <f t="shared" si="1"/>
        <v>23</v>
      </c>
      <c r="E86" s="113">
        <f t="shared" si="1"/>
        <v>14</v>
      </c>
      <c r="F86" s="113">
        <f t="shared" si="1"/>
        <v>2</v>
      </c>
      <c r="G86" s="113">
        <f t="shared" si="1"/>
        <v>0</v>
      </c>
      <c r="H86" s="113">
        <f t="shared" si="1"/>
        <v>107</v>
      </c>
    </row>
    <row r="87" spans="1:8" ht="12.75">
      <c r="A87" s="6"/>
      <c r="B87" s="1" t="s">
        <v>34</v>
      </c>
      <c r="C87" s="113">
        <f t="shared" si="1"/>
        <v>71</v>
      </c>
      <c r="D87" s="113">
        <f t="shared" si="1"/>
        <v>10</v>
      </c>
      <c r="E87" s="113">
        <f t="shared" si="1"/>
        <v>6</v>
      </c>
      <c r="F87" s="113">
        <f t="shared" si="1"/>
        <v>1</v>
      </c>
      <c r="G87" s="113">
        <f t="shared" si="1"/>
        <v>0</v>
      </c>
      <c r="H87" s="113">
        <f t="shared" si="1"/>
        <v>88</v>
      </c>
    </row>
    <row r="88" spans="1:8" ht="12.75">
      <c r="A88" s="6"/>
      <c r="B88" s="1" t="s">
        <v>44</v>
      </c>
      <c r="C88" s="113">
        <f t="shared" si="1"/>
        <v>83</v>
      </c>
      <c r="D88" s="113">
        <f t="shared" si="1"/>
        <v>5</v>
      </c>
      <c r="E88" s="113">
        <f t="shared" si="1"/>
        <v>17</v>
      </c>
      <c r="F88" s="113">
        <f t="shared" si="1"/>
        <v>1</v>
      </c>
      <c r="G88" s="113">
        <f t="shared" si="1"/>
        <v>0</v>
      </c>
      <c r="H88" s="113">
        <f t="shared" si="1"/>
        <v>106</v>
      </c>
    </row>
    <row r="89" spans="1:8" ht="12.75">
      <c r="A89" s="6"/>
      <c r="B89" s="1" t="s">
        <v>35</v>
      </c>
      <c r="C89" s="113">
        <f t="shared" si="1"/>
        <v>194</v>
      </c>
      <c r="D89" s="113">
        <f t="shared" si="1"/>
        <v>15</v>
      </c>
      <c r="E89" s="113">
        <f t="shared" si="1"/>
        <v>44</v>
      </c>
      <c r="F89" s="113">
        <f t="shared" si="1"/>
        <v>5</v>
      </c>
      <c r="G89" s="113">
        <f t="shared" si="1"/>
        <v>1</v>
      </c>
      <c r="H89" s="113">
        <f t="shared" si="1"/>
        <v>259</v>
      </c>
    </row>
    <row r="90" spans="1:8" ht="12.75">
      <c r="A90" s="6"/>
      <c r="B90" s="1" t="s">
        <v>36</v>
      </c>
      <c r="C90" s="113">
        <f t="shared" si="1"/>
        <v>380</v>
      </c>
      <c r="D90" s="113">
        <f t="shared" si="1"/>
        <v>0</v>
      </c>
      <c r="E90" s="113">
        <f t="shared" si="1"/>
        <v>53</v>
      </c>
      <c r="F90" s="113">
        <f t="shared" si="1"/>
        <v>6</v>
      </c>
      <c r="G90" s="113">
        <f t="shared" si="1"/>
        <v>2</v>
      </c>
      <c r="H90" s="113">
        <f t="shared" si="1"/>
        <v>441</v>
      </c>
    </row>
    <row r="91" spans="1:8" ht="12.75">
      <c r="A91" s="6"/>
      <c r="B91" s="1" t="s">
        <v>37</v>
      </c>
      <c r="C91" s="113">
        <f t="shared" si="1"/>
        <v>61</v>
      </c>
      <c r="D91" s="113">
        <f t="shared" si="1"/>
        <v>16</v>
      </c>
      <c r="E91" s="113">
        <f t="shared" si="1"/>
        <v>4</v>
      </c>
      <c r="F91" s="113">
        <f t="shared" si="1"/>
        <v>0</v>
      </c>
      <c r="G91" s="113">
        <f t="shared" si="1"/>
        <v>0</v>
      </c>
      <c r="H91" s="113">
        <f t="shared" si="1"/>
        <v>81</v>
      </c>
    </row>
    <row r="92" spans="1:8" ht="14.25">
      <c r="A92" s="6"/>
      <c r="B92" s="2" t="s">
        <v>57</v>
      </c>
      <c r="C92" s="113">
        <f aca="true" t="shared" si="2" ref="C92:H92">C26+C48+C70</f>
        <v>1008</v>
      </c>
      <c r="D92" s="113">
        <f t="shared" si="2"/>
        <v>130</v>
      </c>
      <c r="E92" s="113">
        <f t="shared" si="2"/>
        <v>151</v>
      </c>
      <c r="F92" s="113">
        <f t="shared" si="2"/>
        <v>20</v>
      </c>
      <c r="G92" s="113">
        <f t="shared" si="2"/>
        <v>1</v>
      </c>
      <c r="H92" s="113">
        <f t="shared" si="2"/>
        <v>1310</v>
      </c>
    </row>
    <row r="93" spans="1:8" ht="12.75">
      <c r="A93" s="5"/>
      <c r="B93" s="11" t="s">
        <v>4</v>
      </c>
      <c r="C93" s="114">
        <f aca="true" t="shared" si="3" ref="C93:H93">C27+C49+C71</f>
        <v>4701</v>
      </c>
      <c r="D93" s="114">
        <f t="shared" si="3"/>
        <v>428</v>
      </c>
      <c r="E93" s="114">
        <f t="shared" si="3"/>
        <v>617</v>
      </c>
      <c r="F93" s="114">
        <f t="shared" si="3"/>
        <v>72</v>
      </c>
      <c r="G93" s="114">
        <f t="shared" si="3"/>
        <v>5</v>
      </c>
      <c r="H93" s="114">
        <f t="shared" si="3"/>
        <v>5823</v>
      </c>
    </row>
    <row r="95" spans="1:2" ht="12.75">
      <c r="A95" s="54" t="s">
        <v>114</v>
      </c>
      <c r="B95" s="44"/>
    </row>
    <row r="96" spans="1:2" ht="12.75">
      <c r="A96" s="44"/>
      <c r="B96" s="44"/>
    </row>
    <row r="97" ht="12.75">
      <c r="A97" s="44" t="s">
        <v>127</v>
      </c>
    </row>
    <row r="99" spans="1:2" ht="12.75">
      <c r="A99" s="44" t="s">
        <v>49</v>
      </c>
      <c r="B99" s="57" t="s">
        <v>81</v>
      </c>
    </row>
    <row r="100" spans="1:2" ht="12.75">
      <c r="A100" s="44"/>
      <c r="B100" s="57" t="s">
        <v>124</v>
      </c>
    </row>
    <row r="101" spans="1:2" ht="12.75">
      <c r="A101" s="44"/>
      <c r="B101" s="57" t="s">
        <v>82</v>
      </c>
    </row>
    <row r="102" spans="1:2" ht="12.75">
      <c r="A102" s="44"/>
      <c r="B102" s="57" t="s">
        <v>45</v>
      </c>
    </row>
    <row r="103" spans="1:2" ht="12.75">
      <c r="A103" s="44"/>
      <c r="B103" s="57" t="s">
        <v>46</v>
      </c>
    </row>
    <row r="104" spans="1:2" ht="12.75">
      <c r="A104" s="44"/>
      <c r="B104" s="57" t="s">
        <v>47</v>
      </c>
    </row>
    <row r="105" spans="1:2" ht="12.75">
      <c r="A105" s="44"/>
      <c r="B105" s="57" t="s">
        <v>83</v>
      </c>
    </row>
  </sheetData>
  <sheetProtection/>
  <mergeCells count="8">
    <mergeCell ref="A1:H1"/>
    <mergeCell ref="F4:G4"/>
    <mergeCell ref="A4:A5"/>
    <mergeCell ref="B4:B5"/>
    <mergeCell ref="C4:C5"/>
    <mergeCell ref="D4:D5"/>
    <mergeCell ref="E4:E5"/>
    <mergeCell ref="H4:H5"/>
  </mergeCells>
  <printOptions/>
  <pageMargins left="0.75" right="0.75" top="1" bottom="1" header="0.5" footer="0.5"/>
  <pageSetup fitToHeight="1" fitToWidth="1" horizontalDpi="600" verticalDpi="600" orientation="portrait" paperSize="9" scale="52" r:id="rId2"/>
  <headerFooter alignWithMargins="0">
    <oddHeader>&amp;C&amp;F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20.00390625" style="23" customWidth="1"/>
    <col min="2" max="2" width="26.28125" style="23" customWidth="1"/>
    <col min="3" max="4" width="10.28125" style="23" customWidth="1"/>
    <col min="5" max="5" width="11.421875" style="23" customWidth="1"/>
    <col min="6" max="8" width="10.28125" style="23" customWidth="1"/>
    <col min="9" max="16384" width="9.140625" style="23" customWidth="1"/>
  </cols>
  <sheetData>
    <row r="1" spans="1:9" ht="25.5" customHeight="1">
      <c r="A1" s="130" t="s">
        <v>147</v>
      </c>
      <c r="B1" s="130"/>
      <c r="C1" s="130"/>
      <c r="D1" s="130"/>
      <c r="E1" s="130"/>
      <c r="F1" s="130"/>
      <c r="G1" s="130"/>
      <c r="H1" s="130"/>
      <c r="I1" s="56"/>
    </row>
    <row r="2" ht="12.75"/>
    <row r="3" spans="1:8" ht="14.25">
      <c r="A3" s="15" t="s">
        <v>25</v>
      </c>
      <c r="B3" s="6"/>
      <c r="C3" s="7"/>
      <c r="D3" s="7"/>
      <c r="E3" s="7"/>
      <c r="F3" s="7"/>
      <c r="G3" s="7"/>
      <c r="H3" s="58" t="s">
        <v>126</v>
      </c>
    </row>
    <row r="4" spans="1:8" ht="12.75" customHeight="1">
      <c r="A4" s="135" t="s">
        <v>116</v>
      </c>
      <c r="B4" s="135" t="s">
        <v>43</v>
      </c>
      <c r="C4" s="132" t="s">
        <v>2</v>
      </c>
      <c r="D4" s="124" t="s">
        <v>107</v>
      </c>
      <c r="E4" s="124" t="s">
        <v>108</v>
      </c>
      <c r="F4" s="131" t="s">
        <v>3</v>
      </c>
      <c r="G4" s="131"/>
      <c r="H4" s="124" t="s">
        <v>91</v>
      </c>
    </row>
    <row r="5" spans="1:8" ht="12.75">
      <c r="A5" s="129"/>
      <c r="B5" s="129"/>
      <c r="C5" s="125"/>
      <c r="D5" s="125"/>
      <c r="E5" s="125"/>
      <c r="F5" s="43" t="s">
        <v>5</v>
      </c>
      <c r="G5" s="43" t="s">
        <v>6</v>
      </c>
      <c r="H5" s="125"/>
    </row>
    <row r="6" spans="1:8" ht="12.75">
      <c r="A6" s="6" t="s">
        <v>92</v>
      </c>
      <c r="B6" s="1" t="s">
        <v>26</v>
      </c>
      <c r="C6" s="70">
        <v>85.18518518518519</v>
      </c>
      <c r="D6" s="70">
        <v>0</v>
      </c>
      <c r="E6" s="70">
        <v>14.814814814814813</v>
      </c>
      <c r="F6" s="70">
        <v>0</v>
      </c>
      <c r="G6" s="70">
        <v>0</v>
      </c>
      <c r="H6" s="70">
        <v>100</v>
      </c>
    </row>
    <row r="7" spans="1:8" ht="12.75">
      <c r="A7" s="3"/>
      <c r="B7" s="1" t="s">
        <v>27</v>
      </c>
      <c r="C7" s="70">
        <v>85.96491228070175</v>
      </c>
      <c r="D7" s="70">
        <v>1.7543859649122806</v>
      </c>
      <c r="E7" s="70">
        <v>5.263157894736842</v>
      </c>
      <c r="F7" s="70">
        <v>7.017543859649122</v>
      </c>
      <c r="G7" s="70">
        <v>0</v>
      </c>
      <c r="H7" s="70">
        <v>90.74074074074075</v>
      </c>
    </row>
    <row r="8" spans="1:8" ht="12.75">
      <c r="A8" s="3"/>
      <c r="B8" s="1" t="s">
        <v>90</v>
      </c>
      <c r="C8" s="70">
        <v>80.95238095238095</v>
      </c>
      <c r="D8" s="70">
        <v>4.761904761904762</v>
      </c>
      <c r="E8" s="70">
        <v>14.285714285714285</v>
      </c>
      <c r="F8" s="70">
        <v>0</v>
      </c>
      <c r="G8" s="70">
        <v>0</v>
      </c>
      <c r="H8" s="70">
        <v>94.44444444444444</v>
      </c>
    </row>
    <row r="9" spans="1:8" ht="12.75">
      <c r="A9" s="3"/>
      <c r="B9" s="1" t="s">
        <v>38</v>
      </c>
      <c r="C9" s="70">
        <v>76.66666666666667</v>
      </c>
      <c r="D9" s="70">
        <v>10</v>
      </c>
      <c r="E9" s="70">
        <v>10</v>
      </c>
      <c r="F9" s="70">
        <v>3.3333333333333335</v>
      </c>
      <c r="G9" s="70">
        <v>0</v>
      </c>
      <c r="H9" s="70">
        <v>85.18518518518519</v>
      </c>
    </row>
    <row r="10" spans="1:8" ht="12.75">
      <c r="A10" s="3"/>
      <c r="B10" s="1" t="s">
        <v>28</v>
      </c>
      <c r="C10" s="70">
        <v>88.40579710144928</v>
      </c>
      <c r="D10" s="70">
        <v>4.3478260869565215</v>
      </c>
      <c r="E10" s="70">
        <v>5.797101449275362</v>
      </c>
      <c r="F10" s="70">
        <v>1.4492753623188406</v>
      </c>
      <c r="G10" s="70">
        <v>0</v>
      </c>
      <c r="H10" s="70">
        <v>93.84615384615384</v>
      </c>
    </row>
    <row r="11" spans="1:8" ht="12.75">
      <c r="A11" s="3"/>
      <c r="B11" s="1" t="s">
        <v>42</v>
      </c>
      <c r="C11" s="70">
        <v>90.9090909090909</v>
      </c>
      <c r="D11" s="70">
        <v>2.272727272727273</v>
      </c>
      <c r="E11" s="70">
        <v>6.8181818181818175</v>
      </c>
      <c r="F11" s="70">
        <v>0</v>
      </c>
      <c r="G11" s="70">
        <v>0</v>
      </c>
      <c r="H11" s="70">
        <v>97.5609756097561</v>
      </c>
    </row>
    <row r="12" spans="1:8" ht="12.75">
      <c r="A12" s="3"/>
      <c r="B12" s="1" t="s">
        <v>29</v>
      </c>
      <c r="C12" s="70">
        <v>70.74829931972789</v>
      </c>
      <c r="D12" s="70">
        <v>19.727891156462583</v>
      </c>
      <c r="E12" s="70">
        <v>8.16326530612245</v>
      </c>
      <c r="F12" s="70">
        <v>1.3605442176870748</v>
      </c>
      <c r="G12" s="70">
        <v>0</v>
      </c>
      <c r="H12" s="70">
        <v>77.03703703703704</v>
      </c>
    </row>
    <row r="13" spans="1:8" ht="12.75">
      <c r="A13" s="3"/>
      <c r="B13" s="1" t="s">
        <v>39</v>
      </c>
      <c r="C13" s="70">
        <v>79.41176470588235</v>
      </c>
      <c r="D13" s="70">
        <v>8.823529411764707</v>
      </c>
      <c r="E13" s="70">
        <v>11.76470588235294</v>
      </c>
      <c r="F13" s="70">
        <v>0</v>
      </c>
      <c r="G13" s="70">
        <v>0</v>
      </c>
      <c r="H13" s="70">
        <v>90</v>
      </c>
    </row>
    <row r="14" spans="1:8" ht="12.75">
      <c r="A14" s="3"/>
      <c r="B14" s="1" t="s">
        <v>30</v>
      </c>
      <c r="C14" s="70">
        <v>86.57187993680886</v>
      </c>
      <c r="D14" s="70">
        <v>5.213270142180095</v>
      </c>
      <c r="E14" s="70">
        <v>7.424960505529225</v>
      </c>
      <c r="F14" s="70">
        <v>0.7898894154818324</v>
      </c>
      <c r="G14" s="70">
        <v>0</v>
      </c>
      <c r="H14" s="70">
        <v>93.51535836177474</v>
      </c>
    </row>
    <row r="15" spans="1:8" ht="12.75">
      <c r="A15" s="3"/>
      <c r="B15" s="1" t="s">
        <v>31</v>
      </c>
      <c r="C15" s="70">
        <v>84</v>
      </c>
      <c r="D15" s="70">
        <v>10.666666666666668</v>
      </c>
      <c r="E15" s="70">
        <v>5.333333333333334</v>
      </c>
      <c r="F15" s="70">
        <v>0</v>
      </c>
      <c r="G15" s="70">
        <v>0</v>
      </c>
      <c r="H15" s="70">
        <v>88.73239436619718</v>
      </c>
    </row>
    <row r="16" spans="1:8" ht="12.75">
      <c r="A16" s="3"/>
      <c r="B16" s="1" t="s">
        <v>32</v>
      </c>
      <c r="C16" s="70">
        <v>94.87179487179486</v>
      </c>
      <c r="D16" s="70">
        <v>1.282051282051282</v>
      </c>
      <c r="E16" s="70">
        <v>3.8461538461538463</v>
      </c>
      <c r="F16" s="70">
        <v>0</v>
      </c>
      <c r="G16" s="70">
        <v>0</v>
      </c>
      <c r="H16" s="70">
        <v>98.66666666666667</v>
      </c>
    </row>
    <row r="17" spans="2:8" ht="12.75">
      <c r="B17" s="1" t="s">
        <v>89</v>
      </c>
      <c r="C17" s="70">
        <v>92.85714285714286</v>
      </c>
      <c r="D17" s="70">
        <v>0</v>
      </c>
      <c r="E17" s="70">
        <v>7.142857142857142</v>
      </c>
      <c r="F17" s="70">
        <v>0</v>
      </c>
      <c r="G17" s="70">
        <v>0</v>
      </c>
      <c r="H17" s="70">
        <v>100</v>
      </c>
    </row>
    <row r="18" spans="2:8" ht="12.75">
      <c r="B18" s="1" t="s">
        <v>40</v>
      </c>
      <c r="C18" s="70">
        <v>79.42238267148014</v>
      </c>
      <c r="D18" s="70">
        <v>12.454873646209386</v>
      </c>
      <c r="E18" s="70">
        <v>6.678700361010831</v>
      </c>
      <c r="F18" s="70">
        <v>1.263537906137184</v>
      </c>
      <c r="G18" s="70">
        <v>0.18050541516245489</v>
      </c>
      <c r="H18" s="70">
        <v>85.29980657640232</v>
      </c>
    </row>
    <row r="19" spans="2:8" ht="12.75">
      <c r="B19" s="1" t="s">
        <v>33</v>
      </c>
      <c r="C19" s="70">
        <v>80.61224489795919</v>
      </c>
      <c r="D19" s="70">
        <v>5.1020408163265305</v>
      </c>
      <c r="E19" s="70">
        <v>13.26530612244898</v>
      </c>
      <c r="F19" s="70">
        <v>1.0204081632653061</v>
      </c>
      <c r="G19" s="70">
        <v>0</v>
      </c>
      <c r="H19" s="70">
        <v>92.94117647058823</v>
      </c>
    </row>
    <row r="20" spans="2:8" ht="12.75">
      <c r="B20" s="1" t="s">
        <v>41</v>
      </c>
      <c r="C20" s="70">
        <v>61.224489795918366</v>
      </c>
      <c r="D20" s="70">
        <v>18.367346938775512</v>
      </c>
      <c r="E20" s="70">
        <v>16.3265306122449</v>
      </c>
      <c r="F20" s="70">
        <v>4.081632653061225</v>
      </c>
      <c r="G20" s="70">
        <v>0</v>
      </c>
      <c r="H20" s="70">
        <v>73.17073170731707</v>
      </c>
    </row>
    <row r="21" spans="2:8" ht="12.75">
      <c r="B21" s="1" t="s">
        <v>34</v>
      </c>
      <c r="C21" s="70">
        <v>82.53968253968253</v>
      </c>
      <c r="D21" s="70">
        <v>14.285714285714285</v>
      </c>
      <c r="E21" s="70">
        <v>1.5873015873015872</v>
      </c>
      <c r="F21" s="70">
        <v>1.5873015873015872</v>
      </c>
      <c r="G21" s="70">
        <v>0</v>
      </c>
      <c r="H21" s="70">
        <v>83.87096774193549</v>
      </c>
    </row>
    <row r="22" spans="2:8" ht="12.75">
      <c r="B22" s="1" t="s">
        <v>44</v>
      </c>
      <c r="C22" s="70">
        <v>80.3921568627451</v>
      </c>
      <c r="D22" s="70">
        <v>3.9215686274509802</v>
      </c>
      <c r="E22" s="70">
        <v>13.725490196078432</v>
      </c>
      <c r="F22" s="70">
        <v>1.9607843137254901</v>
      </c>
      <c r="G22" s="70">
        <v>0</v>
      </c>
      <c r="H22" s="70">
        <v>93.18181818181819</v>
      </c>
    </row>
    <row r="23" spans="2:8" ht="12.75">
      <c r="B23" s="1" t="s">
        <v>35</v>
      </c>
      <c r="C23" s="70">
        <v>81.09756097560977</v>
      </c>
      <c r="D23" s="70">
        <v>4.878048780487805</v>
      </c>
      <c r="E23" s="70">
        <v>12.195121951219512</v>
      </c>
      <c r="F23" s="70">
        <v>1.2195121951219512</v>
      </c>
      <c r="G23" s="70">
        <v>0.6097560975609756</v>
      </c>
      <c r="H23" s="70">
        <v>93.05555555555556</v>
      </c>
    </row>
    <row r="24" spans="2:8" ht="12.75">
      <c r="B24" s="1" t="s">
        <v>36</v>
      </c>
      <c r="C24" s="70">
        <v>81.45161290322581</v>
      </c>
      <c r="D24" s="70">
        <v>0</v>
      </c>
      <c r="E24" s="70">
        <v>14.516129032258066</v>
      </c>
      <c r="F24" s="70">
        <v>4.032258064516129</v>
      </c>
      <c r="G24" s="70">
        <v>0</v>
      </c>
      <c r="H24" s="70">
        <v>95.28301886792453</v>
      </c>
    </row>
    <row r="25" spans="2:8" ht="12.75">
      <c r="B25" s="1" t="s">
        <v>37</v>
      </c>
      <c r="C25" s="70">
        <v>76.27118644067797</v>
      </c>
      <c r="D25" s="70">
        <v>16.94915254237288</v>
      </c>
      <c r="E25" s="70">
        <v>6.779661016949152</v>
      </c>
      <c r="F25" s="70">
        <v>0</v>
      </c>
      <c r="G25" s="70">
        <v>0</v>
      </c>
      <c r="H25" s="70">
        <v>81.81818181818181</v>
      </c>
    </row>
    <row r="26" spans="2:8" ht="14.25">
      <c r="B26" s="60" t="s">
        <v>58</v>
      </c>
      <c r="C26" s="87">
        <v>78.58439201451905</v>
      </c>
      <c r="D26" s="87">
        <v>11.61524500907441</v>
      </c>
      <c r="E26" s="87">
        <v>8.348457350272232</v>
      </c>
      <c r="F26" s="87">
        <v>1.2704174228675136</v>
      </c>
      <c r="G26" s="87">
        <v>0.18148820326678766</v>
      </c>
      <c r="H26" s="70">
        <v>85.94059405940594</v>
      </c>
    </row>
    <row r="27" spans="1:8" ht="12.75">
      <c r="A27" s="4"/>
      <c r="B27" s="4" t="s">
        <v>4</v>
      </c>
      <c r="C27" s="80">
        <v>81.5206611570248</v>
      </c>
      <c r="D27" s="80">
        <v>8.62809917355372</v>
      </c>
      <c r="E27" s="80">
        <v>8.462809917355372</v>
      </c>
      <c r="F27" s="80">
        <v>1.2892561983471074</v>
      </c>
      <c r="G27" s="80">
        <v>0.09917355371900827</v>
      </c>
      <c r="H27" s="80">
        <v>89.16576381365114</v>
      </c>
    </row>
    <row r="28" spans="1:8" ht="12.75">
      <c r="A28" s="16" t="s">
        <v>88</v>
      </c>
      <c r="B28" s="1" t="s">
        <v>26</v>
      </c>
      <c r="C28" s="70">
        <v>76.59574468085107</v>
      </c>
      <c r="D28" s="70">
        <v>2.127659574468085</v>
      </c>
      <c r="E28" s="70">
        <v>19.148936170212767</v>
      </c>
      <c r="F28" s="70">
        <v>2.127659574468085</v>
      </c>
      <c r="G28" s="70">
        <v>0</v>
      </c>
      <c r="H28" s="70">
        <v>94.73684210526316</v>
      </c>
    </row>
    <row r="29" spans="1:8" ht="12.75">
      <c r="A29" s="3"/>
      <c r="B29" s="1" t="s">
        <v>27</v>
      </c>
      <c r="C29" s="70">
        <v>75</v>
      </c>
      <c r="D29" s="70">
        <v>5.357142857142857</v>
      </c>
      <c r="E29" s="70">
        <v>15.178571428571427</v>
      </c>
      <c r="F29" s="70">
        <v>4.464285714285714</v>
      </c>
      <c r="G29" s="70">
        <v>0</v>
      </c>
      <c r="H29" s="70">
        <v>88.42105263157895</v>
      </c>
    </row>
    <row r="30" spans="1:8" ht="12.75">
      <c r="A30" s="3"/>
      <c r="B30" s="1" t="s">
        <v>90</v>
      </c>
      <c r="C30" s="70">
        <v>75.96899224806202</v>
      </c>
      <c r="D30" s="70">
        <v>7.751937984496124</v>
      </c>
      <c r="E30" s="70">
        <v>16.27906976744186</v>
      </c>
      <c r="F30" s="70">
        <v>0</v>
      </c>
      <c r="G30" s="70">
        <v>0</v>
      </c>
      <c r="H30" s="70">
        <v>90.74074074074075</v>
      </c>
    </row>
    <row r="31" spans="1:8" ht="12.75">
      <c r="A31" s="3"/>
      <c r="B31" s="1" t="s">
        <v>38</v>
      </c>
      <c r="C31" s="70">
        <v>51.515151515151516</v>
      </c>
      <c r="D31" s="70">
        <v>12.121212121212121</v>
      </c>
      <c r="E31" s="70">
        <v>33.33333333333333</v>
      </c>
      <c r="F31" s="70">
        <v>3.0303030303030303</v>
      </c>
      <c r="G31" s="70">
        <v>0</v>
      </c>
      <c r="H31" s="70">
        <v>77.27272727272727</v>
      </c>
    </row>
    <row r="32" spans="1:8" ht="12.75">
      <c r="A32" s="3"/>
      <c r="B32" s="1" t="s">
        <v>28</v>
      </c>
      <c r="C32" s="70">
        <v>89.39393939393939</v>
      </c>
      <c r="D32" s="70">
        <v>1.5151515151515151</v>
      </c>
      <c r="E32" s="70">
        <v>9.090909090909092</v>
      </c>
      <c r="F32" s="70">
        <v>0</v>
      </c>
      <c r="G32" s="70">
        <v>0</v>
      </c>
      <c r="H32" s="70">
        <v>98.33333333333333</v>
      </c>
    </row>
    <row r="33" spans="1:8" ht="12.75">
      <c r="A33" s="3"/>
      <c r="B33" s="1" t="s">
        <v>42</v>
      </c>
      <c r="C33" s="70">
        <v>84.61538461538461</v>
      </c>
      <c r="D33" s="70">
        <v>1.5384615384615385</v>
      </c>
      <c r="E33" s="70">
        <v>12.307692307692308</v>
      </c>
      <c r="F33" s="70">
        <v>1.5384615384615385</v>
      </c>
      <c r="G33" s="70">
        <v>0</v>
      </c>
      <c r="H33" s="70">
        <v>96.49122807017544</v>
      </c>
    </row>
    <row r="34" spans="1:8" ht="12.75">
      <c r="A34" s="3"/>
      <c r="B34" s="1" t="s">
        <v>29</v>
      </c>
      <c r="C34" s="70">
        <v>68.18181818181817</v>
      </c>
      <c r="D34" s="70">
        <v>12.121212121212121</v>
      </c>
      <c r="E34" s="70">
        <v>19.696969696969695</v>
      </c>
      <c r="F34" s="70">
        <v>0</v>
      </c>
      <c r="G34" s="70">
        <v>0</v>
      </c>
      <c r="H34" s="70">
        <v>84.90566037735849</v>
      </c>
    </row>
    <row r="35" spans="1:8" ht="12.75">
      <c r="A35" s="3"/>
      <c r="B35" s="1" t="s">
        <v>39</v>
      </c>
      <c r="C35" s="70">
        <v>88.23529411764706</v>
      </c>
      <c r="D35" s="70">
        <v>5.88235294117647</v>
      </c>
      <c r="E35" s="70">
        <v>2.941176470588235</v>
      </c>
      <c r="F35" s="70">
        <v>2.941176470588235</v>
      </c>
      <c r="G35" s="70">
        <v>0</v>
      </c>
      <c r="H35" s="70">
        <v>90.9090909090909</v>
      </c>
    </row>
    <row r="36" spans="1:8" ht="12.75">
      <c r="A36" s="3"/>
      <c r="B36" s="1" t="s">
        <v>30</v>
      </c>
      <c r="C36" s="70">
        <v>85.8560794044665</v>
      </c>
      <c r="D36" s="70">
        <v>3.4739454094292808</v>
      </c>
      <c r="E36" s="70">
        <v>9.67741935483871</v>
      </c>
      <c r="F36" s="70">
        <v>0.9925558312655087</v>
      </c>
      <c r="G36" s="70">
        <v>0</v>
      </c>
      <c r="H36" s="70">
        <v>95.05494505494505</v>
      </c>
    </row>
    <row r="37" spans="1:8" ht="12.75">
      <c r="A37" s="3"/>
      <c r="B37" s="1" t="s">
        <v>31</v>
      </c>
      <c r="C37" s="70">
        <v>81.08108108108108</v>
      </c>
      <c r="D37" s="70">
        <v>1.3513513513513513</v>
      </c>
      <c r="E37" s="70">
        <v>16.216216216216218</v>
      </c>
      <c r="F37" s="70">
        <v>1.3513513513513513</v>
      </c>
      <c r="G37" s="70">
        <v>0</v>
      </c>
      <c r="H37" s="70">
        <v>96.7741935483871</v>
      </c>
    </row>
    <row r="38" spans="1:8" ht="12.75">
      <c r="A38" s="3"/>
      <c r="B38" s="1" t="s">
        <v>32</v>
      </c>
      <c r="C38" s="70">
        <v>93.22033898305084</v>
      </c>
      <c r="D38" s="70">
        <v>0</v>
      </c>
      <c r="E38" s="70">
        <v>6.779661016949152</v>
      </c>
      <c r="F38" s="70">
        <v>0</v>
      </c>
      <c r="G38" s="70">
        <v>0</v>
      </c>
      <c r="H38" s="70">
        <v>100</v>
      </c>
    </row>
    <row r="39" spans="1:8" ht="12.75">
      <c r="A39" s="14"/>
      <c r="B39" s="1" t="s">
        <v>89</v>
      </c>
      <c r="C39" s="70">
        <v>88.63636363636364</v>
      </c>
      <c r="D39" s="70">
        <v>2.272727272727273</v>
      </c>
      <c r="E39" s="70">
        <v>9.090909090909092</v>
      </c>
      <c r="F39" s="70">
        <v>0</v>
      </c>
      <c r="G39" s="70">
        <v>0</v>
      </c>
      <c r="H39" s="70">
        <v>97.5</v>
      </c>
    </row>
    <row r="40" spans="1:8" ht="12.75">
      <c r="A40" s="14"/>
      <c r="B40" s="1" t="s">
        <v>40</v>
      </c>
      <c r="C40" s="70">
        <v>76.66666666666667</v>
      </c>
      <c r="D40" s="70">
        <v>16.666666666666664</v>
      </c>
      <c r="E40" s="70">
        <v>6.666666666666667</v>
      </c>
      <c r="F40" s="70">
        <v>0</v>
      </c>
      <c r="G40" s="70">
        <v>0</v>
      </c>
      <c r="H40" s="70">
        <v>82.14285714285714</v>
      </c>
    </row>
    <row r="41" spans="1:8" ht="12.75">
      <c r="A41" s="3"/>
      <c r="B41" s="1" t="s">
        <v>33</v>
      </c>
      <c r="C41" s="70">
        <v>84.94623655913979</v>
      </c>
      <c r="D41" s="70">
        <v>5.376344086021505</v>
      </c>
      <c r="E41" s="70">
        <v>8.60215053763441</v>
      </c>
      <c r="F41" s="70">
        <v>1.0752688172043012</v>
      </c>
      <c r="G41" s="70">
        <v>0</v>
      </c>
      <c r="H41" s="70">
        <v>92.94117647058823</v>
      </c>
    </row>
    <row r="42" spans="1:8" ht="12.75">
      <c r="A42" s="3"/>
      <c r="B42" s="1" t="s">
        <v>41</v>
      </c>
      <c r="C42" s="70">
        <v>64.15094339622641</v>
      </c>
      <c r="D42" s="70">
        <v>26.41509433962264</v>
      </c>
      <c r="E42" s="70">
        <v>9.433962264150944</v>
      </c>
      <c r="F42" s="70">
        <v>0</v>
      </c>
      <c r="G42" s="70">
        <v>0</v>
      </c>
      <c r="H42" s="70">
        <v>70.83333333333333</v>
      </c>
    </row>
    <row r="43" spans="1:8" ht="12.75">
      <c r="A43" s="3"/>
      <c r="B43" s="1" t="s">
        <v>34</v>
      </c>
      <c r="C43" s="70">
        <v>81.25</v>
      </c>
      <c r="D43" s="70">
        <v>6.25</v>
      </c>
      <c r="E43" s="70">
        <v>12.5</v>
      </c>
      <c r="F43" s="70">
        <v>0</v>
      </c>
      <c r="G43" s="70">
        <v>0</v>
      </c>
      <c r="H43" s="70">
        <v>92.85714285714286</v>
      </c>
    </row>
    <row r="44" spans="1:8" ht="12.75">
      <c r="A44" s="3"/>
      <c r="B44" s="1" t="s">
        <v>44</v>
      </c>
      <c r="C44" s="70">
        <v>77.55102040816327</v>
      </c>
      <c r="D44" s="70">
        <v>6.122448979591836</v>
      </c>
      <c r="E44" s="70">
        <v>16.3265306122449</v>
      </c>
      <c r="F44" s="70">
        <v>0</v>
      </c>
      <c r="G44" s="70">
        <v>0</v>
      </c>
      <c r="H44" s="70">
        <v>92.6829268292683</v>
      </c>
    </row>
    <row r="45" spans="1:8" ht="12.75">
      <c r="A45" s="3"/>
      <c r="B45" s="1" t="s">
        <v>35</v>
      </c>
      <c r="C45" s="70">
        <v>63.41463414634146</v>
      </c>
      <c r="D45" s="70">
        <v>7.317073170731707</v>
      </c>
      <c r="E45" s="70">
        <v>25.609756097560975</v>
      </c>
      <c r="F45" s="70">
        <v>3.6585365853658534</v>
      </c>
      <c r="G45" s="70">
        <v>0</v>
      </c>
      <c r="H45" s="70">
        <v>85.24590163934427</v>
      </c>
    </row>
    <row r="46" spans="1:8" ht="12.75">
      <c r="A46" s="3"/>
      <c r="B46" s="1" t="s">
        <v>36</v>
      </c>
      <c r="C46" s="70">
        <v>87.54208754208754</v>
      </c>
      <c r="D46" s="70">
        <v>0</v>
      </c>
      <c r="E46" s="70">
        <v>11.447811447811448</v>
      </c>
      <c r="F46" s="70">
        <v>0.33670033670033667</v>
      </c>
      <c r="G46" s="70">
        <v>0.6734006734006733</v>
      </c>
      <c r="H46" s="70">
        <v>99.61977186311788</v>
      </c>
    </row>
    <row r="47" spans="1:8" ht="12.75">
      <c r="A47" s="3"/>
      <c r="B47" s="1" t="s">
        <v>37</v>
      </c>
      <c r="C47" s="70">
        <v>71.42857142857143</v>
      </c>
      <c r="D47" s="70">
        <v>28.57142857142857</v>
      </c>
      <c r="E47" s="70">
        <v>0</v>
      </c>
      <c r="F47" s="70">
        <v>0</v>
      </c>
      <c r="G47" s="70">
        <v>0</v>
      </c>
      <c r="H47" s="70">
        <v>71.42857142857143</v>
      </c>
    </row>
    <row r="48" spans="1:8" ht="14.25">
      <c r="A48" s="3"/>
      <c r="B48" s="60" t="s">
        <v>58</v>
      </c>
      <c r="C48" s="87">
        <v>75.33234859675036</v>
      </c>
      <c r="D48" s="87">
        <v>8.862629246676514</v>
      </c>
      <c r="E48" s="87">
        <v>14.180206794682423</v>
      </c>
      <c r="F48" s="87">
        <v>1.6248153618906942</v>
      </c>
      <c r="G48" s="87">
        <v>0</v>
      </c>
      <c r="H48" s="70">
        <v>87.77969018932875</v>
      </c>
    </row>
    <row r="49" spans="1:8" ht="12.75">
      <c r="A49" s="4"/>
      <c r="B49" s="4" t="s">
        <v>4</v>
      </c>
      <c r="C49" s="80">
        <v>79.51020408163265</v>
      </c>
      <c r="D49" s="80">
        <v>6.081632653061225</v>
      </c>
      <c r="E49" s="80">
        <v>13.102040816326529</v>
      </c>
      <c r="F49" s="80">
        <v>1.2244897959183674</v>
      </c>
      <c r="G49" s="80">
        <v>0.0816326530612245</v>
      </c>
      <c r="H49" s="80">
        <v>91.59229685298263</v>
      </c>
    </row>
    <row r="50" spans="1:8" ht="14.25">
      <c r="A50" s="16" t="s">
        <v>95</v>
      </c>
      <c r="B50" s="1" t="s">
        <v>26</v>
      </c>
      <c r="C50" s="120">
        <v>72.72727272727273</v>
      </c>
      <c r="D50" s="120">
        <v>9.090909090909092</v>
      </c>
      <c r="E50" s="120">
        <v>9.090909090909092</v>
      </c>
      <c r="F50" s="120">
        <v>9.090909090909092</v>
      </c>
      <c r="G50" s="120">
        <v>0</v>
      </c>
      <c r="H50" s="70">
        <v>80</v>
      </c>
    </row>
    <row r="51" spans="2:8" ht="12.75">
      <c r="B51" s="1" t="s">
        <v>27</v>
      </c>
      <c r="C51" s="120">
        <v>72.22222222222221</v>
      </c>
      <c r="D51" s="120">
        <v>11.11111111111111</v>
      </c>
      <c r="E51" s="120">
        <v>16.666666666666664</v>
      </c>
      <c r="F51" s="120">
        <v>0</v>
      </c>
      <c r="G51" s="120">
        <v>0</v>
      </c>
      <c r="H51" s="70">
        <v>86.66666666666667</v>
      </c>
    </row>
    <row r="52" spans="2:8" ht="12.75">
      <c r="B52" s="1" t="s">
        <v>90</v>
      </c>
      <c r="C52" s="120">
        <v>74.28571428571429</v>
      </c>
      <c r="D52" s="120">
        <v>0</v>
      </c>
      <c r="E52" s="120">
        <v>25.71428571428571</v>
      </c>
      <c r="F52" s="120">
        <v>0</v>
      </c>
      <c r="G52" s="120">
        <v>0</v>
      </c>
      <c r="H52" s="70">
        <v>100</v>
      </c>
    </row>
    <row r="53" spans="2:8" ht="12.75">
      <c r="B53" s="1" t="s">
        <v>38</v>
      </c>
      <c r="C53" s="120">
        <v>70</v>
      </c>
      <c r="D53" s="120">
        <v>20</v>
      </c>
      <c r="E53" s="120">
        <v>10</v>
      </c>
      <c r="F53" s="120">
        <v>0</v>
      </c>
      <c r="G53" s="120">
        <v>0</v>
      </c>
      <c r="H53" s="70">
        <v>77.77777777777777</v>
      </c>
    </row>
    <row r="54" spans="2:8" ht="12.75">
      <c r="B54" s="1" t="s">
        <v>28</v>
      </c>
      <c r="C54" s="120">
        <v>90</v>
      </c>
      <c r="D54" s="120">
        <v>0</v>
      </c>
      <c r="E54" s="120">
        <v>10</v>
      </c>
      <c r="F54" s="120">
        <v>0</v>
      </c>
      <c r="G54" s="120">
        <v>0</v>
      </c>
      <c r="H54" s="70">
        <v>100</v>
      </c>
    </row>
    <row r="55" spans="2:8" ht="12.75">
      <c r="B55" s="1" t="s">
        <v>42</v>
      </c>
      <c r="C55" s="120">
        <v>91.66666666666666</v>
      </c>
      <c r="D55" s="120">
        <v>0</v>
      </c>
      <c r="E55" s="120">
        <v>8.333333333333332</v>
      </c>
      <c r="F55" s="120">
        <v>0</v>
      </c>
      <c r="G55" s="120">
        <v>0</v>
      </c>
      <c r="H55" s="70">
        <v>100</v>
      </c>
    </row>
    <row r="56" spans="2:8" ht="12.75">
      <c r="B56" s="1" t="s">
        <v>29</v>
      </c>
      <c r="C56" s="120">
        <v>75</v>
      </c>
      <c r="D56" s="120">
        <v>5</v>
      </c>
      <c r="E56" s="120">
        <v>20</v>
      </c>
      <c r="F56" s="120">
        <v>0</v>
      </c>
      <c r="G56" s="120">
        <v>0</v>
      </c>
      <c r="H56" s="70">
        <v>93.75</v>
      </c>
    </row>
    <row r="57" spans="2:8" ht="12.75">
      <c r="B57" s="1" t="s">
        <v>39</v>
      </c>
      <c r="C57" s="120">
        <v>100</v>
      </c>
      <c r="D57" s="120">
        <v>0</v>
      </c>
      <c r="E57" s="120">
        <v>0</v>
      </c>
      <c r="F57" s="120">
        <v>0</v>
      </c>
      <c r="G57" s="120">
        <v>0</v>
      </c>
      <c r="H57" s="70">
        <v>100</v>
      </c>
    </row>
    <row r="58" spans="2:8" ht="12.75">
      <c r="B58" s="1" t="s">
        <v>30</v>
      </c>
      <c r="C58" s="120">
        <v>97.36842105263158</v>
      </c>
      <c r="D58" s="120">
        <v>2.631578947368421</v>
      </c>
      <c r="E58" s="120">
        <v>0</v>
      </c>
      <c r="F58" s="120">
        <v>0</v>
      </c>
      <c r="G58" s="120">
        <v>0</v>
      </c>
      <c r="H58" s="70">
        <v>97.36842105263158</v>
      </c>
    </row>
    <row r="59" spans="2:8" ht="12.75">
      <c r="B59" s="1" t="s">
        <v>31</v>
      </c>
      <c r="C59" s="120">
        <v>85.71428571428571</v>
      </c>
      <c r="D59" s="120">
        <v>0</v>
      </c>
      <c r="E59" s="120">
        <v>14.285714285714285</v>
      </c>
      <c r="F59" s="120">
        <v>0</v>
      </c>
      <c r="G59" s="120">
        <v>0</v>
      </c>
      <c r="H59" s="70">
        <v>100</v>
      </c>
    </row>
    <row r="60" spans="2:8" ht="12.75">
      <c r="B60" s="1" t="s">
        <v>32</v>
      </c>
      <c r="C60" s="120">
        <v>50</v>
      </c>
      <c r="D60" s="120">
        <v>50</v>
      </c>
      <c r="E60" s="120">
        <v>0</v>
      </c>
      <c r="F60" s="120">
        <v>0</v>
      </c>
      <c r="G60" s="120">
        <v>0</v>
      </c>
      <c r="H60" s="70">
        <v>50</v>
      </c>
    </row>
    <row r="61" spans="2:8" ht="12.75">
      <c r="B61" s="1" t="s">
        <v>89</v>
      </c>
      <c r="C61" s="120">
        <v>100</v>
      </c>
      <c r="D61" s="120">
        <v>0</v>
      </c>
      <c r="E61" s="120">
        <v>0</v>
      </c>
      <c r="F61" s="120">
        <v>0</v>
      </c>
      <c r="G61" s="120">
        <v>0</v>
      </c>
      <c r="H61" s="70">
        <v>100</v>
      </c>
    </row>
    <row r="62" spans="2:8" ht="12.75">
      <c r="B62" s="1" t="s">
        <v>40</v>
      </c>
      <c r="C62" s="120">
        <v>0</v>
      </c>
      <c r="D62" s="120">
        <v>100</v>
      </c>
      <c r="E62" s="120">
        <v>0</v>
      </c>
      <c r="F62" s="120">
        <v>0</v>
      </c>
      <c r="G62" s="120">
        <v>0</v>
      </c>
      <c r="H62" s="70">
        <v>0</v>
      </c>
    </row>
    <row r="63" spans="2:8" ht="12.75">
      <c r="B63" s="1" t="s">
        <v>33</v>
      </c>
      <c r="C63" s="120">
        <v>100</v>
      </c>
      <c r="D63" s="120">
        <v>0</v>
      </c>
      <c r="E63" s="120">
        <v>0</v>
      </c>
      <c r="F63" s="120">
        <v>0</v>
      </c>
      <c r="G63" s="120">
        <v>0</v>
      </c>
      <c r="H63" s="70">
        <v>100</v>
      </c>
    </row>
    <row r="64" spans="2:8" ht="12.75">
      <c r="B64" s="1" t="s">
        <v>41</v>
      </c>
      <c r="C64" s="120">
        <v>80</v>
      </c>
      <c r="D64" s="120">
        <v>0</v>
      </c>
      <c r="E64" s="120">
        <v>20</v>
      </c>
      <c r="F64" s="120">
        <v>0</v>
      </c>
      <c r="G64" s="120">
        <v>0</v>
      </c>
      <c r="H64" s="70">
        <v>100</v>
      </c>
    </row>
    <row r="65" spans="2:8" ht="12.75">
      <c r="B65" s="1" t="s">
        <v>34</v>
      </c>
      <c r="C65" s="120">
        <v>66.66666666666666</v>
      </c>
      <c r="D65" s="120">
        <v>0</v>
      </c>
      <c r="E65" s="120">
        <v>33.33333333333333</v>
      </c>
      <c r="F65" s="120">
        <v>0</v>
      </c>
      <c r="G65" s="120">
        <v>0</v>
      </c>
      <c r="H65" s="70">
        <v>100</v>
      </c>
    </row>
    <row r="66" spans="2:8" ht="12.75">
      <c r="B66" s="1" t="s">
        <v>44</v>
      </c>
      <c r="C66" s="120">
        <v>66.66666666666666</v>
      </c>
      <c r="D66" s="120">
        <v>0</v>
      </c>
      <c r="E66" s="120">
        <v>33.33333333333333</v>
      </c>
      <c r="F66" s="120">
        <v>0</v>
      </c>
      <c r="G66" s="120">
        <v>0</v>
      </c>
      <c r="H66" s="70">
        <v>100</v>
      </c>
    </row>
    <row r="67" spans="2:8" ht="12.75">
      <c r="B67" s="1" t="s">
        <v>35</v>
      </c>
      <c r="C67" s="120">
        <v>69.23076923076923</v>
      </c>
      <c r="D67" s="120">
        <v>7.6923076923076925</v>
      </c>
      <c r="E67" s="120">
        <v>23.076923076923077</v>
      </c>
      <c r="F67" s="120">
        <v>0</v>
      </c>
      <c r="G67" s="120">
        <v>0</v>
      </c>
      <c r="H67" s="70">
        <v>90</v>
      </c>
    </row>
    <row r="68" spans="2:8" ht="12.75">
      <c r="B68" s="1" t="s">
        <v>36</v>
      </c>
      <c r="C68" s="120">
        <v>95</v>
      </c>
      <c r="D68" s="120">
        <v>0</v>
      </c>
      <c r="E68" s="120">
        <v>5</v>
      </c>
      <c r="F68" s="120">
        <v>0</v>
      </c>
      <c r="G68" s="120">
        <v>0</v>
      </c>
      <c r="H68" s="70">
        <v>100</v>
      </c>
    </row>
    <row r="69" spans="2:8" ht="12.75">
      <c r="B69" s="1" t="s">
        <v>37</v>
      </c>
      <c r="C69" s="120">
        <v>100</v>
      </c>
      <c r="D69" s="120">
        <v>0</v>
      </c>
      <c r="E69" s="120">
        <v>0</v>
      </c>
      <c r="F69" s="120">
        <v>0</v>
      </c>
      <c r="G69" s="120">
        <v>0</v>
      </c>
      <c r="H69" s="70">
        <v>100</v>
      </c>
    </row>
    <row r="70" spans="2:8" ht="14.25">
      <c r="B70" s="60" t="s">
        <v>58</v>
      </c>
      <c r="C70" s="120">
        <v>79.26829268292683</v>
      </c>
      <c r="D70" s="120">
        <v>7.317073170731707</v>
      </c>
      <c r="E70" s="120">
        <v>10.975609756097562</v>
      </c>
      <c r="F70" s="120">
        <v>2.4390243902439024</v>
      </c>
      <c r="G70" s="120">
        <v>0</v>
      </c>
      <c r="H70" s="70">
        <v>89.04109589041096</v>
      </c>
    </row>
    <row r="71" spans="1:8" ht="12.75">
      <c r="A71" s="21"/>
      <c r="B71" s="4" t="s">
        <v>4</v>
      </c>
      <c r="C71" s="123">
        <v>82.47126436781609</v>
      </c>
      <c r="D71" s="123">
        <v>5.172413793103448</v>
      </c>
      <c r="E71" s="123">
        <v>11.494252873563218</v>
      </c>
      <c r="F71" s="123">
        <v>0.8620689655172413</v>
      </c>
      <c r="G71" s="123">
        <v>0</v>
      </c>
      <c r="H71" s="77">
        <v>93.18181818181819</v>
      </c>
    </row>
    <row r="72" spans="1:8" ht="12.75">
      <c r="A72" s="6" t="s">
        <v>51</v>
      </c>
      <c r="B72" s="1" t="s">
        <v>26</v>
      </c>
      <c r="C72" s="120">
        <v>80.35714285714286</v>
      </c>
      <c r="D72" s="120">
        <v>1.7857142857142856</v>
      </c>
      <c r="E72" s="120">
        <v>16.071428571428573</v>
      </c>
      <c r="F72" s="120">
        <v>1.7857142857142856</v>
      </c>
      <c r="G72" s="120">
        <v>0</v>
      </c>
      <c r="H72" s="120">
        <v>95.74468085106383</v>
      </c>
    </row>
    <row r="73" spans="1:8" ht="12.75">
      <c r="A73" s="6"/>
      <c r="B73" s="1" t="s">
        <v>27</v>
      </c>
      <c r="C73" s="120">
        <v>78.07486631016043</v>
      </c>
      <c r="D73" s="120">
        <v>4.81283422459893</v>
      </c>
      <c r="E73" s="120">
        <v>12.299465240641712</v>
      </c>
      <c r="F73" s="120">
        <v>4.81283422459893</v>
      </c>
      <c r="G73" s="120">
        <v>0</v>
      </c>
      <c r="H73" s="120">
        <v>89.02439024390245</v>
      </c>
    </row>
    <row r="74" spans="1:8" ht="12.75">
      <c r="A74" s="6"/>
      <c r="B74" s="1" t="s">
        <v>90</v>
      </c>
      <c r="C74" s="120">
        <v>77.09251101321586</v>
      </c>
      <c r="D74" s="120">
        <v>5.726872246696035</v>
      </c>
      <c r="E74" s="120">
        <v>17.180616740088105</v>
      </c>
      <c r="F74" s="120">
        <v>0</v>
      </c>
      <c r="G74" s="120">
        <v>0</v>
      </c>
      <c r="H74" s="120">
        <v>93.08510638297872</v>
      </c>
    </row>
    <row r="75" spans="1:8" ht="12.75">
      <c r="A75" s="6"/>
      <c r="B75" s="1" t="s">
        <v>38</v>
      </c>
      <c r="C75" s="120">
        <v>64.38356164383562</v>
      </c>
      <c r="D75" s="120">
        <v>12.32876712328767</v>
      </c>
      <c r="E75" s="120">
        <v>20.54794520547945</v>
      </c>
      <c r="F75" s="120">
        <v>2.73972602739726</v>
      </c>
      <c r="G75" s="120">
        <v>0</v>
      </c>
      <c r="H75" s="120">
        <v>81.03448275862068</v>
      </c>
    </row>
    <row r="76" spans="1:8" ht="12.75">
      <c r="A76" s="6"/>
      <c r="B76" s="1" t="s">
        <v>28</v>
      </c>
      <c r="C76" s="120">
        <v>88.96551724137932</v>
      </c>
      <c r="D76" s="120">
        <v>2.7586206896551726</v>
      </c>
      <c r="E76" s="120">
        <v>7.586206896551724</v>
      </c>
      <c r="F76" s="120">
        <v>0.6896551724137931</v>
      </c>
      <c r="G76" s="120">
        <v>0</v>
      </c>
      <c r="H76" s="120">
        <v>96.26865671641791</v>
      </c>
    </row>
    <row r="77" spans="1:8" ht="12.75">
      <c r="A77" s="6"/>
      <c r="B77" s="1" t="s">
        <v>42</v>
      </c>
      <c r="C77" s="120">
        <v>87.60330578512396</v>
      </c>
      <c r="D77" s="120">
        <v>1.6528925619834711</v>
      </c>
      <c r="E77" s="120">
        <v>9.917355371900827</v>
      </c>
      <c r="F77" s="120">
        <v>0.8264462809917356</v>
      </c>
      <c r="G77" s="120">
        <v>0</v>
      </c>
      <c r="H77" s="120">
        <v>97.24770642201835</v>
      </c>
    </row>
    <row r="78" spans="1:8" ht="12.75">
      <c r="A78" s="6"/>
      <c r="B78" s="1" t="s">
        <v>29</v>
      </c>
      <c r="C78" s="120">
        <v>70.3862660944206</v>
      </c>
      <c r="D78" s="120">
        <v>16.30901287553648</v>
      </c>
      <c r="E78" s="120">
        <v>12.446351931330472</v>
      </c>
      <c r="F78" s="120">
        <v>0.8583690987124464</v>
      </c>
      <c r="G78" s="120">
        <v>0</v>
      </c>
      <c r="H78" s="120">
        <v>80.3921568627451</v>
      </c>
    </row>
    <row r="79" spans="1:8" ht="12.75">
      <c r="A79" s="6"/>
      <c r="B79" s="1" t="s">
        <v>39</v>
      </c>
      <c r="C79" s="120">
        <v>84.05797101449275</v>
      </c>
      <c r="D79" s="120">
        <v>7.246376811594203</v>
      </c>
      <c r="E79" s="120">
        <v>7.246376811594203</v>
      </c>
      <c r="F79" s="120">
        <v>1.4492753623188406</v>
      </c>
      <c r="G79" s="120">
        <v>0</v>
      </c>
      <c r="H79" s="120">
        <v>90.625</v>
      </c>
    </row>
    <row r="80" spans="1:8" ht="12.75">
      <c r="A80" s="6"/>
      <c r="B80" s="1" t="s">
        <v>30</v>
      </c>
      <c r="C80" s="120">
        <v>87.05035971223022</v>
      </c>
      <c r="D80" s="120">
        <v>4.406474820143885</v>
      </c>
      <c r="E80" s="120">
        <v>7.7338129496402885</v>
      </c>
      <c r="F80" s="120">
        <v>0.8093525179856115</v>
      </c>
      <c r="G80" s="120">
        <v>0</v>
      </c>
      <c r="H80" s="120">
        <v>94.34697855750487</v>
      </c>
    </row>
    <row r="81" spans="1:8" ht="12.75">
      <c r="A81" s="6"/>
      <c r="B81" s="1" t="s">
        <v>31</v>
      </c>
      <c r="C81" s="120">
        <v>82.6923076923077</v>
      </c>
      <c r="D81" s="120">
        <v>5.769230769230769</v>
      </c>
      <c r="E81" s="120">
        <v>10.897435897435898</v>
      </c>
      <c r="F81" s="120">
        <v>0.641025641025641</v>
      </c>
      <c r="G81" s="120">
        <v>0</v>
      </c>
      <c r="H81" s="120">
        <v>92.80575539568345</v>
      </c>
    </row>
    <row r="82" spans="1:8" ht="12.75">
      <c r="A82" s="6"/>
      <c r="B82" s="1" t="s">
        <v>32</v>
      </c>
      <c r="C82" s="120">
        <v>93.5251798561151</v>
      </c>
      <c r="D82" s="120">
        <v>1.4388489208633095</v>
      </c>
      <c r="E82" s="120">
        <v>5.0359712230215825</v>
      </c>
      <c r="F82" s="120">
        <v>0</v>
      </c>
      <c r="G82" s="120">
        <v>0</v>
      </c>
      <c r="H82" s="120">
        <v>98.48484848484848</v>
      </c>
    </row>
    <row r="83" spans="1:8" ht="12.75">
      <c r="A83" s="6"/>
      <c r="B83" s="1" t="s">
        <v>89</v>
      </c>
      <c r="C83" s="120">
        <v>90.54054054054053</v>
      </c>
      <c r="D83" s="120">
        <v>1.3513513513513513</v>
      </c>
      <c r="E83" s="120">
        <v>8.108108108108109</v>
      </c>
      <c r="F83" s="120">
        <v>0</v>
      </c>
      <c r="G83" s="120">
        <v>0</v>
      </c>
      <c r="H83" s="120">
        <v>98.52941176470588</v>
      </c>
    </row>
    <row r="84" spans="1:8" ht="12.75">
      <c r="A84" s="6"/>
      <c r="B84" s="1" t="s">
        <v>40</v>
      </c>
      <c r="C84" s="120">
        <v>79.01023890784982</v>
      </c>
      <c r="D84" s="120">
        <v>12.969283276450511</v>
      </c>
      <c r="E84" s="120">
        <v>6.655290102389079</v>
      </c>
      <c r="F84" s="120">
        <v>1.1945392491467577</v>
      </c>
      <c r="G84" s="120">
        <v>0.17064846416382254</v>
      </c>
      <c r="H84" s="120">
        <v>84.82632541133455</v>
      </c>
    </row>
    <row r="85" spans="1:8" ht="12.75">
      <c r="A85" s="6"/>
      <c r="B85" s="1" t="s">
        <v>33</v>
      </c>
      <c r="C85" s="120">
        <v>83.24873096446701</v>
      </c>
      <c r="D85" s="120">
        <v>5.0761421319796955</v>
      </c>
      <c r="E85" s="120">
        <v>10.65989847715736</v>
      </c>
      <c r="F85" s="120">
        <v>1.015228426395939</v>
      </c>
      <c r="G85" s="120">
        <v>0</v>
      </c>
      <c r="H85" s="120">
        <v>93.18181818181819</v>
      </c>
    </row>
    <row r="86" spans="1:8" ht="12.75">
      <c r="A86" s="6"/>
      <c r="B86" s="1" t="s">
        <v>41</v>
      </c>
      <c r="C86" s="120">
        <v>63.55140186915887</v>
      </c>
      <c r="D86" s="120">
        <v>21.49532710280374</v>
      </c>
      <c r="E86" s="120">
        <v>13.084112149532709</v>
      </c>
      <c r="F86" s="120">
        <v>1.8691588785046727</v>
      </c>
      <c r="G86" s="120">
        <v>0</v>
      </c>
      <c r="H86" s="120">
        <v>73.11827956989248</v>
      </c>
    </row>
    <row r="87" spans="1:8" ht="12.75">
      <c r="A87" s="6"/>
      <c r="B87" s="1" t="s">
        <v>34</v>
      </c>
      <c r="C87" s="120">
        <v>80.68181818181817</v>
      </c>
      <c r="D87" s="120">
        <v>11.363636363636363</v>
      </c>
      <c r="E87" s="120">
        <v>6.8181818181818175</v>
      </c>
      <c r="F87" s="120">
        <v>1.1363636363636365</v>
      </c>
      <c r="G87" s="120">
        <v>0</v>
      </c>
      <c r="H87" s="120">
        <v>86.58536585365853</v>
      </c>
    </row>
    <row r="88" spans="1:8" ht="12.75">
      <c r="A88" s="6"/>
      <c r="B88" s="1" t="s">
        <v>44</v>
      </c>
      <c r="C88" s="120">
        <v>78.30188679245283</v>
      </c>
      <c r="D88" s="120">
        <v>4.716981132075472</v>
      </c>
      <c r="E88" s="120">
        <v>16.037735849056602</v>
      </c>
      <c r="F88" s="120">
        <v>0.9433962264150944</v>
      </c>
      <c r="G88" s="120">
        <v>0</v>
      </c>
      <c r="H88" s="120">
        <v>93.25842696629213</v>
      </c>
    </row>
    <row r="89" spans="1:8" ht="12.75">
      <c r="A89" s="6"/>
      <c r="B89" s="1" t="s">
        <v>35</v>
      </c>
      <c r="C89" s="120">
        <v>74.9034749034749</v>
      </c>
      <c r="D89" s="120">
        <v>5.7915057915057915</v>
      </c>
      <c r="E89" s="120">
        <v>16.988416988416986</v>
      </c>
      <c r="F89" s="120">
        <v>1.9305019305019304</v>
      </c>
      <c r="G89" s="120">
        <v>0.3861003861003861</v>
      </c>
      <c r="H89" s="120">
        <v>90.69767441860465</v>
      </c>
    </row>
    <row r="90" spans="1:8" ht="12.75">
      <c r="A90" s="6"/>
      <c r="B90" s="1" t="s">
        <v>36</v>
      </c>
      <c r="C90" s="120">
        <v>86.16780045351474</v>
      </c>
      <c r="D90" s="120">
        <v>0</v>
      </c>
      <c r="E90" s="120">
        <v>12.01814058956916</v>
      </c>
      <c r="F90" s="120">
        <v>1.3605442176870748</v>
      </c>
      <c r="G90" s="120">
        <v>0.45351473922902497</v>
      </c>
      <c r="H90" s="120">
        <v>98.45360824742268</v>
      </c>
    </row>
    <row r="91" spans="1:8" ht="12.75">
      <c r="A91" s="6"/>
      <c r="B91" s="1" t="s">
        <v>37</v>
      </c>
      <c r="C91" s="120">
        <v>75.30864197530865</v>
      </c>
      <c r="D91" s="120">
        <v>19.753086419753085</v>
      </c>
      <c r="E91" s="120">
        <v>4.938271604938271</v>
      </c>
      <c r="F91" s="120">
        <v>0</v>
      </c>
      <c r="G91" s="120">
        <v>0</v>
      </c>
      <c r="H91" s="120">
        <v>79.22077922077922</v>
      </c>
    </row>
    <row r="92" spans="1:8" ht="14.25">
      <c r="A92" s="6"/>
      <c r="B92" s="60" t="s">
        <v>58</v>
      </c>
      <c r="C92" s="120">
        <v>76.94656488549619</v>
      </c>
      <c r="D92" s="120">
        <v>9.923664122137405</v>
      </c>
      <c r="E92" s="120">
        <v>11.526717557251908</v>
      </c>
      <c r="F92" s="120">
        <v>1.5267175572519083</v>
      </c>
      <c r="G92" s="120">
        <v>0.07633587786259542</v>
      </c>
      <c r="H92" s="120">
        <v>87.05780845556514</v>
      </c>
    </row>
    <row r="93" spans="1:8" ht="12.75">
      <c r="A93" s="5"/>
      <c r="B93" s="11" t="s">
        <v>4</v>
      </c>
      <c r="C93" s="121">
        <v>80.7315816589387</v>
      </c>
      <c r="D93" s="121">
        <v>7.350163146144599</v>
      </c>
      <c r="E93" s="121">
        <v>10.595912759745836</v>
      </c>
      <c r="F93" s="121">
        <v>1.2364760432766615</v>
      </c>
      <c r="G93" s="121">
        <v>0.08586639189421261</v>
      </c>
      <c r="H93" s="121">
        <v>90.39569727237803</v>
      </c>
    </row>
    <row r="95" spans="1:2" ht="12.75">
      <c r="A95" s="54" t="s">
        <v>114</v>
      </c>
      <c r="B95" s="44"/>
    </row>
    <row r="96" spans="1:2" ht="12.75">
      <c r="A96" s="44"/>
      <c r="B96" s="44"/>
    </row>
    <row r="97" spans="1:8" ht="39" customHeight="1">
      <c r="A97" s="126" t="s">
        <v>123</v>
      </c>
      <c r="B97" s="126"/>
      <c r="C97" s="126"/>
      <c r="D97" s="126"/>
      <c r="E97" s="126"/>
      <c r="F97" s="126"/>
      <c r="G97" s="126"/>
      <c r="H97" s="126"/>
    </row>
    <row r="98" spans="1:2" ht="12.75">
      <c r="A98" s="44"/>
      <c r="B98" s="44"/>
    </row>
    <row r="99" ht="12.75">
      <c r="A99" s="44" t="s">
        <v>129</v>
      </c>
    </row>
    <row r="101" spans="1:2" ht="12.75">
      <c r="A101" s="44" t="s">
        <v>131</v>
      </c>
      <c r="B101" s="57" t="s">
        <v>81</v>
      </c>
    </row>
    <row r="102" spans="1:2" ht="12.75">
      <c r="A102" s="44"/>
      <c r="B102" s="57" t="s">
        <v>124</v>
      </c>
    </row>
    <row r="103" spans="1:2" ht="12.75">
      <c r="A103" s="44"/>
      <c r="B103" s="57" t="s">
        <v>82</v>
      </c>
    </row>
    <row r="104" spans="1:2" ht="12.75">
      <c r="A104" s="44"/>
      <c r="B104" s="57" t="s">
        <v>45</v>
      </c>
    </row>
    <row r="105" spans="1:2" ht="12.75">
      <c r="A105" s="44"/>
      <c r="B105" s="57" t="s">
        <v>46</v>
      </c>
    </row>
    <row r="106" spans="1:2" ht="12.75">
      <c r="A106" s="44"/>
      <c r="B106" s="57" t="s">
        <v>47</v>
      </c>
    </row>
    <row r="107" spans="1:2" ht="12.75">
      <c r="A107" s="44"/>
      <c r="B107" s="57" t="s">
        <v>83</v>
      </c>
    </row>
  </sheetData>
  <sheetProtection/>
  <mergeCells count="9">
    <mergeCell ref="A97:H97"/>
    <mergeCell ref="A1:H1"/>
    <mergeCell ref="F4:G4"/>
    <mergeCell ref="A4:A5"/>
    <mergeCell ref="B4:B5"/>
    <mergeCell ref="C4:C5"/>
    <mergeCell ref="D4:D5"/>
    <mergeCell ref="E4:E5"/>
    <mergeCell ref="H4:H5"/>
  </mergeCells>
  <printOptions/>
  <pageMargins left="0.75" right="0.75" top="1" bottom="1" header="0.5" footer="0.5"/>
  <pageSetup fitToHeight="1" fitToWidth="1" horizontalDpi="600" verticalDpi="600" orientation="portrait" paperSize="9" scale="49" r:id="rId2"/>
  <headerFooter alignWithMargins="0">
    <oddHeader>&amp;C&amp;F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40.7109375" style="23" customWidth="1"/>
    <col min="2" max="2" width="26.421875" style="23" customWidth="1"/>
    <col min="3" max="4" width="10.28125" style="23" customWidth="1"/>
    <col min="5" max="5" width="12.140625" style="23" customWidth="1"/>
    <col min="6" max="8" width="10.28125" style="23" customWidth="1"/>
    <col min="9" max="16384" width="9.140625" style="23" customWidth="1"/>
  </cols>
  <sheetData>
    <row r="1" spans="1:9" ht="25.5" customHeight="1">
      <c r="A1" s="130" t="s">
        <v>148</v>
      </c>
      <c r="B1" s="130"/>
      <c r="C1" s="130"/>
      <c r="D1" s="130"/>
      <c r="E1" s="130"/>
      <c r="F1" s="130"/>
      <c r="G1" s="130"/>
      <c r="H1" s="130"/>
      <c r="I1" s="56"/>
    </row>
    <row r="2" ht="12.75"/>
    <row r="3" spans="1:8" ht="14.25">
      <c r="A3" s="15" t="s">
        <v>52</v>
      </c>
      <c r="B3" s="6"/>
      <c r="C3" s="7"/>
      <c r="D3" s="7"/>
      <c r="E3" s="7"/>
      <c r="F3" s="7"/>
      <c r="G3" s="7"/>
      <c r="H3" s="58" t="s">
        <v>115</v>
      </c>
    </row>
    <row r="4" spans="1:8" ht="12.75" customHeight="1">
      <c r="A4" s="135" t="s">
        <v>116</v>
      </c>
      <c r="B4" s="135" t="s">
        <v>43</v>
      </c>
      <c r="C4" s="132" t="s">
        <v>2</v>
      </c>
      <c r="D4" s="124" t="s">
        <v>107</v>
      </c>
      <c r="E4" s="124" t="s">
        <v>108</v>
      </c>
      <c r="F4" s="131" t="s">
        <v>3</v>
      </c>
      <c r="G4" s="131"/>
      <c r="H4" s="124" t="s">
        <v>110</v>
      </c>
    </row>
    <row r="5" spans="1:8" ht="12.75">
      <c r="A5" s="129"/>
      <c r="B5" s="129"/>
      <c r="C5" s="125"/>
      <c r="D5" s="125"/>
      <c r="E5" s="125"/>
      <c r="F5" s="43" t="s">
        <v>5</v>
      </c>
      <c r="G5" s="43" t="s">
        <v>6</v>
      </c>
      <c r="H5" s="125"/>
    </row>
    <row r="6" spans="1:8" ht="12.75">
      <c r="A6" s="19" t="s">
        <v>17</v>
      </c>
      <c r="B6" s="1" t="s">
        <v>26</v>
      </c>
      <c r="C6" s="39">
        <v>7</v>
      </c>
      <c r="D6" s="39">
        <v>0</v>
      </c>
      <c r="E6" s="39">
        <v>4</v>
      </c>
      <c r="F6" s="39">
        <v>0</v>
      </c>
      <c r="G6" s="39">
        <v>0</v>
      </c>
      <c r="H6" s="39">
        <v>11</v>
      </c>
    </row>
    <row r="7" spans="1:8" ht="12.75">
      <c r="A7" s="3"/>
      <c r="B7" s="1" t="s">
        <v>27</v>
      </c>
      <c r="C7" s="39">
        <v>13</v>
      </c>
      <c r="D7" s="39">
        <v>1</v>
      </c>
      <c r="E7" s="39">
        <v>4</v>
      </c>
      <c r="F7" s="39">
        <v>0</v>
      </c>
      <c r="G7" s="39">
        <v>0</v>
      </c>
      <c r="H7" s="39">
        <v>18</v>
      </c>
    </row>
    <row r="8" spans="1:8" ht="12.75">
      <c r="A8" s="3"/>
      <c r="B8" s="1" t="s">
        <v>90</v>
      </c>
      <c r="C8" s="39">
        <v>27</v>
      </c>
      <c r="D8" s="39">
        <v>3</v>
      </c>
      <c r="E8" s="39">
        <v>13</v>
      </c>
      <c r="F8" s="39">
        <v>2</v>
      </c>
      <c r="G8" s="39">
        <v>0</v>
      </c>
      <c r="H8" s="39">
        <v>45</v>
      </c>
    </row>
    <row r="9" spans="1:8" ht="12.75">
      <c r="A9" s="3"/>
      <c r="B9" s="1" t="s">
        <v>38</v>
      </c>
      <c r="C9" s="39">
        <v>9</v>
      </c>
      <c r="D9" s="39">
        <v>0</v>
      </c>
      <c r="E9" s="39">
        <v>4</v>
      </c>
      <c r="F9" s="39">
        <v>0</v>
      </c>
      <c r="G9" s="39">
        <v>0</v>
      </c>
      <c r="H9" s="39">
        <v>13</v>
      </c>
    </row>
    <row r="10" spans="1:8" ht="12.75">
      <c r="A10" s="3"/>
      <c r="B10" s="1" t="s">
        <v>28</v>
      </c>
      <c r="C10" s="39">
        <v>7</v>
      </c>
      <c r="D10" s="39">
        <v>0</v>
      </c>
      <c r="E10" s="39">
        <v>4</v>
      </c>
      <c r="F10" s="39">
        <v>0</v>
      </c>
      <c r="G10" s="39">
        <v>0</v>
      </c>
      <c r="H10" s="39">
        <v>11</v>
      </c>
    </row>
    <row r="11" spans="1:8" ht="12.75">
      <c r="A11" s="3"/>
      <c r="B11" s="1" t="s">
        <v>42</v>
      </c>
      <c r="C11" s="39">
        <v>6</v>
      </c>
      <c r="D11" s="39">
        <v>0</v>
      </c>
      <c r="E11" s="39">
        <v>5</v>
      </c>
      <c r="F11" s="39">
        <v>0</v>
      </c>
      <c r="G11" s="39">
        <v>0</v>
      </c>
      <c r="H11" s="39">
        <v>11</v>
      </c>
    </row>
    <row r="12" spans="1:8" ht="12.75">
      <c r="A12" s="3"/>
      <c r="B12" s="1" t="s">
        <v>29</v>
      </c>
      <c r="C12" s="39">
        <v>20</v>
      </c>
      <c r="D12" s="39">
        <v>5</v>
      </c>
      <c r="E12" s="39">
        <v>21</v>
      </c>
      <c r="F12" s="39">
        <v>0</v>
      </c>
      <c r="G12" s="39">
        <v>0</v>
      </c>
      <c r="H12" s="39">
        <v>46</v>
      </c>
    </row>
    <row r="13" spans="1:8" ht="12.75">
      <c r="A13" s="3"/>
      <c r="B13" s="1" t="s">
        <v>39</v>
      </c>
      <c r="C13" s="39">
        <v>11</v>
      </c>
      <c r="D13" s="39">
        <v>0</v>
      </c>
      <c r="E13" s="39">
        <v>7</v>
      </c>
      <c r="F13" s="39">
        <v>1</v>
      </c>
      <c r="G13" s="39">
        <v>0</v>
      </c>
      <c r="H13" s="39">
        <v>19</v>
      </c>
    </row>
    <row r="14" spans="1:8" ht="12.75">
      <c r="A14" s="3"/>
      <c r="B14" s="1" t="s">
        <v>30</v>
      </c>
      <c r="C14" s="39">
        <v>248</v>
      </c>
      <c r="D14" s="39">
        <v>18</v>
      </c>
      <c r="E14" s="39">
        <v>176</v>
      </c>
      <c r="F14" s="39">
        <v>3</v>
      </c>
      <c r="G14" s="39">
        <v>0</v>
      </c>
      <c r="H14" s="39">
        <v>445</v>
      </c>
    </row>
    <row r="15" spans="1:8" ht="12.75">
      <c r="A15" s="3"/>
      <c r="B15" s="1" t="s">
        <v>31</v>
      </c>
      <c r="C15" s="39">
        <v>24</v>
      </c>
      <c r="D15" s="39">
        <v>3</v>
      </c>
      <c r="E15" s="39">
        <v>10</v>
      </c>
      <c r="F15" s="39">
        <v>0</v>
      </c>
      <c r="G15" s="39">
        <v>0</v>
      </c>
      <c r="H15" s="39">
        <v>37</v>
      </c>
    </row>
    <row r="16" spans="1:8" ht="12.75">
      <c r="A16" s="3"/>
      <c r="B16" s="1" t="s">
        <v>32</v>
      </c>
      <c r="C16" s="39">
        <v>17</v>
      </c>
      <c r="D16" s="39">
        <v>1</v>
      </c>
      <c r="E16" s="39">
        <v>10</v>
      </c>
      <c r="F16" s="39">
        <v>2</v>
      </c>
      <c r="G16" s="39">
        <v>0</v>
      </c>
      <c r="H16" s="39">
        <v>30</v>
      </c>
    </row>
    <row r="17" spans="2:8" ht="12.75">
      <c r="B17" s="1" t="s">
        <v>89</v>
      </c>
      <c r="C17" s="39">
        <v>2</v>
      </c>
      <c r="D17" s="39">
        <v>0</v>
      </c>
      <c r="E17" s="39">
        <v>2</v>
      </c>
      <c r="F17" s="39">
        <v>0</v>
      </c>
      <c r="G17" s="39">
        <v>0</v>
      </c>
      <c r="H17" s="39">
        <v>4</v>
      </c>
    </row>
    <row r="18" spans="2:8" ht="12.75">
      <c r="B18" s="1" t="s">
        <v>40</v>
      </c>
      <c r="C18" s="39">
        <v>4</v>
      </c>
      <c r="D18" s="39">
        <v>0</v>
      </c>
      <c r="E18" s="39">
        <v>3</v>
      </c>
      <c r="F18" s="39">
        <v>0</v>
      </c>
      <c r="G18" s="39">
        <v>0</v>
      </c>
      <c r="H18" s="39">
        <v>7</v>
      </c>
    </row>
    <row r="19" spans="2:8" ht="12.75">
      <c r="B19" s="1" t="s">
        <v>33</v>
      </c>
      <c r="C19" s="39">
        <v>40</v>
      </c>
      <c r="D19" s="39">
        <v>0</v>
      </c>
      <c r="E19" s="39">
        <v>17</v>
      </c>
      <c r="F19" s="39">
        <v>2</v>
      </c>
      <c r="G19" s="39">
        <v>0</v>
      </c>
      <c r="H19" s="39">
        <v>59</v>
      </c>
    </row>
    <row r="20" spans="2:8" ht="12.75">
      <c r="B20" s="1" t="s">
        <v>41</v>
      </c>
      <c r="C20" s="39">
        <v>8</v>
      </c>
      <c r="D20" s="39">
        <v>5</v>
      </c>
      <c r="E20" s="39">
        <v>10</v>
      </c>
      <c r="F20" s="39">
        <v>0</v>
      </c>
      <c r="G20" s="39">
        <v>0</v>
      </c>
      <c r="H20" s="39">
        <v>23</v>
      </c>
    </row>
    <row r="21" spans="2:8" ht="12.75">
      <c r="B21" s="1" t="s">
        <v>34</v>
      </c>
      <c r="C21" s="39">
        <v>4</v>
      </c>
      <c r="D21" s="39">
        <v>1</v>
      </c>
      <c r="E21" s="39">
        <v>7</v>
      </c>
      <c r="F21" s="39">
        <v>0</v>
      </c>
      <c r="G21" s="39">
        <v>0</v>
      </c>
      <c r="H21" s="39">
        <v>12</v>
      </c>
    </row>
    <row r="22" spans="2:8" ht="12.75">
      <c r="B22" s="1" t="s">
        <v>44</v>
      </c>
      <c r="C22" s="39">
        <v>3</v>
      </c>
      <c r="D22" s="39">
        <v>0</v>
      </c>
      <c r="E22" s="39">
        <v>1</v>
      </c>
      <c r="F22" s="39">
        <v>1</v>
      </c>
      <c r="G22" s="39">
        <v>1</v>
      </c>
      <c r="H22" s="39">
        <v>6</v>
      </c>
    </row>
    <row r="23" spans="2:8" ht="12.75">
      <c r="B23" s="1" t="s">
        <v>35</v>
      </c>
      <c r="C23" s="39">
        <v>10</v>
      </c>
      <c r="D23" s="39">
        <v>1</v>
      </c>
      <c r="E23" s="39">
        <v>1</v>
      </c>
      <c r="F23" s="39">
        <v>0</v>
      </c>
      <c r="G23" s="39">
        <v>0</v>
      </c>
      <c r="H23" s="39">
        <v>12</v>
      </c>
    </row>
    <row r="24" spans="2:8" ht="12.75">
      <c r="B24" s="1" t="s">
        <v>36</v>
      </c>
      <c r="C24" s="39">
        <v>27</v>
      </c>
      <c r="D24" s="39">
        <v>0</v>
      </c>
      <c r="E24" s="39">
        <v>13</v>
      </c>
      <c r="F24" s="39">
        <v>0</v>
      </c>
      <c r="G24" s="39">
        <v>0</v>
      </c>
      <c r="H24" s="39">
        <v>40</v>
      </c>
    </row>
    <row r="25" spans="2:8" ht="12.75">
      <c r="B25" s="1" t="s">
        <v>37</v>
      </c>
      <c r="C25" s="39">
        <v>0</v>
      </c>
      <c r="D25" s="39">
        <v>0</v>
      </c>
      <c r="E25" s="39">
        <v>1</v>
      </c>
      <c r="F25" s="39">
        <v>0</v>
      </c>
      <c r="G25" s="39">
        <v>0</v>
      </c>
      <c r="H25" s="39">
        <v>1</v>
      </c>
    </row>
    <row r="26" spans="2:8" ht="14.25">
      <c r="B26" s="60" t="s">
        <v>58</v>
      </c>
      <c r="C26" s="72">
        <v>143</v>
      </c>
      <c r="D26" s="72">
        <v>22</v>
      </c>
      <c r="E26" s="72">
        <v>87</v>
      </c>
      <c r="F26" s="72">
        <v>9</v>
      </c>
      <c r="G26" s="72">
        <v>0</v>
      </c>
      <c r="H26" s="39">
        <v>261</v>
      </c>
    </row>
    <row r="27" spans="1:8" ht="12.75">
      <c r="A27" s="4"/>
      <c r="B27" s="4" t="s">
        <v>4</v>
      </c>
      <c r="C27" s="76">
        <v>630</v>
      </c>
      <c r="D27" s="76">
        <v>60</v>
      </c>
      <c r="E27" s="76">
        <v>400</v>
      </c>
      <c r="F27" s="76">
        <v>20</v>
      </c>
      <c r="G27" s="76">
        <v>1</v>
      </c>
      <c r="H27" s="76">
        <v>1111</v>
      </c>
    </row>
    <row r="28" spans="1:8" ht="12.75">
      <c r="A28" s="19" t="s">
        <v>22</v>
      </c>
      <c r="B28" s="1" t="s">
        <v>26</v>
      </c>
      <c r="C28" s="39">
        <v>649</v>
      </c>
      <c r="D28" s="39">
        <v>8</v>
      </c>
      <c r="E28" s="39">
        <v>176</v>
      </c>
      <c r="F28" s="39">
        <v>11</v>
      </c>
      <c r="G28" s="39">
        <v>1</v>
      </c>
      <c r="H28" s="39">
        <v>845</v>
      </c>
    </row>
    <row r="29" spans="1:8" ht="12.75">
      <c r="A29" s="3"/>
      <c r="B29" s="1" t="s">
        <v>27</v>
      </c>
      <c r="C29" s="39">
        <v>495</v>
      </c>
      <c r="D29" s="39">
        <v>24</v>
      </c>
      <c r="E29" s="39">
        <v>132</v>
      </c>
      <c r="F29" s="39">
        <v>27</v>
      </c>
      <c r="G29" s="39">
        <v>0</v>
      </c>
      <c r="H29" s="39">
        <v>678</v>
      </c>
    </row>
    <row r="30" spans="1:8" ht="12.75">
      <c r="A30" s="3"/>
      <c r="B30" s="1" t="s">
        <v>90</v>
      </c>
      <c r="C30" s="39">
        <v>19</v>
      </c>
      <c r="D30" s="39">
        <v>4</v>
      </c>
      <c r="E30" s="39">
        <v>7</v>
      </c>
      <c r="F30" s="39">
        <v>1</v>
      </c>
      <c r="G30" s="39">
        <v>0</v>
      </c>
      <c r="H30" s="39">
        <v>31</v>
      </c>
    </row>
    <row r="31" spans="1:8" ht="12.75">
      <c r="A31" s="3"/>
      <c r="B31" s="1" t="s">
        <v>38</v>
      </c>
      <c r="C31" s="39">
        <v>14</v>
      </c>
      <c r="D31" s="39">
        <v>7</v>
      </c>
      <c r="E31" s="39">
        <v>5</v>
      </c>
      <c r="F31" s="39">
        <v>0</v>
      </c>
      <c r="G31" s="39">
        <v>0</v>
      </c>
      <c r="H31" s="39">
        <v>26</v>
      </c>
    </row>
    <row r="32" spans="1:8" ht="12.75">
      <c r="A32" s="3"/>
      <c r="B32" s="1" t="s">
        <v>28</v>
      </c>
      <c r="C32" s="39">
        <v>741</v>
      </c>
      <c r="D32" s="39">
        <v>22</v>
      </c>
      <c r="E32" s="39">
        <v>152</v>
      </c>
      <c r="F32" s="39">
        <v>7</v>
      </c>
      <c r="G32" s="39">
        <v>0</v>
      </c>
      <c r="H32" s="39">
        <v>922</v>
      </c>
    </row>
    <row r="33" spans="1:8" ht="12.75">
      <c r="A33" s="3"/>
      <c r="B33" s="1" t="s">
        <v>42</v>
      </c>
      <c r="C33" s="39">
        <v>422</v>
      </c>
      <c r="D33" s="39">
        <v>27</v>
      </c>
      <c r="E33" s="39">
        <v>81</v>
      </c>
      <c r="F33" s="39">
        <v>16</v>
      </c>
      <c r="G33" s="39">
        <v>1</v>
      </c>
      <c r="H33" s="39">
        <v>547</v>
      </c>
    </row>
    <row r="34" spans="1:8" ht="12.75">
      <c r="A34" s="3"/>
      <c r="B34" s="1" t="s">
        <v>29</v>
      </c>
      <c r="C34" s="39">
        <v>37</v>
      </c>
      <c r="D34" s="39">
        <v>12</v>
      </c>
      <c r="E34" s="39">
        <v>8</v>
      </c>
      <c r="F34" s="39">
        <v>1</v>
      </c>
      <c r="G34" s="39">
        <v>0</v>
      </c>
      <c r="H34" s="39">
        <v>58</v>
      </c>
    </row>
    <row r="35" spans="1:8" ht="12.75">
      <c r="A35" s="3"/>
      <c r="B35" s="1" t="s">
        <v>39</v>
      </c>
      <c r="C35" s="39">
        <v>355</v>
      </c>
      <c r="D35" s="39">
        <v>25</v>
      </c>
      <c r="E35" s="39">
        <v>62</v>
      </c>
      <c r="F35" s="39">
        <v>1</v>
      </c>
      <c r="G35" s="39">
        <v>1</v>
      </c>
      <c r="H35" s="39">
        <v>444</v>
      </c>
    </row>
    <row r="36" spans="1:8" ht="12.75">
      <c r="A36" s="3"/>
      <c r="B36" s="1" t="s">
        <v>30</v>
      </c>
      <c r="C36" s="39">
        <v>68</v>
      </c>
      <c r="D36" s="39">
        <v>4</v>
      </c>
      <c r="E36" s="39">
        <v>14</v>
      </c>
      <c r="F36" s="39">
        <v>1</v>
      </c>
      <c r="G36" s="39">
        <v>0</v>
      </c>
      <c r="H36" s="39">
        <v>87</v>
      </c>
    </row>
    <row r="37" spans="1:8" ht="12.75">
      <c r="A37" s="3"/>
      <c r="B37" s="1" t="s">
        <v>31</v>
      </c>
      <c r="C37" s="39">
        <v>86</v>
      </c>
      <c r="D37" s="39">
        <v>8</v>
      </c>
      <c r="E37" s="39">
        <v>14</v>
      </c>
      <c r="F37" s="39">
        <v>3</v>
      </c>
      <c r="G37" s="39">
        <v>0</v>
      </c>
      <c r="H37" s="39">
        <v>111</v>
      </c>
    </row>
    <row r="38" spans="1:8" ht="12.75">
      <c r="A38" s="3"/>
      <c r="B38" s="1" t="s">
        <v>32</v>
      </c>
      <c r="C38" s="39">
        <v>288</v>
      </c>
      <c r="D38" s="39">
        <v>11</v>
      </c>
      <c r="E38" s="39">
        <v>68</v>
      </c>
      <c r="F38" s="39">
        <v>12</v>
      </c>
      <c r="G38" s="39">
        <v>0</v>
      </c>
      <c r="H38" s="39">
        <v>379</v>
      </c>
    </row>
    <row r="39" spans="1:8" ht="12.75">
      <c r="A39" s="14"/>
      <c r="B39" s="1" t="s">
        <v>89</v>
      </c>
      <c r="C39" s="39">
        <v>250</v>
      </c>
      <c r="D39" s="39">
        <v>4</v>
      </c>
      <c r="E39" s="39">
        <v>49</v>
      </c>
      <c r="F39" s="39">
        <v>5</v>
      </c>
      <c r="G39" s="39">
        <v>0</v>
      </c>
      <c r="H39" s="39">
        <v>308</v>
      </c>
    </row>
    <row r="40" spans="1:8" ht="12.75">
      <c r="A40" s="14"/>
      <c r="B40" s="1" t="s">
        <v>40</v>
      </c>
      <c r="C40" s="39">
        <v>32</v>
      </c>
      <c r="D40" s="39">
        <v>6</v>
      </c>
      <c r="E40" s="39">
        <v>8</v>
      </c>
      <c r="F40" s="39">
        <v>1</v>
      </c>
      <c r="G40" s="39">
        <v>0</v>
      </c>
      <c r="H40" s="39">
        <v>47</v>
      </c>
    </row>
    <row r="41" spans="1:8" ht="12.75">
      <c r="A41" s="3"/>
      <c r="B41" s="1" t="s">
        <v>33</v>
      </c>
      <c r="C41" s="39">
        <v>91</v>
      </c>
      <c r="D41" s="39">
        <v>4</v>
      </c>
      <c r="E41" s="39">
        <v>36</v>
      </c>
      <c r="F41" s="39">
        <v>4</v>
      </c>
      <c r="G41" s="39">
        <v>1</v>
      </c>
      <c r="H41" s="39">
        <v>136</v>
      </c>
    </row>
    <row r="42" spans="1:8" ht="12.75">
      <c r="A42" s="3"/>
      <c r="B42" s="1" t="s">
        <v>41</v>
      </c>
      <c r="C42" s="39">
        <v>19</v>
      </c>
      <c r="D42" s="39">
        <v>7</v>
      </c>
      <c r="E42" s="39">
        <v>7</v>
      </c>
      <c r="F42" s="39">
        <v>0</v>
      </c>
      <c r="G42" s="39">
        <v>0</v>
      </c>
      <c r="H42" s="39">
        <v>33</v>
      </c>
    </row>
    <row r="43" spans="1:8" ht="12.75">
      <c r="A43" s="3"/>
      <c r="B43" s="1" t="s">
        <v>34</v>
      </c>
      <c r="C43" s="39">
        <v>377</v>
      </c>
      <c r="D43" s="39">
        <v>38</v>
      </c>
      <c r="E43" s="39">
        <v>110</v>
      </c>
      <c r="F43" s="39">
        <v>17</v>
      </c>
      <c r="G43" s="39">
        <v>0</v>
      </c>
      <c r="H43" s="39">
        <v>542</v>
      </c>
    </row>
    <row r="44" spans="1:8" ht="12.75">
      <c r="A44" s="3"/>
      <c r="B44" s="1" t="s">
        <v>44</v>
      </c>
      <c r="C44" s="39">
        <v>632</v>
      </c>
      <c r="D44" s="39">
        <v>85</v>
      </c>
      <c r="E44" s="39">
        <v>171</v>
      </c>
      <c r="F44" s="39">
        <v>51</v>
      </c>
      <c r="G44" s="39">
        <v>0</v>
      </c>
      <c r="H44" s="39">
        <v>939</v>
      </c>
    </row>
    <row r="45" spans="1:8" ht="12.75">
      <c r="A45" s="3"/>
      <c r="B45" s="1" t="s">
        <v>35</v>
      </c>
      <c r="C45" s="39">
        <v>234</v>
      </c>
      <c r="D45" s="39">
        <v>21</v>
      </c>
      <c r="E45" s="39">
        <v>80</v>
      </c>
      <c r="F45" s="39">
        <v>21</v>
      </c>
      <c r="G45" s="39">
        <v>0</v>
      </c>
      <c r="H45" s="39">
        <v>356</v>
      </c>
    </row>
    <row r="46" spans="1:8" ht="12.75">
      <c r="A46" s="3"/>
      <c r="B46" s="1" t="s">
        <v>36</v>
      </c>
      <c r="C46" s="39">
        <v>1166</v>
      </c>
      <c r="D46" s="39">
        <v>23</v>
      </c>
      <c r="E46" s="39">
        <v>211</v>
      </c>
      <c r="F46" s="39">
        <v>26</v>
      </c>
      <c r="G46" s="39">
        <v>1</v>
      </c>
      <c r="H46" s="39">
        <v>1427</v>
      </c>
    </row>
    <row r="47" spans="1:8" ht="12.75">
      <c r="A47" s="3"/>
      <c r="B47" s="1" t="s">
        <v>37</v>
      </c>
      <c r="C47" s="39">
        <v>65</v>
      </c>
      <c r="D47" s="39">
        <v>14</v>
      </c>
      <c r="E47" s="39">
        <v>33</v>
      </c>
      <c r="F47" s="39">
        <v>1</v>
      </c>
      <c r="G47" s="39">
        <v>1</v>
      </c>
      <c r="H47" s="39">
        <v>114</v>
      </c>
    </row>
    <row r="48" spans="1:8" ht="14.25">
      <c r="A48" s="3"/>
      <c r="B48" s="60" t="s">
        <v>58</v>
      </c>
      <c r="C48" s="72">
        <v>3390</v>
      </c>
      <c r="D48" s="72">
        <v>553</v>
      </c>
      <c r="E48" s="72">
        <v>959</v>
      </c>
      <c r="F48" s="72">
        <v>148</v>
      </c>
      <c r="G48" s="72">
        <v>0</v>
      </c>
      <c r="H48" s="39">
        <v>5050</v>
      </c>
    </row>
    <row r="49" spans="1:8" ht="12.75">
      <c r="A49" s="4"/>
      <c r="B49" s="4" t="s">
        <v>4</v>
      </c>
      <c r="C49" s="40">
        <v>9430</v>
      </c>
      <c r="D49" s="40">
        <v>907</v>
      </c>
      <c r="E49" s="40">
        <v>2383</v>
      </c>
      <c r="F49" s="40">
        <v>354</v>
      </c>
      <c r="G49" s="40">
        <v>6</v>
      </c>
      <c r="H49" s="40">
        <v>13080</v>
      </c>
    </row>
    <row r="50" spans="1:8" ht="12.75">
      <c r="A50" s="19" t="s">
        <v>18</v>
      </c>
      <c r="B50" s="1" t="s">
        <v>26</v>
      </c>
      <c r="C50" s="112">
        <v>831</v>
      </c>
      <c r="D50" s="112">
        <v>11</v>
      </c>
      <c r="E50" s="112">
        <v>85</v>
      </c>
      <c r="F50" s="112">
        <v>33</v>
      </c>
      <c r="G50" s="112">
        <v>2</v>
      </c>
      <c r="H50" s="85">
        <v>962</v>
      </c>
    </row>
    <row r="51" spans="2:8" ht="12.75">
      <c r="B51" s="1" t="s">
        <v>27</v>
      </c>
      <c r="C51" s="112">
        <v>556</v>
      </c>
      <c r="D51" s="112">
        <v>24</v>
      </c>
      <c r="E51" s="112">
        <v>75</v>
      </c>
      <c r="F51" s="112">
        <v>30</v>
      </c>
      <c r="G51" s="112">
        <v>1</v>
      </c>
      <c r="H51" s="39">
        <v>686</v>
      </c>
    </row>
    <row r="52" spans="2:8" ht="12.75">
      <c r="B52" s="1" t="s">
        <v>90</v>
      </c>
      <c r="C52" s="112">
        <v>153</v>
      </c>
      <c r="D52" s="112">
        <v>13</v>
      </c>
      <c r="E52" s="112">
        <v>33</v>
      </c>
      <c r="F52" s="112">
        <v>7</v>
      </c>
      <c r="G52" s="112">
        <v>0</v>
      </c>
      <c r="H52" s="39">
        <v>206</v>
      </c>
    </row>
    <row r="53" spans="2:8" ht="12.75">
      <c r="B53" s="1" t="s">
        <v>38</v>
      </c>
      <c r="C53" s="112">
        <v>204</v>
      </c>
      <c r="D53" s="112">
        <v>19</v>
      </c>
      <c r="E53" s="112">
        <v>36</v>
      </c>
      <c r="F53" s="112">
        <v>12</v>
      </c>
      <c r="G53" s="112">
        <v>0</v>
      </c>
      <c r="H53" s="39">
        <v>271</v>
      </c>
    </row>
    <row r="54" spans="2:8" ht="12.75">
      <c r="B54" s="1" t="s">
        <v>28</v>
      </c>
      <c r="C54" s="112">
        <v>634</v>
      </c>
      <c r="D54" s="112">
        <v>10</v>
      </c>
      <c r="E54" s="112">
        <v>59</v>
      </c>
      <c r="F54" s="112">
        <v>19</v>
      </c>
      <c r="G54" s="112">
        <v>0</v>
      </c>
      <c r="H54" s="39">
        <v>722</v>
      </c>
    </row>
    <row r="55" spans="2:8" ht="12.75">
      <c r="B55" s="1" t="s">
        <v>42</v>
      </c>
      <c r="C55" s="112">
        <v>427</v>
      </c>
      <c r="D55" s="112">
        <v>24</v>
      </c>
      <c r="E55" s="112">
        <v>54</v>
      </c>
      <c r="F55" s="112">
        <v>36</v>
      </c>
      <c r="G55" s="112">
        <v>1</v>
      </c>
      <c r="H55" s="39">
        <v>542</v>
      </c>
    </row>
    <row r="56" spans="2:8" ht="12.75">
      <c r="B56" s="1" t="s">
        <v>29</v>
      </c>
      <c r="C56" s="112">
        <v>97</v>
      </c>
      <c r="D56" s="112">
        <v>24</v>
      </c>
      <c r="E56" s="112">
        <v>13</v>
      </c>
      <c r="F56" s="112">
        <v>11</v>
      </c>
      <c r="G56" s="112">
        <v>0</v>
      </c>
      <c r="H56" s="39">
        <v>145</v>
      </c>
    </row>
    <row r="57" spans="2:8" ht="12.75">
      <c r="B57" s="1" t="s">
        <v>39</v>
      </c>
      <c r="C57" s="112">
        <v>31</v>
      </c>
      <c r="D57" s="112">
        <v>4</v>
      </c>
      <c r="E57" s="112">
        <v>3</v>
      </c>
      <c r="F57" s="112">
        <v>0</v>
      </c>
      <c r="G57" s="112">
        <v>0</v>
      </c>
      <c r="H57" s="39">
        <v>38</v>
      </c>
    </row>
    <row r="58" spans="2:8" ht="12.75">
      <c r="B58" s="1" t="s">
        <v>30</v>
      </c>
      <c r="C58" s="112">
        <v>760</v>
      </c>
      <c r="D58" s="112">
        <v>46</v>
      </c>
      <c r="E58" s="112">
        <v>94</v>
      </c>
      <c r="F58" s="112">
        <v>38</v>
      </c>
      <c r="G58" s="112">
        <v>3</v>
      </c>
      <c r="H58" s="39">
        <v>941</v>
      </c>
    </row>
    <row r="59" spans="2:8" ht="12.75">
      <c r="B59" s="1" t="s">
        <v>31</v>
      </c>
      <c r="C59" s="112">
        <v>279</v>
      </c>
      <c r="D59" s="112">
        <v>18</v>
      </c>
      <c r="E59" s="112">
        <v>29</v>
      </c>
      <c r="F59" s="112">
        <v>19</v>
      </c>
      <c r="G59" s="112">
        <v>0</v>
      </c>
      <c r="H59" s="39">
        <v>345</v>
      </c>
    </row>
    <row r="60" spans="2:8" ht="12.75">
      <c r="B60" s="1" t="s">
        <v>32</v>
      </c>
      <c r="C60" s="112">
        <v>384</v>
      </c>
      <c r="D60" s="112">
        <v>7</v>
      </c>
      <c r="E60" s="112">
        <v>43</v>
      </c>
      <c r="F60" s="112">
        <v>16</v>
      </c>
      <c r="G60" s="112">
        <v>1</v>
      </c>
      <c r="H60" s="39">
        <v>451</v>
      </c>
    </row>
    <row r="61" spans="2:8" ht="12.75">
      <c r="B61" s="1" t="s">
        <v>89</v>
      </c>
      <c r="C61" s="112">
        <v>254</v>
      </c>
      <c r="D61" s="112">
        <v>1</v>
      </c>
      <c r="E61" s="112">
        <v>35</v>
      </c>
      <c r="F61" s="112">
        <v>5</v>
      </c>
      <c r="G61" s="112">
        <v>0</v>
      </c>
      <c r="H61" s="39">
        <v>295</v>
      </c>
    </row>
    <row r="62" spans="2:8" ht="12.75">
      <c r="B62" s="1" t="s">
        <v>40</v>
      </c>
      <c r="C62" s="112">
        <v>45</v>
      </c>
      <c r="D62" s="112">
        <v>5</v>
      </c>
      <c r="E62" s="112">
        <v>7</v>
      </c>
      <c r="F62" s="112">
        <v>2</v>
      </c>
      <c r="G62" s="112">
        <v>0</v>
      </c>
      <c r="H62" s="39">
        <v>59</v>
      </c>
    </row>
    <row r="63" spans="2:8" ht="12.75">
      <c r="B63" s="1" t="s">
        <v>33</v>
      </c>
      <c r="C63" s="112">
        <v>130</v>
      </c>
      <c r="D63" s="112">
        <v>4</v>
      </c>
      <c r="E63" s="112">
        <v>15</v>
      </c>
      <c r="F63" s="112">
        <v>9</v>
      </c>
      <c r="G63" s="112">
        <v>0</v>
      </c>
      <c r="H63" s="39">
        <v>158</v>
      </c>
    </row>
    <row r="64" spans="2:8" ht="12.75">
      <c r="B64" s="1" t="s">
        <v>41</v>
      </c>
      <c r="C64" s="112">
        <v>178</v>
      </c>
      <c r="D64" s="112">
        <v>28</v>
      </c>
      <c r="E64" s="112">
        <v>22</v>
      </c>
      <c r="F64" s="112">
        <v>14</v>
      </c>
      <c r="G64" s="112">
        <v>0</v>
      </c>
      <c r="H64" s="39">
        <v>242</v>
      </c>
    </row>
    <row r="65" spans="2:8" ht="12.75">
      <c r="B65" s="1" t="s">
        <v>34</v>
      </c>
      <c r="C65" s="112">
        <v>864</v>
      </c>
      <c r="D65" s="112">
        <v>72</v>
      </c>
      <c r="E65" s="112">
        <v>90</v>
      </c>
      <c r="F65" s="112">
        <v>42</v>
      </c>
      <c r="G65" s="112">
        <v>0</v>
      </c>
      <c r="H65" s="39">
        <v>1068</v>
      </c>
    </row>
    <row r="66" spans="2:8" ht="12.75">
      <c r="B66" s="1" t="s">
        <v>44</v>
      </c>
      <c r="C66" s="112">
        <v>157</v>
      </c>
      <c r="D66" s="112">
        <v>14</v>
      </c>
      <c r="E66" s="112">
        <v>13</v>
      </c>
      <c r="F66" s="112">
        <v>13</v>
      </c>
      <c r="G66" s="112">
        <v>0</v>
      </c>
      <c r="H66" s="39">
        <v>197</v>
      </c>
    </row>
    <row r="67" spans="2:8" ht="12.75">
      <c r="B67" s="1" t="s">
        <v>35</v>
      </c>
      <c r="C67" s="112">
        <v>723</v>
      </c>
      <c r="D67" s="112">
        <v>40</v>
      </c>
      <c r="E67" s="112">
        <v>41</v>
      </c>
      <c r="F67" s="112">
        <v>26</v>
      </c>
      <c r="G67" s="112">
        <v>0</v>
      </c>
      <c r="H67" s="39">
        <v>830</v>
      </c>
    </row>
    <row r="68" spans="2:8" ht="12.75">
      <c r="B68" s="1" t="s">
        <v>36</v>
      </c>
      <c r="C68" s="112">
        <v>1364</v>
      </c>
      <c r="D68" s="112">
        <v>17</v>
      </c>
      <c r="E68" s="112">
        <v>139</v>
      </c>
      <c r="F68" s="112">
        <v>50</v>
      </c>
      <c r="G68" s="112">
        <v>4</v>
      </c>
      <c r="H68" s="39">
        <v>1574</v>
      </c>
    </row>
    <row r="69" spans="2:8" ht="12.75">
      <c r="B69" s="1" t="s">
        <v>37</v>
      </c>
      <c r="C69" s="112">
        <v>48</v>
      </c>
      <c r="D69" s="112">
        <v>13</v>
      </c>
      <c r="E69" s="112">
        <v>3</v>
      </c>
      <c r="F69" s="112">
        <v>3</v>
      </c>
      <c r="G69" s="112">
        <v>0</v>
      </c>
      <c r="H69" s="39">
        <v>67</v>
      </c>
    </row>
    <row r="70" spans="2:8" ht="14.25">
      <c r="B70" s="60" t="s">
        <v>58</v>
      </c>
      <c r="C70" s="112">
        <v>2662</v>
      </c>
      <c r="D70" s="112">
        <v>236</v>
      </c>
      <c r="E70" s="112">
        <v>307</v>
      </c>
      <c r="F70" s="112">
        <v>110</v>
      </c>
      <c r="G70" s="112">
        <v>3</v>
      </c>
      <c r="H70" s="39">
        <v>3318</v>
      </c>
    </row>
    <row r="71" spans="1:8" ht="12.75">
      <c r="A71" s="4"/>
      <c r="B71" s="4" t="s">
        <v>4</v>
      </c>
      <c r="C71" s="68">
        <v>10781</v>
      </c>
      <c r="D71" s="68">
        <v>630</v>
      </c>
      <c r="E71" s="68">
        <v>1196</v>
      </c>
      <c r="F71" s="68">
        <v>495</v>
      </c>
      <c r="G71" s="68">
        <v>15</v>
      </c>
      <c r="H71" s="68">
        <v>13117</v>
      </c>
    </row>
    <row r="72" spans="1:8" ht="12.75">
      <c r="A72" s="19" t="s">
        <v>23</v>
      </c>
      <c r="B72" s="1" t="s">
        <v>26</v>
      </c>
      <c r="C72" s="113">
        <v>10</v>
      </c>
      <c r="D72" s="113">
        <v>0</v>
      </c>
      <c r="E72" s="113">
        <v>3</v>
      </c>
      <c r="F72" s="113">
        <v>0</v>
      </c>
      <c r="G72" s="113">
        <v>0</v>
      </c>
      <c r="H72" s="113">
        <v>13</v>
      </c>
    </row>
    <row r="73" spans="1:8" ht="12.75">
      <c r="A73" s="6"/>
      <c r="B73" s="1" t="s">
        <v>27</v>
      </c>
      <c r="C73" s="113">
        <v>13</v>
      </c>
      <c r="D73" s="113">
        <v>1</v>
      </c>
      <c r="E73" s="113">
        <v>6</v>
      </c>
      <c r="F73" s="113">
        <v>0</v>
      </c>
      <c r="G73" s="113">
        <v>0</v>
      </c>
      <c r="H73" s="113">
        <v>20</v>
      </c>
    </row>
    <row r="74" spans="1:8" ht="12.75">
      <c r="A74" s="6"/>
      <c r="B74" s="1" t="s">
        <v>90</v>
      </c>
      <c r="C74" s="113">
        <v>62</v>
      </c>
      <c r="D74" s="113">
        <v>7</v>
      </c>
      <c r="E74" s="113">
        <v>24</v>
      </c>
      <c r="F74" s="113">
        <v>1</v>
      </c>
      <c r="G74" s="113">
        <v>0</v>
      </c>
      <c r="H74" s="113">
        <v>94</v>
      </c>
    </row>
    <row r="75" spans="1:8" ht="12.75">
      <c r="A75" s="6"/>
      <c r="B75" s="1" t="s">
        <v>38</v>
      </c>
      <c r="C75" s="113">
        <v>2</v>
      </c>
      <c r="D75" s="113">
        <v>0</v>
      </c>
      <c r="E75" s="113">
        <v>0</v>
      </c>
      <c r="F75" s="113">
        <v>0</v>
      </c>
      <c r="G75" s="113">
        <v>0</v>
      </c>
      <c r="H75" s="113">
        <v>2</v>
      </c>
    </row>
    <row r="76" spans="1:8" ht="12.75">
      <c r="A76" s="6"/>
      <c r="B76" s="1" t="s">
        <v>28</v>
      </c>
      <c r="C76" s="113">
        <v>10</v>
      </c>
      <c r="D76" s="113">
        <v>0</v>
      </c>
      <c r="E76" s="113">
        <v>2</v>
      </c>
      <c r="F76" s="113">
        <v>1</v>
      </c>
      <c r="G76" s="113">
        <v>0</v>
      </c>
      <c r="H76" s="113">
        <v>13</v>
      </c>
    </row>
    <row r="77" spans="1:8" ht="12.75">
      <c r="A77" s="6"/>
      <c r="B77" s="1" t="s">
        <v>42</v>
      </c>
      <c r="C77" s="113">
        <v>6</v>
      </c>
      <c r="D77" s="113">
        <v>0</v>
      </c>
      <c r="E77" s="113">
        <v>3</v>
      </c>
      <c r="F77" s="113">
        <v>0</v>
      </c>
      <c r="G77" s="113">
        <v>0</v>
      </c>
      <c r="H77" s="113">
        <v>9</v>
      </c>
    </row>
    <row r="78" spans="1:8" ht="12.75">
      <c r="A78" s="6"/>
      <c r="B78" s="1" t="s">
        <v>29</v>
      </c>
      <c r="C78" s="113">
        <v>5</v>
      </c>
      <c r="D78" s="113">
        <v>2</v>
      </c>
      <c r="E78" s="113">
        <v>1</v>
      </c>
      <c r="F78" s="113">
        <v>0</v>
      </c>
      <c r="G78" s="113">
        <v>0</v>
      </c>
      <c r="H78" s="113">
        <v>8</v>
      </c>
    </row>
    <row r="79" spans="1:8" ht="12.75">
      <c r="A79" s="6"/>
      <c r="B79" s="1" t="s">
        <v>39</v>
      </c>
      <c r="C79" s="113">
        <v>11</v>
      </c>
      <c r="D79" s="113">
        <v>0</v>
      </c>
      <c r="E79" s="113">
        <v>1</v>
      </c>
      <c r="F79" s="113">
        <v>0</v>
      </c>
      <c r="G79" s="113">
        <v>0</v>
      </c>
      <c r="H79" s="113">
        <v>12</v>
      </c>
    </row>
    <row r="80" spans="1:8" ht="12.75">
      <c r="A80" s="6"/>
      <c r="B80" s="1" t="s">
        <v>30</v>
      </c>
      <c r="C80" s="113">
        <v>26</v>
      </c>
      <c r="D80" s="113">
        <v>2</v>
      </c>
      <c r="E80" s="113">
        <v>10</v>
      </c>
      <c r="F80" s="113">
        <v>1</v>
      </c>
      <c r="G80" s="113">
        <v>0</v>
      </c>
      <c r="H80" s="113">
        <v>39</v>
      </c>
    </row>
    <row r="81" spans="1:8" ht="12.75">
      <c r="A81" s="6"/>
      <c r="B81" s="1" t="s">
        <v>31</v>
      </c>
      <c r="C81" s="113">
        <v>8</v>
      </c>
      <c r="D81" s="113">
        <v>2</v>
      </c>
      <c r="E81" s="113">
        <v>2</v>
      </c>
      <c r="F81" s="113">
        <v>0</v>
      </c>
      <c r="G81" s="113">
        <v>0</v>
      </c>
      <c r="H81" s="113">
        <v>12</v>
      </c>
    </row>
    <row r="82" spans="1:8" ht="12.75">
      <c r="A82" s="6"/>
      <c r="B82" s="1" t="s">
        <v>32</v>
      </c>
      <c r="C82" s="113">
        <v>8</v>
      </c>
      <c r="D82" s="113">
        <v>1</v>
      </c>
      <c r="E82" s="113">
        <v>2</v>
      </c>
      <c r="F82" s="113">
        <v>0</v>
      </c>
      <c r="G82" s="113">
        <v>0</v>
      </c>
      <c r="H82" s="113">
        <v>11</v>
      </c>
    </row>
    <row r="83" spans="1:8" ht="12.75">
      <c r="A83" s="6"/>
      <c r="B83" s="1" t="s">
        <v>89</v>
      </c>
      <c r="C83" s="113">
        <v>4</v>
      </c>
      <c r="D83" s="113">
        <v>0</v>
      </c>
      <c r="E83" s="113">
        <v>1</v>
      </c>
      <c r="F83" s="113">
        <v>1</v>
      </c>
      <c r="G83" s="113">
        <v>0</v>
      </c>
      <c r="H83" s="113">
        <v>6</v>
      </c>
    </row>
    <row r="84" spans="1:8" ht="12.75">
      <c r="A84" s="6"/>
      <c r="B84" s="1" t="s">
        <v>40</v>
      </c>
      <c r="C84" s="113">
        <v>3</v>
      </c>
      <c r="D84" s="113">
        <v>1</v>
      </c>
      <c r="E84" s="113">
        <v>1</v>
      </c>
      <c r="F84" s="113">
        <v>0</v>
      </c>
      <c r="G84" s="113">
        <v>0</v>
      </c>
      <c r="H84" s="113">
        <v>5</v>
      </c>
    </row>
    <row r="85" spans="1:8" ht="12.75">
      <c r="A85" s="6"/>
      <c r="B85" s="1" t="s">
        <v>33</v>
      </c>
      <c r="C85" s="113">
        <v>4</v>
      </c>
      <c r="D85" s="113">
        <v>0</v>
      </c>
      <c r="E85" s="113">
        <v>2</v>
      </c>
      <c r="F85" s="113">
        <v>0</v>
      </c>
      <c r="G85" s="113">
        <v>0</v>
      </c>
      <c r="H85" s="113">
        <v>6</v>
      </c>
    </row>
    <row r="86" spans="1:8" ht="12.75">
      <c r="A86" s="6"/>
      <c r="B86" s="1" t="s">
        <v>41</v>
      </c>
      <c r="C86" s="113">
        <v>1</v>
      </c>
      <c r="D86" s="113">
        <v>0</v>
      </c>
      <c r="E86" s="113">
        <v>0</v>
      </c>
      <c r="F86" s="113">
        <v>0</v>
      </c>
      <c r="G86" s="113">
        <v>0</v>
      </c>
      <c r="H86" s="113">
        <v>1</v>
      </c>
    </row>
    <row r="87" spans="1:8" ht="12.75">
      <c r="A87" s="6"/>
      <c r="B87" s="1" t="s">
        <v>34</v>
      </c>
      <c r="C87" s="113">
        <v>26</v>
      </c>
      <c r="D87" s="113">
        <v>1</v>
      </c>
      <c r="E87" s="113">
        <v>11</v>
      </c>
      <c r="F87" s="113">
        <v>1</v>
      </c>
      <c r="G87" s="113">
        <v>0</v>
      </c>
      <c r="H87" s="113">
        <v>39</v>
      </c>
    </row>
    <row r="88" spans="1:8" ht="12.75">
      <c r="A88" s="6"/>
      <c r="B88" s="1" t="s">
        <v>44</v>
      </c>
      <c r="C88" s="113">
        <v>4</v>
      </c>
      <c r="D88" s="113">
        <v>0</v>
      </c>
      <c r="E88" s="113">
        <v>2</v>
      </c>
      <c r="F88" s="113">
        <v>0</v>
      </c>
      <c r="G88" s="113">
        <v>0</v>
      </c>
      <c r="H88" s="113">
        <v>6</v>
      </c>
    </row>
    <row r="89" spans="1:8" ht="12.75">
      <c r="A89" s="6"/>
      <c r="B89" s="1" t="s">
        <v>35</v>
      </c>
      <c r="C89" s="113">
        <v>14</v>
      </c>
      <c r="D89" s="113">
        <v>0</v>
      </c>
      <c r="E89" s="113">
        <v>7</v>
      </c>
      <c r="F89" s="113">
        <v>0</v>
      </c>
      <c r="G89" s="113">
        <v>0</v>
      </c>
      <c r="H89" s="113">
        <v>21</v>
      </c>
    </row>
    <row r="90" spans="1:8" ht="12.75">
      <c r="A90" s="6"/>
      <c r="B90" s="1" t="s">
        <v>36</v>
      </c>
      <c r="C90" s="113">
        <v>16</v>
      </c>
      <c r="D90" s="113">
        <v>0</v>
      </c>
      <c r="E90" s="113">
        <v>7</v>
      </c>
      <c r="F90" s="113">
        <v>0</v>
      </c>
      <c r="G90" s="113">
        <v>0</v>
      </c>
      <c r="H90" s="113">
        <v>23</v>
      </c>
    </row>
    <row r="91" spans="1:8" ht="12.75">
      <c r="A91" s="6"/>
      <c r="B91" s="1" t="s">
        <v>37</v>
      </c>
      <c r="C91" s="113">
        <v>1</v>
      </c>
      <c r="D91" s="113">
        <v>0</v>
      </c>
      <c r="E91" s="113">
        <v>0</v>
      </c>
      <c r="F91" s="113">
        <v>0</v>
      </c>
      <c r="G91" s="113">
        <v>0</v>
      </c>
      <c r="H91" s="113">
        <v>1</v>
      </c>
    </row>
    <row r="92" spans="1:8" ht="14.25">
      <c r="A92" s="6"/>
      <c r="B92" s="60" t="s">
        <v>58</v>
      </c>
      <c r="C92" s="113">
        <v>77</v>
      </c>
      <c r="D92" s="113">
        <v>13</v>
      </c>
      <c r="E92" s="113">
        <v>22</v>
      </c>
      <c r="F92" s="113">
        <v>2</v>
      </c>
      <c r="G92" s="113">
        <v>0</v>
      </c>
      <c r="H92" s="113">
        <v>114</v>
      </c>
    </row>
    <row r="93" spans="1:8" ht="12.75">
      <c r="A93" s="5"/>
      <c r="B93" s="11" t="s">
        <v>4</v>
      </c>
      <c r="C93" s="114">
        <v>311</v>
      </c>
      <c r="D93" s="114">
        <v>30</v>
      </c>
      <c r="E93" s="114">
        <v>107</v>
      </c>
      <c r="F93" s="114">
        <v>7</v>
      </c>
      <c r="G93" s="114">
        <v>0</v>
      </c>
      <c r="H93" s="114">
        <v>455</v>
      </c>
    </row>
    <row r="94" spans="1:8" ht="12.75">
      <c r="A94" s="9" t="s">
        <v>20</v>
      </c>
      <c r="B94" s="1" t="s">
        <v>26</v>
      </c>
      <c r="C94" s="116">
        <v>1497</v>
      </c>
      <c r="D94" s="116">
        <v>19</v>
      </c>
      <c r="E94" s="116">
        <v>268</v>
      </c>
      <c r="F94" s="116">
        <v>44</v>
      </c>
      <c r="G94" s="116">
        <v>3</v>
      </c>
      <c r="H94" s="116">
        <v>1831</v>
      </c>
    </row>
    <row r="95" spans="1:8" ht="12.75">
      <c r="A95" s="6"/>
      <c r="B95" s="1" t="s">
        <v>27</v>
      </c>
      <c r="C95" s="116">
        <v>1077</v>
      </c>
      <c r="D95" s="116">
        <v>50</v>
      </c>
      <c r="E95" s="116">
        <v>217</v>
      </c>
      <c r="F95" s="116">
        <v>57</v>
      </c>
      <c r="G95" s="116">
        <v>1</v>
      </c>
      <c r="H95" s="116">
        <v>1402</v>
      </c>
    </row>
    <row r="96" spans="1:8" ht="12.75">
      <c r="A96" s="6"/>
      <c r="B96" s="1" t="s">
        <v>90</v>
      </c>
      <c r="C96" s="116">
        <v>261</v>
      </c>
      <c r="D96" s="116">
        <v>27</v>
      </c>
      <c r="E96" s="116">
        <v>77</v>
      </c>
      <c r="F96" s="116">
        <v>11</v>
      </c>
      <c r="G96" s="116">
        <v>0</v>
      </c>
      <c r="H96" s="116">
        <v>376</v>
      </c>
    </row>
    <row r="97" spans="1:8" ht="12.75">
      <c r="A97" s="6"/>
      <c r="B97" s="1" t="s">
        <v>38</v>
      </c>
      <c r="C97" s="116">
        <v>229</v>
      </c>
      <c r="D97" s="116">
        <v>26</v>
      </c>
      <c r="E97" s="116">
        <v>45</v>
      </c>
      <c r="F97" s="116">
        <v>12</v>
      </c>
      <c r="G97" s="116">
        <v>0</v>
      </c>
      <c r="H97" s="116">
        <v>312</v>
      </c>
    </row>
    <row r="98" spans="1:8" ht="12.75">
      <c r="A98" s="6"/>
      <c r="B98" s="1" t="s">
        <v>28</v>
      </c>
      <c r="C98" s="116">
        <v>1392</v>
      </c>
      <c r="D98" s="116">
        <v>32</v>
      </c>
      <c r="E98" s="116">
        <v>217</v>
      </c>
      <c r="F98" s="116">
        <v>27</v>
      </c>
      <c r="G98" s="116">
        <v>0</v>
      </c>
      <c r="H98" s="116">
        <v>1668</v>
      </c>
    </row>
    <row r="99" spans="1:8" ht="12.75">
      <c r="A99" s="6"/>
      <c r="B99" s="1" t="s">
        <v>42</v>
      </c>
      <c r="C99" s="116">
        <v>861</v>
      </c>
      <c r="D99" s="116">
        <v>51</v>
      </c>
      <c r="E99" s="116">
        <v>143</v>
      </c>
      <c r="F99" s="116">
        <v>52</v>
      </c>
      <c r="G99" s="116">
        <v>2</v>
      </c>
      <c r="H99" s="116">
        <v>1109</v>
      </c>
    </row>
    <row r="100" spans="1:8" ht="12.75">
      <c r="A100" s="6"/>
      <c r="B100" s="1" t="s">
        <v>29</v>
      </c>
      <c r="C100" s="116">
        <v>159</v>
      </c>
      <c r="D100" s="116">
        <v>43</v>
      </c>
      <c r="E100" s="116">
        <v>43</v>
      </c>
      <c r="F100" s="116">
        <v>12</v>
      </c>
      <c r="G100" s="116">
        <v>0</v>
      </c>
      <c r="H100" s="116">
        <v>257</v>
      </c>
    </row>
    <row r="101" spans="1:8" ht="12.75">
      <c r="A101" s="6"/>
      <c r="B101" s="1" t="s">
        <v>39</v>
      </c>
      <c r="C101" s="116">
        <v>408</v>
      </c>
      <c r="D101" s="116">
        <v>29</v>
      </c>
      <c r="E101" s="116">
        <v>73</v>
      </c>
      <c r="F101" s="116">
        <v>2</v>
      </c>
      <c r="G101" s="116">
        <v>1</v>
      </c>
      <c r="H101" s="116">
        <v>513</v>
      </c>
    </row>
    <row r="102" spans="1:8" ht="12.75">
      <c r="A102" s="6"/>
      <c r="B102" s="1" t="s">
        <v>30</v>
      </c>
      <c r="C102" s="116">
        <v>1102</v>
      </c>
      <c r="D102" s="116">
        <v>70</v>
      </c>
      <c r="E102" s="116">
        <v>294</v>
      </c>
      <c r="F102" s="116">
        <v>43</v>
      </c>
      <c r="G102" s="116">
        <v>3</v>
      </c>
      <c r="H102" s="116">
        <v>1512</v>
      </c>
    </row>
    <row r="103" spans="1:8" ht="12.75">
      <c r="A103" s="6"/>
      <c r="B103" s="1" t="s">
        <v>31</v>
      </c>
      <c r="C103" s="116">
        <v>397</v>
      </c>
      <c r="D103" s="116">
        <v>31</v>
      </c>
      <c r="E103" s="116">
        <v>55</v>
      </c>
      <c r="F103" s="116">
        <v>22</v>
      </c>
      <c r="G103" s="116">
        <v>0</v>
      </c>
      <c r="H103" s="116">
        <v>505</v>
      </c>
    </row>
    <row r="104" spans="1:8" ht="12.75">
      <c r="A104" s="6"/>
      <c r="B104" s="1" t="s">
        <v>32</v>
      </c>
      <c r="C104" s="116">
        <v>697</v>
      </c>
      <c r="D104" s="116">
        <v>20</v>
      </c>
      <c r="E104" s="116">
        <v>123</v>
      </c>
      <c r="F104" s="116">
        <v>30</v>
      </c>
      <c r="G104" s="116">
        <v>1</v>
      </c>
      <c r="H104" s="116">
        <v>871</v>
      </c>
    </row>
    <row r="105" spans="1:8" ht="12.75">
      <c r="A105" s="6"/>
      <c r="B105" s="1" t="s">
        <v>89</v>
      </c>
      <c r="C105" s="116">
        <v>510</v>
      </c>
      <c r="D105" s="116">
        <v>5</v>
      </c>
      <c r="E105" s="116">
        <v>87</v>
      </c>
      <c r="F105" s="116">
        <v>11</v>
      </c>
      <c r="G105" s="116">
        <v>0</v>
      </c>
      <c r="H105" s="116">
        <v>613</v>
      </c>
    </row>
    <row r="106" spans="1:8" ht="12.75">
      <c r="A106" s="6"/>
      <c r="B106" s="1" t="s">
        <v>40</v>
      </c>
      <c r="C106" s="116">
        <v>84</v>
      </c>
      <c r="D106" s="116">
        <v>12</v>
      </c>
      <c r="E106" s="116">
        <v>19</v>
      </c>
      <c r="F106" s="116">
        <v>3</v>
      </c>
      <c r="G106" s="116">
        <v>0</v>
      </c>
      <c r="H106" s="116">
        <v>118</v>
      </c>
    </row>
    <row r="107" spans="1:8" ht="12.75">
      <c r="A107" s="6"/>
      <c r="B107" s="1" t="s">
        <v>33</v>
      </c>
      <c r="C107" s="116">
        <v>265</v>
      </c>
      <c r="D107" s="116">
        <v>8</v>
      </c>
      <c r="E107" s="116">
        <v>70</v>
      </c>
      <c r="F107" s="116">
        <v>15</v>
      </c>
      <c r="G107" s="116">
        <v>1</v>
      </c>
      <c r="H107" s="116">
        <v>359</v>
      </c>
    </row>
    <row r="108" spans="1:8" ht="12.75">
      <c r="A108" s="6"/>
      <c r="B108" s="1" t="s">
        <v>41</v>
      </c>
      <c r="C108" s="116">
        <v>206</v>
      </c>
      <c r="D108" s="116">
        <v>40</v>
      </c>
      <c r="E108" s="116">
        <v>39</v>
      </c>
      <c r="F108" s="116">
        <v>14</v>
      </c>
      <c r="G108" s="116">
        <v>0</v>
      </c>
      <c r="H108" s="116">
        <v>299</v>
      </c>
    </row>
    <row r="109" spans="1:8" ht="12.75">
      <c r="A109" s="6"/>
      <c r="B109" s="1" t="s">
        <v>34</v>
      </c>
      <c r="C109" s="116">
        <v>1271</v>
      </c>
      <c r="D109" s="116">
        <v>112</v>
      </c>
      <c r="E109" s="116">
        <v>218</v>
      </c>
      <c r="F109" s="116">
        <v>60</v>
      </c>
      <c r="G109" s="116">
        <v>0</v>
      </c>
      <c r="H109" s="116">
        <v>1661</v>
      </c>
    </row>
    <row r="110" spans="1:8" ht="12.75">
      <c r="A110" s="6"/>
      <c r="B110" s="1" t="s">
        <v>44</v>
      </c>
      <c r="C110" s="116">
        <v>796</v>
      </c>
      <c r="D110" s="116">
        <v>99</v>
      </c>
      <c r="E110" s="116">
        <v>187</v>
      </c>
      <c r="F110" s="116">
        <v>65</v>
      </c>
      <c r="G110" s="116">
        <v>1</v>
      </c>
      <c r="H110" s="116">
        <v>1148</v>
      </c>
    </row>
    <row r="111" spans="1:8" ht="12.75">
      <c r="A111" s="6"/>
      <c r="B111" s="1" t="s">
        <v>35</v>
      </c>
      <c r="C111" s="116">
        <v>981</v>
      </c>
      <c r="D111" s="116">
        <v>62</v>
      </c>
      <c r="E111" s="116">
        <v>129</v>
      </c>
      <c r="F111" s="116">
        <v>47</v>
      </c>
      <c r="G111" s="116">
        <v>0</v>
      </c>
      <c r="H111" s="116">
        <v>1219</v>
      </c>
    </row>
    <row r="112" spans="1:8" ht="12.75">
      <c r="A112" s="6"/>
      <c r="B112" s="1" t="s">
        <v>36</v>
      </c>
      <c r="C112" s="116">
        <v>2573</v>
      </c>
      <c r="D112" s="116">
        <v>40</v>
      </c>
      <c r="E112" s="116">
        <v>370</v>
      </c>
      <c r="F112" s="116">
        <v>76</v>
      </c>
      <c r="G112" s="116">
        <v>5</v>
      </c>
      <c r="H112" s="116">
        <v>3064</v>
      </c>
    </row>
    <row r="113" spans="1:8" ht="12.75">
      <c r="A113" s="6"/>
      <c r="B113" s="1" t="s">
        <v>37</v>
      </c>
      <c r="C113" s="116">
        <v>114</v>
      </c>
      <c r="D113" s="116">
        <v>27</v>
      </c>
      <c r="E113" s="116">
        <v>37</v>
      </c>
      <c r="F113" s="116">
        <v>4</v>
      </c>
      <c r="G113" s="116">
        <v>1</v>
      </c>
      <c r="H113" s="116">
        <v>183</v>
      </c>
    </row>
    <row r="114" spans="1:8" ht="14.25">
      <c r="A114" s="6"/>
      <c r="B114" s="60" t="s">
        <v>58</v>
      </c>
      <c r="C114" s="116">
        <v>6272</v>
      </c>
      <c r="D114" s="116">
        <v>824</v>
      </c>
      <c r="E114" s="116">
        <v>1375</v>
      </c>
      <c r="F114" s="116">
        <v>269</v>
      </c>
      <c r="G114" s="116">
        <v>3</v>
      </c>
      <c r="H114" s="116">
        <v>8743</v>
      </c>
    </row>
    <row r="115" spans="1:8" ht="12.75">
      <c r="A115" s="5"/>
      <c r="B115" s="11" t="s">
        <v>4</v>
      </c>
      <c r="C115" s="114">
        <v>21152</v>
      </c>
      <c r="D115" s="114">
        <v>1627</v>
      </c>
      <c r="E115" s="114">
        <v>4086</v>
      </c>
      <c r="F115" s="114">
        <v>876</v>
      </c>
      <c r="G115" s="114">
        <v>22</v>
      </c>
      <c r="H115" s="114">
        <v>27763</v>
      </c>
    </row>
    <row r="116" ht="12.75">
      <c r="A116" s="6"/>
    </row>
    <row r="117" spans="1:2" ht="12.75">
      <c r="A117" s="54" t="s">
        <v>114</v>
      </c>
      <c r="B117" s="44"/>
    </row>
    <row r="118" spans="1:2" ht="12.75">
      <c r="A118" s="44"/>
      <c r="B118" s="44"/>
    </row>
    <row r="119" spans="1:2" ht="12.75">
      <c r="A119" s="44" t="s">
        <v>111</v>
      </c>
      <c r="B119" s="44"/>
    </row>
    <row r="120" spans="1:2" ht="12.75">
      <c r="A120" s="44"/>
      <c r="B120" s="44"/>
    </row>
    <row r="121" spans="1:2" ht="12.75">
      <c r="A121" s="44" t="s">
        <v>129</v>
      </c>
      <c r="B121" s="44"/>
    </row>
    <row r="122" spans="1:2" ht="12.75">
      <c r="A122" s="44"/>
      <c r="B122" s="44"/>
    </row>
  </sheetData>
  <sheetProtection/>
  <mergeCells count="8">
    <mergeCell ref="F4:G4"/>
    <mergeCell ref="A1:H1"/>
    <mergeCell ref="C4:C5"/>
    <mergeCell ref="D4:D5"/>
    <mergeCell ref="E4:E5"/>
    <mergeCell ref="H4:H5"/>
    <mergeCell ref="A4:A5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46" r:id="rId2"/>
  <headerFooter alignWithMargins="0">
    <oddHeader>&amp;C&amp;F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40.7109375" style="23" customWidth="1"/>
    <col min="2" max="2" width="26.421875" style="23" customWidth="1"/>
    <col min="3" max="4" width="10.28125" style="23" customWidth="1"/>
    <col min="5" max="5" width="12.00390625" style="23" customWidth="1"/>
    <col min="6" max="8" width="10.28125" style="23" customWidth="1"/>
    <col min="9" max="16384" width="9.140625" style="23" customWidth="1"/>
  </cols>
  <sheetData>
    <row r="1" spans="1:9" ht="25.5" customHeight="1">
      <c r="A1" s="130" t="s">
        <v>149</v>
      </c>
      <c r="B1" s="130"/>
      <c r="C1" s="130"/>
      <c r="D1" s="130"/>
      <c r="E1" s="130"/>
      <c r="F1" s="130"/>
      <c r="G1" s="130"/>
      <c r="H1" s="130"/>
      <c r="I1" s="56"/>
    </row>
    <row r="2" ht="12.75"/>
    <row r="3" spans="1:8" ht="14.25">
      <c r="A3" s="15" t="s">
        <v>52</v>
      </c>
      <c r="B3" s="6"/>
      <c r="C3" s="7"/>
      <c r="D3" s="7"/>
      <c r="E3" s="7"/>
      <c r="F3" s="7"/>
      <c r="G3" s="7"/>
      <c r="H3" s="58" t="s">
        <v>125</v>
      </c>
    </row>
    <row r="4" spans="1:8" ht="12.75" customHeight="1">
      <c r="A4" s="135" t="s">
        <v>116</v>
      </c>
      <c r="B4" s="135" t="s">
        <v>43</v>
      </c>
      <c r="C4" s="132" t="s">
        <v>2</v>
      </c>
      <c r="D4" s="124" t="s">
        <v>107</v>
      </c>
      <c r="E4" s="124" t="s">
        <v>108</v>
      </c>
      <c r="F4" s="131" t="s">
        <v>3</v>
      </c>
      <c r="G4" s="131"/>
      <c r="H4" s="124" t="s">
        <v>91</v>
      </c>
    </row>
    <row r="5" spans="1:8" ht="12.75">
      <c r="A5" s="129"/>
      <c r="B5" s="129"/>
      <c r="C5" s="125"/>
      <c r="D5" s="125"/>
      <c r="E5" s="125"/>
      <c r="F5" s="43" t="s">
        <v>5</v>
      </c>
      <c r="G5" s="43" t="s">
        <v>6</v>
      </c>
      <c r="H5" s="125"/>
    </row>
    <row r="6" spans="1:8" ht="12.75">
      <c r="A6" s="19" t="s">
        <v>17</v>
      </c>
      <c r="B6" s="1" t="s">
        <v>26</v>
      </c>
      <c r="C6" s="70">
        <v>63.63636363636363</v>
      </c>
      <c r="D6" s="70">
        <v>0</v>
      </c>
      <c r="E6" s="70">
        <v>36.36363636363637</v>
      </c>
      <c r="F6" s="70">
        <v>0</v>
      </c>
      <c r="G6" s="70">
        <v>0</v>
      </c>
      <c r="H6" s="70">
        <v>100</v>
      </c>
    </row>
    <row r="7" spans="1:8" ht="12.75">
      <c r="A7" s="3"/>
      <c r="B7" s="1" t="s">
        <v>27</v>
      </c>
      <c r="C7" s="70">
        <v>72.22222222222221</v>
      </c>
      <c r="D7" s="70">
        <v>5.555555555555555</v>
      </c>
      <c r="E7" s="70">
        <v>22.22222222222222</v>
      </c>
      <c r="F7" s="70">
        <v>0</v>
      </c>
      <c r="G7" s="70">
        <v>0</v>
      </c>
      <c r="H7" s="70">
        <v>92.85714285714286</v>
      </c>
    </row>
    <row r="8" spans="1:8" ht="12.75">
      <c r="A8" s="3"/>
      <c r="B8" s="1" t="s">
        <v>90</v>
      </c>
      <c r="C8" s="70">
        <v>60</v>
      </c>
      <c r="D8" s="70">
        <v>6.666666666666667</v>
      </c>
      <c r="E8" s="70">
        <v>28.888888888888886</v>
      </c>
      <c r="F8" s="70">
        <v>4.444444444444445</v>
      </c>
      <c r="G8" s="70">
        <v>0</v>
      </c>
      <c r="H8" s="70">
        <v>84.375</v>
      </c>
    </row>
    <row r="9" spans="1:8" ht="12.75">
      <c r="A9" s="3"/>
      <c r="B9" s="1" t="s">
        <v>38</v>
      </c>
      <c r="C9" s="70">
        <v>69.23076923076923</v>
      </c>
      <c r="D9" s="70">
        <v>0</v>
      </c>
      <c r="E9" s="70">
        <v>30.76923076923077</v>
      </c>
      <c r="F9" s="70">
        <v>0</v>
      </c>
      <c r="G9" s="70">
        <v>0</v>
      </c>
      <c r="H9" s="70">
        <v>100</v>
      </c>
    </row>
    <row r="10" spans="1:8" ht="12.75">
      <c r="A10" s="3"/>
      <c r="B10" s="1" t="s">
        <v>28</v>
      </c>
      <c r="C10" s="70">
        <v>63.63636363636363</v>
      </c>
      <c r="D10" s="70">
        <v>0</v>
      </c>
      <c r="E10" s="70">
        <v>36.36363636363637</v>
      </c>
      <c r="F10" s="70">
        <v>0</v>
      </c>
      <c r="G10" s="70">
        <v>0</v>
      </c>
      <c r="H10" s="70">
        <v>100</v>
      </c>
    </row>
    <row r="11" spans="1:8" ht="12.75">
      <c r="A11" s="3"/>
      <c r="B11" s="1" t="s">
        <v>42</v>
      </c>
      <c r="C11" s="70">
        <v>54.54545454545454</v>
      </c>
      <c r="D11" s="70">
        <v>0</v>
      </c>
      <c r="E11" s="70">
        <v>45.45454545454545</v>
      </c>
      <c r="F11" s="70">
        <v>0</v>
      </c>
      <c r="G11" s="70">
        <v>0</v>
      </c>
      <c r="H11" s="70">
        <v>100</v>
      </c>
    </row>
    <row r="12" spans="1:8" ht="12.75">
      <c r="A12" s="3"/>
      <c r="B12" s="1" t="s">
        <v>29</v>
      </c>
      <c r="C12" s="70">
        <v>43.47826086956522</v>
      </c>
      <c r="D12" s="70">
        <v>10.869565217391305</v>
      </c>
      <c r="E12" s="70">
        <v>45.65217391304348</v>
      </c>
      <c r="F12" s="70">
        <v>0</v>
      </c>
      <c r="G12" s="70">
        <v>0</v>
      </c>
      <c r="H12" s="70">
        <v>80</v>
      </c>
    </row>
    <row r="13" spans="1:8" ht="12.75">
      <c r="A13" s="3"/>
      <c r="B13" s="1" t="s">
        <v>39</v>
      </c>
      <c r="C13" s="70">
        <v>57.89473684210527</v>
      </c>
      <c r="D13" s="70">
        <v>0</v>
      </c>
      <c r="E13" s="70">
        <v>36.84210526315789</v>
      </c>
      <c r="F13" s="70">
        <v>5.263157894736842</v>
      </c>
      <c r="G13" s="70">
        <v>0</v>
      </c>
      <c r="H13" s="70">
        <v>91.66666666666667</v>
      </c>
    </row>
    <row r="14" spans="1:8" ht="12.75">
      <c r="A14" s="3"/>
      <c r="B14" s="1" t="s">
        <v>30</v>
      </c>
      <c r="C14" s="70">
        <v>55.73033707865168</v>
      </c>
      <c r="D14" s="70">
        <v>4.044943820224719</v>
      </c>
      <c r="E14" s="70">
        <v>39.550561797752806</v>
      </c>
      <c r="F14" s="70">
        <v>0.6741573033707865</v>
      </c>
      <c r="G14" s="70">
        <v>0</v>
      </c>
      <c r="H14" s="70">
        <v>92.19330855018588</v>
      </c>
    </row>
    <row r="15" spans="1:8" ht="12.75">
      <c r="A15" s="3"/>
      <c r="B15" s="1" t="s">
        <v>31</v>
      </c>
      <c r="C15" s="70">
        <v>64.86486486486487</v>
      </c>
      <c r="D15" s="70">
        <v>8.108108108108109</v>
      </c>
      <c r="E15" s="70">
        <v>27.027027027027028</v>
      </c>
      <c r="F15" s="70">
        <v>0</v>
      </c>
      <c r="G15" s="70">
        <v>0</v>
      </c>
      <c r="H15" s="70">
        <v>88.88888888888889</v>
      </c>
    </row>
    <row r="16" spans="1:8" ht="12.75">
      <c r="A16" s="3"/>
      <c r="B16" s="1" t="s">
        <v>32</v>
      </c>
      <c r="C16" s="70">
        <v>56.666666666666664</v>
      </c>
      <c r="D16" s="70">
        <v>3.3333333333333335</v>
      </c>
      <c r="E16" s="70">
        <v>33.33333333333333</v>
      </c>
      <c r="F16" s="70">
        <v>6.666666666666667</v>
      </c>
      <c r="G16" s="70">
        <v>0</v>
      </c>
      <c r="H16" s="70">
        <v>85</v>
      </c>
    </row>
    <row r="17" spans="2:8" ht="12.75">
      <c r="B17" s="1" t="s">
        <v>89</v>
      </c>
      <c r="C17" s="70">
        <v>50</v>
      </c>
      <c r="D17" s="70">
        <v>0</v>
      </c>
      <c r="E17" s="70">
        <v>50</v>
      </c>
      <c r="F17" s="70">
        <v>0</v>
      </c>
      <c r="G17" s="70">
        <v>0</v>
      </c>
      <c r="H17" s="70">
        <v>100</v>
      </c>
    </row>
    <row r="18" spans="2:8" ht="12.75">
      <c r="B18" s="1" t="s">
        <v>40</v>
      </c>
      <c r="C18" s="70">
        <v>57.14285714285714</v>
      </c>
      <c r="D18" s="70">
        <v>0</v>
      </c>
      <c r="E18" s="70">
        <v>42.857142857142854</v>
      </c>
      <c r="F18" s="70">
        <v>0</v>
      </c>
      <c r="G18" s="70">
        <v>0</v>
      </c>
      <c r="H18" s="70">
        <v>100</v>
      </c>
    </row>
    <row r="19" spans="2:8" ht="12.75">
      <c r="B19" s="1" t="s">
        <v>33</v>
      </c>
      <c r="C19" s="70">
        <v>67.79661016949152</v>
      </c>
      <c r="D19" s="70">
        <v>0</v>
      </c>
      <c r="E19" s="70">
        <v>28.8135593220339</v>
      </c>
      <c r="F19" s="70">
        <v>3.389830508474576</v>
      </c>
      <c r="G19" s="70">
        <v>0</v>
      </c>
      <c r="H19" s="70">
        <v>95.23809523809524</v>
      </c>
    </row>
    <row r="20" spans="2:8" ht="12.75">
      <c r="B20" s="1" t="s">
        <v>41</v>
      </c>
      <c r="C20" s="70">
        <v>34.78260869565217</v>
      </c>
      <c r="D20" s="70">
        <v>21.73913043478261</v>
      </c>
      <c r="E20" s="70">
        <v>43.47826086956522</v>
      </c>
      <c r="F20" s="70">
        <v>0</v>
      </c>
      <c r="G20" s="70">
        <v>0</v>
      </c>
      <c r="H20" s="70">
        <v>61.53846153846154</v>
      </c>
    </row>
    <row r="21" spans="2:8" ht="12.75">
      <c r="B21" s="1" t="s">
        <v>34</v>
      </c>
      <c r="C21" s="70">
        <v>33.33333333333333</v>
      </c>
      <c r="D21" s="70">
        <v>8.333333333333332</v>
      </c>
      <c r="E21" s="70">
        <v>58.333333333333336</v>
      </c>
      <c r="F21" s="70">
        <v>0</v>
      </c>
      <c r="G21" s="70">
        <v>0</v>
      </c>
      <c r="H21" s="70">
        <v>80</v>
      </c>
    </row>
    <row r="22" spans="2:8" ht="12.75">
      <c r="B22" s="1" t="s">
        <v>44</v>
      </c>
      <c r="C22" s="70">
        <v>50</v>
      </c>
      <c r="D22" s="70">
        <v>0</v>
      </c>
      <c r="E22" s="70">
        <v>16.666666666666664</v>
      </c>
      <c r="F22" s="70">
        <v>16.666666666666664</v>
      </c>
      <c r="G22" s="70">
        <v>16.666666666666664</v>
      </c>
      <c r="H22" s="70">
        <v>80</v>
      </c>
    </row>
    <row r="23" spans="2:8" ht="12.75">
      <c r="B23" s="1" t="s">
        <v>35</v>
      </c>
      <c r="C23" s="70">
        <v>83.33333333333334</v>
      </c>
      <c r="D23" s="70">
        <v>8.333333333333332</v>
      </c>
      <c r="E23" s="70">
        <v>8.333333333333332</v>
      </c>
      <c r="F23" s="70">
        <v>0</v>
      </c>
      <c r="G23" s="70">
        <v>0</v>
      </c>
      <c r="H23" s="70">
        <v>90.9090909090909</v>
      </c>
    </row>
    <row r="24" spans="2:8" ht="12.75">
      <c r="B24" s="1" t="s">
        <v>36</v>
      </c>
      <c r="C24" s="70">
        <v>67.5</v>
      </c>
      <c r="D24" s="70">
        <v>0</v>
      </c>
      <c r="E24" s="70">
        <v>32.5</v>
      </c>
      <c r="F24" s="70">
        <v>0</v>
      </c>
      <c r="G24" s="70">
        <v>0</v>
      </c>
      <c r="H24" s="70">
        <v>100</v>
      </c>
    </row>
    <row r="25" spans="2:8" ht="12.75">
      <c r="B25" s="1" t="s">
        <v>37</v>
      </c>
      <c r="C25" s="70">
        <v>0</v>
      </c>
      <c r="D25" s="70">
        <v>0</v>
      </c>
      <c r="E25" s="70">
        <v>100</v>
      </c>
      <c r="F25" s="70">
        <v>0</v>
      </c>
      <c r="G25" s="70">
        <v>0</v>
      </c>
      <c r="H25" s="70">
        <v>0</v>
      </c>
    </row>
    <row r="26" spans="2:8" ht="14.25">
      <c r="B26" s="60" t="s">
        <v>133</v>
      </c>
      <c r="C26" s="87">
        <v>54.78927203065134</v>
      </c>
      <c r="D26" s="87">
        <v>8.42911877394636</v>
      </c>
      <c r="E26" s="87">
        <v>33.33333333333333</v>
      </c>
      <c r="F26" s="87">
        <v>3.4482758620689653</v>
      </c>
      <c r="G26" s="87">
        <v>0</v>
      </c>
      <c r="H26" s="70">
        <v>82.183908045977</v>
      </c>
    </row>
    <row r="27" spans="1:8" ht="12.75">
      <c r="A27" s="4"/>
      <c r="B27" s="4" t="s">
        <v>4</v>
      </c>
      <c r="C27" s="117">
        <v>56.70567056705671</v>
      </c>
      <c r="D27" s="117">
        <v>5.4005400540054005</v>
      </c>
      <c r="E27" s="117">
        <v>36.003600360036</v>
      </c>
      <c r="F27" s="117">
        <v>1.8001800180018002</v>
      </c>
      <c r="G27" s="117">
        <v>0.09000900090009001</v>
      </c>
      <c r="H27" s="117">
        <v>88.74824191279887</v>
      </c>
    </row>
    <row r="28" spans="1:8" ht="12.75">
      <c r="A28" s="19" t="s">
        <v>22</v>
      </c>
      <c r="B28" s="1" t="s">
        <v>26</v>
      </c>
      <c r="C28" s="70">
        <v>76.80473372781064</v>
      </c>
      <c r="D28" s="70">
        <v>0.9467455621301776</v>
      </c>
      <c r="E28" s="70">
        <v>20.828402366863905</v>
      </c>
      <c r="F28" s="70">
        <v>1.301775147928994</v>
      </c>
      <c r="G28" s="70">
        <v>0.1183431952662722</v>
      </c>
      <c r="H28" s="70">
        <v>97.15994020926756</v>
      </c>
    </row>
    <row r="29" spans="1:8" ht="12.75">
      <c r="A29" s="3"/>
      <c r="B29" s="1" t="s">
        <v>27</v>
      </c>
      <c r="C29" s="70">
        <v>73.00884955752213</v>
      </c>
      <c r="D29" s="70">
        <v>3.5398230088495577</v>
      </c>
      <c r="E29" s="70">
        <v>19.469026548672566</v>
      </c>
      <c r="F29" s="70">
        <v>3.982300884955752</v>
      </c>
      <c r="G29" s="70">
        <v>0</v>
      </c>
      <c r="H29" s="70">
        <v>90.65934065934066</v>
      </c>
    </row>
    <row r="30" spans="1:8" ht="12.75">
      <c r="A30" s="3"/>
      <c r="B30" s="1" t="s">
        <v>90</v>
      </c>
      <c r="C30" s="70">
        <v>61.29032258064516</v>
      </c>
      <c r="D30" s="70">
        <v>12.903225806451612</v>
      </c>
      <c r="E30" s="70">
        <v>22.58064516129032</v>
      </c>
      <c r="F30" s="70">
        <v>3.225806451612903</v>
      </c>
      <c r="G30" s="70">
        <v>0</v>
      </c>
      <c r="H30" s="70">
        <v>79.16666666666667</v>
      </c>
    </row>
    <row r="31" spans="1:8" ht="12.75">
      <c r="A31" s="3"/>
      <c r="B31" s="1" t="s">
        <v>38</v>
      </c>
      <c r="C31" s="70">
        <v>53.84615384615385</v>
      </c>
      <c r="D31" s="70">
        <v>26.923076923076923</v>
      </c>
      <c r="E31" s="70">
        <v>19.230769230769234</v>
      </c>
      <c r="F31" s="70">
        <v>0</v>
      </c>
      <c r="G31" s="70">
        <v>0</v>
      </c>
      <c r="H31" s="70">
        <v>66.66666666666667</v>
      </c>
    </row>
    <row r="32" spans="1:8" ht="12.75">
      <c r="A32" s="3"/>
      <c r="B32" s="1" t="s">
        <v>28</v>
      </c>
      <c r="C32" s="70">
        <v>80.36876355748373</v>
      </c>
      <c r="D32" s="70">
        <v>2.386117136659436</v>
      </c>
      <c r="E32" s="70">
        <v>16.48590021691974</v>
      </c>
      <c r="F32" s="70">
        <v>0.7592190889370932</v>
      </c>
      <c r="G32" s="70">
        <v>0</v>
      </c>
      <c r="H32" s="70">
        <v>96.23376623376623</v>
      </c>
    </row>
    <row r="33" spans="1:8" ht="12.75">
      <c r="A33" s="3"/>
      <c r="B33" s="1" t="s">
        <v>42</v>
      </c>
      <c r="C33" s="70">
        <v>77.14808043875686</v>
      </c>
      <c r="D33" s="70">
        <v>4.93601462522852</v>
      </c>
      <c r="E33" s="70">
        <v>14.80804387568556</v>
      </c>
      <c r="F33" s="70">
        <v>2.9250457038391224</v>
      </c>
      <c r="G33" s="70">
        <v>0.18281535648994515</v>
      </c>
      <c r="H33" s="70">
        <v>90.7725321888412</v>
      </c>
    </row>
    <row r="34" spans="1:8" ht="12.75">
      <c r="A34" s="3"/>
      <c r="B34" s="1" t="s">
        <v>29</v>
      </c>
      <c r="C34" s="70">
        <v>63.793103448275865</v>
      </c>
      <c r="D34" s="70">
        <v>20.689655172413794</v>
      </c>
      <c r="E34" s="70">
        <v>13.793103448275861</v>
      </c>
      <c r="F34" s="70">
        <v>1.7241379310344827</v>
      </c>
      <c r="G34" s="70">
        <v>0</v>
      </c>
      <c r="H34" s="70">
        <v>74</v>
      </c>
    </row>
    <row r="35" spans="1:8" ht="12.75">
      <c r="A35" s="3"/>
      <c r="B35" s="1" t="s">
        <v>39</v>
      </c>
      <c r="C35" s="70">
        <v>79.95495495495496</v>
      </c>
      <c r="D35" s="70">
        <v>5.63063063063063</v>
      </c>
      <c r="E35" s="70">
        <v>13.963963963963963</v>
      </c>
      <c r="F35" s="70">
        <v>0.22522522522522523</v>
      </c>
      <c r="G35" s="70">
        <v>0.22522522522522523</v>
      </c>
      <c r="H35" s="70">
        <v>93.19371727748691</v>
      </c>
    </row>
    <row r="36" spans="1:8" ht="12.75">
      <c r="A36" s="3"/>
      <c r="B36" s="1" t="s">
        <v>30</v>
      </c>
      <c r="C36" s="70">
        <v>78.16091954022988</v>
      </c>
      <c r="D36" s="70">
        <v>4.597701149425287</v>
      </c>
      <c r="E36" s="70">
        <v>16.091954022988507</v>
      </c>
      <c r="F36" s="70">
        <v>1.1494252873563218</v>
      </c>
      <c r="G36" s="70">
        <v>0</v>
      </c>
      <c r="H36" s="70">
        <v>93.15068493150685</v>
      </c>
    </row>
    <row r="37" spans="1:8" ht="12.75">
      <c r="A37" s="3"/>
      <c r="B37" s="1" t="s">
        <v>31</v>
      </c>
      <c r="C37" s="70">
        <v>77.47747747747748</v>
      </c>
      <c r="D37" s="70">
        <v>7.207207207207207</v>
      </c>
      <c r="E37" s="70">
        <v>12.612612612612612</v>
      </c>
      <c r="F37" s="70">
        <v>2.7027027027027026</v>
      </c>
      <c r="G37" s="70">
        <v>0</v>
      </c>
      <c r="H37" s="70">
        <v>88.65979381443299</v>
      </c>
    </row>
    <row r="38" spans="1:8" ht="12.75">
      <c r="A38" s="3"/>
      <c r="B38" s="1" t="s">
        <v>32</v>
      </c>
      <c r="C38" s="70">
        <v>75.98944591029023</v>
      </c>
      <c r="D38" s="70">
        <v>2.9023746701846966</v>
      </c>
      <c r="E38" s="70">
        <v>17.941952506596305</v>
      </c>
      <c r="F38" s="70">
        <v>3.16622691292876</v>
      </c>
      <c r="G38" s="70">
        <v>0</v>
      </c>
      <c r="H38" s="70">
        <v>92.60450160771704</v>
      </c>
    </row>
    <row r="39" spans="1:8" ht="12.75">
      <c r="A39" s="14"/>
      <c r="B39" s="1" t="s">
        <v>89</v>
      </c>
      <c r="C39" s="70">
        <v>81.16883116883116</v>
      </c>
      <c r="D39" s="70">
        <v>1.2987012987012987</v>
      </c>
      <c r="E39" s="70">
        <v>15.909090909090908</v>
      </c>
      <c r="F39" s="70">
        <v>1.6233766233766231</v>
      </c>
      <c r="G39" s="70">
        <v>0</v>
      </c>
      <c r="H39" s="70">
        <v>96.52509652509653</v>
      </c>
    </row>
    <row r="40" spans="1:8" ht="12.75">
      <c r="A40" s="14"/>
      <c r="B40" s="1" t="s">
        <v>40</v>
      </c>
      <c r="C40" s="70">
        <v>68.08510638297872</v>
      </c>
      <c r="D40" s="70">
        <v>12.76595744680851</v>
      </c>
      <c r="E40" s="70">
        <v>17.02127659574468</v>
      </c>
      <c r="F40" s="70">
        <v>2.127659574468085</v>
      </c>
      <c r="G40" s="70">
        <v>0</v>
      </c>
      <c r="H40" s="70">
        <v>82.05128205128206</v>
      </c>
    </row>
    <row r="41" spans="1:8" ht="12.75">
      <c r="A41" s="3"/>
      <c r="B41" s="1" t="s">
        <v>33</v>
      </c>
      <c r="C41" s="70">
        <v>66.91176470588235</v>
      </c>
      <c r="D41" s="70">
        <v>2.941176470588235</v>
      </c>
      <c r="E41" s="70">
        <v>26.47058823529412</v>
      </c>
      <c r="F41" s="70">
        <v>2.941176470588235</v>
      </c>
      <c r="G41" s="70">
        <v>0.7352941176470588</v>
      </c>
      <c r="H41" s="70">
        <v>92</v>
      </c>
    </row>
    <row r="42" spans="1:8" ht="12.75">
      <c r="A42" s="3"/>
      <c r="B42" s="1" t="s">
        <v>41</v>
      </c>
      <c r="C42" s="70">
        <v>57.57575757575758</v>
      </c>
      <c r="D42" s="70">
        <v>21.21212121212121</v>
      </c>
      <c r="E42" s="70">
        <v>21.21212121212121</v>
      </c>
      <c r="F42" s="70">
        <v>0</v>
      </c>
      <c r="G42" s="70">
        <v>0</v>
      </c>
      <c r="H42" s="70">
        <v>73.07692307692308</v>
      </c>
    </row>
    <row r="43" spans="1:8" ht="12.75">
      <c r="A43" s="3"/>
      <c r="B43" s="1" t="s">
        <v>34</v>
      </c>
      <c r="C43" s="70">
        <v>69.55719557195572</v>
      </c>
      <c r="D43" s="70">
        <v>7.011070110701106</v>
      </c>
      <c r="E43" s="70">
        <v>20.29520295202952</v>
      </c>
      <c r="F43" s="70">
        <v>3.136531365313653</v>
      </c>
      <c r="G43" s="70">
        <v>0</v>
      </c>
      <c r="H43" s="70">
        <v>87.26851851851852</v>
      </c>
    </row>
    <row r="44" spans="1:8" ht="12.75">
      <c r="A44" s="3"/>
      <c r="B44" s="1" t="s">
        <v>44</v>
      </c>
      <c r="C44" s="70">
        <v>67.30564430244942</v>
      </c>
      <c r="D44" s="70">
        <v>9.052183173588926</v>
      </c>
      <c r="E44" s="70">
        <v>18.210862619808307</v>
      </c>
      <c r="F44" s="70">
        <v>5.431309904153355</v>
      </c>
      <c r="G44" s="70">
        <v>0</v>
      </c>
      <c r="H44" s="70">
        <v>82.29166666666667</v>
      </c>
    </row>
    <row r="45" spans="1:8" ht="12.75">
      <c r="A45" s="3"/>
      <c r="B45" s="1" t="s">
        <v>35</v>
      </c>
      <c r="C45" s="70">
        <v>65.73033707865169</v>
      </c>
      <c r="D45" s="70">
        <v>5.8988764044943816</v>
      </c>
      <c r="E45" s="70">
        <v>22.47191011235955</v>
      </c>
      <c r="F45" s="70">
        <v>5.8988764044943816</v>
      </c>
      <c r="G45" s="70">
        <v>0</v>
      </c>
      <c r="H45" s="70">
        <v>84.78260869565217</v>
      </c>
    </row>
    <row r="46" spans="1:8" ht="12.75">
      <c r="A46" s="3"/>
      <c r="B46" s="1" t="s">
        <v>36</v>
      </c>
      <c r="C46" s="70">
        <v>81.70988086895585</v>
      </c>
      <c r="D46" s="70">
        <v>1.6117729502452698</v>
      </c>
      <c r="E46" s="70">
        <v>14.786264891380519</v>
      </c>
      <c r="F46" s="70">
        <v>1.8220042046250877</v>
      </c>
      <c r="G46" s="70">
        <v>0.0700770847932726</v>
      </c>
      <c r="H46" s="70">
        <v>95.97039473684211</v>
      </c>
    </row>
    <row r="47" spans="1:8" ht="12.75">
      <c r="A47" s="3"/>
      <c r="B47" s="1" t="s">
        <v>37</v>
      </c>
      <c r="C47" s="70">
        <v>57.01754385964912</v>
      </c>
      <c r="D47" s="70">
        <v>12.280701754385964</v>
      </c>
      <c r="E47" s="70">
        <v>28.947368421052634</v>
      </c>
      <c r="F47" s="70">
        <v>0.8771929824561403</v>
      </c>
      <c r="G47" s="70">
        <v>0.8771929824561403</v>
      </c>
      <c r="H47" s="70">
        <v>81.48148148148148</v>
      </c>
    </row>
    <row r="48" spans="1:8" ht="14.25">
      <c r="A48" s="3"/>
      <c r="B48" s="60" t="s">
        <v>133</v>
      </c>
      <c r="C48" s="87">
        <v>67.12871287128714</v>
      </c>
      <c r="D48" s="87">
        <v>10.950495049504951</v>
      </c>
      <c r="E48" s="87">
        <v>18.99009900990099</v>
      </c>
      <c r="F48" s="87">
        <v>2.9306930693069306</v>
      </c>
      <c r="G48" s="87">
        <v>0</v>
      </c>
      <c r="H48" s="70">
        <v>82.86482522610609</v>
      </c>
    </row>
    <row r="49" spans="1:8" ht="12.75">
      <c r="A49" s="4"/>
      <c r="B49" s="4" t="s">
        <v>4</v>
      </c>
      <c r="C49" s="77">
        <v>72.09480122324159</v>
      </c>
      <c r="D49" s="77">
        <v>6.934250764525994</v>
      </c>
      <c r="E49" s="77">
        <v>18.218654434250762</v>
      </c>
      <c r="F49" s="77">
        <v>2.706422018348624</v>
      </c>
      <c r="G49" s="77">
        <v>0.045871559633027525</v>
      </c>
      <c r="H49" s="77">
        <v>88.2116481256427</v>
      </c>
    </row>
    <row r="50" spans="1:8" ht="12.75">
      <c r="A50" s="19" t="s">
        <v>18</v>
      </c>
      <c r="B50" s="1" t="s">
        <v>26</v>
      </c>
      <c r="C50" s="118">
        <v>86.38253638253637</v>
      </c>
      <c r="D50" s="118">
        <v>1.1434511434511436</v>
      </c>
      <c r="E50" s="118">
        <v>8.835758835758837</v>
      </c>
      <c r="F50" s="118">
        <v>3.4303534303534304</v>
      </c>
      <c r="G50" s="118">
        <v>0.2079002079002079</v>
      </c>
      <c r="H50" s="119">
        <v>94.98289623717218</v>
      </c>
    </row>
    <row r="51" spans="2:8" ht="12.75">
      <c r="B51" s="1" t="s">
        <v>27</v>
      </c>
      <c r="C51" s="118">
        <v>81.04956268221575</v>
      </c>
      <c r="D51" s="118">
        <v>3.498542274052478</v>
      </c>
      <c r="E51" s="118">
        <v>10.932944606413994</v>
      </c>
      <c r="F51" s="118">
        <v>4.373177842565598</v>
      </c>
      <c r="G51" s="118">
        <v>0.1457725947521866</v>
      </c>
      <c r="H51" s="70">
        <v>91.1620294599018</v>
      </c>
    </row>
    <row r="52" spans="2:8" ht="12.75">
      <c r="B52" s="1" t="s">
        <v>90</v>
      </c>
      <c r="C52" s="118">
        <v>74.27184466019418</v>
      </c>
      <c r="D52" s="118">
        <v>6.310679611650485</v>
      </c>
      <c r="E52" s="118">
        <v>16.019417475728158</v>
      </c>
      <c r="F52" s="118">
        <v>3.3980582524271843</v>
      </c>
      <c r="G52" s="118">
        <v>0</v>
      </c>
      <c r="H52" s="70">
        <v>88.4393063583815</v>
      </c>
    </row>
    <row r="53" spans="2:8" ht="12.75">
      <c r="B53" s="1" t="s">
        <v>38</v>
      </c>
      <c r="C53" s="118">
        <v>75.27675276752768</v>
      </c>
      <c r="D53" s="118">
        <v>7.011070110701106</v>
      </c>
      <c r="E53" s="118">
        <v>13.284132841328415</v>
      </c>
      <c r="F53" s="118">
        <v>4.428044280442804</v>
      </c>
      <c r="G53" s="118">
        <v>0</v>
      </c>
      <c r="H53" s="70">
        <v>86.80851063829788</v>
      </c>
    </row>
    <row r="54" spans="2:8" ht="12.75">
      <c r="B54" s="1" t="s">
        <v>28</v>
      </c>
      <c r="C54" s="118">
        <v>87.81163434903047</v>
      </c>
      <c r="D54" s="118">
        <v>1.3850415512465373</v>
      </c>
      <c r="E54" s="118">
        <v>8.171745152354571</v>
      </c>
      <c r="F54" s="118">
        <v>2.631578947368421</v>
      </c>
      <c r="G54" s="118">
        <v>0</v>
      </c>
      <c r="H54" s="70">
        <v>95.62594268476622</v>
      </c>
    </row>
    <row r="55" spans="2:8" ht="12.75">
      <c r="B55" s="1" t="s">
        <v>42</v>
      </c>
      <c r="C55" s="118">
        <v>78.78228782287823</v>
      </c>
      <c r="D55" s="118">
        <v>4.428044280442804</v>
      </c>
      <c r="E55" s="118">
        <v>9.96309963099631</v>
      </c>
      <c r="F55" s="118">
        <v>6.642066420664207</v>
      </c>
      <c r="G55" s="118">
        <v>0.18450184501845018</v>
      </c>
      <c r="H55" s="70">
        <v>87.70491803278688</v>
      </c>
    </row>
    <row r="56" spans="2:8" ht="12.75">
      <c r="B56" s="1" t="s">
        <v>29</v>
      </c>
      <c r="C56" s="118">
        <v>66.89655172413794</v>
      </c>
      <c r="D56" s="118">
        <v>16.551724137931036</v>
      </c>
      <c r="E56" s="118">
        <v>8.96551724137931</v>
      </c>
      <c r="F56" s="118">
        <v>7.586206896551724</v>
      </c>
      <c r="G56" s="118">
        <v>0</v>
      </c>
      <c r="H56" s="70">
        <v>73.48484848484848</v>
      </c>
    </row>
    <row r="57" spans="2:8" ht="12.75">
      <c r="B57" s="1" t="s">
        <v>39</v>
      </c>
      <c r="C57" s="118">
        <v>81.57894736842105</v>
      </c>
      <c r="D57" s="118">
        <v>10.526315789473683</v>
      </c>
      <c r="E57" s="118">
        <v>7.894736842105263</v>
      </c>
      <c r="F57" s="118">
        <v>0</v>
      </c>
      <c r="G57" s="118">
        <v>0</v>
      </c>
      <c r="H57" s="70">
        <v>88.57142857142857</v>
      </c>
    </row>
    <row r="58" spans="2:8" ht="12.75">
      <c r="B58" s="1" t="s">
        <v>30</v>
      </c>
      <c r="C58" s="118">
        <v>80.76514346439959</v>
      </c>
      <c r="D58" s="118">
        <v>4.888416578108395</v>
      </c>
      <c r="E58" s="118">
        <v>9.989373007438896</v>
      </c>
      <c r="F58" s="118">
        <v>4.038257173219979</v>
      </c>
      <c r="G58" s="118">
        <v>0.3188097768331562</v>
      </c>
      <c r="H58" s="70">
        <v>90.08264462809917</v>
      </c>
    </row>
    <row r="59" spans="2:8" ht="12.75">
      <c r="B59" s="1" t="s">
        <v>31</v>
      </c>
      <c r="C59" s="118">
        <v>80.8695652173913</v>
      </c>
      <c r="D59" s="118">
        <v>5.217391304347826</v>
      </c>
      <c r="E59" s="118">
        <v>8.405797101449275</v>
      </c>
      <c r="F59" s="118">
        <v>5.507246376811594</v>
      </c>
      <c r="G59" s="118">
        <v>0</v>
      </c>
      <c r="H59" s="70">
        <v>88.29113924050633</v>
      </c>
    </row>
    <row r="60" spans="2:8" ht="12.75">
      <c r="B60" s="1" t="s">
        <v>32</v>
      </c>
      <c r="C60" s="118">
        <v>85.14412416851441</v>
      </c>
      <c r="D60" s="118">
        <v>1.5521064301552108</v>
      </c>
      <c r="E60" s="118">
        <v>9.534368070953436</v>
      </c>
      <c r="F60" s="118">
        <v>3.5476718403547673</v>
      </c>
      <c r="G60" s="118">
        <v>0.22172949002217296</v>
      </c>
      <c r="H60" s="70">
        <v>94.36274509803921</v>
      </c>
    </row>
    <row r="61" spans="2:8" ht="12.75">
      <c r="B61" s="1" t="s">
        <v>89</v>
      </c>
      <c r="C61" s="118">
        <v>86.10169491525423</v>
      </c>
      <c r="D61" s="118">
        <v>0.3389830508474576</v>
      </c>
      <c r="E61" s="118">
        <v>11.864406779661017</v>
      </c>
      <c r="F61" s="118">
        <v>1.694915254237288</v>
      </c>
      <c r="G61" s="118">
        <v>0</v>
      </c>
      <c r="H61" s="70">
        <v>97.6923076923077</v>
      </c>
    </row>
    <row r="62" spans="2:8" ht="12.75">
      <c r="B62" s="1" t="s">
        <v>40</v>
      </c>
      <c r="C62" s="118">
        <v>76.27118644067797</v>
      </c>
      <c r="D62" s="118">
        <v>8.47457627118644</v>
      </c>
      <c r="E62" s="118">
        <v>11.864406779661017</v>
      </c>
      <c r="F62" s="118">
        <v>3.389830508474576</v>
      </c>
      <c r="G62" s="118">
        <v>0</v>
      </c>
      <c r="H62" s="70">
        <v>86.53846153846153</v>
      </c>
    </row>
    <row r="63" spans="2:8" ht="12.75">
      <c r="B63" s="1" t="s">
        <v>33</v>
      </c>
      <c r="C63" s="118">
        <v>82.27848101265823</v>
      </c>
      <c r="D63" s="118">
        <v>2.5316455696202533</v>
      </c>
      <c r="E63" s="118">
        <v>9.49367088607595</v>
      </c>
      <c r="F63" s="118">
        <v>5.69620253164557</v>
      </c>
      <c r="G63" s="118">
        <v>0</v>
      </c>
      <c r="H63" s="70">
        <v>90.9090909090909</v>
      </c>
    </row>
    <row r="64" spans="2:8" ht="12.75">
      <c r="B64" s="1" t="s">
        <v>41</v>
      </c>
      <c r="C64" s="118">
        <v>73.55371900826447</v>
      </c>
      <c r="D64" s="118">
        <v>11.570247933884298</v>
      </c>
      <c r="E64" s="118">
        <v>9.090909090909092</v>
      </c>
      <c r="F64" s="118">
        <v>5.785123966942149</v>
      </c>
      <c r="G64" s="118">
        <v>0</v>
      </c>
      <c r="H64" s="70">
        <v>80.9090909090909</v>
      </c>
    </row>
    <row r="65" spans="2:8" ht="12.75">
      <c r="B65" s="1" t="s">
        <v>34</v>
      </c>
      <c r="C65" s="118">
        <v>80.89887640449437</v>
      </c>
      <c r="D65" s="118">
        <v>6.741573033707865</v>
      </c>
      <c r="E65" s="118">
        <v>8.426966292134832</v>
      </c>
      <c r="F65" s="118">
        <v>3.932584269662921</v>
      </c>
      <c r="G65" s="118">
        <v>0</v>
      </c>
      <c r="H65" s="70">
        <v>88.34355828220859</v>
      </c>
    </row>
    <row r="66" spans="2:8" ht="12.75">
      <c r="B66" s="1" t="s">
        <v>44</v>
      </c>
      <c r="C66" s="118">
        <v>79.69543147208121</v>
      </c>
      <c r="D66" s="118">
        <v>7.1065989847715745</v>
      </c>
      <c r="E66" s="118">
        <v>6.598984771573605</v>
      </c>
      <c r="F66" s="118">
        <v>6.598984771573605</v>
      </c>
      <c r="G66" s="118">
        <v>0</v>
      </c>
      <c r="H66" s="70">
        <v>85.32608695652173</v>
      </c>
    </row>
    <row r="67" spans="2:8" ht="12.75">
      <c r="B67" s="1" t="s">
        <v>35</v>
      </c>
      <c r="C67" s="118">
        <v>87.10843373493977</v>
      </c>
      <c r="D67" s="118">
        <v>4.819277108433735</v>
      </c>
      <c r="E67" s="118">
        <v>4.9397590361445785</v>
      </c>
      <c r="F67" s="118">
        <v>3.132530120481928</v>
      </c>
      <c r="G67" s="118">
        <v>0</v>
      </c>
      <c r="H67" s="70">
        <v>91.63498098859316</v>
      </c>
    </row>
    <row r="68" spans="2:8" ht="12.75">
      <c r="B68" s="1" t="s">
        <v>36</v>
      </c>
      <c r="C68" s="118">
        <v>86.6581956797967</v>
      </c>
      <c r="D68" s="118">
        <v>1.0800508259212198</v>
      </c>
      <c r="E68" s="118">
        <v>8.831003811944091</v>
      </c>
      <c r="F68" s="118">
        <v>3.176620076238882</v>
      </c>
      <c r="G68" s="118">
        <v>0.25412960609911056</v>
      </c>
      <c r="H68" s="70">
        <v>95.33101045296168</v>
      </c>
    </row>
    <row r="69" spans="2:8" ht="12.75">
      <c r="B69" s="1" t="s">
        <v>37</v>
      </c>
      <c r="C69" s="118">
        <v>71.64179104477611</v>
      </c>
      <c r="D69" s="118">
        <v>19.402985074626866</v>
      </c>
      <c r="E69" s="118">
        <v>4.477611940298507</v>
      </c>
      <c r="F69" s="118">
        <v>4.477611940298507</v>
      </c>
      <c r="G69" s="118">
        <v>0</v>
      </c>
      <c r="H69" s="70">
        <v>75</v>
      </c>
    </row>
    <row r="70" spans="2:8" ht="14.25">
      <c r="B70" s="60" t="s">
        <v>133</v>
      </c>
      <c r="C70" s="118">
        <v>80.22905364677516</v>
      </c>
      <c r="D70" s="118">
        <v>7.112718505123568</v>
      </c>
      <c r="E70" s="118">
        <v>9.252561784207353</v>
      </c>
      <c r="F70" s="118">
        <v>3.3152501506931884</v>
      </c>
      <c r="G70" s="118">
        <v>0.09041591320072333</v>
      </c>
      <c r="H70" s="70">
        <v>88.50880106276985</v>
      </c>
    </row>
    <row r="71" spans="1:8" ht="12.75">
      <c r="A71" s="4"/>
      <c r="B71" s="4" t="s">
        <v>4</v>
      </c>
      <c r="C71" s="80">
        <v>82.19104978272472</v>
      </c>
      <c r="D71" s="80">
        <v>4.802927498665854</v>
      </c>
      <c r="E71" s="80">
        <v>9.117938553022794</v>
      </c>
      <c r="F71" s="80">
        <v>3.773728748951742</v>
      </c>
      <c r="G71" s="80">
        <v>0.11435541663490127</v>
      </c>
      <c r="H71" s="80">
        <v>90.56287224226155</v>
      </c>
    </row>
    <row r="72" spans="1:8" ht="12.75">
      <c r="A72" s="19" t="s">
        <v>23</v>
      </c>
      <c r="B72" s="1" t="s">
        <v>26</v>
      </c>
      <c r="C72" s="120">
        <v>76.92307692307693</v>
      </c>
      <c r="D72" s="120">
        <v>0</v>
      </c>
      <c r="E72" s="120">
        <v>23.076923076923077</v>
      </c>
      <c r="F72" s="120">
        <v>0</v>
      </c>
      <c r="G72" s="120">
        <v>0</v>
      </c>
      <c r="H72" s="120">
        <v>100</v>
      </c>
    </row>
    <row r="73" spans="1:8" ht="12.75">
      <c r="A73" s="6"/>
      <c r="B73" s="1" t="s">
        <v>27</v>
      </c>
      <c r="C73" s="120">
        <v>65</v>
      </c>
      <c r="D73" s="120">
        <v>5</v>
      </c>
      <c r="E73" s="120">
        <v>30</v>
      </c>
      <c r="F73" s="120">
        <v>0</v>
      </c>
      <c r="G73" s="120">
        <v>0</v>
      </c>
      <c r="H73" s="120">
        <v>92.85714285714286</v>
      </c>
    </row>
    <row r="74" spans="1:8" ht="12.75">
      <c r="A74" s="6"/>
      <c r="B74" s="1" t="s">
        <v>90</v>
      </c>
      <c r="C74" s="120">
        <v>65.95744680851064</v>
      </c>
      <c r="D74" s="120">
        <v>7.446808510638298</v>
      </c>
      <c r="E74" s="120">
        <v>25.53191489361702</v>
      </c>
      <c r="F74" s="120">
        <v>1.0638297872340425</v>
      </c>
      <c r="G74" s="120">
        <v>0</v>
      </c>
      <c r="H74" s="120">
        <v>88.57142857142857</v>
      </c>
    </row>
    <row r="75" spans="1:8" ht="12.75">
      <c r="A75" s="6"/>
      <c r="B75" s="1" t="s">
        <v>38</v>
      </c>
      <c r="C75" s="120">
        <v>100</v>
      </c>
      <c r="D75" s="120">
        <v>0</v>
      </c>
      <c r="E75" s="120">
        <v>0</v>
      </c>
      <c r="F75" s="120">
        <v>0</v>
      </c>
      <c r="G75" s="120">
        <v>0</v>
      </c>
      <c r="H75" s="120">
        <v>100</v>
      </c>
    </row>
    <row r="76" spans="1:8" ht="12.75">
      <c r="A76" s="6"/>
      <c r="B76" s="1" t="s">
        <v>28</v>
      </c>
      <c r="C76" s="120">
        <v>76.92307692307693</v>
      </c>
      <c r="D76" s="120">
        <v>0</v>
      </c>
      <c r="E76" s="120">
        <v>15.384615384615385</v>
      </c>
      <c r="F76" s="120">
        <v>7.6923076923076925</v>
      </c>
      <c r="G76" s="120">
        <v>0</v>
      </c>
      <c r="H76" s="120">
        <v>90.9090909090909</v>
      </c>
    </row>
    <row r="77" spans="1:8" ht="12.75">
      <c r="A77" s="6"/>
      <c r="B77" s="1" t="s">
        <v>42</v>
      </c>
      <c r="C77" s="120">
        <v>66.66666666666666</v>
      </c>
      <c r="D77" s="120">
        <v>0</v>
      </c>
      <c r="E77" s="120">
        <v>33.33333333333333</v>
      </c>
      <c r="F77" s="120">
        <v>0</v>
      </c>
      <c r="G77" s="120">
        <v>0</v>
      </c>
      <c r="H77" s="120">
        <v>100</v>
      </c>
    </row>
    <row r="78" spans="1:8" ht="12.75">
      <c r="A78" s="6"/>
      <c r="B78" s="1" t="s">
        <v>29</v>
      </c>
      <c r="C78" s="120">
        <v>62.5</v>
      </c>
      <c r="D78" s="120">
        <v>25</v>
      </c>
      <c r="E78" s="120">
        <v>12.5</v>
      </c>
      <c r="F78" s="120">
        <v>0</v>
      </c>
      <c r="G78" s="120">
        <v>0</v>
      </c>
      <c r="H78" s="120">
        <v>71.42857142857143</v>
      </c>
    </row>
    <row r="79" spans="1:8" ht="12.75">
      <c r="A79" s="6"/>
      <c r="B79" s="1" t="s">
        <v>39</v>
      </c>
      <c r="C79" s="120">
        <v>91.66666666666666</v>
      </c>
      <c r="D79" s="120">
        <v>0</v>
      </c>
      <c r="E79" s="120">
        <v>8.333333333333332</v>
      </c>
      <c r="F79" s="120">
        <v>0</v>
      </c>
      <c r="G79" s="120">
        <v>0</v>
      </c>
      <c r="H79" s="120">
        <v>100</v>
      </c>
    </row>
    <row r="80" spans="1:8" ht="12.75">
      <c r="A80" s="6"/>
      <c r="B80" s="1" t="s">
        <v>30</v>
      </c>
      <c r="C80" s="120">
        <v>66.66666666666666</v>
      </c>
      <c r="D80" s="120">
        <v>5.128205128205128</v>
      </c>
      <c r="E80" s="120">
        <v>25.64102564102564</v>
      </c>
      <c r="F80" s="120">
        <v>2.564102564102564</v>
      </c>
      <c r="G80" s="120">
        <v>0</v>
      </c>
      <c r="H80" s="120">
        <v>89.65517241379311</v>
      </c>
    </row>
    <row r="81" spans="1:8" ht="12.75">
      <c r="A81" s="6"/>
      <c r="B81" s="1" t="s">
        <v>31</v>
      </c>
      <c r="C81" s="120">
        <v>66.66666666666666</v>
      </c>
      <c r="D81" s="120">
        <v>16.666666666666664</v>
      </c>
      <c r="E81" s="120">
        <v>16.666666666666664</v>
      </c>
      <c r="F81" s="120">
        <v>0</v>
      </c>
      <c r="G81" s="120">
        <v>0</v>
      </c>
      <c r="H81" s="120">
        <v>80</v>
      </c>
    </row>
    <row r="82" spans="1:8" ht="12.75">
      <c r="A82" s="6"/>
      <c r="B82" s="1" t="s">
        <v>32</v>
      </c>
      <c r="C82" s="120">
        <v>72.72727272727273</v>
      </c>
      <c r="D82" s="120">
        <v>9.090909090909092</v>
      </c>
      <c r="E82" s="120">
        <v>18.181818181818183</v>
      </c>
      <c r="F82" s="120">
        <v>0</v>
      </c>
      <c r="G82" s="120">
        <v>0</v>
      </c>
      <c r="H82" s="120">
        <v>88.88888888888889</v>
      </c>
    </row>
    <row r="83" spans="1:8" ht="12.75">
      <c r="A83" s="6"/>
      <c r="B83" s="1" t="s">
        <v>89</v>
      </c>
      <c r="C83" s="120">
        <v>66.66666666666666</v>
      </c>
      <c r="D83" s="120">
        <v>0</v>
      </c>
      <c r="E83" s="120">
        <v>16.666666666666664</v>
      </c>
      <c r="F83" s="120">
        <v>16.666666666666664</v>
      </c>
      <c r="G83" s="120">
        <v>0</v>
      </c>
      <c r="H83" s="120">
        <v>80</v>
      </c>
    </row>
    <row r="84" spans="1:8" ht="12.75">
      <c r="A84" s="6"/>
      <c r="B84" s="1" t="s">
        <v>40</v>
      </c>
      <c r="C84" s="120">
        <v>60</v>
      </c>
      <c r="D84" s="120">
        <v>20</v>
      </c>
      <c r="E84" s="120">
        <v>20</v>
      </c>
      <c r="F84" s="120">
        <v>0</v>
      </c>
      <c r="G84" s="120">
        <v>0</v>
      </c>
      <c r="H84" s="120">
        <v>75</v>
      </c>
    </row>
    <row r="85" spans="1:8" ht="12.75">
      <c r="A85" s="6"/>
      <c r="B85" s="1" t="s">
        <v>33</v>
      </c>
      <c r="C85" s="120">
        <v>66.66666666666666</v>
      </c>
      <c r="D85" s="120">
        <v>0</v>
      </c>
      <c r="E85" s="120">
        <v>33.33333333333333</v>
      </c>
      <c r="F85" s="120">
        <v>0</v>
      </c>
      <c r="G85" s="120">
        <v>0</v>
      </c>
      <c r="H85" s="120">
        <v>100</v>
      </c>
    </row>
    <row r="86" spans="1:8" ht="12.75">
      <c r="A86" s="6"/>
      <c r="B86" s="1" t="s">
        <v>41</v>
      </c>
      <c r="C86" s="120">
        <v>100</v>
      </c>
      <c r="D86" s="120">
        <v>0</v>
      </c>
      <c r="E86" s="120">
        <v>0</v>
      </c>
      <c r="F86" s="120">
        <v>0</v>
      </c>
      <c r="G86" s="120">
        <v>0</v>
      </c>
      <c r="H86" s="120">
        <v>100</v>
      </c>
    </row>
    <row r="87" spans="1:8" ht="12.75">
      <c r="A87" s="6"/>
      <c r="B87" s="1" t="s">
        <v>34</v>
      </c>
      <c r="C87" s="120">
        <v>66.66666666666666</v>
      </c>
      <c r="D87" s="120">
        <v>2.564102564102564</v>
      </c>
      <c r="E87" s="120">
        <v>28.205128205128204</v>
      </c>
      <c r="F87" s="120">
        <v>2.564102564102564</v>
      </c>
      <c r="G87" s="120">
        <v>0</v>
      </c>
      <c r="H87" s="120">
        <v>92.85714285714286</v>
      </c>
    </row>
    <row r="88" spans="1:8" ht="12.75">
      <c r="A88" s="6"/>
      <c r="B88" s="1" t="s">
        <v>44</v>
      </c>
      <c r="C88" s="120">
        <v>66.66666666666666</v>
      </c>
      <c r="D88" s="120">
        <v>0</v>
      </c>
      <c r="E88" s="120">
        <v>33.33333333333333</v>
      </c>
      <c r="F88" s="120">
        <v>0</v>
      </c>
      <c r="G88" s="120">
        <v>0</v>
      </c>
      <c r="H88" s="120">
        <v>100</v>
      </c>
    </row>
    <row r="89" spans="1:8" ht="12.75">
      <c r="A89" s="6"/>
      <c r="B89" s="1" t="s">
        <v>35</v>
      </c>
      <c r="C89" s="120">
        <v>66.66666666666666</v>
      </c>
      <c r="D89" s="120">
        <v>0</v>
      </c>
      <c r="E89" s="120">
        <v>33.33333333333333</v>
      </c>
      <c r="F89" s="120">
        <v>0</v>
      </c>
      <c r="G89" s="120">
        <v>0</v>
      </c>
      <c r="H89" s="120">
        <v>100</v>
      </c>
    </row>
    <row r="90" spans="1:8" ht="12.75">
      <c r="A90" s="6"/>
      <c r="B90" s="1" t="s">
        <v>36</v>
      </c>
      <c r="C90" s="120">
        <v>69.56521739130434</v>
      </c>
      <c r="D90" s="120">
        <v>0</v>
      </c>
      <c r="E90" s="120">
        <v>30.434782608695656</v>
      </c>
      <c r="F90" s="120">
        <v>0</v>
      </c>
      <c r="G90" s="120">
        <v>0</v>
      </c>
      <c r="H90" s="120">
        <v>100</v>
      </c>
    </row>
    <row r="91" spans="1:8" ht="12.75">
      <c r="A91" s="6"/>
      <c r="B91" s="1" t="s">
        <v>37</v>
      </c>
      <c r="C91" s="120">
        <v>100</v>
      </c>
      <c r="D91" s="120">
        <v>0</v>
      </c>
      <c r="E91" s="120">
        <v>0</v>
      </c>
      <c r="F91" s="120">
        <v>0</v>
      </c>
      <c r="G91" s="120">
        <v>0</v>
      </c>
      <c r="H91" s="120">
        <v>100</v>
      </c>
    </row>
    <row r="92" spans="1:8" ht="14.25">
      <c r="A92" s="6"/>
      <c r="B92" s="60" t="s">
        <v>133</v>
      </c>
      <c r="C92" s="120">
        <v>67.54385964912281</v>
      </c>
      <c r="D92" s="120">
        <v>11.403508771929824</v>
      </c>
      <c r="E92" s="120">
        <v>19.298245614035086</v>
      </c>
      <c r="F92" s="120">
        <v>1.7543859649122806</v>
      </c>
      <c r="G92" s="120">
        <v>0</v>
      </c>
      <c r="H92" s="120">
        <v>83.69565217391305</v>
      </c>
    </row>
    <row r="93" spans="1:8" ht="12.75">
      <c r="A93" s="5"/>
      <c r="B93" s="11" t="s">
        <v>4</v>
      </c>
      <c r="C93" s="121">
        <v>68.35164835164835</v>
      </c>
      <c r="D93" s="121">
        <v>6.593406593406594</v>
      </c>
      <c r="E93" s="121">
        <v>23.516483516483515</v>
      </c>
      <c r="F93" s="121">
        <v>1.5384615384615385</v>
      </c>
      <c r="G93" s="121">
        <v>0</v>
      </c>
      <c r="H93" s="121">
        <v>89.36781609195403</v>
      </c>
    </row>
    <row r="94" spans="1:8" ht="12.75">
      <c r="A94" s="9" t="s">
        <v>20</v>
      </c>
      <c r="B94" s="1" t="s">
        <v>26</v>
      </c>
      <c r="C94" s="122">
        <v>81.7586018569088</v>
      </c>
      <c r="D94" s="122">
        <v>1.0376843255051884</v>
      </c>
      <c r="E94" s="122">
        <v>14.636810486073184</v>
      </c>
      <c r="F94" s="122">
        <v>2.4030584380120152</v>
      </c>
      <c r="G94" s="122">
        <v>0.1638448935008192</v>
      </c>
      <c r="H94" s="122">
        <v>95.96928982725528</v>
      </c>
    </row>
    <row r="95" spans="1:8" ht="12.75">
      <c r="A95" s="6"/>
      <c r="B95" s="1" t="s">
        <v>27</v>
      </c>
      <c r="C95" s="122">
        <v>76.8188302425107</v>
      </c>
      <c r="D95" s="122">
        <v>3.566333808844508</v>
      </c>
      <c r="E95" s="122">
        <v>15.477888730385164</v>
      </c>
      <c r="F95" s="122">
        <v>4.065620542082739</v>
      </c>
      <c r="G95" s="122">
        <v>0.07132667617689016</v>
      </c>
      <c r="H95" s="122">
        <v>90.9704641350211</v>
      </c>
    </row>
    <row r="96" spans="1:8" ht="12.75">
      <c r="A96" s="6"/>
      <c r="B96" s="1" t="s">
        <v>90</v>
      </c>
      <c r="C96" s="122">
        <v>69.41489361702128</v>
      </c>
      <c r="D96" s="122">
        <v>7.180851063829788</v>
      </c>
      <c r="E96" s="122">
        <v>20.47872340425532</v>
      </c>
      <c r="F96" s="122">
        <v>2.925531914893617</v>
      </c>
      <c r="G96" s="122">
        <v>0</v>
      </c>
      <c r="H96" s="122">
        <v>87.29096989966555</v>
      </c>
    </row>
    <row r="97" spans="1:8" ht="12.75">
      <c r="A97" s="6"/>
      <c r="B97" s="1" t="s">
        <v>38</v>
      </c>
      <c r="C97" s="122">
        <v>73.3974358974359</v>
      </c>
      <c r="D97" s="122">
        <v>8.333333333333332</v>
      </c>
      <c r="E97" s="122">
        <v>14.423076923076922</v>
      </c>
      <c r="F97" s="122">
        <v>3.8461538461538463</v>
      </c>
      <c r="G97" s="122">
        <v>0</v>
      </c>
      <c r="H97" s="122">
        <v>85.76779026217228</v>
      </c>
    </row>
    <row r="98" spans="1:8" ht="12.75">
      <c r="A98" s="6"/>
      <c r="B98" s="1" t="s">
        <v>28</v>
      </c>
      <c r="C98" s="122">
        <v>83.45323741007195</v>
      </c>
      <c r="D98" s="122">
        <v>1.9184652278177456</v>
      </c>
      <c r="E98" s="122">
        <v>13.009592326139089</v>
      </c>
      <c r="F98" s="122">
        <v>1.618705035971223</v>
      </c>
      <c r="G98" s="122">
        <v>0</v>
      </c>
      <c r="H98" s="122">
        <v>95.93383873190903</v>
      </c>
    </row>
    <row r="99" spans="1:8" ht="12.75">
      <c r="A99" s="6"/>
      <c r="B99" s="1" t="s">
        <v>42</v>
      </c>
      <c r="C99" s="122">
        <v>77.63751127141569</v>
      </c>
      <c r="D99" s="122">
        <v>4.598737601442742</v>
      </c>
      <c r="E99" s="122">
        <v>12.894499549143374</v>
      </c>
      <c r="F99" s="122">
        <v>4.6889089269612265</v>
      </c>
      <c r="G99" s="122">
        <v>0.18034265103697023</v>
      </c>
      <c r="H99" s="122">
        <v>89.33747412008282</v>
      </c>
    </row>
    <row r="100" spans="1:8" ht="12.75">
      <c r="A100" s="6"/>
      <c r="B100" s="1" t="s">
        <v>29</v>
      </c>
      <c r="C100" s="122">
        <v>61.86770428015564</v>
      </c>
      <c r="D100" s="122">
        <v>16.731517509727624</v>
      </c>
      <c r="E100" s="122">
        <v>16.731517509727624</v>
      </c>
      <c r="F100" s="122">
        <v>4.669260700389105</v>
      </c>
      <c r="G100" s="122">
        <v>0</v>
      </c>
      <c r="H100" s="122">
        <v>74.29906542056075</v>
      </c>
    </row>
    <row r="101" spans="1:8" ht="12.75">
      <c r="A101" s="6"/>
      <c r="B101" s="1" t="s">
        <v>39</v>
      </c>
      <c r="C101" s="122">
        <v>79.53216374269006</v>
      </c>
      <c r="D101" s="122">
        <v>5.653021442495127</v>
      </c>
      <c r="E101" s="122">
        <v>14.230019493177387</v>
      </c>
      <c r="F101" s="122">
        <v>0.3898635477582846</v>
      </c>
      <c r="G101" s="122">
        <v>0.1949317738791423</v>
      </c>
      <c r="H101" s="122">
        <v>92.95454545454545</v>
      </c>
    </row>
    <row r="102" spans="1:8" ht="12.75">
      <c r="A102" s="6"/>
      <c r="B102" s="1" t="s">
        <v>30</v>
      </c>
      <c r="C102" s="122">
        <v>72.88359788359789</v>
      </c>
      <c r="D102" s="122">
        <v>4.62962962962963</v>
      </c>
      <c r="E102" s="122">
        <v>19.444444444444446</v>
      </c>
      <c r="F102" s="122">
        <v>2.8439153439153437</v>
      </c>
      <c r="G102" s="122">
        <v>0.1984126984126984</v>
      </c>
      <c r="H102" s="122">
        <v>90.72249589490968</v>
      </c>
    </row>
    <row r="103" spans="1:8" ht="12.75">
      <c r="A103" s="6"/>
      <c r="B103" s="1" t="s">
        <v>31</v>
      </c>
      <c r="C103" s="122">
        <v>78.61386138613862</v>
      </c>
      <c r="D103" s="122">
        <v>6.138613861386139</v>
      </c>
      <c r="E103" s="122">
        <v>10.891089108910892</v>
      </c>
      <c r="F103" s="122">
        <v>4.356435643564356</v>
      </c>
      <c r="G103" s="122">
        <v>0</v>
      </c>
      <c r="H103" s="122">
        <v>88.22222222222223</v>
      </c>
    </row>
    <row r="104" spans="1:8" ht="12.75">
      <c r="A104" s="6"/>
      <c r="B104" s="1" t="s">
        <v>32</v>
      </c>
      <c r="C104" s="122">
        <v>80.02296211251435</v>
      </c>
      <c r="D104" s="122">
        <v>2.2962112514351323</v>
      </c>
      <c r="E104" s="122">
        <v>14.121699196326063</v>
      </c>
      <c r="F104" s="122">
        <v>3.4443168771526977</v>
      </c>
      <c r="G104" s="122">
        <v>0.1148105625717566</v>
      </c>
      <c r="H104" s="122">
        <v>93.31550802139037</v>
      </c>
    </row>
    <row r="105" spans="1:8" ht="12.75">
      <c r="A105" s="6"/>
      <c r="B105" s="1" t="s">
        <v>89</v>
      </c>
      <c r="C105" s="122">
        <v>83.19738988580751</v>
      </c>
      <c r="D105" s="122">
        <v>0.8156606851549755</v>
      </c>
      <c r="E105" s="122">
        <v>14.192495921696574</v>
      </c>
      <c r="F105" s="122">
        <v>1.794453507340946</v>
      </c>
      <c r="G105" s="122">
        <v>0</v>
      </c>
      <c r="H105" s="122">
        <v>96.95817490494296</v>
      </c>
    </row>
    <row r="106" spans="1:8" ht="12.75">
      <c r="A106" s="6"/>
      <c r="B106" s="1" t="s">
        <v>40</v>
      </c>
      <c r="C106" s="122">
        <v>71.1864406779661</v>
      </c>
      <c r="D106" s="122">
        <v>10.16949152542373</v>
      </c>
      <c r="E106" s="122">
        <v>16.101694915254235</v>
      </c>
      <c r="F106" s="122">
        <v>2.5423728813559325</v>
      </c>
      <c r="G106" s="122">
        <v>0</v>
      </c>
      <c r="H106" s="122">
        <v>84.84848484848484</v>
      </c>
    </row>
    <row r="107" spans="1:8" ht="12.75">
      <c r="A107" s="6"/>
      <c r="B107" s="1" t="s">
        <v>33</v>
      </c>
      <c r="C107" s="122">
        <v>73.81615598885793</v>
      </c>
      <c r="D107" s="122">
        <v>2.2284122562674096</v>
      </c>
      <c r="E107" s="122">
        <v>19.498607242339833</v>
      </c>
      <c r="F107" s="122">
        <v>4.178272980501393</v>
      </c>
      <c r="G107" s="122">
        <v>0.2785515320334262</v>
      </c>
      <c r="H107" s="122">
        <v>92.04152249134948</v>
      </c>
    </row>
    <row r="108" spans="1:8" ht="12.75">
      <c r="A108" s="6"/>
      <c r="B108" s="1" t="s">
        <v>41</v>
      </c>
      <c r="C108" s="122">
        <v>68.89632107023411</v>
      </c>
      <c r="D108" s="122">
        <v>13.377926421404682</v>
      </c>
      <c r="E108" s="122">
        <v>13.043478260869565</v>
      </c>
      <c r="F108" s="122">
        <v>4.682274247491638</v>
      </c>
      <c r="G108" s="122">
        <v>0</v>
      </c>
      <c r="H108" s="122">
        <v>79.23076923076923</v>
      </c>
    </row>
    <row r="109" spans="1:8" ht="12.75">
      <c r="A109" s="6"/>
      <c r="B109" s="1" t="s">
        <v>34</v>
      </c>
      <c r="C109" s="122">
        <v>76.52016857314871</v>
      </c>
      <c r="D109" s="122">
        <v>6.742925948223961</v>
      </c>
      <c r="E109" s="122">
        <v>13.124623720650211</v>
      </c>
      <c r="F109" s="122">
        <v>3.6122817579771227</v>
      </c>
      <c r="G109" s="122">
        <v>0</v>
      </c>
      <c r="H109" s="122">
        <v>88.08038808038808</v>
      </c>
    </row>
    <row r="110" spans="1:8" ht="12.75">
      <c r="A110" s="6"/>
      <c r="B110" s="1" t="s">
        <v>44</v>
      </c>
      <c r="C110" s="122">
        <v>69.33797909407666</v>
      </c>
      <c r="D110" s="122">
        <v>8.623693379790941</v>
      </c>
      <c r="E110" s="122">
        <v>16.289198606271775</v>
      </c>
      <c r="F110" s="122">
        <v>5.662020905923345</v>
      </c>
      <c r="G110" s="122">
        <v>0.08710801393728224</v>
      </c>
      <c r="H110" s="122">
        <v>82.93444328824141</v>
      </c>
    </row>
    <row r="111" spans="1:8" ht="12.75">
      <c r="A111" s="6"/>
      <c r="B111" s="1" t="s">
        <v>35</v>
      </c>
      <c r="C111" s="122">
        <v>80.4757998359311</v>
      </c>
      <c r="D111" s="122">
        <v>5.086136177194422</v>
      </c>
      <c r="E111" s="122">
        <v>10.582444626743232</v>
      </c>
      <c r="F111" s="122">
        <v>3.855619360131255</v>
      </c>
      <c r="G111" s="122">
        <v>0</v>
      </c>
      <c r="H111" s="122">
        <v>90</v>
      </c>
    </row>
    <row r="112" spans="1:8" ht="12.75">
      <c r="A112" s="6"/>
      <c r="B112" s="1" t="s">
        <v>36</v>
      </c>
      <c r="C112" s="122">
        <v>83.97519582245431</v>
      </c>
      <c r="D112" s="122">
        <v>1.3054830287206265</v>
      </c>
      <c r="E112" s="122">
        <v>12.075718015665798</v>
      </c>
      <c r="F112" s="122">
        <v>2.4804177545691903</v>
      </c>
      <c r="G112" s="122">
        <v>0.1631853785900783</v>
      </c>
      <c r="H112" s="122">
        <v>95.69413511507052</v>
      </c>
    </row>
    <row r="113" spans="1:8" ht="12.75">
      <c r="A113" s="6"/>
      <c r="B113" s="1" t="s">
        <v>37</v>
      </c>
      <c r="C113" s="122">
        <v>62.295081967213115</v>
      </c>
      <c r="D113" s="122">
        <v>14.754098360655737</v>
      </c>
      <c r="E113" s="122">
        <v>20.21857923497268</v>
      </c>
      <c r="F113" s="122">
        <v>2.185792349726776</v>
      </c>
      <c r="G113" s="122">
        <v>0.546448087431694</v>
      </c>
      <c r="H113" s="122">
        <v>78.76712328767124</v>
      </c>
    </row>
    <row r="114" spans="1:8" ht="14.25">
      <c r="A114" s="6"/>
      <c r="B114" s="60" t="s">
        <v>133</v>
      </c>
      <c r="C114" s="122">
        <v>71.73738991192954</v>
      </c>
      <c r="D114" s="122">
        <v>9.424682603225436</v>
      </c>
      <c r="E114" s="122">
        <v>15.726867208052155</v>
      </c>
      <c r="F114" s="122">
        <v>3.0767471119752945</v>
      </c>
      <c r="G114" s="122">
        <v>0.03431316481756834</v>
      </c>
      <c r="H114" s="122">
        <v>85.16558089033659</v>
      </c>
    </row>
    <row r="115" spans="1:8" ht="12.75">
      <c r="A115" s="5"/>
      <c r="B115" s="11" t="s">
        <v>4</v>
      </c>
      <c r="C115" s="121">
        <v>76.18773187335663</v>
      </c>
      <c r="D115" s="121">
        <v>5.860317689010554</v>
      </c>
      <c r="E115" s="121">
        <v>14.717429672585816</v>
      </c>
      <c r="F115" s="121">
        <v>3.155278608219573</v>
      </c>
      <c r="G115" s="121">
        <v>0.0792421568274322</v>
      </c>
      <c r="H115" s="121">
        <v>89.42855936140559</v>
      </c>
    </row>
    <row r="116" ht="12.75">
      <c r="A116" s="6"/>
    </row>
    <row r="117" spans="1:2" ht="12.75">
      <c r="A117" s="54" t="s">
        <v>114</v>
      </c>
      <c r="B117" s="44"/>
    </row>
    <row r="118" spans="1:2" ht="12.75">
      <c r="A118" s="44"/>
      <c r="B118" s="44"/>
    </row>
    <row r="119" spans="1:2" ht="12.75">
      <c r="A119" s="44" t="s">
        <v>111</v>
      </c>
      <c r="B119" s="44"/>
    </row>
    <row r="120" spans="1:2" ht="12.75">
      <c r="A120" s="44"/>
      <c r="B120" s="44"/>
    </row>
    <row r="121" spans="1:8" ht="30" customHeight="1">
      <c r="A121" s="126" t="s">
        <v>113</v>
      </c>
      <c r="B121" s="126"/>
      <c r="C121" s="126"/>
      <c r="D121" s="126"/>
      <c r="E121" s="126"/>
      <c r="F121" s="126"/>
      <c r="G121" s="126"/>
      <c r="H121" s="126"/>
    </row>
    <row r="122" spans="1:2" ht="12.75">
      <c r="A122" s="44"/>
      <c r="B122" s="44"/>
    </row>
    <row r="123" spans="1:2" ht="12.75">
      <c r="A123" s="44" t="s">
        <v>134</v>
      </c>
      <c r="B123" s="44"/>
    </row>
    <row r="124" spans="1:2" ht="12.75">
      <c r="A124" s="44"/>
      <c r="B124" s="44"/>
    </row>
  </sheetData>
  <sheetProtection/>
  <mergeCells count="9">
    <mergeCell ref="A121:H121"/>
    <mergeCell ref="F4:G4"/>
    <mergeCell ref="A1:H1"/>
    <mergeCell ref="C4:C5"/>
    <mergeCell ref="D4:D5"/>
    <mergeCell ref="E4:E5"/>
    <mergeCell ref="H4:H5"/>
    <mergeCell ref="A4:A5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44" r:id="rId2"/>
  <headerFooter alignWithMargins="0">
    <oddHeader>&amp;C&amp;F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 customHeight="1"/>
  <cols>
    <col min="1" max="1" width="18.421875" style="3" customWidth="1"/>
    <col min="2" max="2" width="21.57421875" style="3" bestFit="1" customWidth="1"/>
    <col min="3" max="10" width="10.57421875" style="3" customWidth="1"/>
    <col min="11" max="16384" width="9.140625" style="3" customWidth="1"/>
  </cols>
  <sheetData>
    <row r="1" spans="1:10" ht="24.75" customHeight="1">
      <c r="A1" s="130" t="s">
        <v>150</v>
      </c>
      <c r="B1" s="130"/>
      <c r="C1" s="130"/>
      <c r="D1" s="130"/>
      <c r="E1" s="130"/>
      <c r="F1" s="130"/>
      <c r="G1" s="130"/>
      <c r="H1" s="130"/>
      <c r="I1" s="130"/>
      <c r="J1" s="130"/>
    </row>
    <row r="3" spans="1:10" ht="12.75" customHeight="1">
      <c r="A3" s="5" t="s">
        <v>25</v>
      </c>
      <c r="B3" s="5"/>
      <c r="C3" s="4"/>
      <c r="D3" s="4"/>
      <c r="E3" s="4"/>
      <c r="F3" s="4"/>
      <c r="G3" s="4"/>
      <c r="H3" s="4"/>
      <c r="I3" s="4"/>
      <c r="J3" s="61" t="s">
        <v>100</v>
      </c>
    </row>
    <row r="4" spans="1:10" ht="12.75" customHeight="1">
      <c r="A4" s="35" t="s">
        <v>116</v>
      </c>
      <c r="B4" s="5" t="s">
        <v>135</v>
      </c>
      <c r="C4" s="36" t="s">
        <v>8</v>
      </c>
      <c r="D4" s="36" t="s">
        <v>9</v>
      </c>
      <c r="E4" s="36" t="s">
        <v>10</v>
      </c>
      <c r="F4" s="36" t="s">
        <v>11</v>
      </c>
      <c r="G4" s="36" t="s">
        <v>12</v>
      </c>
      <c r="H4" s="36" t="s">
        <v>13</v>
      </c>
      <c r="I4" s="36" t="s">
        <v>14</v>
      </c>
      <c r="J4" s="37" t="s">
        <v>4</v>
      </c>
    </row>
    <row r="5" spans="1:10" ht="12.75" customHeight="1">
      <c r="A5" s="6" t="s">
        <v>7</v>
      </c>
      <c r="B5" s="38" t="s">
        <v>96</v>
      </c>
      <c r="C5" s="72">
        <v>16</v>
      </c>
      <c r="D5" s="72">
        <v>49</v>
      </c>
      <c r="E5" s="72">
        <v>19</v>
      </c>
      <c r="F5" s="72">
        <v>16</v>
      </c>
      <c r="G5" s="72">
        <v>30</v>
      </c>
      <c r="H5" s="72">
        <v>11</v>
      </c>
      <c r="I5" s="72">
        <v>3</v>
      </c>
      <c r="J5" s="72">
        <v>144</v>
      </c>
    </row>
    <row r="6" spans="1:10" ht="12.75" customHeight="1">
      <c r="A6" s="14"/>
      <c r="B6" s="38" t="s">
        <v>98</v>
      </c>
      <c r="C6" s="72">
        <v>1</v>
      </c>
      <c r="D6" s="72">
        <v>16</v>
      </c>
      <c r="E6" s="72">
        <v>4</v>
      </c>
      <c r="F6" s="72">
        <v>3</v>
      </c>
      <c r="G6" s="72">
        <v>2</v>
      </c>
      <c r="H6" s="72">
        <v>6</v>
      </c>
      <c r="I6" s="72">
        <v>0</v>
      </c>
      <c r="J6" s="72">
        <v>32</v>
      </c>
    </row>
    <row r="7" spans="1:10" ht="12.75" customHeight="1">
      <c r="A7" s="14"/>
      <c r="B7" s="38" t="s">
        <v>99</v>
      </c>
      <c r="C7" s="72">
        <v>5</v>
      </c>
      <c r="D7" s="72">
        <v>17</v>
      </c>
      <c r="E7" s="72">
        <v>8</v>
      </c>
      <c r="F7" s="72">
        <v>11</v>
      </c>
      <c r="G7" s="72">
        <v>27</v>
      </c>
      <c r="H7" s="72">
        <v>10</v>
      </c>
      <c r="I7" s="72">
        <v>0</v>
      </c>
      <c r="J7" s="72">
        <v>78</v>
      </c>
    </row>
    <row r="8" spans="1:10" ht="12.75" customHeight="1">
      <c r="A8" s="14"/>
      <c r="B8" s="38" t="s">
        <v>97</v>
      </c>
      <c r="C8" s="72">
        <v>53</v>
      </c>
      <c r="D8" s="72">
        <v>71</v>
      </c>
      <c r="E8" s="72">
        <v>29</v>
      </c>
      <c r="F8" s="72">
        <v>19</v>
      </c>
      <c r="G8" s="72">
        <v>114</v>
      </c>
      <c r="H8" s="72">
        <v>70</v>
      </c>
      <c r="I8" s="72">
        <v>9</v>
      </c>
      <c r="J8" s="72">
        <v>365</v>
      </c>
    </row>
    <row r="9" spans="1:10" ht="12.75" customHeight="1">
      <c r="A9" s="14"/>
      <c r="B9" s="38" t="s">
        <v>101</v>
      </c>
      <c r="C9" s="72">
        <v>12</v>
      </c>
      <c r="D9" s="72">
        <v>32</v>
      </c>
      <c r="E9" s="72">
        <v>18</v>
      </c>
      <c r="F9" s="72">
        <v>26</v>
      </c>
      <c r="G9" s="72">
        <v>32</v>
      </c>
      <c r="H9" s="72">
        <v>35</v>
      </c>
      <c r="I9" s="72">
        <v>3</v>
      </c>
      <c r="J9" s="72">
        <v>158</v>
      </c>
    </row>
    <row r="10" spans="1:10" ht="12.75" customHeight="1">
      <c r="A10" s="14"/>
      <c r="B10" s="38" t="s">
        <v>102</v>
      </c>
      <c r="C10" s="72">
        <v>6</v>
      </c>
      <c r="D10" s="72">
        <v>13</v>
      </c>
      <c r="E10" s="72">
        <v>7</v>
      </c>
      <c r="F10" s="72">
        <v>21</v>
      </c>
      <c r="G10" s="72">
        <v>15</v>
      </c>
      <c r="H10" s="72">
        <v>9</v>
      </c>
      <c r="I10" s="72">
        <v>2</v>
      </c>
      <c r="J10" s="72">
        <v>73</v>
      </c>
    </row>
    <row r="11" spans="1:10" ht="12.75" customHeight="1">
      <c r="A11" s="14"/>
      <c r="B11" s="38" t="s">
        <v>103</v>
      </c>
      <c r="C11" s="72">
        <v>2</v>
      </c>
      <c r="D11" s="72">
        <v>8</v>
      </c>
      <c r="E11" s="72">
        <v>4</v>
      </c>
      <c r="F11" s="72">
        <v>122</v>
      </c>
      <c r="G11" s="72">
        <v>9</v>
      </c>
      <c r="H11" s="72">
        <v>7</v>
      </c>
      <c r="I11" s="72">
        <v>0</v>
      </c>
      <c r="J11" s="72">
        <v>152</v>
      </c>
    </row>
    <row r="12" spans="1:10" ht="12.75" customHeight="1">
      <c r="A12" s="14"/>
      <c r="B12" s="38" t="s">
        <v>104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</row>
    <row r="13" spans="1:10" ht="12.75" customHeight="1">
      <c r="A13" s="4"/>
      <c r="B13" s="37" t="s">
        <v>4</v>
      </c>
      <c r="C13" s="73">
        <v>95</v>
      </c>
      <c r="D13" s="73">
        <v>206</v>
      </c>
      <c r="E13" s="73">
        <v>89</v>
      </c>
      <c r="F13" s="73">
        <v>218</v>
      </c>
      <c r="G13" s="73">
        <v>229</v>
      </c>
      <c r="H13" s="73">
        <v>148</v>
      </c>
      <c r="I13" s="73">
        <v>17</v>
      </c>
      <c r="J13" s="73">
        <v>1002</v>
      </c>
    </row>
    <row r="14" spans="1:10" ht="14.25">
      <c r="A14" s="6" t="s">
        <v>117</v>
      </c>
      <c r="B14" s="38" t="s">
        <v>96</v>
      </c>
      <c r="C14" s="72">
        <v>56</v>
      </c>
      <c r="D14" s="72">
        <v>22</v>
      </c>
      <c r="E14" s="72">
        <v>14</v>
      </c>
      <c r="F14" s="72">
        <v>6</v>
      </c>
      <c r="G14" s="72">
        <v>16</v>
      </c>
      <c r="H14" s="72">
        <v>4</v>
      </c>
      <c r="I14" s="72">
        <v>2</v>
      </c>
      <c r="J14" s="72">
        <v>120</v>
      </c>
    </row>
    <row r="15" spans="1:10" ht="12.75">
      <c r="A15" s="6"/>
      <c r="B15" s="38" t="s">
        <v>98</v>
      </c>
      <c r="C15" s="72">
        <v>11</v>
      </c>
      <c r="D15" s="72">
        <v>9</v>
      </c>
      <c r="E15" s="72">
        <v>9</v>
      </c>
      <c r="F15" s="72">
        <v>4</v>
      </c>
      <c r="G15" s="72">
        <v>7</v>
      </c>
      <c r="H15" s="72">
        <v>1</v>
      </c>
      <c r="I15" s="72">
        <v>0</v>
      </c>
      <c r="J15" s="72">
        <v>41</v>
      </c>
    </row>
    <row r="16" spans="1:10" ht="12.75">
      <c r="A16" s="6"/>
      <c r="B16" s="38" t="s">
        <v>99</v>
      </c>
      <c r="C16" s="72">
        <v>32</v>
      </c>
      <c r="D16" s="72">
        <v>8</v>
      </c>
      <c r="E16" s="72">
        <v>10</v>
      </c>
      <c r="F16" s="72">
        <v>5</v>
      </c>
      <c r="G16" s="72">
        <v>11</v>
      </c>
      <c r="H16" s="72">
        <v>4</v>
      </c>
      <c r="I16" s="72">
        <v>0</v>
      </c>
      <c r="J16" s="72">
        <v>70</v>
      </c>
    </row>
    <row r="17" spans="1:10" ht="12.75">
      <c r="A17" s="6"/>
      <c r="B17" s="38" t="s">
        <v>97</v>
      </c>
      <c r="C17" s="72">
        <v>77</v>
      </c>
      <c r="D17" s="72">
        <v>30</v>
      </c>
      <c r="E17" s="72">
        <v>16</v>
      </c>
      <c r="F17" s="72">
        <v>6</v>
      </c>
      <c r="G17" s="72">
        <v>33</v>
      </c>
      <c r="H17" s="72">
        <v>8</v>
      </c>
      <c r="I17" s="72">
        <v>0</v>
      </c>
      <c r="J17" s="72">
        <v>170</v>
      </c>
    </row>
    <row r="18" spans="1:10" ht="12.75">
      <c r="A18" s="6"/>
      <c r="B18" s="38" t="s">
        <v>101</v>
      </c>
      <c r="C18" s="72">
        <v>33</v>
      </c>
      <c r="D18" s="72">
        <v>7</v>
      </c>
      <c r="E18" s="72">
        <v>10</v>
      </c>
      <c r="F18" s="72">
        <v>8</v>
      </c>
      <c r="G18" s="72">
        <v>7</v>
      </c>
      <c r="H18" s="72">
        <v>4</v>
      </c>
      <c r="I18" s="72">
        <v>0</v>
      </c>
      <c r="J18" s="72">
        <v>69</v>
      </c>
    </row>
    <row r="19" spans="1:10" ht="12.75">
      <c r="A19" s="6"/>
      <c r="B19" s="38" t="s">
        <v>102</v>
      </c>
      <c r="C19" s="72">
        <v>28</v>
      </c>
      <c r="D19" s="72">
        <v>10</v>
      </c>
      <c r="E19" s="72">
        <v>6</v>
      </c>
      <c r="F19" s="72">
        <v>2</v>
      </c>
      <c r="G19" s="72">
        <v>7</v>
      </c>
      <c r="H19" s="72">
        <v>5</v>
      </c>
      <c r="I19" s="72">
        <v>0</v>
      </c>
      <c r="J19" s="72">
        <v>58</v>
      </c>
    </row>
    <row r="20" spans="1:10" ht="12.75">
      <c r="A20" s="6"/>
      <c r="B20" s="38" t="s">
        <v>103</v>
      </c>
      <c r="C20" s="72">
        <v>6</v>
      </c>
      <c r="D20" s="72">
        <v>2</v>
      </c>
      <c r="E20" s="72">
        <v>1</v>
      </c>
      <c r="F20" s="72">
        <v>2</v>
      </c>
      <c r="G20" s="72">
        <v>0</v>
      </c>
      <c r="H20" s="72">
        <v>1</v>
      </c>
      <c r="I20" s="72">
        <v>0</v>
      </c>
      <c r="J20" s="72">
        <v>12</v>
      </c>
    </row>
    <row r="21" spans="1:10" ht="12.75">
      <c r="A21" s="6"/>
      <c r="B21" s="38" t="s">
        <v>104</v>
      </c>
      <c r="C21" s="72">
        <v>1</v>
      </c>
      <c r="D21" s="72">
        <v>0</v>
      </c>
      <c r="E21" s="72">
        <v>1</v>
      </c>
      <c r="F21" s="72">
        <v>0</v>
      </c>
      <c r="G21" s="72">
        <v>1</v>
      </c>
      <c r="H21" s="72">
        <v>0</v>
      </c>
      <c r="I21" s="72">
        <v>0</v>
      </c>
      <c r="J21" s="72">
        <v>3</v>
      </c>
    </row>
    <row r="22" spans="1:10" ht="12.75">
      <c r="A22" s="5"/>
      <c r="B22" s="37" t="s">
        <v>4</v>
      </c>
      <c r="C22" s="73">
        <v>244</v>
      </c>
      <c r="D22" s="73">
        <v>88</v>
      </c>
      <c r="E22" s="73">
        <v>67</v>
      </c>
      <c r="F22" s="73">
        <v>33</v>
      </c>
      <c r="G22" s="73">
        <v>82</v>
      </c>
      <c r="H22" s="73">
        <v>27</v>
      </c>
      <c r="I22" s="73">
        <v>2</v>
      </c>
      <c r="J22" s="73">
        <v>543</v>
      </c>
    </row>
    <row r="23" spans="1:10" ht="14.25">
      <c r="A23" s="6" t="s">
        <v>118</v>
      </c>
      <c r="B23" s="38" t="s">
        <v>96</v>
      </c>
      <c r="C23" s="72">
        <v>0</v>
      </c>
      <c r="D23" s="72">
        <v>0</v>
      </c>
      <c r="E23" s="72">
        <v>0</v>
      </c>
      <c r="F23" s="72">
        <v>0</v>
      </c>
      <c r="G23" s="72">
        <v>2</v>
      </c>
      <c r="H23" s="72">
        <v>0</v>
      </c>
      <c r="I23" s="72">
        <v>0</v>
      </c>
      <c r="J23" s="72">
        <v>2</v>
      </c>
    </row>
    <row r="24" spans="1:10" ht="12.75">
      <c r="A24" s="6"/>
      <c r="B24" s="38" t="s">
        <v>98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</row>
    <row r="25" spans="1:10" ht="12.75">
      <c r="A25" s="6"/>
      <c r="B25" s="38" t="s">
        <v>99</v>
      </c>
      <c r="C25" s="72">
        <v>0</v>
      </c>
      <c r="D25" s="72">
        <v>0</v>
      </c>
      <c r="E25" s="72">
        <v>1</v>
      </c>
      <c r="F25" s="72">
        <v>0</v>
      </c>
      <c r="G25" s="72">
        <v>0</v>
      </c>
      <c r="H25" s="72">
        <v>0</v>
      </c>
      <c r="I25" s="72">
        <v>0</v>
      </c>
      <c r="J25" s="72">
        <v>1</v>
      </c>
    </row>
    <row r="26" spans="1:10" ht="12.75" customHeight="1">
      <c r="A26" s="6"/>
      <c r="B26" s="38" t="s">
        <v>97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</row>
    <row r="27" spans="1:10" ht="12.75" customHeight="1">
      <c r="A27" s="6"/>
      <c r="B27" s="38" t="s">
        <v>101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</row>
    <row r="28" spans="1:10" ht="12.75" customHeight="1">
      <c r="A28" s="6"/>
      <c r="B28" s="38" t="s">
        <v>102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</row>
    <row r="29" spans="1:10" ht="12.75" customHeight="1">
      <c r="A29" s="6"/>
      <c r="B29" s="38" t="s">
        <v>103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</row>
    <row r="30" spans="1:10" ht="12.75" customHeight="1">
      <c r="A30" s="6"/>
      <c r="B30" s="38" t="s">
        <v>104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</row>
    <row r="31" spans="1:10" ht="12.75" customHeight="1">
      <c r="A31" s="5"/>
      <c r="B31" s="37" t="s">
        <v>4</v>
      </c>
      <c r="C31" s="73">
        <v>0</v>
      </c>
      <c r="D31" s="73">
        <v>0</v>
      </c>
      <c r="E31" s="73">
        <v>1</v>
      </c>
      <c r="F31" s="73">
        <v>0</v>
      </c>
      <c r="G31" s="73">
        <v>2</v>
      </c>
      <c r="H31" s="73">
        <v>0</v>
      </c>
      <c r="I31" s="73">
        <v>0</v>
      </c>
      <c r="J31" s="73">
        <v>3</v>
      </c>
    </row>
    <row r="32" spans="1:10" ht="12.75" customHeight="1">
      <c r="A32" s="6" t="s">
        <v>50</v>
      </c>
      <c r="B32" s="38" t="s">
        <v>96</v>
      </c>
      <c r="C32" s="39">
        <v>72</v>
      </c>
      <c r="D32" s="39">
        <v>71</v>
      </c>
      <c r="E32" s="39">
        <v>33</v>
      </c>
      <c r="F32" s="39">
        <v>22</v>
      </c>
      <c r="G32" s="39">
        <v>48</v>
      </c>
      <c r="H32" s="39">
        <v>15</v>
      </c>
      <c r="I32" s="39">
        <v>5</v>
      </c>
      <c r="J32" s="39">
        <v>266</v>
      </c>
    </row>
    <row r="33" spans="1:10" ht="12.75" customHeight="1">
      <c r="A33" s="6"/>
      <c r="B33" s="38" t="s">
        <v>98</v>
      </c>
      <c r="C33" s="39">
        <v>12</v>
      </c>
      <c r="D33" s="39">
        <v>25</v>
      </c>
      <c r="E33" s="39">
        <v>13</v>
      </c>
      <c r="F33" s="39">
        <v>7</v>
      </c>
      <c r="G33" s="39">
        <v>9</v>
      </c>
      <c r="H33" s="39">
        <v>7</v>
      </c>
      <c r="I33" s="39">
        <v>0</v>
      </c>
      <c r="J33" s="39">
        <v>73</v>
      </c>
    </row>
    <row r="34" spans="1:10" ht="12.75" customHeight="1">
      <c r="A34" s="6"/>
      <c r="B34" s="38" t="s">
        <v>99</v>
      </c>
      <c r="C34" s="39">
        <v>37</v>
      </c>
      <c r="D34" s="39">
        <v>25</v>
      </c>
      <c r="E34" s="39">
        <v>19</v>
      </c>
      <c r="F34" s="39">
        <v>16</v>
      </c>
      <c r="G34" s="39">
        <v>38</v>
      </c>
      <c r="H34" s="39">
        <v>14</v>
      </c>
      <c r="I34" s="39">
        <v>0</v>
      </c>
      <c r="J34" s="39">
        <v>149</v>
      </c>
    </row>
    <row r="35" spans="1:10" ht="12.75" customHeight="1">
      <c r="A35" s="6"/>
      <c r="B35" s="38" t="s">
        <v>97</v>
      </c>
      <c r="C35" s="39">
        <v>130</v>
      </c>
      <c r="D35" s="39">
        <v>101</v>
      </c>
      <c r="E35" s="39">
        <v>45</v>
      </c>
      <c r="F35" s="39">
        <v>25</v>
      </c>
      <c r="G35" s="39">
        <v>147</v>
      </c>
      <c r="H35" s="39">
        <v>78</v>
      </c>
      <c r="I35" s="39">
        <v>9</v>
      </c>
      <c r="J35" s="39">
        <v>535</v>
      </c>
    </row>
    <row r="36" spans="1:10" ht="12.75" customHeight="1">
      <c r="A36" s="6"/>
      <c r="B36" s="38" t="s">
        <v>101</v>
      </c>
      <c r="C36" s="39">
        <v>45</v>
      </c>
      <c r="D36" s="39">
        <v>39</v>
      </c>
      <c r="E36" s="39">
        <v>28</v>
      </c>
      <c r="F36" s="39">
        <v>34</v>
      </c>
      <c r="G36" s="39">
        <v>39</v>
      </c>
      <c r="H36" s="39">
        <v>39</v>
      </c>
      <c r="I36" s="39">
        <v>3</v>
      </c>
      <c r="J36" s="39">
        <v>227</v>
      </c>
    </row>
    <row r="37" spans="1:10" ht="12.75" customHeight="1">
      <c r="A37" s="6"/>
      <c r="B37" s="38" t="s">
        <v>102</v>
      </c>
      <c r="C37" s="39">
        <v>34</v>
      </c>
      <c r="D37" s="39">
        <v>23</v>
      </c>
      <c r="E37" s="39">
        <v>13</v>
      </c>
      <c r="F37" s="39">
        <v>23</v>
      </c>
      <c r="G37" s="39">
        <v>22</v>
      </c>
      <c r="H37" s="39">
        <v>14</v>
      </c>
      <c r="I37" s="39">
        <v>2</v>
      </c>
      <c r="J37" s="39">
        <v>131</v>
      </c>
    </row>
    <row r="38" spans="1:10" ht="12.75" customHeight="1">
      <c r="A38" s="6"/>
      <c r="B38" s="38" t="s">
        <v>103</v>
      </c>
      <c r="C38" s="39">
        <v>8</v>
      </c>
      <c r="D38" s="39">
        <v>10</v>
      </c>
      <c r="E38" s="39">
        <v>5</v>
      </c>
      <c r="F38" s="39">
        <v>124</v>
      </c>
      <c r="G38" s="39">
        <v>9</v>
      </c>
      <c r="H38" s="39">
        <v>8</v>
      </c>
      <c r="I38" s="39">
        <v>0</v>
      </c>
      <c r="J38" s="39">
        <v>164</v>
      </c>
    </row>
    <row r="39" spans="1:10" ht="12.75" customHeight="1">
      <c r="A39" s="6"/>
      <c r="B39" s="38" t="s">
        <v>104</v>
      </c>
      <c r="C39" s="39">
        <v>1</v>
      </c>
      <c r="D39" s="39">
        <v>0</v>
      </c>
      <c r="E39" s="39">
        <v>1</v>
      </c>
      <c r="F39" s="39">
        <v>0</v>
      </c>
      <c r="G39" s="39">
        <v>1</v>
      </c>
      <c r="H39" s="39">
        <v>0</v>
      </c>
      <c r="I39" s="39">
        <v>0</v>
      </c>
      <c r="J39" s="39">
        <v>3</v>
      </c>
    </row>
    <row r="40" spans="1:10" ht="12.75" customHeight="1">
      <c r="A40" s="5"/>
      <c r="B40" s="37" t="s">
        <v>4</v>
      </c>
      <c r="C40" s="41">
        <v>339</v>
      </c>
      <c r="D40" s="41">
        <v>294</v>
      </c>
      <c r="E40" s="41">
        <v>157</v>
      </c>
      <c r="F40" s="41">
        <v>251</v>
      </c>
      <c r="G40" s="41">
        <v>313</v>
      </c>
      <c r="H40" s="41">
        <v>175</v>
      </c>
      <c r="I40" s="41">
        <v>19</v>
      </c>
      <c r="J40" s="41">
        <v>1548</v>
      </c>
    </row>
    <row r="41" spans="1:10" ht="14.25">
      <c r="A41" s="11" t="s">
        <v>137</v>
      </c>
      <c r="B41" s="11"/>
      <c r="C41" s="81">
        <v>2.8301886792452833</v>
      </c>
      <c r="D41" s="81">
        <v>3.8023797206414898</v>
      </c>
      <c r="E41" s="81">
        <v>3.686311340690303</v>
      </c>
      <c r="F41" s="81">
        <v>7.159155733029094</v>
      </c>
      <c r="G41" s="81">
        <v>4.073929454640115</v>
      </c>
      <c r="H41" s="81">
        <v>7.523645743766122</v>
      </c>
      <c r="I41" s="81">
        <v>1.9527235354573484</v>
      </c>
      <c r="J41" s="81">
        <v>4.025274982447929</v>
      </c>
    </row>
    <row r="42" spans="1:10" ht="12.75" customHeight="1">
      <c r="A42" s="6"/>
      <c r="B42" s="13"/>
      <c r="C42" s="7"/>
      <c r="D42" s="7"/>
      <c r="E42" s="7"/>
      <c r="F42" s="7"/>
      <c r="G42" s="7"/>
      <c r="H42" s="7"/>
      <c r="I42" s="7"/>
      <c r="J42" s="7"/>
    </row>
    <row r="43" spans="1:2" ht="12.75" customHeight="1">
      <c r="A43" s="54" t="s">
        <v>114</v>
      </c>
      <c r="B43" s="44"/>
    </row>
    <row r="44" spans="1:10" ht="12.75" customHeight="1">
      <c r="A44" s="44"/>
      <c r="B44" s="44"/>
      <c r="C44" s="64"/>
      <c r="D44" s="64"/>
      <c r="E44" s="64"/>
      <c r="F44" s="64"/>
      <c r="G44" s="64"/>
      <c r="H44" s="64"/>
      <c r="I44" s="64"/>
      <c r="J44" s="64"/>
    </row>
    <row r="45" spans="1:10" ht="12.75" customHeight="1">
      <c r="A45" s="44" t="s">
        <v>119</v>
      </c>
      <c r="B45" s="44" t="s">
        <v>21</v>
      </c>
      <c r="C45" s="20"/>
      <c r="D45" s="20"/>
      <c r="E45" s="20"/>
      <c r="F45" s="20"/>
      <c r="G45" s="20"/>
      <c r="H45" s="20"/>
      <c r="I45" s="20"/>
      <c r="J45" s="20"/>
    </row>
    <row r="46" spans="1:10" ht="12.75" customHeight="1">
      <c r="A46" s="44"/>
      <c r="B46" s="44" t="s">
        <v>48</v>
      </c>
      <c r="C46" s="20"/>
      <c r="D46" s="20"/>
      <c r="E46" s="20"/>
      <c r="F46" s="20"/>
      <c r="G46" s="20"/>
      <c r="H46" s="20"/>
      <c r="I46" s="20"/>
      <c r="J46" s="20"/>
    </row>
    <row r="47" spans="1:10" ht="12.75" customHeight="1">
      <c r="A47" s="44"/>
      <c r="B47" s="44"/>
      <c r="C47" s="20"/>
      <c r="D47" s="20"/>
      <c r="E47" s="20"/>
      <c r="F47" s="20"/>
      <c r="G47" s="20"/>
      <c r="H47" s="20"/>
      <c r="I47" s="20"/>
      <c r="J47" s="20"/>
    </row>
    <row r="48" spans="1:2" ht="12.75" customHeight="1">
      <c r="A48" s="44" t="s">
        <v>120</v>
      </c>
      <c r="B48" s="44" t="s">
        <v>106</v>
      </c>
    </row>
    <row r="50" ht="12.75" customHeight="1">
      <c r="A50" s="12" t="s">
        <v>1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Header>&amp;C&amp;F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 customHeight="1"/>
  <cols>
    <col min="1" max="1" width="18.421875" style="3" customWidth="1"/>
    <col min="2" max="2" width="21.57421875" style="3" bestFit="1" customWidth="1"/>
    <col min="3" max="10" width="10.57421875" style="3" customWidth="1"/>
    <col min="11" max="16384" width="9.140625" style="3" customWidth="1"/>
  </cols>
  <sheetData>
    <row r="1" spans="1:10" ht="24.75" customHeight="1">
      <c r="A1" s="130" t="s">
        <v>151</v>
      </c>
      <c r="B1" s="130"/>
      <c r="C1" s="130"/>
      <c r="D1" s="130"/>
      <c r="E1" s="130"/>
      <c r="F1" s="130"/>
      <c r="G1" s="130"/>
      <c r="H1" s="130"/>
      <c r="I1" s="130"/>
      <c r="J1" s="130"/>
    </row>
    <row r="3" spans="1:10" ht="12.75" customHeight="1">
      <c r="A3" s="5" t="s">
        <v>25</v>
      </c>
      <c r="B3" s="5"/>
      <c r="C3" s="4"/>
      <c r="D3" s="4"/>
      <c r="E3" s="4"/>
      <c r="F3" s="4"/>
      <c r="G3" s="4"/>
      <c r="H3" s="4"/>
      <c r="I3" s="4"/>
      <c r="J3" s="61" t="s">
        <v>100</v>
      </c>
    </row>
    <row r="4" spans="1:10" ht="12.75" customHeight="1">
      <c r="A4" s="35" t="s">
        <v>116</v>
      </c>
      <c r="B4" s="5" t="s">
        <v>135</v>
      </c>
      <c r="C4" s="36" t="s">
        <v>8</v>
      </c>
      <c r="D4" s="36" t="s">
        <v>9</v>
      </c>
      <c r="E4" s="36" t="s">
        <v>10</v>
      </c>
      <c r="F4" s="36" t="s">
        <v>11</v>
      </c>
      <c r="G4" s="36" t="s">
        <v>12</v>
      </c>
      <c r="H4" s="36" t="s">
        <v>13</v>
      </c>
      <c r="I4" s="36" t="s">
        <v>14</v>
      </c>
      <c r="J4" s="37" t="s">
        <v>4</v>
      </c>
    </row>
    <row r="5" spans="1:10" ht="12.75" customHeight="1">
      <c r="A5" s="6" t="s">
        <v>87</v>
      </c>
      <c r="B5" s="38" t="s">
        <v>96</v>
      </c>
      <c r="C5" s="72">
        <v>7</v>
      </c>
      <c r="D5" s="72">
        <v>2</v>
      </c>
      <c r="E5" s="72">
        <v>2</v>
      </c>
      <c r="F5" s="72">
        <v>1</v>
      </c>
      <c r="G5" s="72">
        <v>0</v>
      </c>
      <c r="H5" s="72">
        <v>0</v>
      </c>
      <c r="I5" s="72">
        <v>0</v>
      </c>
      <c r="J5" s="72">
        <v>12</v>
      </c>
    </row>
    <row r="6" spans="1:10" ht="12.75" customHeight="1">
      <c r="A6" s="14"/>
      <c r="B6" s="38" t="s">
        <v>98</v>
      </c>
      <c r="C6" s="72">
        <v>1</v>
      </c>
      <c r="D6" s="72">
        <v>1</v>
      </c>
      <c r="E6" s="72">
        <v>1</v>
      </c>
      <c r="F6" s="72">
        <v>0</v>
      </c>
      <c r="G6" s="72">
        <v>0</v>
      </c>
      <c r="H6" s="72">
        <v>0</v>
      </c>
      <c r="I6" s="72">
        <v>0</v>
      </c>
      <c r="J6" s="72">
        <v>3</v>
      </c>
    </row>
    <row r="7" spans="1:10" ht="12.75" customHeight="1">
      <c r="A7" s="14"/>
      <c r="B7" s="38" t="s">
        <v>99</v>
      </c>
      <c r="C7" s="72">
        <v>5</v>
      </c>
      <c r="D7" s="72">
        <v>3</v>
      </c>
      <c r="E7" s="72">
        <v>1</v>
      </c>
      <c r="F7" s="72">
        <v>0</v>
      </c>
      <c r="G7" s="72">
        <v>0</v>
      </c>
      <c r="H7" s="72">
        <v>0</v>
      </c>
      <c r="I7" s="72">
        <v>0</v>
      </c>
      <c r="J7" s="72">
        <v>9</v>
      </c>
    </row>
    <row r="8" spans="1:10" ht="12.75" customHeight="1">
      <c r="A8" s="14"/>
      <c r="B8" s="38" t="s">
        <v>97</v>
      </c>
      <c r="C8" s="72">
        <v>14</v>
      </c>
      <c r="D8" s="72">
        <v>4</v>
      </c>
      <c r="E8" s="72">
        <v>3</v>
      </c>
      <c r="F8" s="72">
        <v>0</v>
      </c>
      <c r="G8" s="72">
        <v>3</v>
      </c>
      <c r="H8" s="72">
        <v>2</v>
      </c>
      <c r="I8" s="72">
        <v>0</v>
      </c>
      <c r="J8" s="72">
        <v>26</v>
      </c>
    </row>
    <row r="9" spans="1:10" ht="12.75" customHeight="1">
      <c r="A9" s="14"/>
      <c r="B9" s="38" t="s">
        <v>101</v>
      </c>
      <c r="C9" s="72">
        <v>4</v>
      </c>
      <c r="D9" s="72">
        <v>3</v>
      </c>
      <c r="E9" s="72">
        <v>4</v>
      </c>
      <c r="F9" s="72">
        <v>0</v>
      </c>
      <c r="G9" s="72">
        <v>0</v>
      </c>
      <c r="H9" s="72">
        <v>0</v>
      </c>
      <c r="I9" s="72">
        <v>0</v>
      </c>
      <c r="J9" s="72">
        <v>11</v>
      </c>
    </row>
    <row r="10" spans="1:10" ht="12.75" customHeight="1">
      <c r="A10" s="14"/>
      <c r="B10" s="38" t="s">
        <v>102</v>
      </c>
      <c r="C10" s="72">
        <v>2</v>
      </c>
      <c r="D10" s="72">
        <v>2</v>
      </c>
      <c r="E10" s="72">
        <v>0</v>
      </c>
      <c r="F10" s="72">
        <v>1</v>
      </c>
      <c r="G10" s="72">
        <v>0</v>
      </c>
      <c r="H10" s="72">
        <v>0</v>
      </c>
      <c r="I10" s="72">
        <v>0</v>
      </c>
      <c r="J10" s="72">
        <v>5</v>
      </c>
    </row>
    <row r="11" spans="1:10" ht="12.75" customHeight="1">
      <c r="A11" s="14"/>
      <c r="B11" s="38" t="s">
        <v>103</v>
      </c>
      <c r="C11" s="72">
        <v>3</v>
      </c>
      <c r="D11" s="72">
        <v>0</v>
      </c>
      <c r="E11" s="72">
        <v>0</v>
      </c>
      <c r="F11" s="72">
        <v>0</v>
      </c>
      <c r="G11" s="72">
        <v>1</v>
      </c>
      <c r="H11" s="72">
        <v>0</v>
      </c>
      <c r="I11" s="72">
        <v>0</v>
      </c>
      <c r="J11" s="72">
        <v>4</v>
      </c>
    </row>
    <row r="12" spans="1:10" ht="12.75" customHeight="1">
      <c r="A12" s="14"/>
      <c r="B12" s="38" t="s">
        <v>104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</row>
    <row r="13" spans="1:10" ht="12.75" customHeight="1">
      <c r="A13" s="4"/>
      <c r="B13" s="37" t="s">
        <v>4</v>
      </c>
      <c r="C13" s="73">
        <v>36</v>
      </c>
      <c r="D13" s="73">
        <v>15</v>
      </c>
      <c r="E13" s="73">
        <v>11</v>
      </c>
      <c r="F13" s="73">
        <v>2</v>
      </c>
      <c r="G13" s="73">
        <v>4</v>
      </c>
      <c r="H13" s="73">
        <v>2</v>
      </c>
      <c r="I13" s="73">
        <v>0</v>
      </c>
      <c r="J13" s="73">
        <v>70</v>
      </c>
    </row>
    <row r="14" spans="1:10" ht="12.75">
      <c r="A14" s="6" t="s">
        <v>88</v>
      </c>
      <c r="B14" s="38" t="s">
        <v>96</v>
      </c>
      <c r="C14" s="72">
        <v>1</v>
      </c>
      <c r="D14" s="72">
        <v>4</v>
      </c>
      <c r="E14" s="72">
        <v>2</v>
      </c>
      <c r="F14" s="72">
        <v>2</v>
      </c>
      <c r="G14" s="72">
        <v>3</v>
      </c>
      <c r="H14" s="72">
        <v>2</v>
      </c>
      <c r="I14" s="72">
        <v>1</v>
      </c>
      <c r="J14" s="72">
        <v>15</v>
      </c>
    </row>
    <row r="15" spans="1:10" ht="12.75">
      <c r="A15" s="6"/>
      <c r="B15" s="38" t="s">
        <v>98</v>
      </c>
      <c r="C15" s="72">
        <v>0</v>
      </c>
      <c r="D15" s="72">
        <v>0</v>
      </c>
      <c r="E15" s="72">
        <v>2</v>
      </c>
      <c r="F15" s="72">
        <v>0</v>
      </c>
      <c r="G15" s="72">
        <v>2</v>
      </c>
      <c r="H15" s="72">
        <v>0</v>
      </c>
      <c r="I15" s="72">
        <v>0</v>
      </c>
      <c r="J15" s="72">
        <v>4</v>
      </c>
    </row>
    <row r="16" spans="1:10" ht="12.75">
      <c r="A16" s="6"/>
      <c r="B16" s="38" t="s">
        <v>99</v>
      </c>
      <c r="C16" s="72">
        <v>0</v>
      </c>
      <c r="D16" s="72">
        <v>1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1</v>
      </c>
    </row>
    <row r="17" spans="1:10" ht="12.75">
      <c r="A17" s="6"/>
      <c r="B17" s="38" t="s">
        <v>97</v>
      </c>
      <c r="C17" s="72">
        <v>1</v>
      </c>
      <c r="D17" s="72">
        <v>7</v>
      </c>
      <c r="E17" s="72">
        <v>4</v>
      </c>
      <c r="F17" s="72">
        <v>0</v>
      </c>
      <c r="G17" s="72">
        <v>1</v>
      </c>
      <c r="H17" s="72">
        <v>4</v>
      </c>
      <c r="I17" s="72">
        <v>0</v>
      </c>
      <c r="J17" s="72">
        <v>17</v>
      </c>
    </row>
    <row r="18" spans="1:10" ht="12.75">
      <c r="A18" s="6"/>
      <c r="B18" s="38" t="s">
        <v>101</v>
      </c>
      <c r="C18" s="72">
        <v>1</v>
      </c>
      <c r="D18" s="72">
        <v>5</v>
      </c>
      <c r="E18" s="72">
        <v>1</v>
      </c>
      <c r="F18" s="72">
        <v>2</v>
      </c>
      <c r="G18" s="72">
        <v>2</v>
      </c>
      <c r="H18" s="72">
        <v>3</v>
      </c>
      <c r="I18" s="72">
        <v>1</v>
      </c>
      <c r="J18" s="72">
        <v>15</v>
      </c>
    </row>
    <row r="19" spans="1:10" ht="12.75">
      <c r="A19" s="6"/>
      <c r="B19" s="38" t="s">
        <v>102</v>
      </c>
      <c r="C19" s="72">
        <v>0</v>
      </c>
      <c r="D19" s="72">
        <v>2</v>
      </c>
      <c r="E19" s="72">
        <v>2</v>
      </c>
      <c r="F19" s="72">
        <v>1</v>
      </c>
      <c r="G19" s="72">
        <v>1</v>
      </c>
      <c r="H19" s="72">
        <v>0</v>
      </c>
      <c r="I19" s="72">
        <v>0</v>
      </c>
      <c r="J19" s="72">
        <v>6</v>
      </c>
    </row>
    <row r="20" spans="1:10" ht="12.75">
      <c r="A20" s="6"/>
      <c r="B20" s="38" t="s">
        <v>103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</row>
    <row r="21" spans="1:10" ht="12.75">
      <c r="A21" s="6"/>
      <c r="B21" s="38" t="s">
        <v>104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</row>
    <row r="22" spans="1:10" ht="12.75">
      <c r="A22" s="5"/>
      <c r="B22" s="37" t="s">
        <v>4</v>
      </c>
      <c r="C22" s="73">
        <v>3</v>
      </c>
      <c r="D22" s="73">
        <v>19</v>
      </c>
      <c r="E22" s="73">
        <v>11</v>
      </c>
      <c r="F22" s="73">
        <v>5</v>
      </c>
      <c r="G22" s="73">
        <v>9</v>
      </c>
      <c r="H22" s="73">
        <v>9</v>
      </c>
      <c r="I22" s="73">
        <v>2</v>
      </c>
      <c r="J22" s="73">
        <v>58</v>
      </c>
    </row>
    <row r="23" spans="1:10" ht="14.25">
      <c r="A23" s="6" t="s">
        <v>86</v>
      </c>
      <c r="B23" s="38" t="s">
        <v>96</v>
      </c>
      <c r="C23" s="72">
        <v>0</v>
      </c>
      <c r="D23" s="72">
        <v>0</v>
      </c>
      <c r="E23" s="72">
        <v>0</v>
      </c>
      <c r="F23" s="72">
        <v>1</v>
      </c>
      <c r="G23" s="72">
        <v>0</v>
      </c>
      <c r="H23" s="72">
        <v>0</v>
      </c>
      <c r="I23" s="72">
        <v>1</v>
      </c>
      <c r="J23" s="72">
        <v>2</v>
      </c>
    </row>
    <row r="24" spans="1:10" ht="12.75">
      <c r="A24" s="6"/>
      <c r="B24" s="38" t="s">
        <v>98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</row>
    <row r="25" spans="1:10" ht="12.75">
      <c r="A25" s="6"/>
      <c r="B25" s="38" t="s">
        <v>99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</row>
    <row r="26" spans="1:10" ht="12.75" customHeight="1">
      <c r="A26" s="6"/>
      <c r="B26" s="38" t="s">
        <v>97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1</v>
      </c>
      <c r="J26" s="72">
        <v>1</v>
      </c>
    </row>
    <row r="27" spans="1:10" ht="12.75" customHeight="1">
      <c r="A27" s="6"/>
      <c r="B27" s="38" t="s">
        <v>101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1</v>
      </c>
      <c r="I27" s="72">
        <v>0</v>
      </c>
      <c r="J27" s="72">
        <v>1</v>
      </c>
    </row>
    <row r="28" spans="1:10" ht="12.75" customHeight="1">
      <c r="A28" s="6"/>
      <c r="B28" s="38" t="s">
        <v>102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1</v>
      </c>
      <c r="J28" s="72">
        <v>1</v>
      </c>
    </row>
    <row r="29" spans="1:10" ht="12.75" customHeight="1">
      <c r="A29" s="6"/>
      <c r="B29" s="38" t="s">
        <v>103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</row>
    <row r="30" spans="1:10" ht="12.75" customHeight="1">
      <c r="A30" s="6"/>
      <c r="B30" s="38" t="s">
        <v>104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</row>
    <row r="31" spans="1:10" ht="12.75" customHeight="1">
      <c r="A31" s="5"/>
      <c r="B31" s="37" t="s">
        <v>4</v>
      </c>
      <c r="C31" s="73">
        <v>0</v>
      </c>
      <c r="D31" s="73">
        <v>0</v>
      </c>
      <c r="E31" s="73">
        <v>0</v>
      </c>
      <c r="F31" s="73">
        <v>1</v>
      </c>
      <c r="G31" s="73">
        <v>0</v>
      </c>
      <c r="H31" s="73">
        <v>1</v>
      </c>
      <c r="I31" s="73">
        <v>3</v>
      </c>
      <c r="J31" s="73">
        <v>5</v>
      </c>
    </row>
    <row r="32" spans="1:10" ht="12.75" customHeight="1">
      <c r="A32" s="6" t="s">
        <v>51</v>
      </c>
      <c r="B32" s="38" t="s">
        <v>96</v>
      </c>
      <c r="C32" s="39">
        <v>8</v>
      </c>
      <c r="D32" s="39">
        <v>6</v>
      </c>
      <c r="E32" s="39">
        <v>4</v>
      </c>
      <c r="F32" s="39">
        <v>4</v>
      </c>
      <c r="G32" s="39">
        <v>3</v>
      </c>
      <c r="H32" s="39">
        <v>2</v>
      </c>
      <c r="I32" s="39">
        <v>2</v>
      </c>
      <c r="J32" s="39">
        <v>29</v>
      </c>
    </row>
    <row r="33" spans="1:10" ht="12.75" customHeight="1">
      <c r="A33" s="6"/>
      <c r="B33" s="38" t="s">
        <v>98</v>
      </c>
      <c r="C33" s="39">
        <v>1</v>
      </c>
      <c r="D33" s="39">
        <v>1</v>
      </c>
      <c r="E33" s="39">
        <v>3</v>
      </c>
      <c r="F33" s="39">
        <v>0</v>
      </c>
      <c r="G33" s="39">
        <v>2</v>
      </c>
      <c r="H33" s="39">
        <v>0</v>
      </c>
      <c r="I33" s="39">
        <v>0</v>
      </c>
      <c r="J33" s="39">
        <v>7</v>
      </c>
    </row>
    <row r="34" spans="1:10" ht="12.75" customHeight="1">
      <c r="A34" s="6"/>
      <c r="B34" s="38" t="s">
        <v>99</v>
      </c>
      <c r="C34" s="39">
        <v>5</v>
      </c>
      <c r="D34" s="39">
        <v>4</v>
      </c>
      <c r="E34" s="39">
        <v>1</v>
      </c>
      <c r="F34" s="39">
        <v>0</v>
      </c>
      <c r="G34" s="39">
        <v>0</v>
      </c>
      <c r="H34" s="39">
        <v>0</v>
      </c>
      <c r="I34" s="39">
        <v>0</v>
      </c>
      <c r="J34" s="39">
        <v>10</v>
      </c>
    </row>
    <row r="35" spans="1:10" ht="12.75" customHeight="1">
      <c r="A35" s="6"/>
      <c r="B35" s="38" t="s">
        <v>97</v>
      </c>
      <c r="C35" s="39">
        <v>15</v>
      </c>
      <c r="D35" s="39">
        <v>11</v>
      </c>
      <c r="E35" s="39">
        <v>7</v>
      </c>
      <c r="F35" s="39">
        <v>0</v>
      </c>
      <c r="G35" s="39">
        <v>4</v>
      </c>
      <c r="H35" s="39">
        <v>6</v>
      </c>
      <c r="I35" s="39">
        <v>1</v>
      </c>
      <c r="J35" s="39">
        <v>44</v>
      </c>
    </row>
    <row r="36" spans="1:10" ht="12.75" customHeight="1">
      <c r="A36" s="6"/>
      <c r="B36" s="38" t="s">
        <v>101</v>
      </c>
      <c r="C36" s="39">
        <v>5</v>
      </c>
      <c r="D36" s="39">
        <v>8</v>
      </c>
      <c r="E36" s="39">
        <v>5</v>
      </c>
      <c r="F36" s="39">
        <v>2</v>
      </c>
      <c r="G36" s="39">
        <v>2</v>
      </c>
      <c r="H36" s="39">
        <v>4</v>
      </c>
      <c r="I36" s="39">
        <v>1</v>
      </c>
      <c r="J36" s="39">
        <v>27</v>
      </c>
    </row>
    <row r="37" spans="1:10" ht="12.75" customHeight="1">
      <c r="A37" s="6"/>
      <c r="B37" s="38" t="s">
        <v>102</v>
      </c>
      <c r="C37" s="39">
        <v>2</v>
      </c>
      <c r="D37" s="39">
        <v>4</v>
      </c>
      <c r="E37" s="39">
        <v>2</v>
      </c>
      <c r="F37" s="39">
        <v>2</v>
      </c>
      <c r="G37" s="39">
        <v>1</v>
      </c>
      <c r="H37" s="39">
        <v>0</v>
      </c>
      <c r="I37" s="39">
        <v>1</v>
      </c>
      <c r="J37" s="39">
        <v>12</v>
      </c>
    </row>
    <row r="38" spans="1:10" ht="12.75" customHeight="1">
      <c r="A38" s="6"/>
      <c r="B38" s="38" t="s">
        <v>103</v>
      </c>
      <c r="C38" s="39">
        <v>3</v>
      </c>
      <c r="D38" s="39">
        <v>0</v>
      </c>
      <c r="E38" s="39">
        <v>0</v>
      </c>
      <c r="F38" s="39">
        <v>0</v>
      </c>
      <c r="G38" s="39">
        <v>1</v>
      </c>
      <c r="H38" s="39">
        <v>0</v>
      </c>
      <c r="I38" s="39">
        <v>0</v>
      </c>
      <c r="J38" s="39">
        <v>4</v>
      </c>
    </row>
    <row r="39" spans="1:10" ht="12.75" customHeight="1">
      <c r="A39" s="6"/>
      <c r="B39" s="38" t="s">
        <v>104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</row>
    <row r="40" spans="1:10" ht="12.75" customHeight="1">
      <c r="A40" s="5"/>
      <c r="B40" s="37" t="s">
        <v>4</v>
      </c>
      <c r="C40" s="41">
        <v>39</v>
      </c>
      <c r="D40" s="41">
        <v>34</v>
      </c>
      <c r="E40" s="41">
        <v>22</v>
      </c>
      <c r="F40" s="41">
        <v>8</v>
      </c>
      <c r="G40" s="41">
        <v>13</v>
      </c>
      <c r="H40" s="41">
        <v>12</v>
      </c>
      <c r="I40" s="41">
        <v>5</v>
      </c>
      <c r="J40" s="41">
        <v>133</v>
      </c>
    </row>
    <row r="41" spans="1:10" ht="14.25">
      <c r="A41" s="11" t="s">
        <v>157</v>
      </c>
      <c r="B41" s="11"/>
      <c r="C41" s="81">
        <v>1.5827922077922076</v>
      </c>
      <c r="D41" s="81">
        <v>4.141291108404385</v>
      </c>
      <c r="E41" s="81">
        <v>3.963963963963964</v>
      </c>
      <c r="F41" s="81">
        <v>1.3029315960912053</v>
      </c>
      <c r="G41" s="81">
        <v>1.9402985074626864</v>
      </c>
      <c r="H41" s="81">
        <v>2.4242424242424243</v>
      </c>
      <c r="I41" s="81">
        <v>2.450980392156863</v>
      </c>
      <c r="J41" s="81">
        <v>2.2840460243860554</v>
      </c>
    </row>
    <row r="42" spans="1:10" ht="12.75" customHeight="1">
      <c r="A42" s="6"/>
      <c r="B42" s="13"/>
      <c r="C42" s="7"/>
      <c r="D42" s="7"/>
      <c r="E42" s="7"/>
      <c r="F42" s="7"/>
      <c r="G42" s="7"/>
      <c r="H42" s="7"/>
      <c r="I42" s="7"/>
      <c r="J42" s="7"/>
    </row>
    <row r="43" spans="1:10" ht="12.75" customHeight="1">
      <c r="A43" s="54" t="s">
        <v>114</v>
      </c>
      <c r="B43" s="44"/>
      <c r="C43" s="7"/>
      <c r="D43" s="7"/>
      <c r="E43" s="7"/>
      <c r="F43" s="7"/>
      <c r="G43" s="7"/>
      <c r="H43" s="7"/>
      <c r="I43" s="7"/>
      <c r="J43" s="7"/>
    </row>
    <row r="44" spans="1:10" ht="12.75" customHeight="1">
      <c r="A44" s="44"/>
      <c r="B44" s="44"/>
      <c r="C44" s="7"/>
      <c r="D44" s="7"/>
      <c r="E44" s="7"/>
      <c r="F44" s="7"/>
      <c r="G44" s="7"/>
      <c r="H44" s="7"/>
      <c r="I44" s="7"/>
      <c r="J44" s="7"/>
    </row>
    <row r="45" spans="1:10" ht="12.75" customHeight="1">
      <c r="A45" s="44" t="s">
        <v>119</v>
      </c>
      <c r="B45" s="57" t="s">
        <v>81</v>
      </c>
      <c r="C45" s="20"/>
      <c r="D45" s="20"/>
      <c r="E45" s="20"/>
      <c r="F45" s="20"/>
      <c r="G45" s="20"/>
      <c r="H45" s="20"/>
      <c r="I45" s="20"/>
      <c r="J45" s="20"/>
    </row>
    <row r="46" spans="1:10" ht="12.75" customHeight="1">
      <c r="A46" s="44"/>
      <c r="B46" s="57" t="s">
        <v>124</v>
      </c>
      <c r="C46" s="20"/>
      <c r="D46" s="20"/>
      <c r="E46" s="20"/>
      <c r="F46" s="20"/>
      <c r="G46" s="20"/>
      <c r="H46" s="20"/>
      <c r="I46" s="20"/>
      <c r="J46" s="20"/>
    </row>
    <row r="47" spans="1:10" ht="12.75" customHeight="1">
      <c r="A47" s="44"/>
      <c r="B47" s="57" t="s">
        <v>82</v>
      </c>
      <c r="C47" s="20"/>
      <c r="D47" s="20"/>
      <c r="E47" s="20"/>
      <c r="F47" s="20"/>
      <c r="G47" s="20"/>
      <c r="H47" s="20"/>
      <c r="I47" s="20"/>
      <c r="J47" s="20"/>
    </row>
    <row r="48" ht="12.75" customHeight="1">
      <c r="B48" s="57" t="s">
        <v>45</v>
      </c>
    </row>
    <row r="49" ht="12.75" customHeight="1">
      <c r="B49" s="57" t="s">
        <v>46</v>
      </c>
    </row>
    <row r="50" ht="12.75" customHeight="1">
      <c r="B50" s="57" t="s">
        <v>47</v>
      </c>
    </row>
    <row r="51" ht="12.75" customHeight="1">
      <c r="B51" s="57" t="s">
        <v>83</v>
      </c>
    </row>
    <row r="53" ht="12.75" customHeight="1">
      <c r="A53" s="12" t="s"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64" r:id="rId1"/>
  <headerFooter alignWithMargins="0">
    <oddHeader>&amp;C&amp;F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85" zoomScaleNormal="85" zoomScalePageLayoutView="0" workbookViewId="0" topLeftCell="A1">
      <selection activeCell="A1" sqref="A1:K1"/>
    </sheetView>
  </sheetViews>
  <sheetFormatPr defaultColWidth="9.140625" defaultRowHeight="12.75" customHeight="1"/>
  <cols>
    <col min="1" max="1" width="39.28125" style="3" customWidth="1"/>
    <col min="2" max="2" width="21.57421875" style="3" bestFit="1" customWidth="1"/>
    <col min="3" max="11" width="10.57421875" style="3" customWidth="1"/>
    <col min="12" max="16384" width="9.140625" style="3" customWidth="1"/>
  </cols>
  <sheetData>
    <row r="1" spans="1:11" ht="12.75">
      <c r="A1" s="130" t="s">
        <v>152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3" spans="1:11" ht="14.25">
      <c r="A3" s="4" t="s">
        <v>52</v>
      </c>
      <c r="B3" s="5"/>
      <c r="C3" s="4"/>
      <c r="D3" s="4"/>
      <c r="E3" s="4"/>
      <c r="F3" s="4"/>
      <c r="G3" s="4"/>
      <c r="H3" s="4"/>
      <c r="I3" s="4"/>
      <c r="J3" s="4"/>
      <c r="K3" s="61" t="s">
        <v>100</v>
      </c>
    </row>
    <row r="4" spans="1:11" ht="12.75" customHeight="1">
      <c r="A4" s="35" t="s">
        <v>116</v>
      </c>
      <c r="B4" s="5" t="s">
        <v>135</v>
      </c>
      <c r="C4" s="84" t="s">
        <v>8</v>
      </c>
      <c r="D4" s="84" t="s">
        <v>9</v>
      </c>
      <c r="E4" s="84" t="s">
        <v>10</v>
      </c>
      <c r="F4" s="84" t="s">
        <v>11</v>
      </c>
      <c r="G4" s="84" t="s">
        <v>12</v>
      </c>
      <c r="H4" s="84" t="s">
        <v>13</v>
      </c>
      <c r="I4" s="84" t="s">
        <v>14</v>
      </c>
      <c r="J4" s="84" t="s">
        <v>85</v>
      </c>
      <c r="K4" s="84" t="s">
        <v>4</v>
      </c>
    </row>
    <row r="5" spans="1:11" ht="12.75" customHeight="1">
      <c r="A5" s="6" t="s">
        <v>17</v>
      </c>
      <c r="B5" s="38" t="s">
        <v>96</v>
      </c>
      <c r="C5" s="85">
        <v>1</v>
      </c>
      <c r="D5" s="85">
        <v>2</v>
      </c>
      <c r="E5" s="85">
        <v>0</v>
      </c>
      <c r="F5" s="85">
        <v>0</v>
      </c>
      <c r="G5" s="85">
        <v>2</v>
      </c>
      <c r="H5" s="85">
        <v>2</v>
      </c>
      <c r="I5" s="85">
        <v>0</v>
      </c>
      <c r="J5" s="85">
        <v>1</v>
      </c>
      <c r="K5" s="85">
        <v>8</v>
      </c>
    </row>
    <row r="6" spans="1:11" ht="12.75" customHeight="1">
      <c r="A6" s="14"/>
      <c r="B6" s="38" t="s">
        <v>98</v>
      </c>
      <c r="C6" s="85">
        <v>1</v>
      </c>
      <c r="D6" s="85">
        <v>0</v>
      </c>
      <c r="E6" s="85">
        <v>0</v>
      </c>
      <c r="F6" s="85">
        <v>0</v>
      </c>
      <c r="G6" s="85">
        <v>1</v>
      </c>
      <c r="H6" s="85">
        <v>1</v>
      </c>
      <c r="I6" s="85">
        <v>0</v>
      </c>
      <c r="J6" s="85">
        <v>0</v>
      </c>
      <c r="K6" s="85">
        <v>3</v>
      </c>
    </row>
    <row r="7" spans="1:11" ht="12.75" customHeight="1">
      <c r="A7" s="14"/>
      <c r="B7" s="38" t="s">
        <v>99</v>
      </c>
      <c r="C7" s="85">
        <v>3</v>
      </c>
      <c r="D7" s="85">
        <v>4</v>
      </c>
      <c r="E7" s="85">
        <v>0</v>
      </c>
      <c r="F7" s="85">
        <v>0</v>
      </c>
      <c r="G7" s="85">
        <v>9</v>
      </c>
      <c r="H7" s="85">
        <v>0</v>
      </c>
      <c r="I7" s="85">
        <v>0</v>
      </c>
      <c r="J7" s="85">
        <v>2</v>
      </c>
      <c r="K7" s="85">
        <v>18</v>
      </c>
    </row>
    <row r="8" spans="1:11" ht="12.75" customHeight="1">
      <c r="A8" s="14"/>
      <c r="B8" s="38" t="s">
        <v>97</v>
      </c>
      <c r="C8" s="85">
        <v>1</v>
      </c>
      <c r="D8" s="85">
        <v>6</v>
      </c>
      <c r="E8" s="85">
        <v>0</v>
      </c>
      <c r="F8" s="85">
        <v>0</v>
      </c>
      <c r="G8" s="85">
        <v>1</v>
      </c>
      <c r="H8" s="85">
        <v>1</v>
      </c>
      <c r="I8" s="85">
        <v>1</v>
      </c>
      <c r="J8" s="85">
        <v>0</v>
      </c>
      <c r="K8" s="85">
        <v>10</v>
      </c>
    </row>
    <row r="9" spans="1:11" ht="12.75" customHeight="1">
      <c r="A9" s="14"/>
      <c r="B9" s="38" t="s">
        <v>101</v>
      </c>
      <c r="C9" s="85">
        <v>1</v>
      </c>
      <c r="D9" s="85">
        <v>5</v>
      </c>
      <c r="E9" s="85">
        <v>1</v>
      </c>
      <c r="F9" s="85">
        <v>0</v>
      </c>
      <c r="G9" s="85">
        <v>3</v>
      </c>
      <c r="H9" s="85">
        <v>6</v>
      </c>
      <c r="I9" s="85">
        <v>1</v>
      </c>
      <c r="J9" s="85">
        <v>1</v>
      </c>
      <c r="K9" s="85">
        <v>18</v>
      </c>
    </row>
    <row r="10" spans="1:11" ht="12.75" customHeight="1">
      <c r="A10" s="14"/>
      <c r="B10" s="38" t="s">
        <v>102</v>
      </c>
      <c r="C10" s="85">
        <v>3</v>
      </c>
      <c r="D10" s="85">
        <v>0</v>
      </c>
      <c r="E10" s="85">
        <v>0</v>
      </c>
      <c r="F10" s="85">
        <v>0</v>
      </c>
      <c r="G10" s="85">
        <v>1</v>
      </c>
      <c r="H10" s="85">
        <v>0</v>
      </c>
      <c r="I10" s="85">
        <v>1</v>
      </c>
      <c r="J10" s="85">
        <v>0</v>
      </c>
      <c r="K10" s="85">
        <v>5</v>
      </c>
    </row>
    <row r="11" spans="1:11" ht="12.75" customHeight="1">
      <c r="A11" s="14"/>
      <c r="B11" s="38" t="s">
        <v>103</v>
      </c>
      <c r="C11" s="85">
        <v>0</v>
      </c>
      <c r="D11" s="85">
        <v>0</v>
      </c>
      <c r="E11" s="85">
        <v>0</v>
      </c>
      <c r="F11" s="85">
        <v>0</v>
      </c>
      <c r="G11" s="85">
        <v>3</v>
      </c>
      <c r="H11" s="85">
        <v>0</v>
      </c>
      <c r="I11" s="85">
        <v>0</v>
      </c>
      <c r="J11" s="85">
        <v>0</v>
      </c>
      <c r="K11" s="85">
        <v>3</v>
      </c>
    </row>
    <row r="12" spans="1:11" ht="12.75" customHeight="1">
      <c r="A12" s="14"/>
      <c r="B12" s="38" t="s">
        <v>104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</row>
    <row r="13" spans="1:11" ht="12.75" customHeight="1">
      <c r="A13" s="4"/>
      <c r="B13" s="37" t="s">
        <v>4</v>
      </c>
      <c r="C13" s="86">
        <v>10</v>
      </c>
      <c r="D13" s="86">
        <v>17</v>
      </c>
      <c r="E13" s="86">
        <v>1</v>
      </c>
      <c r="F13" s="86">
        <v>0</v>
      </c>
      <c r="G13" s="86">
        <v>20</v>
      </c>
      <c r="H13" s="86">
        <v>10</v>
      </c>
      <c r="I13" s="86">
        <v>3</v>
      </c>
      <c r="J13" s="86">
        <v>4</v>
      </c>
      <c r="K13" s="86">
        <v>65</v>
      </c>
    </row>
    <row r="14" spans="1:11" ht="12.75">
      <c r="A14" s="6" t="s">
        <v>22</v>
      </c>
      <c r="B14" s="38" t="s">
        <v>96</v>
      </c>
      <c r="C14" s="85">
        <v>54</v>
      </c>
      <c r="D14" s="85">
        <v>8</v>
      </c>
      <c r="E14" s="85">
        <v>20</v>
      </c>
      <c r="F14" s="85">
        <v>8</v>
      </c>
      <c r="G14" s="85">
        <v>24</v>
      </c>
      <c r="H14" s="85">
        <v>0</v>
      </c>
      <c r="I14" s="85">
        <v>8</v>
      </c>
      <c r="J14" s="85">
        <v>5</v>
      </c>
      <c r="K14" s="85">
        <v>127</v>
      </c>
    </row>
    <row r="15" spans="1:11" ht="12.75">
      <c r="A15" s="6"/>
      <c r="B15" s="38" t="s">
        <v>98</v>
      </c>
      <c r="C15" s="85">
        <v>5</v>
      </c>
      <c r="D15" s="85">
        <v>6</v>
      </c>
      <c r="E15" s="85">
        <v>9</v>
      </c>
      <c r="F15" s="85">
        <v>12</v>
      </c>
      <c r="G15" s="85">
        <v>11</v>
      </c>
      <c r="H15" s="85">
        <v>0</v>
      </c>
      <c r="I15" s="85">
        <v>4</v>
      </c>
      <c r="J15" s="85">
        <v>5</v>
      </c>
      <c r="K15" s="85">
        <v>52</v>
      </c>
    </row>
    <row r="16" spans="1:11" ht="12.75">
      <c r="A16" s="6"/>
      <c r="B16" s="38" t="s">
        <v>99</v>
      </c>
      <c r="C16" s="85">
        <v>63</v>
      </c>
      <c r="D16" s="85">
        <v>1</v>
      </c>
      <c r="E16" s="85">
        <v>38</v>
      </c>
      <c r="F16" s="85">
        <v>9</v>
      </c>
      <c r="G16" s="85">
        <v>11</v>
      </c>
      <c r="H16" s="85">
        <v>0</v>
      </c>
      <c r="I16" s="85">
        <v>5</v>
      </c>
      <c r="J16" s="85">
        <v>5</v>
      </c>
      <c r="K16" s="85">
        <v>132</v>
      </c>
    </row>
    <row r="17" spans="1:11" ht="12.75">
      <c r="A17" s="6"/>
      <c r="B17" s="38" t="s">
        <v>97</v>
      </c>
      <c r="C17" s="85">
        <v>33</v>
      </c>
      <c r="D17" s="85">
        <v>6</v>
      </c>
      <c r="E17" s="85">
        <v>44</v>
      </c>
      <c r="F17" s="85">
        <v>5</v>
      </c>
      <c r="G17" s="85">
        <v>30</v>
      </c>
      <c r="H17" s="85">
        <v>0</v>
      </c>
      <c r="I17" s="85">
        <v>4</v>
      </c>
      <c r="J17" s="85">
        <v>38</v>
      </c>
      <c r="K17" s="85">
        <v>160</v>
      </c>
    </row>
    <row r="18" spans="1:11" ht="12.75">
      <c r="A18" s="6"/>
      <c r="B18" s="38" t="s">
        <v>101</v>
      </c>
      <c r="C18" s="85">
        <v>30</v>
      </c>
      <c r="D18" s="85">
        <v>4</v>
      </c>
      <c r="E18" s="85">
        <v>39</v>
      </c>
      <c r="F18" s="85">
        <v>13</v>
      </c>
      <c r="G18" s="85">
        <v>14</v>
      </c>
      <c r="H18" s="85">
        <v>0</v>
      </c>
      <c r="I18" s="85">
        <v>12</v>
      </c>
      <c r="J18" s="85">
        <v>14</v>
      </c>
      <c r="K18" s="85">
        <v>126</v>
      </c>
    </row>
    <row r="19" spans="1:11" ht="12.75">
      <c r="A19" s="6"/>
      <c r="B19" s="38" t="s">
        <v>102</v>
      </c>
      <c r="C19" s="85">
        <v>14</v>
      </c>
      <c r="D19" s="85">
        <v>2</v>
      </c>
      <c r="E19" s="85">
        <v>17</v>
      </c>
      <c r="F19" s="85">
        <v>7</v>
      </c>
      <c r="G19" s="85">
        <v>12</v>
      </c>
      <c r="H19" s="85">
        <v>0</v>
      </c>
      <c r="I19" s="85">
        <v>3</v>
      </c>
      <c r="J19" s="85">
        <v>11</v>
      </c>
      <c r="K19" s="85">
        <v>66</v>
      </c>
    </row>
    <row r="20" spans="1:11" ht="12.75">
      <c r="A20" s="6"/>
      <c r="B20" s="38" t="s">
        <v>103</v>
      </c>
      <c r="C20" s="85">
        <v>8</v>
      </c>
      <c r="D20" s="85">
        <v>0</v>
      </c>
      <c r="E20" s="85">
        <v>55</v>
      </c>
      <c r="F20" s="85">
        <v>2</v>
      </c>
      <c r="G20" s="85">
        <v>1</v>
      </c>
      <c r="H20" s="85">
        <v>0</v>
      </c>
      <c r="I20" s="85">
        <v>0</v>
      </c>
      <c r="J20" s="85">
        <v>8</v>
      </c>
      <c r="K20" s="85">
        <v>74</v>
      </c>
    </row>
    <row r="21" spans="1:11" ht="12.75">
      <c r="A21" s="6"/>
      <c r="B21" s="38" t="s">
        <v>104</v>
      </c>
      <c r="C21" s="85">
        <v>1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1</v>
      </c>
    </row>
    <row r="22" spans="1:11" ht="12.75">
      <c r="A22" s="5"/>
      <c r="B22" s="37" t="s">
        <v>4</v>
      </c>
      <c r="C22" s="86">
        <v>208</v>
      </c>
      <c r="D22" s="86">
        <v>27</v>
      </c>
      <c r="E22" s="86">
        <v>222</v>
      </c>
      <c r="F22" s="86">
        <v>56</v>
      </c>
      <c r="G22" s="86">
        <v>103</v>
      </c>
      <c r="H22" s="86">
        <v>0</v>
      </c>
      <c r="I22" s="86">
        <v>36</v>
      </c>
      <c r="J22" s="86">
        <v>86</v>
      </c>
      <c r="K22" s="86">
        <v>738</v>
      </c>
    </row>
    <row r="23" spans="1:11" ht="12.75">
      <c r="A23" s="9" t="s">
        <v>18</v>
      </c>
      <c r="B23" s="38" t="s">
        <v>96</v>
      </c>
      <c r="C23" s="85">
        <v>117</v>
      </c>
      <c r="D23" s="85">
        <v>35</v>
      </c>
      <c r="E23" s="85">
        <v>31</v>
      </c>
      <c r="F23" s="85">
        <v>20</v>
      </c>
      <c r="G23" s="85">
        <v>0</v>
      </c>
      <c r="H23" s="85">
        <v>0</v>
      </c>
      <c r="I23" s="85">
        <v>2</v>
      </c>
      <c r="J23" s="85">
        <v>6</v>
      </c>
      <c r="K23" s="85">
        <v>211</v>
      </c>
    </row>
    <row r="24" spans="1:11" ht="12.75">
      <c r="A24"/>
      <c r="B24" s="38" t="s">
        <v>98</v>
      </c>
      <c r="C24" s="85">
        <v>7</v>
      </c>
      <c r="D24" s="85">
        <v>10</v>
      </c>
      <c r="E24" s="85">
        <v>13</v>
      </c>
      <c r="F24" s="85">
        <v>6</v>
      </c>
      <c r="G24" s="85">
        <v>0</v>
      </c>
      <c r="H24" s="85">
        <v>0</v>
      </c>
      <c r="I24" s="85">
        <v>1</v>
      </c>
      <c r="J24" s="85">
        <v>1</v>
      </c>
      <c r="K24" s="85">
        <v>38</v>
      </c>
    </row>
    <row r="25" spans="1:11" ht="12.75">
      <c r="A25" s="14"/>
      <c r="B25" s="38" t="s">
        <v>99</v>
      </c>
      <c r="C25" s="85">
        <v>307</v>
      </c>
      <c r="D25" s="85">
        <v>75</v>
      </c>
      <c r="E25" s="85">
        <v>26</v>
      </c>
      <c r="F25" s="85">
        <v>26</v>
      </c>
      <c r="G25" s="85">
        <v>0</v>
      </c>
      <c r="H25" s="85">
        <v>0</v>
      </c>
      <c r="I25" s="85">
        <v>0</v>
      </c>
      <c r="J25" s="85">
        <v>3</v>
      </c>
      <c r="K25" s="85">
        <v>437</v>
      </c>
    </row>
    <row r="26" spans="1:11" ht="12.75" customHeight="1">
      <c r="A26" s="14"/>
      <c r="B26" s="38" t="s">
        <v>97</v>
      </c>
      <c r="C26" s="85">
        <v>85</v>
      </c>
      <c r="D26" s="85">
        <v>19</v>
      </c>
      <c r="E26" s="85">
        <v>12</v>
      </c>
      <c r="F26" s="85">
        <v>13</v>
      </c>
      <c r="G26" s="85">
        <v>0</v>
      </c>
      <c r="H26" s="85">
        <v>0</v>
      </c>
      <c r="I26" s="85">
        <v>0</v>
      </c>
      <c r="J26" s="85">
        <v>0</v>
      </c>
      <c r="K26" s="85">
        <v>129</v>
      </c>
    </row>
    <row r="27" spans="1:11" ht="12.75" customHeight="1">
      <c r="A27" s="14"/>
      <c r="B27" s="38" t="s">
        <v>101</v>
      </c>
      <c r="C27" s="85">
        <v>45</v>
      </c>
      <c r="D27" s="85">
        <v>24</v>
      </c>
      <c r="E27" s="85">
        <v>28</v>
      </c>
      <c r="F27" s="85">
        <v>13</v>
      </c>
      <c r="G27" s="85">
        <v>0</v>
      </c>
      <c r="H27" s="85">
        <v>0</v>
      </c>
      <c r="I27" s="85">
        <v>2</v>
      </c>
      <c r="J27" s="85">
        <v>5</v>
      </c>
      <c r="K27" s="85">
        <v>117</v>
      </c>
    </row>
    <row r="28" spans="1:11" ht="12.75" customHeight="1">
      <c r="A28" s="14"/>
      <c r="B28" s="38" t="s">
        <v>102</v>
      </c>
      <c r="C28" s="85">
        <v>16</v>
      </c>
      <c r="D28" s="85">
        <v>20</v>
      </c>
      <c r="E28" s="85">
        <v>11</v>
      </c>
      <c r="F28" s="85">
        <v>8</v>
      </c>
      <c r="G28" s="85">
        <v>0</v>
      </c>
      <c r="H28" s="85">
        <v>0</v>
      </c>
      <c r="I28" s="85">
        <v>1</v>
      </c>
      <c r="J28" s="85">
        <v>2</v>
      </c>
      <c r="K28" s="85">
        <v>58</v>
      </c>
    </row>
    <row r="29" spans="1:11" ht="12.75" customHeight="1">
      <c r="A29" s="14"/>
      <c r="B29" s="38" t="s">
        <v>103</v>
      </c>
      <c r="C29" s="85">
        <v>42</v>
      </c>
      <c r="D29" s="85">
        <v>331</v>
      </c>
      <c r="E29" s="85">
        <v>36</v>
      </c>
      <c r="F29" s="85">
        <v>7</v>
      </c>
      <c r="G29" s="85">
        <v>0</v>
      </c>
      <c r="H29" s="85">
        <v>0</v>
      </c>
      <c r="I29" s="85">
        <v>0</v>
      </c>
      <c r="J29" s="85">
        <v>18</v>
      </c>
      <c r="K29" s="85">
        <v>434</v>
      </c>
    </row>
    <row r="30" spans="1:11" ht="12.75" customHeight="1">
      <c r="A30" s="6"/>
      <c r="B30" s="38" t="s">
        <v>104</v>
      </c>
      <c r="C30" s="85">
        <v>1</v>
      </c>
      <c r="D30" s="85">
        <v>1</v>
      </c>
      <c r="E30" s="85">
        <v>1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3</v>
      </c>
    </row>
    <row r="31" spans="1:11" ht="12.75" customHeight="1">
      <c r="A31" s="21"/>
      <c r="B31" s="37" t="s">
        <v>4</v>
      </c>
      <c r="C31" s="86">
        <v>620</v>
      </c>
      <c r="D31" s="86">
        <v>515</v>
      </c>
      <c r="E31" s="86">
        <v>158</v>
      </c>
      <c r="F31" s="86">
        <v>93</v>
      </c>
      <c r="G31" s="86">
        <v>0</v>
      </c>
      <c r="H31" s="86">
        <v>0</v>
      </c>
      <c r="I31" s="86">
        <v>6</v>
      </c>
      <c r="J31" s="86">
        <v>35</v>
      </c>
      <c r="K31" s="86">
        <v>1427</v>
      </c>
    </row>
    <row r="32" spans="1:11" ht="12.75" customHeight="1">
      <c r="A32" s="9" t="s">
        <v>19</v>
      </c>
      <c r="B32" s="38" t="s">
        <v>96</v>
      </c>
      <c r="C32" s="85">
        <v>0</v>
      </c>
      <c r="D32" s="85">
        <v>5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1</v>
      </c>
      <c r="K32" s="85">
        <v>6</v>
      </c>
    </row>
    <row r="33" spans="1:11" ht="12.75" customHeight="1">
      <c r="A33" s="6"/>
      <c r="B33" s="38" t="s">
        <v>98</v>
      </c>
      <c r="C33" s="85">
        <v>0</v>
      </c>
      <c r="D33" s="85">
        <v>0</v>
      </c>
      <c r="E33" s="85">
        <v>1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1</v>
      </c>
    </row>
    <row r="34" spans="1:11" ht="12.75" customHeight="1">
      <c r="A34" s="6"/>
      <c r="B34" s="38" t="s">
        <v>99</v>
      </c>
      <c r="C34" s="85">
        <v>0</v>
      </c>
      <c r="D34" s="85">
        <v>2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2</v>
      </c>
    </row>
    <row r="35" spans="1:11" ht="12.75" customHeight="1">
      <c r="A35" s="6"/>
      <c r="B35" s="38" t="s">
        <v>97</v>
      </c>
      <c r="C35" s="85">
        <v>0</v>
      </c>
      <c r="D35" s="85">
        <v>6</v>
      </c>
      <c r="E35" s="85">
        <v>1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7</v>
      </c>
    </row>
    <row r="36" spans="1:11" ht="12.75" customHeight="1">
      <c r="A36" s="6"/>
      <c r="B36" s="38" t="s">
        <v>101</v>
      </c>
      <c r="C36" s="85">
        <v>1</v>
      </c>
      <c r="D36" s="85">
        <v>4</v>
      </c>
      <c r="E36" s="85">
        <v>1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6</v>
      </c>
    </row>
    <row r="37" spans="1:11" ht="12.75" customHeight="1">
      <c r="A37" s="6"/>
      <c r="B37" s="38" t="s">
        <v>102</v>
      </c>
      <c r="C37" s="85">
        <v>0</v>
      </c>
      <c r="D37" s="85">
        <v>0</v>
      </c>
      <c r="E37" s="85">
        <v>2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2</v>
      </c>
    </row>
    <row r="38" spans="1:11" ht="12.75" customHeight="1">
      <c r="A38" s="6"/>
      <c r="B38" s="38" t="s">
        <v>103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2</v>
      </c>
      <c r="K38" s="85">
        <v>2</v>
      </c>
    </row>
    <row r="39" spans="1:11" ht="12.75" customHeight="1">
      <c r="A39" s="6"/>
      <c r="B39" s="38" t="s">
        <v>104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</row>
    <row r="40" spans="1:11" ht="12.75" customHeight="1">
      <c r="A40" s="5"/>
      <c r="B40" s="37" t="s">
        <v>4</v>
      </c>
      <c r="C40" s="40">
        <v>1</v>
      </c>
      <c r="D40" s="40">
        <v>17</v>
      </c>
      <c r="E40" s="40">
        <v>5</v>
      </c>
      <c r="F40" s="40">
        <v>0</v>
      </c>
      <c r="G40" s="40">
        <v>0</v>
      </c>
      <c r="H40" s="40">
        <v>0</v>
      </c>
      <c r="I40" s="40">
        <v>0</v>
      </c>
      <c r="J40" s="40">
        <v>3</v>
      </c>
      <c r="K40" s="40">
        <v>26</v>
      </c>
    </row>
    <row r="41" spans="1:11" ht="12.75" customHeight="1">
      <c r="A41" s="9" t="s">
        <v>20</v>
      </c>
      <c r="B41" s="38" t="s">
        <v>96</v>
      </c>
      <c r="C41" s="85">
        <v>172</v>
      </c>
      <c r="D41" s="85">
        <v>50</v>
      </c>
      <c r="E41" s="85">
        <v>51</v>
      </c>
      <c r="F41" s="85">
        <v>28</v>
      </c>
      <c r="G41" s="85">
        <v>26</v>
      </c>
      <c r="H41" s="85">
        <v>2</v>
      </c>
      <c r="I41" s="85">
        <v>10</v>
      </c>
      <c r="J41" s="85">
        <v>13</v>
      </c>
      <c r="K41" s="85">
        <v>352</v>
      </c>
    </row>
    <row r="42" spans="1:11" ht="12.75" customHeight="1">
      <c r="A42" s="6"/>
      <c r="B42" s="38" t="s">
        <v>98</v>
      </c>
      <c r="C42" s="85">
        <v>13</v>
      </c>
      <c r="D42" s="85">
        <v>16</v>
      </c>
      <c r="E42" s="85">
        <v>23</v>
      </c>
      <c r="F42" s="85">
        <v>18</v>
      </c>
      <c r="G42" s="85">
        <v>12</v>
      </c>
      <c r="H42" s="85">
        <v>1</v>
      </c>
      <c r="I42" s="85">
        <v>5</v>
      </c>
      <c r="J42" s="85">
        <v>6</v>
      </c>
      <c r="K42" s="85">
        <v>94</v>
      </c>
    </row>
    <row r="43" spans="1:11" ht="12.75" customHeight="1">
      <c r="A43" s="6"/>
      <c r="B43" s="38" t="s">
        <v>99</v>
      </c>
      <c r="C43" s="85">
        <v>373</v>
      </c>
      <c r="D43" s="85">
        <v>82</v>
      </c>
      <c r="E43" s="85">
        <v>64</v>
      </c>
      <c r="F43" s="85">
        <v>35</v>
      </c>
      <c r="G43" s="85">
        <v>20</v>
      </c>
      <c r="H43" s="85">
        <v>0</v>
      </c>
      <c r="I43" s="85">
        <v>5</v>
      </c>
      <c r="J43" s="85">
        <v>10</v>
      </c>
      <c r="K43" s="85">
        <v>589</v>
      </c>
    </row>
    <row r="44" spans="1:11" ht="12.75" customHeight="1">
      <c r="A44" s="6"/>
      <c r="B44" s="38" t="s">
        <v>97</v>
      </c>
      <c r="C44" s="85">
        <v>119</v>
      </c>
      <c r="D44" s="85">
        <v>37</v>
      </c>
      <c r="E44" s="85">
        <v>57</v>
      </c>
      <c r="F44" s="85">
        <v>18</v>
      </c>
      <c r="G44" s="85">
        <v>31</v>
      </c>
      <c r="H44" s="85">
        <v>1</v>
      </c>
      <c r="I44" s="85">
        <v>5</v>
      </c>
      <c r="J44" s="85">
        <v>38</v>
      </c>
      <c r="K44" s="85">
        <v>306</v>
      </c>
    </row>
    <row r="45" spans="1:11" ht="12.75" customHeight="1">
      <c r="A45" s="6"/>
      <c r="B45" s="38" t="s">
        <v>101</v>
      </c>
      <c r="C45" s="85">
        <v>77</v>
      </c>
      <c r="D45" s="85">
        <v>37</v>
      </c>
      <c r="E45" s="85">
        <v>69</v>
      </c>
      <c r="F45" s="85">
        <v>26</v>
      </c>
      <c r="G45" s="85">
        <v>17</v>
      </c>
      <c r="H45" s="85">
        <v>6</v>
      </c>
      <c r="I45" s="85">
        <v>15</v>
      </c>
      <c r="J45" s="85">
        <v>20</v>
      </c>
      <c r="K45" s="85">
        <v>267</v>
      </c>
    </row>
    <row r="46" spans="1:11" ht="12.75" customHeight="1">
      <c r="A46" s="6"/>
      <c r="B46" s="38" t="s">
        <v>102</v>
      </c>
      <c r="C46" s="85">
        <v>33</v>
      </c>
      <c r="D46" s="85">
        <v>22</v>
      </c>
      <c r="E46" s="85">
        <v>30</v>
      </c>
      <c r="F46" s="85">
        <v>15</v>
      </c>
      <c r="G46" s="85">
        <v>13</v>
      </c>
      <c r="H46" s="85">
        <v>0</v>
      </c>
      <c r="I46" s="85">
        <v>5</v>
      </c>
      <c r="J46" s="85">
        <v>13</v>
      </c>
      <c r="K46" s="85">
        <v>131</v>
      </c>
    </row>
    <row r="47" spans="1:11" ht="12.75" customHeight="1">
      <c r="A47" s="6"/>
      <c r="B47" s="38" t="s">
        <v>103</v>
      </c>
      <c r="C47" s="85">
        <v>50</v>
      </c>
      <c r="D47" s="85">
        <v>331</v>
      </c>
      <c r="E47" s="85">
        <v>91</v>
      </c>
      <c r="F47" s="85">
        <v>9</v>
      </c>
      <c r="G47" s="85">
        <v>4</v>
      </c>
      <c r="H47" s="85">
        <v>0</v>
      </c>
      <c r="I47" s="85">
        <v>0</v>
      </c>
      <c r="J47" s="85">
        <v>28</v>
      </c>
      <c r="K47" s="85">
        <v>513</v>
      </c>
    </row>
    <row r="48" spans="1:11" ht="12.75" customHeight="1">
      <c r="A48" s="6"/>
      <c r="B48" s="38" t="s">
        <v>104</v>
      </c>
      <c r="C48" s="85">
        <v>2</v>
      </c>
      <c r="D48" s="85">
        <v>1</v>
      </c>
      <c r="E48" s="85">
        <v>1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4</v>
      </c>
    </row>
    <row r="49" spans="1:11" ht="12.75" customHeight="1">
      <c r="A49" s="5"/>
      <c r="B49" s="37" t="s">
        <v>4</v>
      </c>
      <c r="C49" s="41">
        <v>839</v>
      </c>
      <c r="D49" s="41">
        <v>576</v>
      </c>
      <c r="E49" s="41">
        <v>386</v>
      </c>
      <c r="F49" s="41">
        <v>149</v>
      </c>
      <c r="G49" s="41">
        <v>123</v>
      </c>
      <c r="H49" s="41">
        <v>10</v>
      </c>
      <c r="I49" s="41">
        <v>45</v>
      </c>
      <c r="J49" s="41">
        <v>128</v>
      </c>
      <c r="K49" s="41">
        <v>2256</v>
      </c>
    </row>
    <row r="50" spans="1:11" ht="14.25">
      <c r="A50" s="11" t="s">
        <v>157</v>
      </c>
      <c r="B50" s="11"/>
      <c r="C50" s="81">
        <v>10.622942517092934</v>
      </c>
      <c r="D50" s="81">
        <v>7.13136065370806</v>
      </c>
      <c r="E50" s="81">
        <v>11.560347409404013</v>
      </c>
      <c r="F50" s="81">
        <v>5.384893386338995</v>
      </c>
      <c r="G50" s="81">
        <v>4.364797728885734</v>
      </c>
      <c r="H50" s="81">
        <v>9.803921568627452</v>
      </c>
      <c r="I50" s="81">
        <v>3.1847133757961785</v>
      </c>
      <c r="J50" s="81">
        <v>9.488510007412899</v>
      </c>
      <c r="K50" s="81">
        <v>8.125922991031228</v>
      </c>
    </row>
    <row r="51" spans="1:11" ht="12.75" customHeight="1">
      <c r="A51" s="6"/>
      <c r="B51" s="13"/>
      <c r="C51" s="7"/>
      <c r="D51" s="7"/>
      <c r="E51" s="7"/>
      <c r="F51" s="7"/>
      <c r="G51" s="7"/>
      <c r="H51" s="7"/>
      <c r="I51" s="7"/>
      <c r="J51" s="7"/>
      <c r="K51" s="7"/>
    </row>
    <row r="52" spans="1:2" ht="12.75" customHeight="1">
      <c r="A52" s="54" t="s">
        <v>114</v>
      </c>
      <c r="B52" s="44"/>
    </row>
    <row r="53" spans="1:11" ht="12.75" customHeight="1">
      <c r="A53" s="44"/>
      <c r="B53" s="44"/>
      <c r="C53" s="7"/>
      <c r="D53" s="7"/>
      <c r="E53" s="7"/>
      <c r="F53" s="7"/>
      <c r="G53" s="7"/>
      <c r="H53" s="7"/>
      <c r="I53" s="7"/>
      <c r="J53" s="7"/>
      <c r="K53" s="7"/>
    </row>
    <row r="54" spans="1:11" ht="12.75" customHeight="1">
      <c r="A54" s="44" t="s">
        <v>111</v>
      </c>
      <c r="B54" s="57"/>
      <c r="C54" s="20"/>
      <c r="D54" s="20"/>
      <c r="E54" s="20"/>
      <c r="F54" s="20"/>
      <c r="G54" s="20"/>
      <c r="H54" s="20"/>
      <c r="I54" s="20"/>
      <c r="J54" s="20"/>
      <c r="K54" s="20"/>
    </row>
    <row r="56" ht="12.75" customHeight="1">
      <c r="A56" s="12" t="s">
        <v>0</v>
      </c>
    </row>
    <row r="63" spans="4:5" ht="12.75" customHeight="1">
      <c r="D63" s="7"/>
      <c r="E63" s="20"/>
    </row>
  </sheetData>
  <sheetProtection/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>&amp;C&amp;F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 customHeight="1"/>
  <cols>
    <col min="1" max="1" width="18.421875" style="3" customWidth="1"/>
    <col min="2" max="2" width="21.57421875" style="3" bestFit="1" customWidth="1"/>
    <col min="3" max="9" width="10.57421875" style="3" customWidth="1"/>
    <col min="10" max="16384" width="9.140625" style="3" customWidth="1"/>
  </cols>
  <sheetData>
    <row r="1" spans="1:9" ht="24.75" customHeight="1">
      <c r="A1" s="130" t="s">
        <v>153</v>
      </c>
      <c r="B1" s="130"/>
      <c r="C1" s="130"/>
      <c r="D1" s="130"/>
      <c r="E1" s="130"/>
      <c r="F1" s="130"/>
      <c r="G1" s="130"/>
      <c r="H1" s="130"/>
      <c r="I1" s="130"/>
    </row>
    <row r="3" spans="1:9" ht="12.75" customHeight="1">
      <c r="A3" s="5" t="s">
        <v>25</v>
      </c>
      <c r="B3" s="5"/>
      <c r="C3" s="4"/>
      <c r="D3" s="4"/>
      <c r="E3" s="4"/>
      <c r="F3" s="4"/>
      <c r="G3" s="4"/>
      <c r="H3" s="4"/>
      <c r="I3" s="61" t="s">
        <v>100</v>
      </c>
    </row>
    <row r="4" spans="1:9" ht="12.75" customHeight="1">
      <c r="A4" s="62" t="s">
        <v>116</v>
      </c>
      <c r="B4" s="62" t="s">
        <v>135</v>
      </c>
      <c r="C4" s="63">
        <v>40940</v>
      </c>
      <c r="D4" s="63">
        <v>40969</v>
      </c>
      <c r="E4" s="63">
        <v>41000</v>
      </c>
      <c r="F4" s="63">
        <v>41030</v>
      </c>
      <c r="G4" s="63">
        <v>41061</v>
      </c>
      <c r="H4" s="63">
        <v>41091</v>
      </c>
      <c r="I4" s="63">
        <v>41122</v>
      </c>
    </row>
    <row r="5" spans="1:9" ht="12.75" customHeight="1">
      <c r="A5" s="6" t="s">
        <v>7</v>
      </c>
      <c r="B5" s="38" t="s">
        <v>96</v>
      </c>
      <c r="C5" s="39">
        <v>36</v>
      </c>
      <c r="D5" s="39">
        <v>50</v>
      </c>
      <c r="E5" s="39">
        <v>17</v>
      </c>
      <c r="F5" s="39">
        <v>12</v>
      </c>
      <c r="G5" s="39">
        <v>10</v>
      </c>
      <c r="H5" s="39">
        <v>16</v>
      </c>
      <c r="I5" s="39">
        <v>3</v>
      </c>
    </row>
    <row r="6" spans="1:9" ht="12.75" customHeight="1">
      <c r="A6" s="14"/>
      <c r="B6" s="38" t="s">
        <v>98</v>
      </c>
      <c r="C6" s="39">
        <v>5</v>
      </c>
      <c r="D6" s="39">
        <v>8</v>
      </c>
      <c r="E6" s="39">
        <v>3</v>
      </c>
      <c r="F6" s="39">
        <v>7</v>
      </c>
      <c r="G6" s="39">
        <v>3</v>
      </c>
      <c r="H6" s="39">
        <v>3</v>
      </c>
      <c r="I6" s="39">
        <v>3</v>
      </c>
    </row>
    <row r="7" spans="1:9" ht="12.75" customHeight="1">
      <c r="A7" s="14"/>
      <c r="B7" s="38" t="s">
        <v>99</v>
      </c>
      <c r="C7" s="39">
        <v>16</v>
      </c>
      <c r="D7" s="39">
        <v>15</v>
      </c>
      <c r="E7" s="39">
        <v>9</v>
      </c>
      <c r="F7" s="39">
        <v>11</v>
      </c>
      <c r="G7" s="39">
        <v>5</v>
      </c>
      <c r="H7" s="39">
        <v>11</v>
      </c>
      <c r="I7" s="39">
        <v>11</v>
      </c>
    </row>
    <row r="8" spans="1:9" ht="12.75" customHeight="1">
      <c r="A8" s="14"/>
      <c r="B8" s="38" t="s">
        <v>97</v>
      </c>
      <c r="C8" s="39">
        <v>132</v>
      </c>
      <c r="D8" s="39">
        <v>109</v>
      </c>
      <c r="E8" s="39">
        <v>67</v>
      </c>
      <c r="F8" s="39">
        <v>10</v>
      </c>
      <c r="G8" s="39">
        <v>18</v>
      </c>
      <c r="H8" s="39">
        <v>12</v>
      </c>
      <c r="I8" s="39">
        <v>17</v>
      </c>
    </row>
    <row r="9" spans="1:9" ht="12.75" customHeight="1">
      <c r="A9" s="14"/>
      <c r="B9" s="38" t="s">
        <v>101</v>
      </c>
      <c r="C9" s="39">
        <v>66</v>
      </c>
      <c r="D9" s="39">
        <v>42</v>
      </c>
      <c r="E9" s="39">
        <v>26</v>
      </c>
      <c r="F9" s="39">
        <v>8</v>
      </c>
      <c r="G9" s="39">
        <v>5</v>
      </c>
      <c r="H9" s="39">
        <v>7</v>
      </c>
      <c r="I9" s="39">
        <v>4</v>
      </c>
    </row>
    <row r="10" spans="1:9" ht="12.75" customHeight="1">
      <c r="A10" s="14"/>
      <c r="B10" s="38" t="s">
        <v>102</v>
      </c>
      <c r="C10" s="39">
        <v>13</v>
      </c>
      <c r="D10" s="39">
        <v>14</v>
      </c>
      <c r="E10" s="39">
        <v>16</v>
      </c>
      <c r="F10" s="39">
        <v>8</v>
      </c>
      <c r="G10" s="39">
        <v>8</v>
      </c>
      <c r="H10" s="39">
        <v>4</v>
      </c>
      <c r="I10" s="39">
        <v>10</v>
      </c>
    </row>
    <row r="11" spans="1:9" ht="12.75" customHeight="1">
      <c r="A11" s="14"/>
      <c r="B11" s="38" t="s">
        <v>103</v>
      </c>
      <c r="C11" s="39">
        <v>22</v>
      </c>
      <c r="D11" s="39">
        <v>15</v>
      </c>
      <c r="E11" s="39">
        <v>30</v>
      </c>
      <c r="F11" s="39">
        <v>45</v>
      </c>
      <c r="G11" s="39">
        <v>11</v>
      </c>
      <c r="H11" s="39">
        <v>21</v>
      </c>
      <c r="I11" s="39">
        <v>8</v>
      </c>
    </row>
    <row r="12" spans="1:9" ht="12.75" customHeight="1">
      <c r="A12" s="14"/>
      <c r="B12" s="38" t="s">
        <v>104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</row>
    <row r="13" spans="1:9" ht="12.75" customHeight="1">
      <c r="A13" s="4"/>
      <c r="B13" s="37" t="s">
        <v>4</v>
      </c>
      <c r="C13" s="40">
        <v>290</v>
      </c>
      <c r="D13" s="40">
        <v>253</v>
      </c>
      <c r="E13" s="40">
        <v>168</v>
      </c>
      <c r="F13" s="40">
        <v>101</v>
      </c>
      <c r="G13" s="40">
        <v>60</v>
      </c>
      <c r="H13" s="40">
        <v>74</v>
      </c>
      <c r="I13" s="40">
        <v>56</v>
      </c>
    </row>
    <row r="14" spans="1:9" ht="14.25">
      <c r="A14" s="6" t="s">
        <v>117</v>
      </c>
      <c r="B14" s="38" t="s">
        <v>96</v>
      </c>
      <c r="C14" s="39">
        <v>24</v>
      </c>
      <c r="D14" s="39">
        <v>23</v>
      </c>
      <c r="E14" s="39">
        <v>14</v>
      </c>
      <c r="F14" s="39">
        <v>23</v>
      </c>
      <c r="G14" s="39">
        <v>14</v>
      </c>
      <c r="H14" s="39">
        <v>19</v>
      </c>
      <c r="I14" s="39">
        <v>3</v>
      </c>
    </row>
    <row r="15" spans="1:9" ht="12.75">
      <c r="A15" s="6"/>
      <c r="B15" s="38" t="s">
        <v>98</v>
      </c>
      <c r="C15" s="39">
        <v>7</v>
      </c>
      <c r="D15" s="39">
        <v>11</v>
      </c>
      <c r="E15" s="39">
        <v>8</v>
      </c>
      <c r="F15" s="39">
        <v>6</v>
      </c>
      <c r="G15" s="39">
        <v>5</v>
      </c>
      <c r="H15" s="39">
        <v>3</v>
      </c>
      <c r="I15" s="39">
        <v>1</v>
      </c>
    </row>
    <row r="16" spans="1:9" ht="12.75">
      <c r="A16" s="6"/>
      <c r="B16" s="38" t="s">
        <v>99</v>
      </c>
      <c r="C16" s="39">
        <v>7</v>
      </c>
      <c r="D16" s="39">
        <v>13</v>
      </c>
      <c r="E16" s="39">
        <v>11</v>
      </c>
      <c r="F16" s="39">
        <v>10</v>
      </c>
      <c r="G16" s="39">
        <v>7</v>
      </c>
      <c r="H16" s="39">
        <v>10</v>
      </c>
      <c r="I16" s="39">
        <v>12</v>
      </c>
    </row>
    <row r="17" spans="1:9" ht="12.75">
      <c r="A17" s="6"/>
      <c r="B17" s="38" t="s">
        <v>97</v>
      </c>
      <c r="C17" s="39">
        <v>64</v>
      </c>
      <c r="D17" s="39">
        <v>41</v>
      </c>
      <c r="E17" s="39">
        <v>25</v>
      </c>
      <c r="F17" s="39">
        <v>11</v>
      </c>
      <c r="G17" s="39">
        <v>14</v>
      </c>
      <c r="H17" s="39">
        <v>11</v>
      </c>
      <c r="I17" s="39">
        <v>4</v>
      </c>
    </row>
    <row r="18" spans="1:9" ht="12.75">
      <c r="A18" s="6"/>
      <c r="B18" s="38" t="s">
        <v>101</v>
      </c>
      <c r="C18" s="39">
        <v>22</v>
      </c>
      <c r="D18" s="39">
        <v>21</v>
      </c>
      <c r="E18" s="39">
        <v>13</v>
      </c>
      <c r="F18" s="39">
        <v>3</v>
      </c>
      <c r="G18" s="39">
        <v>4</v>
      </c>
      <c r="H18" s="39">
        <v>4</v>
      </c>
      <c r="I18" s="39">
        <v>2</v>
      </c>
    </row>
    <row r="19" spans="1:9" ht="12.75">
      <c r="A19" s="6"/>
      <c r="B19" s="38" t="s">
        <v>102</v>
      </c>
      <c r="C19" s="39">
        <v>6</v>
      </c>
      <c r="D19" s="39">
        <v>11</v>
      </c>
      <c r="E19" s="39">
        <v>18</v>
      </c>
      <c r="F19" s="39">
        <v>6</v>
      </c>
      <c r="G19" s="39">
        <v>9</v>
      </c>
      <c r="H19" s="39">
        <v>3</v>
      </c>
      <c r="I19" s="39">
        <v>5</v>
      </c>
    </row>
    <row r="20" spans="1:9" ht="12.75">
      <c r="A20" s="6"/>
      <c r="B20" s="38" t="s">
        <v>103</v>
      </c>
      <c r="C20" s="39">
        <v>1</v>
      </c>
      <c r="D20" s="39">
        <v>3</v>
      </c>
      <c r="E20" s="39">
        <v>4</v>
      </c>
      <c r="F20" s="39">
        <v>0</v>
      </c>
      <c r="G20" s="39">
        <v>1</v>
      </c>
      <c r="H20" s="39">
        <v>2</v>
      </c>
      <c r="I20" s="39">
        <v>1</v>
      </c>
    </row>
    <row r="21" spans="1:9" ht="12.75">
      <c r="A21" s="6"/>
      <c r="B21" s="38" t="s">
        <v>104</v>
      </c>
      <c r="C21" s="39">
        <v>1</v>
      </c>
      <c r="D21" s="39">
        <v>0</v>
      </c>
      <c r="E21" s="39">
        <v>0</v>
      </c>
      <c r="F21" s="39">
        <v>0</v>
      </c>
      <c r="G21" s="39">
        <v>0</v>
      </c>
      <c r="H21" s="39">
        <v>1</v>
      </c>
      <c r="I21" s="39">
        <v>1</v>
      </c>
    </row>
    <row r="22" spans="1:9" ht="12.75">
      <c r="A22" s="5"/>
      <c r="B22" s="37" t="s">
        <v>4</v>
      </c>
      <c r="C22" s="40">
        <v>132</v>
      </c>
      <c r="D22" s="40">
        <v>123</v>
      </c>
      <c r="E22" s="40">
        <v>93</v>
      </c>
      <c r="F22" s="40">
        <v>59</v>
      </c>
      <c r="G22" s="40">
        <v>54</v>
      </c>
      <c r="H22" s="40">
        <v>53</v>
      </c>
      <c r="I22" s="40">
        <v>29</v>
      </c>
    </row>
    <row r="23" spans="1:9" ht="14.25">
      <c r="A23" s="6" t="s">
        <v>118</v>
      </c>
      <c r="B23" s="38" t="s">
        <v>96</v>
      </c>
      <c r="C23" s="39">
        <v>1</v>
      </c>
      <c r="D23" s="39">
        <v>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1:9" ht="12.75">
      <c r="A24" s="6"/>
      <c r="B24" s="38" t="s">
        <v>98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1:9" ht="12.75">
      <c r="A25" s="6"/>
      <c r="B25" s="38" t="s">
        <v>99</v>
      </c>
      <c r="C25" s="39">
        <v>0</v>
      </c>
      <c r="D25" s="39">
        <v>0</v>
      </c>
      <c r="E25" s="39">
        <v>0</v>
      </c>
      <c r="F25" s="39">
        <v>1</v>
      </c>
      <c r="G25" s="39">
        <v>0</v>
      </c>
      <c r="H25" s="39">
        <v>0</v>
      </c>
      <c r="I25" s="39">
        <v>0</v>
      </c>
    </row>
    <row r="26" spans="1:9" ht="12.75" customHeight="1">
      <c r="A26" s="6"/>
      <c r="B26" s="38" t="s">
        <v>97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1:9" ht="12.75" customHeight="1">
      <c r="A27" s="6"/>
      <c r="B27" s="38" t="s">
        <v>101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1:9" ht="12.75" customHeight="1">
      <c r="A28" s="6"/>
      <c r="B28" s="38" t="s">
        <v>102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1:9" ht="12.75" customHeight="1">
      <c r="A29" s="6"/>
      <c r="B29" s="38" t="s">
        <v>103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1:9" ht="12.75" customHeight="1">
      <c r="A30" s="6"/>
      <c r="B30" s="38" t="s">
        <v>104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1:9" ht="12.75" customHeight="1">
      <c r="A31" s="5"/>
      <c r="B31" s="37" t="s">
        <v>4</v>
      </c>
      <c r="C31" s="40">
        <v>1</v>
      </c>
      <c r="D31" s="40">
        <v>1</v>
      </c>
      <c r="E31" s="40">
        <v>0</v>
      </c>
      <c r="F31" s="40">
        <v>1</v>
      </c>
      <c r="G31" s="40">
        <v>0</v>
      </c>
      <c r="H31" s="40">
        <v>0</v>
      </c>
      <c r="I31" s="40">
        <v>0</v>
      </c>
    </row>
    <row r="32" spans="1:9" ht="12.75" customHeight="1">
      <c r="A32" s="6" t="s">
        <v>50</v>
      </c>
      <c r="B32" s="38" t="s">
        <v>96</v>
      </c>
      <c r="C32" s="39">
        <v>61</v>
      </c>
      <c r="D32" s="39">
        <v>74</v>
      </c>
      <c r="E32" s="39">
        <v>31</v>
      </c>
      <c r="F32" s="39">
        <v>35</v>
      </c>
      <c r="G32" s="39">
        <v>24</v>
      </c>
      <c r="H32" s="39">
        <v>35</v>
      </c>
      <c r="I32" s="39">
        <v>6</v>
      </c>
    </row>
    <row r="33" spans="1:9" ht="12.75" customHeight="1">
      <c r="A33" s="6"/>
      <c r="B33" s="38" t="s">
        <v>98</v>
      </c>
      <c r="C33" s="39">
        <v>12</v>
      </c>
      <c r="D33" s="39">
        <v>19</v>
      </c>
      <c r="E33" s="39">
        <v>11</v>
      </c>
      <c r="F33" s="39">
        <v>13</v>
      </c>
      <c r="G33" s="39">
        <v>8</v>
      </c>
      <c r="H33" s="39">
        <v>6</v>
      </c>
      <c r="I33" s="39">
        <v>4</v>
      </c>
    </row>
    <row r="34" spans="1:9" ht="12.75" customHeight="1">
      <c r="A34" s="6"/>
      <c r="B34" s="38" t="s">
        <v>99</v>
      </c>
      <c r="C34" s="39">
        <v>23</v>
      </c>
      <c r="D34" s="39">
        <v>28</v>
      </c>
      <c r="E34" s="39">
        <v>20</v>
      </c>
      <c r="F34" s="39">
        <v>22</v>
      </c>
      <c r="G34" s="39">
        <v>12</v>
      </c>
      <c r="H34" s="39">
        <v>21</v>
      </c>
      <c r="I34" s="39">
        <v>23</v>
      </c>
    </row>
    <row r="35" spans="1:9" ht="12.75" customHeight="1">
      <c r="A35" s="6"/>
      <c r="B35" s="38" t="s">
        <v>97</v>
      </c>
      <c r="C35" s="39">
        <v>196</v>
      </c>
      <c r="D35" s="39">
        <v>150</v>
      </c>
      <c r="E35" s="39">
        <v>92</v>
      </c>
      <c r="F35" s="39">
        <v>21</v>
      </c>
      <c r="G35" s="39">
        <v>32</v>
      </c>
      <c r="H35" s="39">
        <v>23</v>
      </c>
      <c r="I35" s="39">
        <v>21</v>
      </c>
    </row>
    <row r="36" spans="1:9" ht="12.75" customHeight="1">
      <c r="A36" s="6"/>
      <c r="B36" s="38" t="s">
        <v>101</v>
      </c>
      <c r="C36" s="39">
        <v>88</v>
      </c>
      <c r="D36" s="39">
        <v>63</v>
      </c>
      <c r="E36" s="39">
        <v>39</v>
      </c>
      <c r="F36" s="39">
        <v>11</v>
      </c>
      <c r="G36" s="39">
        <v>9</v>
      </c>
      <c r="H36" s="39">
        <v>11</v>
      </c>
      <c r="I36" s="39">
        <v>6</v>
      </c>
    </row>
    <row r="37" spans="1:9" ht="12.75" customHeight="1">
      <c r="A37" s="6"/>
      <c r="B37" s="38" t="s">
        <v>102</v>
      </c>
      <c r="C37" s="39">
        <v>19</v>
      </c>
      <c r="D37" s="39">
        <v>25</v>
      </c>
      <c r="E37" s="39">
        <v>34</v>
      </c>
      <c r="F37" s="39">
        <v>14</v>
      </c>
      <c r="G37" s="39">
        <v>17</v>
      </c>
      <c r="H37" s="39">
        <v>7</v>
      </c>
      <c r="I37" s="39">
        <v>15</v>
      </c>
    </row>
    <row r="38" spans="1:9" ht="12.75" customHeight="1">
      <c r="A38" s="6"/>
      <c r="B38" s="38" t="s">
        <v>103</v>
      </c>
      <c r="C38" s="39">
        <v>23</v>
      </c>
      <c r="D38" s="39">
        <v>18</v>
      </c>
      <c r="E38" s="39">
        <v>34</v>
      </c>
      <c r="F38" s="39">
        <v>45</v>
      </c>
      <c r="G38" s="39">
        <v>12</v>
      </c>
      <c r="H38" s="39">
        <v>23</v>
      </c>
      <c r="I38" s="39">
        <v>9</v>
      </c>
    </row>
    <row r="39" spans="1:9" ht="12.75" customHeight="1">
      <c r="A39" s="6"/>
      <c r="B39" s="38" t="s">
        <v>104</v>
      </c>
      <c r="C39" s="39">
        <v>1</v>
      </c>
      <c r="D39" s="39">
        <v>0</v>
      </c>
      <c r="E39" s="39">
        <v>0</v>
      </c>
      <c r="F39" s="39">
        <v>0</v>
      </c>
      <c r="G39" s="39">
        <v>0</v>
      </c>
      <c r="H39" s="39">
        <v>1</v>
      </c>
      <c r="I39" s="39">
        <v>1</v>
      </c>
    </row>
    <row r="40" spans="1:9" ht="12.75" customHeight="1">
      <c r="A40" s="5"/>
      <c r="B40" s="37" t="s">
        <v>4</v>
      </c>
      <c r="C40" s="41">
        <v>423</v>
      </c>
      <c r="D40" s="41">
        <v>377</v>
      </c>
      <c r="E40" s="41">
        <v>261</v>
      </c>
      <c r="F40" s="41">
        <v>161</v>
      </c>
      <c r="G40" s="41">
        <v>114</v>
      </c>
      <c r="H40" s="41">
        <v>127</v>
      </c>
      <c r="I40" s="41">
        <v>85</v>
      </c>
    </row>
    <row r="41" spans="1:9" ht="14.25">
      <c r="A41" s="11" t="s">
        <v>137</v>
      </c>
      <c r="B41" s="11"/>
      <c r="C41" s="81">
        <v>9.86473880597015</v>
      </c>
      <c r="D41" s="81">
        <v>6.932695844060316</v>
      </c>
      <c r="E41" s="81">
        <v>5.017301038062284</v>
      </c>
      <c r="F41" s="81">
        <v>2.699530516431925</v>
      </c>
      <c r="G41" s="81">
        <v>2.0871475649945075</v>
      </c>
      <c r="H41" s="81">
        <v>2.0408163265306123</v>
      </c>
      <c r="I41" s="81">
        <v>1.445578231292517</v>
      </c>
    </row>
    <row r="42" spans="1:9" ht="12.75" customHeight="1">
      <c r="A42" s="6"/>
      <c r="B42" s="13"/>
      <c r="C42" s="7"/>
      <c r="D42" s="7"/>
      <c r="E42" s="7"/>
      <c r="F42" s="7"/>
      <c r="G42" s="7"/>
      <c r="H42" s="7"/>
      <c r="I42" s="7"/>
    </row>
    <row r="43" spans="1:2" ht="12.75" customHeight="1">
      <c r="A43" s="54" t="s">
        <v>114</v>
      </c>
      <c r="B43" s="44"/>
    </row>
    <row r="44" spans="1:2" ht="12.75" customHeight="1">
      <c r="A44" s="44"/>
      <c r="B44" s="44"/>
    </row>
    <row r="45" spans="1:9" ht="12.75" customHeight="1">
      <c r="A45" s="44" t="s">
        <v>119</v>
      </c>
      <c r="B45" s="44" t="s">
        <v>21</v>
      </c>
      <c r="C45" s="20"/>
      <c r="D45" s="20"/>
      <c r="E45" s="20"/>
      <c r="F45" s="20"/>
      <c r="G45" s="20"/>
      <c r="H45" s="20"/>
      <c r="I45" s="20"/>
    </row>
    <row r="46" spans="1:9" ht="12.75" customHeight="1">
      <c r="A46" s="44"/>
      <c r="B46" s="44" t="s">
        <v>48</v>
      </c>
      <c r="C46" s="20"/>
      <c r="D46" s="20"/>
      <c r="E46" s="20"/>
      <c r="F46" s="20"/>
      <c r="G46" s="20"/>
      <c r="H46" s="20"/>
      <c r="I46" s="20"/>
    </row>
    <row r="47" spans="1:9" ht="12.75" customHeight="1">
      <c r="A47" s="44"/>
      <c r="B47" s="44"/>
      <c r="C47" s="20"/>
      <c r="D47" s="20"/>
      <c r="E47" s="20"/>
      <c r="F47" s="20"/>
      <c r="G47" s="20"/>
      <c r="H47" s="20"/>
      <c r="I47" s="20"/>
    </row>
    <row r="48" spans="1:2" ht="12.75" customHeight="1">
      <c r="A48" s="44" t="s">
        <v>120</v>
      </c>
      <c r="B48" s="44" t="s">
        <v>106</v>
      </c>
    </row>
    <row r="50" ht="12.75" customHeight="1">
      <c r="A50" s="12" t="s">
        <v>1</v>
      </c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85" zoomScaleNormal="85" zoomScalePageLayoutView="0" workbookViewId="0" topLeftCell="A1">
      <selection activeCell="M15" sqref="M15"/>
    </sheetView>
  </sheetViews>
  <sheetFormatPr defaultColWidth="9.140625" defaultRowHeight="12.75"/>
  <cols>
    <col min="1" max="1" width="18.7109375" style="0" customWidth="1"/>
    <col min="2" max="2" width="11.57421875" style="0" customWidth="1"/>
    <col min="3" max="4" width="10.28125" style="0" customWidth="1"/>
    <col min="5" max="5" width="11.28125" style="0" customWidth="1"/>
    <col min="6" max="8" width="10.28125" style="0" customWidth="1"/>
  </cols>
  <sheetData>
    <row r="1" spans="1:8" ht="25.5" customHeight="1">
      <c r="A1" s="130" t="s">
        <v>136</v>
      </c>
      <c r="B1" s="130"/>
      <c r="C1" s="130"/>
      <c r="D1" s="130"/>
      <c r="E1" s="130"/>
      <c r="F1" s="130"/>
      <c r="G1" s="130"/>
      <c r="H1" s="130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4.25">
      <c r="A3" s="4" t="s">
        <v>52</v>
      </c>
      <c r="B3" s="4"/>
      <c r="C3" s="21"/>
      <c r="H3" s="58" t="s">
        <v>115</v>
      </c>
    </row>
    <row r="4" spans="1:8" ht="12.75">
      <c r="A4" s="127" t="s">
        <v>116</v>
      </c>
      <c r="B4" s="127" t="s">
        <v>54</v>
      </c>
      <c r="C4" s="132" t="s">
        <v>2</v>
      </c>
      <c r="D4" s="124" t="s">
        <v>107</v>
      </c>
      <c r="E4" s="124" t="s">
        <v>108</v>
      </c>
      <c r="F4" s="131" t="s">
        <v>3</v>
      </c>
      <c r="G4" s="131"/>
      <c r="H4" s="124" t="s">
        <v>110</v>
      </c>
    </row>
    <row r="5" spans="1:8" ht="12.75">
      <c r="A5" s="128"/>
      <c r="B5" s="129"/>
      <c r="C5" s="125"/>
      <c r="D5" s="125"/>
      <c r="E5" s="125"/>
      <c r="F5" s="43" t="s">
        <v>5</v>
      </c>
      <c r="G5" s="43" t="s">
        <v>6</v>
      </c>
      <c r="H5" s="125"/>
    </row>
    <row r="6" spans="1:8" ht="12.75">
      <c r="A6" s="3" t="s">
        <v>15</v>
      </c>
      <c r="B6" s="26">
        <v>40940</v>
      </c>
      <c r="C6" s="39">
        <v>2555</v>
      </c>
      <c r="D6" s="39">
        <v>1275</v>
      </c>
      <c r="E6" s="39">
        <v>395</v>
      </c>
      <c r="F6" s="39">
        <v>62</v>
      </c>
      <c r="G6" s="39">
        <v>1</v>
      </c>
      <c r="H6" s="39">
        <v>4288</v>
      </c>
    </row>
    <row r="7" spans="1:8" ht="12.75">
      <c r="A7" s="3"/>
      <c r="B7" s="26">
        <v>40969</v>
      </c>
      <c r="C7" s="39">
        <v>4015</v>
      </c>
      <c r="D7" s="39">
        <v>866</v>
      </c>
      <c r="E7" s="39">
        <v>438</v>
      </c>
      <c r="F7" s="39">
        <v>110</v>
      </c>
      <c r="G7" s="39">
        <v>9</v>
      </c>
      <c r="H7" s="39">
        <v>5438</v>
      </c>
    </row>
    <row r="8" spans="1:8" ht="12.75">
      <c r="A8" s="3"/>
      <c r="B8" s="26">
        <v>41000</v>
      </c>
      <c r="C8" s="39">
        <v>4259</v>
      </c>
      <c r="D8" s="39">
        <v>420</v>
      </c>
      <c r="E8" s="39">
        <v>449</v>
      </c>
      <c r="F8" s="39">
        <v>69</v>
      </c>
      <c r="G8" s="39">
        <v>5</v>
      </c>
      <c r="H8" s="39">
        <v>5202</v>
      </c>
    </row>
    <row r="9" spans="1:8" ht="12.75">
      <c r="A9" s="3"/>
      <c r="B9" s="26">
        <v>41030</v>
      </c>
      <c r="C9" s="39">
        <v>5049</v>
      </c>
      <c r="D9" s="39">
        <v>266</v>
      </c>
      <c r="E9" s="39">
        <v>577</v>
      </c>
      <c r="F9" s="39">
        <v>64</v>
      </c>
      <c r="G9" s="39">
        <v>8</v>
      </c>
      <c r="H9" s="39">
        <v>5964</v>
      </c>
    </row>
    <row r="10" spans="1:8" ht="12.75">
      <c r="A10" s="3"/>
      <c r="B10" s="26">
        <v>41061</v>
      </c>
      <c r="C10" s="39">
        <v>4651</v>
      </c>
      <c r="D10" s="39">
        <v>246</v>
      </c>
      <c r="E10" s="39">
        <v>504</v>
      </c>
      <c r="F10" s="39">
        <v>58</v>
      </c>
      <c r="G10" s="39">
        <v>3</v>
      </c>
      <c r="H10" s="39">
        <v>5462</v>
      </c>
    </row>
    <row r="11" spans="1:8" ht="12.75">
      <c r="A11" s="3"/>
      <c r="B11" s="26">
        <v>41091</v>
      </c>
      <c r="C11" s="39">
        <v>5260</v>
      </c>
      <c r="D11" s="39">
        <v>252</v>
      </c>
      <c r="E11" s="39">
        <v>612</v>
      </c>
      <c r="F11" s="39">
        <v>92</v>
      </c>
      <c r="G11" s="39">
        <v>7</v>
      </c>
      <c r="H11" s="39">
        <v>6223</v>
      </c>
    </row>
    <row r="12" spans="1:8" ht="12.75">
      <c r="A12" s="3"/>
      <c r="B12" s="26">
        <v>41122</v>
      </c>
      <c r="C12" s="39">
        <v>5109</v>
      </c>
      <c r="D12" s="39">
        <v>152</v>
      </c>
      <c r="E12" s="39">
        <v>544</v>
      </c>
      <c r="F12" s="39">
        <v>68</v>
      </c>
      <c r="G12" s="39">
        <v>7</v>
      </c>
      <c r="H12" s="39">
        <v>5880</v>
      </c>
    </row>
    <row r="13" spans="1:8" ht="12.75">
      <c r="A13" s="11" t="s">
        <v>50</v>
      </c>
      <c r="B13" s="27"/>
      <c r="C13" s="69">
        <v>30898</v>
      </c>
      <c r="D13" s="69">
        <v>3477</v>
      </c>
      <c r="E13" s="69">
        <v>3519</v>
      </c>
      <c r="F13" s="69">
        <v>523</v>
      </c>
      <c r="G13" s="69">
        <v>40</v>
      </c>
      <c r="H13" s="69">
        <v>38457</v>
      </c>
    </row>
    <row r="14" spans="1:8" ht="12.75">
      <c r="A14" s="3" t="s">
        <v>16</v>
      </c>
      <c r="B14" s="26">
        <v>40940</v>
      </c>
      <c r="C14" s="39">
        <v>372</v>
      </c>
      <c r="D14" s="39">
        <v>116</v>
      </c>
      <c r="E14" s="39">
        <v>36</v>
      </c>
      <c r="F14" s="39">
        <v>12</v>
      </c>
      <c r="G14" s="39">
        <v>1</v>
      </c>
      <c r="H14" s="39">
        <v>537</v>
      </c>
    </row>
    <row r="15" spans="1:8" ht="12.75">
      <c r="A15" s="3"/>
      <c r="B15" s="26">
        <v>40969</v>
      </c>
      <c r="C15" s="39">
        <v>650</v>
      </c>
      <c r="D15" s="39">
        <v>107</v>
      </c>
      <c r="E15" s="39">
        <v>84</v>
      </c>
      <c r="F15" s="39">
        <v>14</v>
      </c>
      <c r="G15" s="39">
        <v>0</v>
      </c>
      <c r="H15" s="39">
        <v>855</v>
      </c>
    </row>
    <row r="16" spans="1:8" ht="12.75">
      <c r="A16" s="14"/>
      <c r="B16" s="26">
        <v>41000</v>
      </c>
      <c r="C16" s="39">
        <v>653</v>
      </c>
      <c r="D16" s="39">
        <v>62</v>
      </c>
      <c r="E16" s="39">
        <v>70</v>
      </c>
      <c r="F16" s="39">
        <v>11</v>
      </c>
      <c r="G16" s="39">
        <v>0</v>
      </c>
      <c r="H16" s="39">
        <v>796</v>
      </c>
    </row>
    <row r="17" spans="1:8" ht="12.75">
      <c r="A17" s="14"/>
      <c r="B17" s="26">
        <v>41030</v>
      </c>
      <c r="C17" s="39">
        <v>787</v>
      </c>
      <c r="D17" s="39">
        <v>43</v>
      </c>
      <c r="E17" s="39">
        <v>96</v>
      </c>
      <c r="F17" s="39">
        <v>7</v>
      </c>
      <c r="G17" s="39">
        <v>0</v>
      </c>
      <c r="H17" s="39">
        <v>933</v>
      </c>
    </row>
    <row r="18" spans="1:8" ht="12.75">
      <c r="A18" s="14"/>
      <c r="B18" s="26">
        <v>41061</v>
      </c>
      <c r="C18" s="39">
        <v>683</v>
      </c>
      <c r="D18" s="39">
        <v>36</v>
      </c>
      <c r="E18" s="39">
        <v>99</v>
      </c>
      <c r="F18" s="39">
        <v>6</v>
      </c>
      <c r="G18" s="39">
        <v>0</v>
      </c>
      <c r="H18" s="39">
        <v>824</v>
      </c>
    </row>
    <row r="19" spans="1:8" ht="12.75">
      <c r="A19" s="14"/>
      <c r="B19" s="26">
        <v>41091</v>
      </c>
      <c r="C19" s="39">
        <v>822</v>
      </c>
      <c r="D19" s="39">
        <v>39</v>
      </c>
      <c r="E19" s="39">
        <v>124</v>
      </c>
      <c r="F19" s="39">
        <v>8</v>
      </c>
      <c r="G19" s="39">
        <v>0</v>
      </c>
      <c r="H19" s="39">
        <v>993</v>
      </c>
    </row>
    <row r="20" spans="1:8" ht="12.75">
      <c r="A20" s="14"/>
      <c r="B20" s="26">
        <v>41122</v>
      </c>
      <c r="C20" s="39">
        <v>734</v>
      </c>
      <c r="D20" s="39">
        <v>25</v>
      </c>
      <c r="E20" s="39">
        <v>108</v>
      </c>
      <c r="F20" s="39">
        <v>14</v>
      </c>
      <c r="G20" s="39">
        <v>4</v>
      </c>
      <c r="H20" s="39">
        <v>885</v>
      </c>
    </row>
    <row r="21" spans="1:8" ht="12.75">
      <c r="A21" s="11" t="s">
        <v>51</v>
      </c>
      <c r="B21" s="27"/>
      <c r="C21" s="69">
        <v>4701</v>
      </c>
      <c r="D21" s="69">
        <v>428</v>
      </c>
      <c r="E21" s="69">
        <v>617</v>
      </c>
      <c r="F21" s="69">
        <v>72</v>
      </c>
      <c r="G21" s="69">
        <v>5</v>
      </c>
      <c r="H21" s="69">
        <v>5823</v>
      </c>
    </row>
    <row r="22" spans="1:8" ht="12.75">
      <c r="A22" s="14" t="s">
        <v>24</v>
      </c>
      <c r="B22" s="26">
        <v>40940</v>
      </c>
      <c r="C22" s="39">
        <v>964</v>
      </c>
      <c r="D22" s="39">
        <v>430</v>
      </c>
      <c r="E22" s="39">
        <v>257</v>
      </c>
      <c r="F22" s="39">
        <v>67</v>
      </c>
      <c r="G22" s="39">
        <v>0</v>
      </c>
      <c r="H22" s="39">
        <v>1718</v>
      </c>
    </row>
    <row r="23" spans="1:8" ht="12.75">
      <c r="A23" s="14"/>
      <c r="B23" s="26">
        <v>40969</v>
      </c>
      <c r="C23" s="39">
        <v>3349</v>
      </c>
      <c r="D23" s="39">
        <v>497</v>
      </c>
      <c r="E23" s="39">
        <v>660</v>
      </c>
      <c r="F23" s="39">
        <v>246</v>
      </c>
      <c r="G23" s="39">
        <v>3</v>
      </c>
      <c r="H23" s="39">
        <v>4755</v>
      </c>
    </row>
    <row r="24" spans="1:8" ht="12.75">
      <c r="A24" s="14"/>
      <c r="B24" s="26">
        <v>41000</v>
      </c>
      <c r="C24" s="39">
        <v>3105</v>
      </c>
      <c r="D24" s="39">
        <v>195</v>
      </c>
      <c r="E24" s="39">
        <v>540</v>
      </c>
      <c r="F24" s="39">
        <v>133</v>
      </c>
      <c r="G24" s="39">
        <v>3</v>
      </c>
      <c r="H24" s="39">
        <v>3976</v>
      </c>
    </row>
    <row r="25" spans="1:8" ht="12.75">
      <c r="A25" s="14"/>
      <c r="B25" s="26">
        <v>41030</v>
      </c>
      <c r="C25" s="39">
        <v>3759</v>
      </c>
      <c r="D25" s="39">
        <v>203</v>
      </c>
      <c r="E25" s="39">
        <v>741</v>
      </c>
      <c r="F25" s="39">
        <v>98</v>
      </c>
      <c r="G25" s="39">
        <v>6</v>
      </c>
      <c r="H25" s="39">
        <v>4807</v>
      </c>
    </row>
    <row r="26" spans="1:8" ht="12.75">
      <c r="A26" s="14"/>
      <c r="B26" s="26">
        <v>41061</v>
      </c>
      <c r="C26" s="39">
        <v>3313</v>
      </c>
      <c r="D26" s="39">
        <v>120</v>
      </c>
      <c r="E26" s="39">
        <v>639</v>
      </c>
      <c r="F26" s="39">
        <v>93</v>
      </c>
      <c r="G26" s="39">
        <v>4</v>
      </c>
      <c r="H26" s="39">
        <v>4169</v>
      </c>
    </row>
    <row r="27" spans="1:8" ht="12.75">
      <c r="A27" s="14"/>
      <c r="B27" s="26">
        <v>41091</v>
      </c>
      <c r="C27" s="39">
        <v>3540</v>
      </c>
      <c r="D27" s="39">
        <v>108</v>
      </c>
      <c r="E27" s="39">
        <v>657</v>
      </c>
      <c r="F27" s="39">
        <v>128</v>
      </c>
      <c r="G27" s="39">
        <v>4</v>
      </c>
      <c r="H27" s="39">
        <v>4437</v>
      </c>
    </row>
    <row r="28" spans="1:8" ht="12.75">
      <c r="A28" s="14"/>
      <c r="B28" s="26">
        <v>41122</v>
      </c>
      <c r="C28" s="39">
        <v>3122</v>
      </c>
      <c r="D28" s="39">
        <v>74</v>
      </c>
      <c r="E28" s="39">
        <v>592</v>
      </c>
      <c r="F28" s="39">
        <v>111</v>
      </c>
      <c r="G28" s="39">
        <v>2</v>
      </c>
      <c r="H28" s="39">
        <v>3901</v>
      </c>
    </row>
    <row r="29" spans="1:8" ht="12.75">
      <c r="A29" s="11" t="s">
        <v>20</v>
      </c>
      <c r="B29" s="27"/>
      <c r="C29" s="69">
        <v>21152</v>
      </c>
      <c r="D29" s="69">
        <v>1627</v>
      </c>
      <c r="E29" s="69">
        <v>4086</v>
      </c>
      <c r="F29" s="69">
        <v>876</v>
      </c>
      <c r="G29" s="69">
        <v>22</v>
      </c>
      <c r="H29" s="69">
        <v>27763</v>
      </c>
    </row>
    <row r="30" spans="1:8" ht="12.75">
      <c r="A30" s="25" t="s">
        <v>109</v>
      </c>
      <c r="B30" s="26">
        <v>40940</v>
      </c>
      <c r="C30" s="39">
        <v>3891</v>
      </c>
      <c r="D30" s="39">
        <v>1821</v>
      </c>
      <c r="E30" s="39">
        <v>688</v>
      </c>
      <c r="F30" s="39">
        <v>141</v>
      </c>
      <c r="G30" s="39">
        <v>2</v>
      </c>
      <c r="H30" s="39">
        <v>6543</v>
      </c>
    </row>
    <row r="31" spans="1:8" ht="12.75">
      <c r="A31" s="14"/>
      <c r="B31" s="26">
        <v>40969</v>
      </c>
      <c r="C31" s="39">
        <v>8014</v>
      </c>
      <c r="D31" s="39">
        <v>1470</v>
      </c>
      <c r="E31" s="39">
        <v>1182</v>
      </c>
      <c r="F31" s="39">
        <v>370</v>
      </c>
      <c r="G31" s="39">
        <v>12</v>
      </c>
      <c r="H31" s="39">
        <v>11048</v>
      </c>
    </row>
    <row r="32" spans="1:8" ht="12.75">
      <c r="A32" s="14"/>
      <c r="B32" s="26">
        <v>41000</v>
      </c>
      <c r="C32" s="39">
        <v>8017</v>
      </c>
      <c r="D32" s="39">
        <v>677</v>
      </c>
      <c r="E32" s="39">
        <v>1059</v>
      </c>
      <c r="F32" s="39">
        <v>213</v>
      </c>
      <c r="G32" s="39">
        <v>8</v>
      </c>
      <c r="H32" s="39">
        <v>9974</v>
      </c>
    </row>
    <row r="33" spans="1:8" ht="12.75">
      <c r="A33" s="25"/>
      <c r="B33" s="26">
        <v>41030</v>
      </c>
      <c r="C33" s="39">
        <v>9595</v>
      </c>
      <c r="D33" s="39">
        <v>512</v>
      </c>
      <c r="E33" s="39">
        <v>1414</v>
      </c>
      <c r="F33" s="39">
        <v>169</v>
      </c>
      <c r="G33" s="39">
        <v>14</v>
      </c>
      <c r="H33" s="39">
        <v>11704</v>
      </c>
    </row>
    <row r="34" spans="1:8" ht="12.75">
      <c r="A34" s="25"/>
      <c r="B34" s="26">
        <v>41061</v>
      </c>
      <c r="C34" s="39">
        <v>8647</v>
      </c>
      <c r="D34" s="39">
        <v>402</v>
      </c>
      <c r="E34" s="39">
        <v>1242</v>
      </c>
      <c r="F34" s="39">
        <v>157</v>
      </c>
      <c r="G34" s="39">
        <v>7</v>
      </c>
      <c r="H34" s="39">
        <v>10455</v>
      </c>
    </row>
    <row r="35" spans="1:8" ht="12.75">
      <c r="A35" s="25"/>
      <c r="B35" s="26">
        <v>41091</v>
      </c>
      <c r="C35" s="39">
        <v>9622</v>
      </c>
      <c r="D35" s="39">
        <v>399</v>
      </c>
      <c r="E35" s="39">
        <v>1393</v>
      </c>
      <c r="F35" s="39">
        <v>228</v>
      </c>
      <c r="G35" s="39">
        <v>11</v>
      </c>
      <c r="H35" s="39">
        <v>11653</v>
      </c>
    </row>
    <row r="36" spans="1:8" ht="12.75">
      <c r="A36" s="25"/>
      <c r="B36" s="26">
        <v>41122</v>
      </c>
      <c r="C36" s="39">
        <v>8965</v>
      </c>
      <c r="D36" s="39">
        <v>251</v>
      </c>
      <c r="E36" s="39">
        <v>1244</v>
      </c>
      <c r="F36" s="39">
        <v>193</v>
      </c>
      <c r="G36" s="39">
        <v>13</v>
      </c>
      <c r="H36" s="39">
        <v>10666</v>
      </c>
    </row>
    <row r="37" spans="1:8" ht="12.75">
      <c r="A37" s="24" t="s">
        <v>110</v>
      </c>
      <c r="B37" s="11"/>
      <c r="C37" s="69">
        <v>56751</v>
      </c>
      <c r="D37" s="69">
        <v>5532</v>
      </c>
      <c r="E37" s="69">
        <v>8222</v>
      </c>
      <c r="F37" s="69">
        <v>1471</v>
      </c>
      <c r="G37" s="69">
        <v>67</v>
      </c>
      <c r="H37" s="69">
        <v>72043</v>
      </c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4.25">
      <c r="A39" s="4" t="s">
        <v>52</v>
      </c>
      <c r="B39" s="4"/>
      <c r="C39" s="3"/>
      <c r="D39" s="3"/>
      <c r="E39" s="3"/>
      <c r="F39" s="3"/>
      <c r="G39" s="3"/>
      <c r="H39" s="58" t="s">
        <v>125</v>
      </c>
    </row>
    <row r="40" spans="1:8" ht="12.75" customHeight="1">
      <c r="A40" s="127" t="s">
        <v>116</v>
      </c>
      <c r="B40" s="127" t="s">
        <v>54</v>
      </c>
      <c r="C40" s="132" t="s">
        <v>2</v>
      </c>
      <c r="D40" s="124" t="s">
        <v>107</v>
      </c>
      <c r="E40" s="124" t="s">
        <v>108</v>
      </c>
      <c r="F40" s="131" t="s">
        <v>3</v>
      </c>
      <c r="G40" s="131"/>
      <c r="H40" s="124" t="s">
        <v>91</v>
      </c>
    </row>
    <row r="41" spans="1:8" ht="12.75">
      <c r="A41" s="128"/>
      <c r="B41" s="129"/>
      <c r="C41" s="125"/>
      <c r="D41" s="125"/>
      <c r="E41" s="125"/>
      <c r="F41" s="43" t="s">
        <v>5</v>
      </c>
      <c r="G41" s="43" t="s">
        <v>6</v>
      </c>
      <c r="H41" s="125"/>
    </row>
    <row r="42" spans="1:17" ht="12.75">
      <c r="A42" s="3" t="s">
        <v>15</v>
      </c>
      <c r="B42" s="26">
        <v>40940</v>
      </c>
      <c r="C42" s="70">
        <v>59.58488805970149</v>
      </c>
      <c r="D42" s="70">
        <v>29.734141791044777</v>
      </c>
      <c r="E42" s="70">
        <v>9.211753731343283</v>
      </c>
      <c r="F42" s="70">
        <v>1.4458955223880596</v>
      </c>
      <c r="G42" s="70">
        <v>0.023320895522388058</v>
      </c>
      <c r="H42" s="70">
        <v>65.65630619059851</v>
      </c>
      <c r="Q42" s="65"/>
    </row>
    <row r="43" spans="1:8" ht="12.75">
      <c r="A43" s="3"/>
      <c r="B43" s="26">
        <v>40969</v>
      </c>
      <c r="C43" s="70">
        <v>73.83229128356014</v>
      </c>
      <c r="D43" s="70">
        <v>15.924972416329533</v>
      </c>
      <c r="E43" s="70">
        <v>8.054431776388379</v>
      </c>
      <c r="F43" s="70">
        <v>2.0228025009194557</v>
      </c>
      <c r="G43" s="70">
        <v>0.16550202280250093</v>
      </c>
      <c r="H43" s="70">
        <v>80.48</v>
      </c>
    </row>
    <row r="44" spans="1:8" ht="12.75">
      <c r="A44" s="3"/>
      <c r="B44" s="26">
        <v>41000</v>
      </c>
      <c r="C44" s="70">
        <v>81.8723567858516</v>
      </c>
      <c r="D44" s="70">
        <v>8.073817762399077</v>
      </c>
      <c r="E44" s="70">
        <v>8.631295655517109</v>
      </c>
      <c r="F44" s="70">
        <v>1.3264129181084199</v>
      </c>
      <c r="G44" s="70">
        <v>0.09611687812379854</v>
      </c>
      <c r="H44" s="70">
        <v>89.71176099305703</v>
      </c>
    </row>
    <row r="45" spans="1:8" ht="12.75">
      <c r="A45" s="3"/>
      <c r="B45" s="26">
        <v>41030</v>
      </c>
      <c r="C45" s="70">
        <v>84.6579476861167</v>
      </c>
      <c r="D45" s="70">
        <v>4.460093896713615</v>
      </c>
      <c r="E45" s="70">
        <v>9.674714956405097</v>
      </c>
      <c r="F45" s="70">
        <v>1.0731052984574112</v>
      </c>
      <c r="G45" s="70">
        <v>0.1341381623071764</v>
      </c>
      <c r="H45" s="70">
        <v>93.87414145164284</v>
      </c>
    </row>
    <row r="46" spans="1:8" ht="12.75">
      <c r="A46" s="3"/>
      <c r="B46" s="26">
        <v>41061</v>
      </c>
      <c r="C46" s="70">
        <v>85.15195898938119</v>
      </c>
      <c r="D46" s="70">
        <v>4.5038447455144635</v>
      </c>
      <c r="E46" s="70">
        <v>9.22738923471256</v>
      </c>
      <c r="F46" s="70">
        <v>1.0618820944708898</v>
      </c>
      <c r="G46" s="70">
        <v>0.054924935920908094</v>
      </c>
      <c r="H46" s="70">
        <v>93.86849536103267</v>
      </c>
    </row>
    <row r="47" spans="1:8" ht="12.75">
      <c r="A47" s="3"/>
      <c r="B47" s="26">
        <v>41091</v>
      </c>
      <c r="C47" s="70">
        <v>84.52514864213401</v>
      </c>
      <c r="D47" s="70">
        <v>4.049493813273341</v>
      </c>
      <c r="E47" s="70">
        <v>9.8344849750924</v>
      </c>
      <c r="F47" s="70">
        <v>1.4783866302426483</v>
      </c>
      <c r="G47" s="70">
        <v>0.11248593925759282</v>
      </c>
      <c r="H47" s="70">
        <v>93.8691855284263</v>
      </c>
    </row>
    <row r="48" spans="1:8" ht="12.75">
      <c r="A48" s="3"/>
      <c r="B48" s="26">
        <v>41122</v>
      </c>
      <c r="C48" s="70">
        <v>86.88775510204081</v>
      </c>
      <c r="D48" s="70">
        <v>2.585034013605442</v>
      </c>
      <c r="E48" s="70">
        <v>9.251700680272108</v>
      </c>
      <c r="F48" s="70">
        <v>1.1564625850340136</v>
      </c>
      <c r="G48" s="70">
        <v>0.11904761904761905</v>
      </c>
      <c r="H48" s="70">
        <v>95.87706146926537</v>
      </c>
    </row>
    <row r="49" spans="1:8" ht="12.75">
      <c r="A49" s="11" t="s">
        <v>50</v>
      </c>
      <c r="B49" s="27"/>
      <c r="C49" s="71">
        <v>80.34428062511377</v>
      </c>
      <c r="D49" s="71">
        <v>9.041266869490599</v>
      </c>
      <c r="E49" s="71">
        <v>9.150479756611281</v>
      </c>
      <c r="F49" s="71">
        <v>1.3599604753360897</v>
      </c>
      <c r="G49" s="71">
        <v>0.1040122734482669</v>
      </c>
      <c r="H49" s="71">
        <v>88.55114774743832</v>
      </c>
    </row>
    <row r="50" spans="1:8" ht="12.75">
      <c r="A50" s="3" t="s">
        <v>16</v>
      </c>
      <c r="B50" s="26">
        <v>40940</v>
      </c>
      <c r="C50" s="70">
        <v>69.27374301675978</v>
      </c>
      <c r="D50" s="70">
        <v>21.601489757914337</v>
      </c>
      <c r="E50" s="70">
        <v>6.70391061452514</v>
      </c>
      <c r="F50" s="70">
        <v>2.2346368715083798</v>
      </c>
      <c r="G50" s="70">
        <v>0.186219739292365</v>
      </c>
      <c r="H50" s="70">
        <v>74.45109780439122</v>
      </c>
    </row>
    <row r="51" spans="1:8" ht="12.75">
      <c r="A51" s="3"/>
      <c r="B51" s="26">
        <v>40969</v>
      </c>
      <c r="C51" s="70">
        <v>76.0233918128655</v>
      </c>
      <c r="D51" s="70">
        <v>12.514619883040936</v>
      </c>
      <c r="E51" s="70">
        <v>9.824561403508772</v>
      </c>
      <c r="F51" s="70">
        <v>1.6374269005847955</v>
      </c>
      <c r="G51" s="70">
        <v>0</v>
      </c>
      <c r="H51" s="70">
        <v>84.30609597924773</v>
      </c>
    </row>
    <row r="52" spans="1:8" ht="12.75">
      <c r="A52" s="14"/>
      <c r="B52" s="26">
        <v>41000</v>
      </c>
      <c r="C52" s="70">
        <v>82.03517587939699</v>
      </c>
      <c r="D52" s="70">
        <v>7.788944723618091</v>
      </c>
      <c r="E52" s="70">
        <v>8.793969849246231</v>
      </c>
      <c r="F52" s="70">
        <v>1.3819095477386936</v>
      </c>
      <c r="G52" s="70">
        <v>0</v>
      </c>
      <c r="H52" s="70">
        <v>89.94490358126723</v>
      </c>
    </row>
    <row r="53" spans="1:8" ht="12.75">
      <c r="A53" s="14"/>
      <c r="B53" s="26">
        <v>41030</v>
      </c>
      <c r="C53" s="70">
        <v>84.35155412647374</v>
      </c>
      <c r="D53" s="70">
        <v>4.608788853161844</v>
      </c>
      <c r="E53" s="70">
        <v>10.289389067524116</v>
      </c>
      <c r="F53" s="70">
        <v>0.7502679528403001</v>
      </c>
      <c r="G53" s="70">
        <v>0</v>
      </c>
      <c r="H53" s="70">
        <v>94.02628434886499</v>
      </c>
    </row>
    <row r="54" spans="1:8" ht="12.75">
      <c r="A54" s="14"/>
      <c r="B54" s="26">
        <v>41061</v>
      </c>
      <c r="C54" s="70">
        <v>82.8883495145631</v>
      </c>
      <c r="D54" s="70">
        <v>4.368932038834951</v>
      </c>
      <c r="E54" s="70">
        <v>12.014563106796118</v>
      </c>
      <c r="F54" s="70">
        <v>0.7281553398058253</v>
      </c>
      <c r="G54" s="70">
        <v>0</v>
      </c>
      <c r="H54" s="70">
        <v>94.20689655172414</v>
      </c>
    </row>
    <row r="55" spans="1:8" ht="12.75">
      <c r="A55" s="14"/>
      <c r="B55" s="26">
        <v>41091</v>
      </c>
      <c r="C55" s="70">
        <v>82.77945619335347</v>
      </c>
      <c r="D55" s="70">
        <v>3.927492447129909</v>
      </c>
      <c r="E55" s="70">
        <v>12.487411883182276</v>
      </c>
      <c r="F55" s="70">
        <v>0.8056394763343404</v>
      </c>
      <c r="G55" s="70">
        <v>0</v>
      </c>
      <c r="H55" s="70">
        <v>94.59148446490218</v>
      </c>
    </row>
    <row r="56" spans="1:8" ht="12.75">
      <c r="A56" s="14"/>
      <c r="B56" s="26">
        <v>41122</v>
      </c>
      <c r="C56" s="70">
        <v>82.93785310734462</v>
      </c>
      <c r="D56" s="70">
        <v>2.824858757062147</v>
      </c>
      <c r="E56" s="70">
        <v>12.203389830508476</v>
      </c>
      <c r="F56" s="70">
        <v>1.5819209039548021</v>
      </c>
      <c r="G56" s="70">
        <v>0.4519774011299435</v>
      </c>
      <c r="H56" s="70">
        <v>94.98069498069498</v>
      </c>
    </row>
    <row r="57" spans="1:8" ht="12.75">
      <c r="A57" s="11" t="s">
        <v>51</v>
      </c>
      <c r="B57" s="27"/>
      <c r="C57" s="71">
        <v>80.7315816589387</v>
      </c>
      <c r="D57" s="71">
        <v>7.350163146144599</v>
      </c>
      <c r="E57" s="71">
        <v>10.595912759745836</v>
      </c>
      <c r="F57" s="71">
        <v>1.2364760432766615</v>
      </c>
      <c r="G57" s="71">
        <v>0.08586639189421261</v>
      </c>
      <c r="H57" s="71">
        <v>90.39569727237803</v>
      </c>
    </row>
    <row r="58" spans="1:8" ht="12.75">
      <c r="A58" s="14" t="s">
        <v>24</v>
      </c>
      <c r="B58" s="26">
        <v>40940</v>
      </c>
      <c r="C58" s="70">
        <v>56.11175785797439</v>
      </c>
      <c r="D58" s="70">
        <v>25.029103608847496</v>
      </c>
      <c r="E58" s="70">
        <v>14.959254947613504</v>
      </c>
      <c r="F58" s="70">
        <v>3.8998835855646097</v>
      </c>
      <c r="G58" s="70">
        <v>0</v>
      </c>
      <c r="H58" s="70">
        <v>65.98220396988364</v>
      </c>
    </row>
    <row r="59" spans="1:8" ht="12.75">
      <c r="A59" s="14"/>
      <c r="B59" s="26">
        <v>40969</v>
      </c>
      <c r="C59" s="70">
        <v>70.43112513144058</v>
      </c>
      <c r="D59" s="70">
        <v>10.452155625657204</v>
      </c>
      <c r="E59" s="70">
        <v>13.880126182965299</v>
      </c>
      <c r="F59" s="70">
        <v>5.173501577287067</v>
      </c>
      <c r="G59" s="70">
        <v>0.06309148264984228</v>
      </c>
      <c r="H59" s="70">
        <v>81.85592185592185</v>
      </c>
    </row>
    <row r="60" spans="1:8" ht="12.75">
      <c r="A60" s="14"/>
      <c r="B60" s="26">
        <v>41000</v>
      </c>
      <c r="C60" s="70">
        <v>78.09356136820925</v>
      </c>
      <c r="D60" s="70">
        <v>4.904426559356137</v>
      </c>
      <c r="E60" s="70">
        <v>13.58148893360161</v>
      </c>
      <c r="F60" s="70">
        <v>3.345070422535211</v>
      </c>
      <c r="G60" s="70">
        <v>0.07545271629778671</v>
      </c>
      <c r="H60" s="70">
        <v>90.45401629802096</v>
      </c>
    </row>
    <row r="61" spans="1:8" ht="12.75">
      <c r="A61" s="14"/>
      <c r="B61" s="26">
        <v>41030</v>
      </c>
      <c r="C61" s="70">
        <v>78.19846057832328</v>
      </c>
      <c r="D61" s="70">
        <v>4.223008113168296</v>
      </c>
      <c r="E61" s="70">
        <v>15.41501976284585</v>
      </c>
      <c r="F61" s="70">
        <v>2.03869357187435</v>
      </c>
      <c r="G61" s="70">
        <v>0.1248179737882255</v>
      </c>
      <c r="H61" s="70">
        <v>92.59714707329071</v>
      </c>
    </row>
    <row r="62" spans="1:8" ht="12.75">
      <c r="A62" s="14"/>
      <c r="B62" s="26">
        <v>41061</v>
      </c>
      <c r="C62" s="70">
        <v>79.46749820100743</v>
      </c>
      <c r="D62" s="70">
        <v>2.878388102662509</v>
      </c>
      <c r="E62" s="70">
        <v>15.327416646677861</v>
      </c>
      <c r="F62" s="70">
        <v>2.2307507795634445</v>
      </c>
      <c r="G62" s="70">
        <v>0.0959462700887503</v>
      </c>
      <c r="H62" s="70">
        <v>93.96600566572238</v>
      </c>
    </row>
    <row r="63" spans="1:8" ht="12.75">
      <c r="A63" s="14"/>
      <c r="B63" s="26">
        <v>41091</v>
      </c>
      <c r="C63" s="70">
        <v>79.78363759296823</v>
      </c>
      <c r="D63" s="70">
        <v>2.434077079107505</v>
      </c>
      <c r="E63" s="70">
        <v>14.807302231237324</v>
      </c>
      <c r="F63" s="70">
        <v>2.8848320937570433</v>
      </c>
      <c r="G63" s="70">
        <v>0.0901510029299076</v>
      </c>
      <c r="H63" s="70">
        <v>93.75661375661376</v>
      </c>
    </row>
    <row r="64" spans="1:8" ht="12.75">
      <c r="A64" s="14"/>
      <c r="B64" s="26">
        <v>41122</v>
      </c>
      <c r="C64" s="70">
        <v>80.03076134324533</v>
      </c>
      <c r="D64" s="70">
        <v>1.8969495001281724</v>
      </c>
      <c r="E64" s="70">
        <v>15.17559600102538</v>
      </c>
      <c r="F64" s="70">
        <v>2.8454242501922584</v>
      </c>
      <c r="G64" s="70">
        <v>0.05126890540886952</v>
      </c>
      <c r="H64" s="70">
        <v>94.40918706557872</v>
      </c>
    </row>
    <row r="65" spans="1:8" ht="12.75">
      <c r="A65" s="11" t="s">
        <v>20</v>
      </c>
      <c r="B65" s="27"/>
      <c r="C65" s="71">
        <v>76.18773187335663</v>
      </c>
      <c r="D65" s="71">
        <v>5.860317689010554</v>
      </c>
      <c r="E65" s="71">
        <v>14.717429672585816</v>
      </c>
      <c r="F65" s="71">
        <v>3.155278608219573</v>
      </c>
      <c r="G65" s="71">
        <v>0.0792421568274322</v>
      </c>
      <c r="H65" s="71">
        <v>89.42855936140558</v>
      </c>
    </row>
    <row r="66" spans="1:8" ht="12.75">
      <c r="A66" s="25" t="s">
        <v>109</v>
      </c>
      <c r="B66" s="26">
        <v>40940</v>
      </c>
      <c r="C66" s="70">
        <v>59.468133883539664</v>
      </c>
      <c r="D66" s="70">
        <v>27.831270059605686</v>
      </c>
      <c r="E66" s="70">
        <v>10.515054256457283</v>
      </c>
      <c r="F66" s="70">
        <v>2.1549747822099956</v>
      </c>
      <c r="G66" s="70">
        <v>0.03056701818737582</v>
      </c>
      <c r="H66" s="70">
        <v>66.49017933390265</v>
      </c>
    </row>
    <row r="67" spans="1:8" ht="12.75">
      <c r="A67" s="14"/>
      <c r="B67" s="26">
        <v>40969</v>
      </c>
      <c r="C67" s="70">
        <v>72.53801593048516</v>
      </c>
      <c r="D67" s="70">
        <v>13.30557566980449</v>
      </c>
      <c r="E67" s="70">
        <v>10.698769007965241</v>
      </c>
      <c r="F67" s="70">
        <v>3.34902244750181</v>
      </c>
      <c r="G67" s="70">
        <v>0.10861694424330195</v>
      </c>
      <c r="H67" s="70">
        <v>81.35009122237989</v>
      </c>
    </row>
    <row r="68" spans="1:8" ht="12.75">
      <c r="A68" s="14"/>
      <c r="B68" s="26">
        <v>41000</v>
      </c>
      <c r="C68" s="70">
        <v>80.37898536194105</v>
      </c>
      <c r="D68" s="70">
        <v>6.787647884499699</v>
      </c>
      <c r="E68" s="70">
        <v>10.61760577501504</v>
      </c>
      <c r="F68" s="70">
        <v>2.1355524363344696</v>
      </c>
      <c r="G68" s="70">
        <v>0.08020854220974534</v>
      </c>
      <c r="H68" s="70">
        <v>90.0168255748738</v>
      </c>
    </row>
    <row r="69" spans="1:8" ht="12.75">
      <c r="A69" s="25"/>
      <c r="B69" s="26">
        <v>41030</v>
      </c>
      <c r="C69" s="70">
        <v>81.98051948051948</v>
      </c>
      <c r="D69" s="70">
        <v>4.3745727956254274</v>
      </c>
      <c r="E69" s="70">
        <v>12.08133971291866</v>
      </c>
      <c r="F69" s="70">
        <v>1.4439507860560492</v>
      </c>
      <c r="G69" s="70">
        <v>0.11961722488038277</v>
      </c>
      <c r="H69" s="70">
        <v>93.38192419825073</v>
      </c>
    </row>
    <row r="70" spans="1:8" ht="12.75">
      <c r="A70" s="25"/>
      <c r="B70" s="26">
        <v>41061</v>
      </c>
      <c r="C70" s="70">
        <v>82.70683883309421</v>
      </c>
      <c r="D70" s="70">
        <v>3.8450502152080346</v>
      </c>
      <c r="E70" s="70">
        <v>11.87948350071736</v>
      </c>
      <c r="F70" s="70">
        <v>1.5016738402678145</v>
      </c>
      <c r="G70" s="70">
        <v>0.06695361071257772</v>
      </c>
      <c r="H70" s="70">
        <v>93.93248670357104</v>
      </c>
    </row>
    <row r="71" spans="1:8" ht="12.75">
      <c r="A71" s="25"/>
      <c r="B71" s="26">
        <v>41091</v>
      </c>
      <c r="C71" s="70">
        <v>82.5710117566292</v>
      </c>
      <c r="D71" s="70">
        <v>3.4240109842958897</v>
      </c>
      <c r="E71" s="70">
        <v>11.954003260962843</v>
      </c>
      <c r="F71" s="70">
        <v>1.9565777053119369</v>
      </c>
      <c r="G71" s="70">
        <v>0.0943962928001373</v>
      </c>
      <c r="H71" s="70">
        <v>93.88888888888889</v>
      </c>
    </row>
    <row r="72" spans="1:8" ht="12.75">
      <c r="A72" s="25"/>
      <c r="B72" s="26">
        <v>41122</v>
      </c>
      <c r="C72" s="70">
        <v>84.05212825801613</v>
      </c>
      <c r="D72" s="70">
        <v>2.353272079504969</v>
      </c>
      <c r="E72" s="70">
        <v>11.663228951809488</v>
      </c>
      <c r="F72" s="70">
        <v>1.8094880930058128</v>
      </c>
      <c r="G72" s="70">
        <v>0.12188261766360396</v>
      </c>
      <c r="H72" s="70">
        <v>95.2876247081299</v>
      </c>
    </row>
    <row r="73" spans="1:8" ht="12.75">
      <c r="A73" s="24" t="s">
        <v>110</v>
      </c>
      <c r="B73" s="11"/>
      <c r="C73" s="71">
        <v>78.77378787668475</v>
      </c>
      <c r="D73" s="71">
        <v>7.67874741473842</v>
      </c>
      <c r="E73" s="71">
        <v>11.412628569049039</v>
      </c>
      <c r="F73" s="71">
        <v>2.041836125647183</v>
      </c>
      <c r="G73" s="71">
        <v>0.09300001388059909</v>
      </c>
      <c r="H73" s="71">
        <v>89.02712273389636</v>
      </c>
    </row>
    <row r="74" spans="1:8" ht="12.75">
      <c r="A74" s="45"/>
      <c r="B74" s="45"/>
      <c r="C74" s="46"/>
      <c r="D74" s="46"/>
      <c r="E74" s="46"/>
      <c r="F74" s="46"/>
      <c r="G74" s="46"/>
      <c r="H74" s="47"/>
    </row>
    <row r="75" spans="1:8" ht="12.75">
      <c r="A75" s="48" t="s">
        <v>114</v>
      </c>
      <c r="B75" s="45"/>
      <c r="C75" s="46"/>
      <c r="D75" s="46"/>
      <c r="E75" s="46"/>
      <c r="F75" s="46"/>
      <c r="G75" s="46"/>
      <c r="H75" s="47"/>
    </row>
    <row r="76" spans="1:8" ht="12.75">
      <c r="A76" s="45"/>
      <c r="B76" s="45"/>
      <c r="C76" s="46"/>
      <c r="D76" s="46"/>
      <c r="E76" s="46"/>
      <c r="F76" s="46"/>
      <c r="G76" s="46"/>
      <c r="H76" s="47"/>
    </row>
    <row r="77" spans="1:8" ht="12.75">
      <c r="A77" s="44" t="s">
        <v>112</v>
      </c>
      <c r="B77" s="44"/>
      <c r="C77" s="44"/>
      <c r="D77" s="44"/>
      <c r="E77" s="44"/>
      <c r="F77" s="44"/>
      <c r="G77" s="44"/>
      <c r="H77" s="44"/>
    </row>
    <row r="78" spans="1:8" ht="48.75" customHeight="1">
      <c r="A78" s="126" t="s">
        <v>113</v>
      </c>
      <c r="B78" s="126"/>
      <c r="C78" s="126"/>
      <c r="D78" s="126"/>
      <c r="E78" s="126"/>
      <c r="F78" s="126"/>
      <c r="G78" s="126"/>
      <c r="H78" s="126"/>
    </row>
  </sheetData>
  <sheetProtection/>
  <mergeCells count="16">
    <mergeCell ref="A1:H1"/>
    <mergeCell ref="F4:G4"/>
    <mergeCell ref="F40:G40"/>
    <mergeCell ref="C4:C5"/>
    <mergeCell ref="D4:D5"/>
    <mergeCell ref="E4:E5"/>
    <mergeCell ref="H4:H5"/>
    <mergeCell ref="C40:C41"/>
    <mergeCell ref="D40:D41"/>
    <mergeCell ref="E40:E41"/>
    <mergeCell ref="H40:H41"/>
    <mergeCell ref="A78:H78"/>
    <mergeCell ref="A4:A5"/>
    <mergeCell ref="B4:B5"/>
    <mergeCell ref="A40:A41"/>
    <mergeCell ref="B40:B41"/>
  </mergeCells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 customHeight="1"/>
  <cols>
    <col min="1" max="1" width="18.421875" style="94" customWidth="1"/>
    <col min="2" max="2" width="21.57421875" style="94" bestFit="1" customWidth="1"/>
    <col min="3" max="9" width="10.57421875" style="94" customWidth="1"/>
    <col min="10" max="16384" width="9.140625" style="94" customWidth="1"/>
  </cols>
  <sheetData>
    <row r="1" spans="1:9" ht="24.75" customHeight="1">
      <c r="A1" s="137" t="s">
        <v>154</v>
      </c>
      <c r="B1" s="137"/>
      <c r="C1" s="137"/>
      <c r="D1" s="137"/>
      <c r="E1" s="137"/>
      <c r="F1" s="137"/>
      <c r="G1" s="137"/>
      <c r="H1" s="137"/>
      <c r="I1" s="137"/>
    </row>
    <row r="3" spans="1:9" ht="12.75" customHeight="1">
      <c r="A3" s="95" t="s">
        <v>25</v>
      </c>
      <c r="B3" s="95"/>
      <c r="C3" s="96"/>
      <c r="D3" s="96"/>
      <c r="E3" s="96"/>
      <c r="F3" s="96"/>
      <c r="G3" s="96"/>
      <c r="H3" s="96"/>
      <c r="I3" s="97" t="s">
        <v>100</v>
      </c>
    </row>
    <row r="4" spans="1:9" ht="12.75" customHeight="1">
      <c r="A4" s="98" t="s">
        <v>116</v>
      </c>
      <c r="B4" s="98" t="s">
        <v>135</v>
      </c>
      <c r="C4" s="99">
        <v>40940</v>
      </c>
      <c r="D4" s="99">
        <v>40969</v>
      </c>
      <c r="E4" s="99">
        <v>41000</v>
      </c>
      <c r="F4" s="99">
        <v>41030</v>
      </c>
      <c r="G4" s="99">
        <v>41061</v>
      </c>
      <c r="H4" s="99">
        <v>41091</v>
      </c>
      <c r="I4" s="99">
        <v>41122</v>
      </c>
    </row>
    <row r="5" spans="1:9" ht="12.75" customHeight="1">
      <c r="A5" s="100" t="s">
        <v>87</v>
      </c>
      <c r="B5" s="101" t="s">
        <v>96</v>
      </c>
      <c r="C5" s="72">
        <v>6</v>
      </c>
      <c r="D5" s="72">
        <v>1</v>
      </c>
      <c r="E5" s="72">
        <v>3</v>
      </c>
      <c r="F5" s="72">
        <v>2</v>
      </c>
      <c r="G5" s="72">
        <v>0</v>
      </c>
      <c r="H5" s="72">
        <v>0</v>
      </c>
      <c r="I5" s="72">
        <v>0</v>
      </c>
    </row>
    <row r="6" spans="1:9" ht="12.75" customHeight="1">
      <c r="A6" s="102"/>
      <c r="B6" s="101" t="s">
        <v>98</v>
      </c>
      <c r="C6" s="72">
        <v>1</v>
      </c>
      <c r="D6" s="72">
        <v>0</v>
      </c>
      <c r="E6" s="72">
        <v>0</v>
      </c>
      <c r="F6" s="72">
        <v>1</v>
      </c>
      <c r="G6" s="72">
        <v>0</v>
      </c>
      <c r="H6" s="72">
        <v>0</v>
      </c>
      <c r="I6" s="72">
        <v>1</v>
      </c>
    </row>
    <row r="7" spans="1:9" ht="12.75" customHeight="1">
      <c r="A7" s="102"/>
      <c r="B7" s="101" t="s">
        <v>99</v>
      </c>
      <c r="C7" s="72">
        <v>1</v>
      </c>
      <c r="D7" s="72">
        <v>3</v>
      </c>
      <c r="E7" s="72">
        <v>2</v>
      </c>
      <c r="F7" s="72">
        <v>0</v>
      </c>
      <c r="G7" s="72">
        <v>1</v>
      </c>
      <c r="H7" s="72">
        <v>2</v>
      </c>
      <c r="I7" s="72">
        <v>0</v>
      </c>
    </row>
    <row r="8" spans="1:9" ht="12.75" customHeight="1">
      <c r="A8" s="102"/>
      <c r="B8" s="101" t="s">
        <v>97</v>
      </c>
      <c r="C8" s="72">
        <v>9</v>
      </c>
      <c r="D8" s="72">
        <v>12</v>
      </c>
      <c r="E8" s="72">
        <v>3</v>
      </c>
      <c r="F8" s="72">
        <v>1</v>
      </c>
      <c r="G8" s="72">
        <v>1</v>
      </c>
      <c r="H8" s="72">
        <v>0</v>
      </c>
      <c r="I8" s="72">
        <v>0</v>
      </c>
    </row>
    <row r="9" spans="1:9" ht="12.75" customHeight="1">
      <c r="A9" s="102"/>
      <c r="B9" s="101" t="s">
        <v>101</v>
      </c>
      <c r="C9" s="72">
        <v>2</v>
      </c>
      <c r="D9" s="72">
        <v>2</v>
      </c>
      <c r="E9" s="72">
        <v>2</v>
      </c>
      <c r="F9" s="72">
        <v>1</v>
      </c>
      <c r="G9" s="72">
        <v>2</v>
      </c>
      <c r="H9" s="72">
        <v>1</v>
      </c>
      <c r="I9" s="72">
        <v>1</v>
      </c>
    </row>
    <row r="10" spans="1:9" ht="12.75" customHeight="1">
      <c r="A10" s="102"/>
      <c r="B10" s="101" t="s">
        <v>102</v>
      </c>
      <c r="C10" s="72">
        <v>2</v>
      </c>
      <c r="D10" s="72">
        <v>1</v>
      </c>
      <c r="E10" s="72">
        <v>0</v>
      </c>
      <c r="F10" s="72">
        <v>1</v>
      </c>
      <c r="G10" s="72">
        <v>1</v>
      </c>
      <c r="H10" s="72">
        <v>0</v>
      </c>
      <c r="I10" s="72">
        <v>0</v>
      </c>
    </row>
    <row r="11" spans="1:9" ht="12.75" customHeight="1">
      <c r="A11" s="102"/>
      <c r="B11" s="101" t="s">
        <v>103</v>
      </c>
      <c r="C11" s="72">
        <v>1</v>
      </c>
      <c r="D11" s="72">
        <v>2</v>
      </c>
      <c r="E11" s="72">
        <v>1</v>
      </c>
      <c r="F11" s="72">
        <v>0</v>
      </c>
      <c r="G11" s="72">
        <v>0</v>
      </c>
      <c r="H11" s="72">
        <v>0</v>
      </c>
      <c r="I11" s="72">
        <v>0</v>
      </c>
    </row>
    <row r="12" spans="1:9" ht="12.75" customHeight="1">
      <c r="A12" s="102"/>
      <c r="B12" s="101" t="s">
        <v>104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</row>
    <row r="13" spans="1:9" ht="12.75" customHeight="1">
      <c r="A13" s="96"/>
      <c r="B13" s="103" t="s">
        <v>4</v>
      </c>
      <c r="C13" s="73">
        <v>22</v>
      </c>
      <c r="D13" s="73">
        <v>21</v>
      </c>
      <c r="E13" s="73">
        <v>11</v>
      </c>
      <c r="F13" s="73">
        <v>6</v>
      </c>
      <c r="G13" s="73">
        <v>5</v>
      </c>
      <c r="H13" s="73">
        <v>3</v>
      </c>
      <c r="I13" s="73">
        <v>2</v>
      </c>
    </row>
    <row r="14" spans="1:9" ht="12.75">
      <c r="A14" s="100" t="s">
        <v>88</v>
      </c>
      <c r="B14" s="101" t="s">
        <v>96</v>
      </c>
      <c r="C14" s="72">
        <v>4</v>
      </c>
      <c r="D14" s="72">
        <v>2</v>
      </c>
      <c r="E14" s="72">
        <v>3</v>
      </c>
      <c r="F14" s="72">
        <v>4</v>
      </c>
      <c r="G14" s="72">
        <v>1</v>
      </c>
      <c r="H14" s="72">
        <v>0</v>
      </c>
      <c r="I14" s="72">
        <v>1</v>
      </c>
    </row>
    <row r="15" spans="1:9" ht="12.75">
      <c r="A15" s="100"/>
      <c r="B15" s="101" t="s">
        <v>98</v>
      </c>
      <c r="C15" s="72">
        <v>0</v>
      </c>
      <c r="D15" s="72">
        <v>2</v>
      </c>
      <c r="E15" s="72">
        <v>0</v>
      </c>
      <c r="F15" s="72">
        <v>1</v>
      </c>
      <c r="G15" s="72">
        <v>0</v>
      </c>
      <c r="H15" s="72">
        <v>1</v>
      </c>
      <c r="I15" s="72">
        <v>0</v>
      </c>
    </row>
    <row r="16" spans="1:9" ht="12.75">
      <c r="A16" s="100"/>
      <c r="B16" s="101" t="s">
        <v>99</v>
      </c>
      <c r="C16" s="72">
        <v>0</v>
      </c>
      <c r="D16" s="72">
        <v>0</v>
      </c>
      <c r="E16" s="72">
        <v>0</v>
      </c>
      <c r="F16" s="72">
        <v>1</v>
      </c>
      <c r="G16" s="72">
        <v>0</v>
      </c>
      <c r="H16" s="72">
        <v>0</v>
      </c>
      <c r="I16" s="72">
        <v>0</v>
      </c>
    </row>
    <row r="17" spans="1:9" ht="12.75">
      <c r="A17" s="100"/>
      <c r="B17" s="101" t="s">
        <v>97</v>
      </c>
      <c r="C17" s="72">
        <v>3</v>
      </c>
      <c r="D17" s="72">
        <v>8</v>
      </c>
      <c r="E17" s="72">
        <v>2</v>
      </c>
      <c r="F17" s="72">
        <v>0</v>
      </c>
      <c r="G17" s="72">
        <v>1</v>
      </c>
      <c r="H17" s="72">
        <v>1</v>
      </c>
      <c r="I17" s="72">
        <v>2</v>
      </c>
    </row>
    <row r="18" spans="1:9" ht="12.75">
      <c r="A18" s="100"/>
      <c r="B18" s="101" t="s">
        <v>101</v>
      </c>
      <c r="C18" s="72">
        <v>2</v>
      </c>
      <c r="D18" s="72">
        <v>7</v>
      </c>
      <c r="E18" s="72">
        <v>3</v>
      </c>
      <c r="F18" s="72">
        <v>2</v>
      </c>
      <c r="G18" s="72">
        <v>0</v>
      </c>
      <c r="H18" s="72">
        <v>1</v>
      </c>
      <c r="I18" s="72">
        <v>0</v>
      </c>
    </row>
    <row r="19" spans="1:9" ht="12.75">
      <c r="A19" s="100"/>
      <c r="B19" s="101" t="s">
        <v>102</v>
      </c>
      <c r="C19" s="72">
        <v>0</v>
      </c>
      <c r="D19" s="72">
        <v>2</v>
      </c>
      <c r="E19" s="72">
        <v>1</v>
      </c>
      <c r="F19" s="72">
        <v>3</v>
      </c>
      <c r="G19" s="72">
        <v>0</v>
      </c>
      <c r="H19" s="72">
        <v>0</v>
      </c>
      <c r="I19" s="72">
        <v>0</v>
      </c>
    </row>
    <row r="20" spans="1:9" ht="12.75">
      <c r="A20" s="100"/>
      <c r="B20" s="101" t="s">
        <v>103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9" ht="12.75">
      <c r="A21" s="100"/>
      <c r="B21" s="101" t="s">
        <v>104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</row>
    <row r="22" spans="1:9" ht="12.75">
      <c r="A22" s="95"/>
      <c r="B22" s="103" t="s">
        <v>4</v>
      </c>
      <c r="C22" s="73">
        <v>9</v>
      </c>
      <c r="D22" s="73">
        <v>21</v>
      </c>
      <c r="E22" s="73">
        <v>9</v>
      </c>
      <c r="F22" s="73">
        <v>11</v>
      </c>
      <c r="G22" s="73">
        <v>2</v>
      </c>
      <c r="H22" s="73">
        <v>3</v>
      </c>
      <c r="I22" s="73">
        <v>3</v>
      </c>
    </row>
    <row r="23" spans="1:9" ht="14.25">
      <c r="A23" s="100" t="s">
        <v>86</v>
      </c>
      <c r="B23" s="101" t="s">
        <v>96</v>
      </c>
      <c r="C23" s="72">
        <v>0</v>
      </c>
      <c r="D23" s="72">
        <v>2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</row>
    <row r="24" spans="1:9" ht="12.75">
      <c r="A24" s="100"/>
      <c r="B24" s="101" t="s">
        <v>98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</row>
    <row r="25" spans="1:9" ht="12.75">
      <c r="A25" s="100"/>
      <c r="B25" s="101" t="s">
        <v>99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</row>
    <row r="26" spans="1:9" ht="12.75" customHeight="1">
      <c r="A26" s="100"/>
      <c r="B26" s="101" t="s">
        <v>97</v>
      </c>
      <c r="C26" s="72">
        <v>0</v>
      </c>
      <c r="D26" s="72">
        <v>1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</row>
    <row r="27" spans="1:9" ht="12.75" customHeight="1">
      <c r="A27" s="100"/>
      <c r="B27" s="101" t="s">
        <v>101</v>
      </c>
      <c r="C27" s="72">
        <v>0</v>
      </c>
      <c r="D27" s="72">
        <v>0</v>
      </c>
      <c r="E27" s="72">
        <v>0</v>
      </c>
      <c r="F27" s="72">
        <v>1</v>
      </c>
      <c r="G27" s="72">
        <v>0</v>
      </c>
      <c r="H27" s="72">
        <v>0</v>
      </c>
      <c r="I27" s="72">
        <v>0</v>
      </c>
    </row>
    <row r="28" spans="1:9" ht="12.75" customHeight="1">
      <c r="A28" s="100"/>
      <c r="B28" s="101" t="s">
        <v>102</v>
      </c>
      <c r="C28" s="72">
        <v>0</v>
      </c>
      <c r="D28" s="72">
        <v>0</v>
      </c>
      <c r="E28" s="72">
        <v>0</v>
      </c>
      <c r="F28" s="72">
        <v>1</v>
      </c>
      <c r="G28" s="72">
        <v>0</v>
      </c>
      <c r="H28" s="72">
        <v>0</v>
      </c>
      <c r="I28" s="72">
        <v>0</v>
      </c>
    </row>
    <row r="29" spans="1:9" ht="12.75" customHeight="1">
      <c r="A29" s="100"/>
      <c r="B29" s="101" t="s">
        <v>103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</row>
    <row r="30" spans="1:9" ht="12.75" customHeight="1">
      <c r="A30" s="100"/>
      <c r="B30" s="101" t="s">
        <v>104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</row>
    <row r="31" spans="1:9" ht="12.75" customHeight="1">
      <c r="A31" s="95"/>
      <c r="B31" s="103" t="s">
        <v>4</v>
      </c>
      <c r="C31" s="73">
        <v>0</v>
      </c>
      <c r="D31" s="73">
        <v>3</v>
      </c>
      <c r="E31" s="73">
        <v>0</v>
      </c>
      <c r="F31" s="73">
        <v>2</v>
      </c>
      <c r="G31" s="73">
        <v>0</v>
      </c>
      <c r="H31" s="73">
        <v>0</v>
      </c>
      <c r="I31" s="73">
        <v>0</v>
      </c>
    </row>
    <row r="32" spans="1:9" ht="12.75" customHeight="1">
      <c r="A32" s="100" t="s">
        <v>51</v>
      </c>
      <c r="B32" s="101" t="s">
        <v>96</v>
      </c>
      <c r="C32" s="72">
        <v>10</v>
      </c>
      <c r="D32" s="72">
        <v>5</v>
      </c>
      <c r="E32" s="72">
        <v>6</v>
      </c>
      <c r="F32" s="72">
        <v>6</v>
      </c>
      <c r="G32" s="72">
        <v>1</v>
      </c>
      <c r="H32" s="72">
        <v>0</v>
      </c>
      <c r="I32" s="72">
        <v>1</v>
      </c>
    </row>
    <row r="33" spans="1:9" ht="12.75" customHeight="1">
      <c r="A33" s="100"/>
      <c r="B33" s="101" t="s">
        <v>98</v>
      </c>
      <c r="C33" s="72">
        <v>1</v>
      </c>
      <c r="D33" s="72">
        <v>2</v>
      </c>
      <c r="E33" s="72">
        <v>0</v>
      </c>
      <c r="F33" s="72">
        <v>2</v>
      </c>
      <c r="G33" s="72">
        <v>0</v>
      </c>
      <c r="H33" s="72">
        <v>1</v>
      </c>
      <c r="I33" s="72">
        <v>1</v>
      </c>
    </row>
    <row r="34" spans="1:9" ht="12.75" customHeight="1">
      <c r="A34" s="100"/>
      <c r="B34" s="101" t="s">
        <v>99</v>
      </c>
      <c r="C34" s="72">
        <v>1</v>
      </c>
      <c r="D34" s="72">
        <v>3</v>
      </c>
      <c r="E34" s="72">
        <v>2</v>
      </c>
      <c r="F34" s="72">
        <v>1</v>
      </c>
      <c r="G34" s="72">
        <v>1</v>
      </c>
      <c r="H34" s="72">
        <v>2</v>
      </c>
      <c r="I34" s="72">
        <v>0</v>
      </c>
    </row>
    <row r="35" spans="1:9" ht="12.75" customHeight="1">
      <c r="A35" s="100"/>
      <c r="B35" s="101" t="s">
        <v>97</v>
      </c>
      <c r="C35" s="72">
        <v>12</v>
      </c>
      <c r="D35" s="72">
        <v>21</v>
      </c>
      <c r="E35" s="72">
        <v>5</v>
      </c>
      <c r="F35" s="72">
        <v>1</v>
      </c>
      <c r="G35" s="72">
        <v>2</v>
      </c>
      <c r="H35" s="72">
        <v>1</v>
      </c>
      <c r="I35" s="72">
        <v>2</v>
      </c>
    </row>
    <row r="36" spans="1:9" ht="12.75" customHeight="1">
      <c r="A36" s="100"/>
      <c r="B36" s="101" t="s">
        <v>101</v>
      </c>
      <c r="C36" s="72">
        <v>4</v>
      </c>
      <c r="D36" s="72">
        <v>9</v>
      </c>
      <c r="E36" s="72">
        <v>5</v>
      </c>
      <c r="F36" s="72">
        <v>4</v>
      </c>
      <c r="G36" s="72">
        <v>2</v>
      </c>
      <c r="H36" s="72">
        <v>2</v>
      </c>
      <c r="I36" s="72">
        <v>1</v>
      </c>
    </row>
    <row r="37" spans="1:9" ht="12.75" customHeight="1">
      <c r="A37" s="100"/>
      <c r="B37" s="101" t="s">
        <v>102</v>
      </c>
      <c r="C37" s="72">
        <v>2</v>
      </c>
      <c r="D37" s="72">
        <v>3</v>
      </c>
      <c r="E37" s="72">
        <v>1</v>
      </c>
      <c r="F37" s="72">
        <v>5</v>
      </c>
      <c r="G37" s="72">
        <v>1</v>
      </c>
      <c r="H37" s="72">
        <v>0</v>
      </c>
      <c r="I37" s="72">
        <v>0</v>
      </c>
    </row>
    <row r="38" spans="1:9" ht="12.75" customHeight="1">
      <c r="A38" s="100"/>
      <c r="B38" s="101" t="s">
        <v>103</v>
      </c>
      <c r="C38" s="72">
        <v>1</v>
      </c>
      <c r="D38" s="72">
        <v>2</v>
      </c>
      <c r="E38" s="72">
        <v>1</v>
      </c>
      <c r="F38" s="72">
        <v>0</v>
      </c>
      <c r="G38" s="72">
        <v>0</v>
      </c>
      <c r="H38" s="72">
        <v>0</v>
      </c>
      <c r="I38" s="72">
        <v>0</v>
      </c>
    </row>
    <row r="39" spans="1:9" ht="12.75" customHeight="1">
      <c r="A39" s="100"/>
      <c r="B39" s="101" t="s">
        <v>104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</row>
    <row r="40" spans="1:9" ht="12.75" customHeight="1">
      <c r="A40" s="95"/>
      <c r="B40" s="103" t="s">
        <v>4</v>
      </c>
      <c r="C40" s="104">
        <v>31</v>
      </c>
      <c r="D40" s="104">
        <v>45</v>
      </c>
      <c r="E40" s="104">
        <v>20</v>
      </c>
      <c r="F40" s="104">
        <v>19</v>
      </c>
      <c r="G40" s="104">
        <v>7</v>
      </c>
      <c r="H40" s="104">
        <v>6</v>
      </c>
      <c r="I40" s="104">
        <v>5</v>
      </c>
    </row>
    <row r="41" spans="1:9" ht="14.25">
      <c r="A41" s="105" t="s">
        <v>157</v>
      </c>
      <c r="B41" s="105"/>
      <c r="C41" s="106">
        <v>5.772811918063315</v>
      </c>
      <c r="D41" s="106">
        <v>5.263157894736842</v>
      </c>
      <c r="E41" s="106">
        <v>2.512562814070352</v>
      </c>
      <c r="F41" s="106">
        <v>2.0364415862808145</v>
      </c>
      <c r="G41" s="106">
        <v>0.8495145631067961</v>
      </c>
      <c r="H41" s="106">
        <v>0.6042296072507553</v>
      </c>
      <c r="I41" s="106">
        <v>0.5649717514124294</v>
      </c>
    </row>
    <row r="42" spans="1:9" ht="12.75" customHeight="1">
      <c r="A42" s="100"/>
      <c r="B42" s="13"/>
      <c r="C42" s="22"/>
      <c r="D42" s="22"/>
      <c r="E42" s="22"/>
      <c r="F42" s="22"/>
      <c r="G42" s="22"/>
      <c r="H42" s="22"/>
      <c r="I42" s="22"/>
    </row>
    <row r="43" spans="1:2" ht="12.75" customHeight="1">
      <c r="A43" s="107" t="s">
        <v>114</v>
      </c>
      <c r="B43" s="108"/>
    </row>
    <row r="44" spans="1:9" ht="12.75" customHeight="1">
      <c r="A44" s="108"/>
      <c r="B44" s="108"/>
      <c r="C44" s="22"/>
      <c r="D44" s="22"/>
      <c r="E44" s="22"/>
      <c r="F44" s="22"/>
      <c r="G44" s="22"/>
      <c r="H44" s="22"/>
      <c r="I44" s="22"/>
    </row>
    <row r="45" spans="1:9" ht="12.75" customHeight="1">
      <c r="A45" s="108" t="s">
        <v>119</v>
      </c>
      <c r="B45" s="109" t="s">
        <v>81</v>
      </c>
      <c r="C45" s="110"/>
      <c r="D45" s="110"/>
      <c r="E45" s="110"/>
      <c r="F45" s="110"/>
      <c r="G45" s="110"/>
      <c r="H45" s="110"/>
      <c r="I45" s="110"/>
    </row>
    <row r="46" spans="1:9" ht="12.75" customHeight="1">
      <c r="A46" s="108"/>
      <c r="B46" s="109" t="s">
        <v>124</v>
      </c>
      <c r="C46" s="110"/>
      <c r="D46" s="110"/>
      <c r="E46" s="110"/>
      <c r="F46" s="110"/>
      <c r="G46" s="110"/>
      <c r="H46" s="110"/>
      <c r="I46" s="110"/>
    </row>
    <row r="47" spans="1:9" ht="12.75" customHeight="1">
      <c r="A47" s="108"/>
      <c r="B47" s="109" t="s">
        <v>82</v>
      </c>
      <c r="C47" s="110"/>
      <c r="D47" s="110"/>
      <c r="E47" s="110"/>
      <c r="F47" s="110"/>
      <c r="G47" s="110"/>
      <c r="H47" s="110"/>
      <c r="I47" s="110"/>
    </row>
    <row r="48" ht="12.75" customHeight="1">
      <c r="B48" s="109" t="s">
        <v>45</v>
      </c>
    </row>
    <row r="49" ht="12.75" customHeight="1">
      <c r="B49" s="109" t="s">
        <v>46</v>
      </c>
    </row>
    <row r="50" ht="12.75" customHeight="1">
      <c r="B50" s="109" t="s">
        <v>47</v>
      </c>
    </row>
    <row r="51" ht="12.75" customHeight="1">
      <c r="B51" s="109" t="s">
        <v>83</v>
      </c>
    </row>
    <row r="53" ht="12.75" customHeight="1">
      <c r="A53" s="111" t="s">
        <v>0</v>
      </c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landscape" paperSize="9" scale="64" r:id="rId1"/>
  <headerFooter alignWithMargins="0">
    <oddHeader>&amp;C&amp;F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 customHeight="1"/>
  <cols>
    <col min="1" max="1" width="39.28125" style="3" customWidth="1"/>
    <col min="2" max="2" width="21.57421875" style="3" bestFit="1" customWidth="1"/>
    <col min="3" max="9" width="10.57421875" style="3" customWidth="1"/>
    <col min="10" max="16384" width="9.140625" style="3" customWidth="1"/>
  </cols>
  <sheetData>
    <row r="1" spans="1:9" ht="12.75">
      <c r="A1" s="130" t="s">
        <v>155</v>
      </c>
      <c r="B1" s="130"/>
      <c r="C1" s="130"/>
      <c r="D1" s="130"/>
      <c r="E1" s="130"/>
      <c r="F1" s="130"/>
      <c r="G1" s="130"/>
      <c r="H1" s="130"/>
      <c r="I1" s="130"/>
    </row>
    <row r="3" spans="1:9" ht="14.25">
      <c r="A3" s="4" t="s">
        <v>52</v>
      </c>
      <c r="B3" s="5"/>
      <c r="C3" s="4"/>
      <c r="D3" s="4"/>
      <c r="E3" s="4"/>
      <c r="F3" s="4"/>
      <c r="G3" s="4"/>
      <c r="H3" s="4"/>
      <c r="I3" s="61" t="s">
        <v>100</v>
      </c>
    </row>
    <row r="4" spans="1:9" ht="12.75" customHeight="1">
      <c r="A4" s="62" t="s">
        <v>116</v>
      </c>
      <c r="B4" s="62" t="s">
        <v>135</v>
      </c>
      <c r="C4" s="63">
        <v>40940</v>
      </c>
      <c r="D4" s="63">
        <v>40969</v>
      </c>
      <c r="E4" s="63">
        <v>41000</v>
      </c>
      <c r="F4" s="63">
        <v>41030</v>
      </c>
      <c r="G4" s="63">
        <v>41061</v>
      </c>
      <c r="H4" s="63">
        <v>41091</v>
      </c>
      <c r="I4" s="63">
        <v>41122</v>
      </c>
    </row>
    <row r="5" spans="1:9" ht="12.75" customHeight="1">
      <c r="A5" s="6" t="s">
        <v>17</v>
      </c>
      <c r="B5" s="38" t="s">
        <v>96</v>
      </c>
      <c r="C5" s="39">
        <v>2</v>
      </c>
      <c r="D5" s="39">
        <v>4</v>
      </c>
      <c r="E5" s="39">
        <v>0</v>
      </c>
      <c r="F5" s="39">
        <v>1</v>
      </c>
      <c r="G5" s="39">
        <v>0</v>
      </c>
      <c r="H5" s="39">
        <v>1</v>
      </c>
      <c r="I5" s="39">
        <v>0</v>
      </c>
    </row>
    <row r="6" spans="1:9" ht="12.75" customHeight="1">
      <c r="A6" s="14"/>
      <c r="B6" s="38" t="s">
        <v>98</v>
      </c>
      <c r="C6" s="39">
        <v>1</v>
      </c>
      <c r="D6" s="39">
        <v>0</v>
      </c>
      <c r="E6" s="39">
        <v>0</v>
      </c>
      <c r="F6" s="39">
        <v>0</v>
      </c>
      <c r="G6" s="39">
        <v>1</v>
      </c>
      <c r="H6" s="39">
        <v>1</v>
      </c>
      <c r="I6" s="39">
        <v>0</v>
      </c>
    </row>
    <row r="7" spans="1:9" ht="12.75" customHeight="1">
      <c r="A7" s="14"/>
      <c r="B7" s="38" t="s">
        <v>99</v>
      </c>
      <c r="C7" s="39">
        <v>1</v>
      </c>
      <c r="D7" s="39">
        <v>1</v>
      </c>
      <c r="E7" s="39">
        <v>2</v>
      </c>
      <c r="F7" s="39">
        <v>4</v>
      </c>
      <c r="G7" s="39">
        <v>3</v>
      </c>
      <c r="H7" s="39">
        <v>7</v>
      </c>
      <c r="I7" s="39">
        <v>0</v>
      </c>
    </row>
    <row r="8" spans="1:9" ht="12.75" customHeight="1">
      <c r="A8" s="14"/>
      <c r="B8" s="38" t="s">
        <v>97</v>
      </c>
      <c r="C8" s="39">
        <v>6</v>
      </c>
      <c r="D8" s="39">
        <v>2</v>
      </c>
      <c r="E8" s="39">
        <v>1</v>
      </c>
      <c r="F8" s="39">
        <v>0</v>
      </c>
      <c r="G8" s="39">
        <v>1</v>
      </c>
      <c r="H8" s="39">
        <v>0</v>
      </c>
      <c r="I8" s="39">
        <v>0</v>
      </c>
    </row>
    <row r="9" spans="1:9" ht="12.75" customHeight="1">
      <c r="A9" s="14"/>
      <c r="B9" s="38" t="s">
        <v>101</v>
      </c>
      <c r="C9" s="39">
        <v>4</v>
      </c>
      <c r="D9" s="39">
        <v>6</v>
      </c>
      <c r="E9" s="39">
        <v>3</v>
      </c>
      <c r="F9" s="39">
        <v>2</v>
      </c>
      <c r="G9" s="39">
        <v>1</v>
      </c>
      <c r="H9" s="39">
        <v>2</v>
      </c>
      <c r="I9" s="39">
        <v>0</v>
      </c>
    </row>
    <row r="10" spans="1:9" ht="12.75" customHeight="1">
      <c r="A10" s="14"/>
      <c r="B10" s="38" t="s">
        <v>102</v>
      </c>
      <c r="C10" s="39">
        <v>1</v>
      </c>
      <c r="D10" s="39">
        <v>0</v>
      </c>
      <c r="E10" s="39">
        <v>2</v>
      </c>
      <c r="F10" s="39">
        <v>0</v>
      </c>
      <c r="G10" s="39">
        <v>1</v>
      </c>
      <c r="H10" s="39">
        <v>0</v>
      </c>
      <c r="I10" s="39">
        <v>1</v>
      </c>
    </row>
    <row r="11" spans="1:9" ht="12.75" customHeight="1">
      <c r="A11" s="14"/>
      <c r="B11" s="38" t="s">
        <v>103</v>
      </c>
      <c r="C11" s="39">
        <v>0</v>
      </c>
      <c r="D11" s="39">
        <v>0</v>
      </c>
      <c r="E11" s="39">
        <v>0</v>
      </c>
      <c r="F11" s="39">
        <v>0</v>
      </c>
      <c r="G11" s="39">
        <v>2</v>
      </c>
      <c r="H11" s="39">
        <v>0</v>
      </c>
      <c r="I11" s="39">
        <v>1</v>
      </c>
    </row>
    <row r="12" spans="1:9" ht="12.75" customHeight="1">
      <c r="A12" s="14"/>
      <c r="B12" s="38" t="s">
        <v>104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</row>
    <row r="13" spans="1:9" ht="12.75" customHeight="1">
      <c r="A13" s="4"/>
      <c r="B13" s="37" t="s">
        <v>4</v>
      </c>
      <c r="C13" s="40">
        <v>15</v>
      </c>
      <c r="D13" s="40">
        <v>13</v>
      </c>
      <c r="E13" s="40">
        <v>8</v>
      </c>
      <c r="F13" s="40">
        <v>7</v>
      </c>
      <c r="G13" s="40">
        <v>9</v>
      </c>
      <c r="H13" s="40">
        <v>11</v>
      </c>
      <c r="I13" s="40">
        <v>2</v>
      </c>
    </row>
    <row r="14" spans="1:9" ht="12.75">
      <c r="A14" s="6" t="s">
        <v>22</v>
      </c>
      <c r="B14" s="38" t="s">
        <v>96</v>
      </c>
      <c r="C14" s="39">
        <v>33</v>
      </c>
      <c r="D14" s="39">
        <v>48</v>
      </c>
      <c r="E14" s="39">
        <v>16</v>
      </c>
      <c r="F14" s="39">
        <v>8</v>
      </c>
      <c r="G14" s="39">
        <v>5</v>
      </c>
      <c r="H14" s="39">
        <v>10</v>
      </c>
      <c r="I14" s="39">
        <v>7</v>
      </c>
    </row>
    <row r="15" spans="1:9" ht="12.75">
      <c r="A15" s="6"/>
      <c r="B15" s="38" t="s">
        <v>98</v>
      </c>
      <c r="C15" s="39">
        <v>4</v>
      </c>
      <c r="D15" s="39">
        <v>25</v>
      </c>
      <c r="E15" s="39">
        <v>7</v>
      </c>
      <c r="F15" s="39">
        <v>7</v>
      </c>
      <c r="G15" s="39">
        <v>3</v>
      </c>
      <c r="H15" s="39">
        <v>5</v>
      </c>
      <c r="I15" s="39">
        <v>1</v>
      </c>
    </row>
    <row r="16" spans="1:9" ht="12.75">
      <c r="A16" s="6"/>
      <c r="B16" s="38" t="s">
        <v>99</v>
      </c>
      <c r="C16" s="39">
        <v>17</v>
      </c>
      <c r="D16" s="39">
        <v>26</v>
      </c>
      <c r="E16" s="39">
        <v>28</v>
      </c>
      <c r="F16" s="39">
        <v>21</v>
      </c>
      <c r="G16" s="39">
        <v>17</v>
      </c>
      <c r="H16" s="39">
        <v>16</v>
      </c>
      <c r="I16" s="39">
        <v>7</v>
      </c>
    </row>
    <row r="17" spans="1:9" ht="12.75">
      <c r="A17" s="6"/>
      <c r="B17" s="38" t="s">
        <v>97</v>
      </c>
      <c r="C17" s="39">
        <v>82</v>
      </c>
      <c r="D17" s="39">
        <v>51</v>
      </c>
      <c r="E17" s="39">
        <v>14</v>
      </c>
      <c r="F17" s="39">
        <v>3</v>
      </c>
      <c r="G17" s="39">
        <v>2</v>
      </c>
      <c r="H17" s="39">
        <v>6</v>
      </c>
      <c r="I17" s="39">
        <v>2</v>
      </c>
    </row>
    <row r="18" spans="1:9" ht="12.75">
      <c r="A18" s="6"/>
      <c r="B18" s="38" t="s">
        <v>101</v>
      </c>
      <c r="C18" s="39">
        <v>39</v>
      </c>
      <c r="D18" s="39">
        <v>51</v>
      </c>
      <c r="E18" s="39">
        <v>11</v>
      </c>
      <c r="F18" s="39">
        <v>10</v>
      </c>
      <c r="G18" s="39">
        <v>4</v>
      </c>
      <c r="H18" s="39">
        <v>6</v>
      </c>
      <c r="I18" s="39">
        <v>5</v>
      </c>
    </row>
    <row r="19" spans="1:9" ht="12.75">
      <c r="A19" s="6"/>
      <c r="B19" s="38" t="s">
        <v>102</v>
      </c>
      <c r="C19" s="39">
        <v>14</v>
      </c>
      <c r="D19" s="39">
        <v>17</v>
      </c>
      <c r="E19" s="39">
        <v>11</v>
      </c>
      <c r="F19" s="39">
        <v>6</v>
      </c>
      <c r="G19" s="39">
        <v>12</v>
      </c>
      <c r="H19" s="39">
        <v>1</v>
      </c>
      <c r="I19" s="39">
        <v>5</v>
      </c>
    </row>
    <row r="20" spans="1:9" ht="12.75">
      <c r="A20" s="6"/>
      <c r="B20" s="38" t="s">
        <v>103</v>
      </c>
      <c r="C20" s="39">
        <v>8</v>
      </c>
      <c r="D20" s="39">
        <v>13</v>
      </c>
      <c r="E20" s="39">
        <v>14</v>
      </c>
      <c r="F20" s="39">
        <v>8</v>
      </c>
      <c r="G20" s="39">
        <v>15</v>
      </c>
      <c r="H20" s="39">
        <v>11</v>
      </c>
      <c r="I20" s="39">
        <v>5</v>
      </c>
    </row>
    <row r="21" spans="1:9" ht="12.75">
      <c r="A21" s="6"/>
      <c r="B21" s="38" t="s">
        <v>104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1</v>
      </c>
    </row>
    <row r="22" spans="1:9" ht="12.75">
      <c r="A22" s="5"/>
      <c r="B22" s="37" t="s">
        <v>4</v>
      </c>
      <c r="C22" s="40">
        <v>197</v>
      </c>
      <c r="D22" s="40">
        <v>231</v>
      </c>
      <c r="E22" s="40">
        <v>101</v>
      </c>
      <c r="F22" s="40">
        <v>63</v>
      </c>
      <c r="G22" s="40">
        <v>58</v>
      </c>
      <c r="H22" s="40">
        <v>55</v>
      </c>
      <c r="I22" s="40">
        <v>33</v>
      </c>
    </row>
    <row r="23" spans="1:9" ht="12.75">
      <c r="A23" s="9" t="s">
        <v>18</v>
      </c>
      <c r="B23" s="38" t="s">
        <v>96</v>
      </c>
      <c r="C23" s="39">
        <v>19</v>
      </c>
      <c r="D23" s="39">
        <v>77</v>
      </c>
      <c r="E23" s="39">
        <v>35</v>
      </c>
      <c r="F23" s="39">
        <v>30</v>
      </c>
      <c r="G23" s="39">
        <v>17</v>
      </c>
      <c r="H23" s="39">
        <v>14</v>
      </c>
      <c r="I23" s="39">
        <v>19</v>
      </c>
    </row>
    <row r="24" spans="1:9" ht="12.75">
      <c r="A24"/>
      <c r="B24" s="38" t="s">
        <v>98</v>
      </c>
      <c r="C24" s="39">
        <v>5</v>
      </c>
      <c r="D24" s="39">
        <v>9</v>
      </c>
      <c r="E24" s="39">
        <v>4</v>
      </c>
      <c r="F24" s="39">
        <v>5</v>
      </c>
      <c r="G24" s="39">
        <v>6</v>
      </c>
      <c r="H24" s="39">
        <v>6</v>
      </c>
      <c r="I24" s="39">
        <v>3</v>
      </c>
    </row>
    <row r="25" spans="1:9" ht="12.75">
      <c r="A25" s="14"/>
      <c r="B25" s="38" t="s">
        <v>99</v>
      </c>
      <c r="C25" s="39">
        <v>8</v>
      </c>
      <c r="D25" s="39">
        <v>50</v>
      </c>
      <c r="E25" s="39">
        <v>27</v>
      </c>
      <c r="F25" s="39">
        <v>83</v>
      </c>
      <c r="G25" s="39">
        <v>87</v>
      </c>
      <c r="H25" s="39">
        <v>108</v>
      </c>
      <c r="I25" s="39">
        <v>74</v>
      </c>
    </row>
    <row r="26" spans="1:9" ht="12.75" customHeight="1">
      <c r="A26" s="14"/>
      <c r="B26" s="38" t="s">
        <v>97</v>
      </c>
      <c r="C26" s="39">
        <v>16</v>
      </c>
      <c r="D26" s="39">
        <v>45</v>
      </c>
      <c r="E26" s="39">
        <v>9</v>
      </c>
      <c r="F26" s="39">
        <v>20</v>
      </c>
      <c r="G26" s="39">
        <v>13</v>
      </c>
      <c r="H26" s="39">
        <v>13</v>
      </c>
      <c r="I26" s="39">
        <v>13</v>
      </c>
    </row>
    <row r="27" spans="1:9" ht="12.75" customHeight="1">
      <c r="A27" s="14"/>
      <c r="B27" s="38" t="s">
        <v>101</v>
      </c>
      <c r="C27" s="39">
        <v>15</v>
      </c>
      <c r="D27" s="39">
        <v>32</v>
      </c>
      <c r="E27" s="39">
        <v>20</v>
      </c>
      <c r="F27" s="39">
        <v>24</v>
      </c>
      <c r="G27" s="39">
        <v>20</v>
      </c>
      <c r="H27" s="39">
        <v>2</v>
      </c>
      <c r="I27" s="39">
        <v>4</v>
      </c>
    </row>
    <row r="28" spans="1:9" ht="12.75" customHeight="1">
      <c r="A28" s="14"/>
      <c r="B28" s="38" t="s">
        <v>102</v>
      </c>
      <c r="C28" s="39">
        <v>1</v>
      </c>
      <c r="D28" s="39">
        <v>23</v>
      </c>
      <c r="E28" s="39">
        <v>7</v>
      </c>
      <c r="F28" s="39">
        <v>8</v>
      </c>
      <c r="G28" s="39">
        <v>10</v>
      </c>
      <c r="H28" s="39">
        <v>0</v>
      </c>
      <c r="I28" s="39">
        <v>9</v>
      </c>
    </row>
    <row r="29" spans="1:9" ht="12.75" customHeight="1">
      <c r="A29" s="14"/>
      <c r="B29" s="38" t="s">
        <v>103</v>
      </c>
      <c r="C29" s="39">
        <v>11</v>
      </c>
      <c r="D29" s="39">
        <v>66</v>
      </c>
      <c r="E29" s="39">
        <v>71</v>
      </c>
      <c r="F29" s="39">
        <v>104</v>
      </c>
      <c r="G29" s="39">
        <v>83</v>
      </c>
      <c r="H29" s="39">
        <v>57</v>
      </c>
      <c r="I29" s="39">
        <v>42</v>
      </c>
    </row>
    <row r="30" spans="1:9" ht="12.75" customHeight="1">
      <c r="A30" s="6"/>
      <c r="B30" s="38" t="s">
        <v>104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2</v>
      </c>
      <c r="I30" s="39">
        <v>1</v>
      </c>
    </row>
    <row r="31" spans="1:9" ht="12.75" customHeight="1">
      <c r="A31" s="21"/>
      <c r="B31" s="37" t="s">
        <v>4</v>
      </c>
      <c r="C31" s="40">
        <v>75</v>
      </c>
      <c r="D31" s="40">
        <v>302</v>
      </c>
      <c r="E31" s="40">
        <v>173</v>
      </c>
      <c r="F31" s="40">
        <v>274</v>
      </c>
      <c r="G31" s="40">
        <v>236</v>
      </c>
      <c r="H31" s="40">
        <v>202</v>
      </c>
      <c r="I31" s="40">
        <v>165</v>
      </c>
    </row>
    <row r="32" spans="1:9" ht="12.75" customHeight="1">
      <c r="A32" s="9" t="s">
        <v>19</v>
      </c>
      <c r="B32" s="38" t="s">
        <v>96</v>
      </c>
      <c r="C32" s="39">
        <v>2</v>
      </c>
      <c r="D32" s="39">
        <v>0</v>
      </c>
      <c r="E32" s="39">
        <v>1</v>
      </c>
      <c r="F32" s="39">
        <v>2</v>
      </c>
      <c r="G32" s="39">
        <v>1</v>
      </c>
      <c r="H32" s="39">
        <v>0</v>
      </c>
      <c r="I32" s="39">
        <v>0</v>
      </c>
    </row>
    <row r="33" spans="1:9" ht="12.75" customHeight="1">
      <c r="A33" s="6"/>
      <c r="B33" s="38" t="s">
        <v>98</v>
      </c>
      <c r="C33" s="39">
        <v>0</v>
      </c>
      <c r="D33" s="39">
        <v>0</v>
      </c>
      <c r="E33" s="39">
        <v>0</v>
      </c>
      <c r="F33" s="39">
        <v>1</v>
      </c>
      <c r="G33" s="39">
        <v>0</v>
      </c>
      <c r="H33" s="39">
        <v>0</v>
      </c>
      <c r="I33" s="39">
        <v>0</v>
      </c>
    </row>
    <row r="34" spans="1:9" ht="12.75" customHeight="1">
      <c r="A34" s="6"/>
      <c r="B34" s="38" t="s">
        <v>99</v>
      </c>
      <c r="C34" s="39">
        <v>0</v>
      </c>
      <c r="D34" s="39">
        <v>0</v>
      </c>
      <c r="E34" s="39">
        <v>0</v>
      </c>
      <c r="F34" s="39">
        <v>1</v>
      </c>
      <c r="G34" s="39">
        <v>1</v>
      </c>
      <c r="H34" s="39">
        <v>0</v>
      </c>
      <c r="I34" s="39">
        <v>0</v>
      </c>
    </row>
    <row r="35" spans="1:9" ht="12.75" customHeight="1">
      <c r="A35" s="6"/>
      <c r="B35" s="38" t="s">
        <v>97</v>
      </c>
      <c r="C35" s="39">
        <v>3</v>
      </c>
      <c r="D35" s="39">
        <v>3</v>
      </c>
      <c r="E35" s="39">
        <v>0</v>
      </c>
      <c r="F35" s="39">
        <v>0</v>
      </c>
      <c r="G35" s="39">
        <v>0</v>
      </c>
      <c r="H35" s="39">
        <v>1</v>
      </c>
      <c r="I35" s="39">
        <v>0</v>
      </c>
    </row>
    <row r="36" spans="1:9" ht="12.75" customHeight="1">
      <c r="A36" s="6"/>
      <c r="B36" s="38" t="s">
        <v>101</v>
      </c>
      <c r="C36" s="39">
        <v>2</v>
      </c>
      <c r="D36" s="39">
        <v>2</v>
      </c>
      <c r="E36" s="39">
        <v>0</v>
      </c>
      <c r="F36" s="39">
        <v>0</v>
      </c>
      <c r="G36" s="39">
        <v>1</v>
      </c>
      <c r="H36" s="39">
        <v>0</v>
      </c>
      <c r="I36" s="39">
        <v>1</v>
      </c>
    </row>
    <row r="37" spans="1:9" ht="12.75" customHeight="1">
      <c r="A37" s="6"/>
      <c r="B37" s="38" t="s">
        <v>102</v>
      </c>
      <c r="C37" s="39">
        <v>0</v>
      </c>
      <c r="D37" s="39">
        <v>0</v>
      </c>
      <c r="E37" s="39">
        <v>0</v>
      </c>
      <c r="F37" s="39">
        <v>1</v>
      </c>
      <c r="G37" s="39">
        <v>1</v>
      </c>
      <c r="H37" s="39">
        <v>0</v>
      </c>
      <c r="I37" s="39">
        <v>0</v>
      </c>
    </row>
    <row r="38" spans="1:9" ht="12.75" customHeight="1">
      <c r="A38" s="6"/>
      <c r="B38" s="38" t="s">
        <v>103</v>
      </c>
      <c r="C38" s="39">
        <v>0</v>
      </c>
      <c r="D38" s="39">
        <v>0</v>
      </c>
      <c r="E38" s="39">
        <v>0</v>
      </c>
      <c r="F38" s="39">
        <v>2</v>
      </c>
      <c r="G38" s="39">
        <v>0</v>
      </c>
      <c r="H38" s="39">
        <v>0</v>
      </c>
      <c r="I38" s="39">
        <v>0</v>
      </c>
    </row>
    <row r="39" spans="1:9" ht="12.75" customHeight="1">
      <c r="A39" s="6"/>
      <c r="B39" s="38" t="s">
        <v>104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</row>
    <row r="40" spans="1:9" ht="12.75" customHeight="1">
      <c r="A40" s="5"/>
      <c r="B40" s="37" t="s">
        <v>4</v>
      </c>
      <c r="C40" s="41">
        <v>7</v>
      </c>
      <c r="D40" s="41">
        <v>5</v>
      </c>
      <c r="E40" s="41">
        <v>1</v>
      </c>
      <c r="F40" s="41">
        <v>7</v>
      </c>
      <c r="G40" s="41">
        <v>4</v>
      </c>
      <c r="H40" s="41">
        <v>1</v>
      </c>
      <c r="I40" s="41">
        <v>1</v>
      </c>
    </row>
    <row r="41" spans="1:9" ht="12.75" customHeight="1">
      <c r="A41" s="9" t="s">
        <v>20</v>
      </c>
      <c r="B41" s="38" t="s">
        <v>96</v>
      </c>
      <c r="C41" s="39">
        <v>56</v>
      </c>
      <c r="D41" s="39">
        <v>129</v>
      </c>
      <c r="E41" s="39">
        <v>52</v>
      </c>
      <c r="F41" s="39">
        <v>41</v>
      </c>
      <c r="G41" s="39">
        <v>23</v>
      </c>
      <c r="H41" s="39">
        <v>25</v>
      </c>
      <c r="I41" s="39">
        <v>26</v>
      </c>
    </row>
    <row r="42" spans="1:9" ht="12.75" customHeight="1">
      <c r="A42" s="6"/>
      <c r="B42" s="38" t="s">
        <v>98</v>
      </c>
      <c r="C42" s="39">
        <v>10</v>
      </c>
      <c r="D42" s="39">
        <v>34</v>
      </c>
      <c r="E42" s="39">
        <v>11</v>
      </c>
      <c r="F42" s="39">
        <v>13</v>
      </c>
      <c r="G42" s="39">
        <v>10</v>
      </c>
      <c r="H42" s="39">
        <v>12</v>
      </c>
      <c r="I42" s="39">
        <v>4</v>
      </c>
    </row>
    <row r="43" spans="1:9" ht="12.75" customHeight="1">
      <c r="A43" s="6"/>
      <c r="B43" s="38" t="s">
        <v>99</v>
      </c>
      <c r="C43" s="39">
        <v>26</v>
      </c>
      <c r="D43" s="39">
        <v>77</v>
      </c>
      <c r="E43" s="39">
        <v>57</v>
      </c>
      <c r="F43" s="39">
        <v>109</v>
      </c>
      <c r="G43" s="39">
        <v>108</v>
      </c>
      <c r="H43" s="39">
        <v>131</v>
      </c>
      <c r="I43" s="39">
        <v>81</v>
      </c>
    </row>
    <row r="44" spans="1:9" ht="12.75" customHeight="1">
      <c r="A44" s="6"/>
      <c r="B44" s="38" t="s">
        <v>97</v>
      </c>
      <c r="C44" s="39">
        <v>107</v>
      </c>
      <c r="D44" s="39">
        <v>101</v>
      </c>
      <c r="E44" s="39">
        <v>24</v>
      </c>
      <c r="F44" s="39">
        <v>23</v>
      </c>
      <c r="G44" s="39">
        <v>16</v>
      </c>
      <c r="H44" s="39">
        <v>20</v>
      </c>
      <c r="I44" s="39">
        <v>15</v>
      </c>
    </row>
    <row r="45" spans="1:9" ht="12.75" customHeight="1">
      <c r="A45" s="6"/>
      <c r="B45" s="38" t="s">
        <v>101</v>
      </c>
      <c r="C45" s="39">
        <v>60</v>
      </c>
      <c r="D45" s="39">
        <v>91</v>
      </c>
      <c r="E45" s="39">
        <v>34</v>
      </c>
      <c r="F45" s="39">
        <v>36</v>
      </c>
      <c r="G45" s="39">
        <v>26</v>
      </c>
      <c r="H45" s="39">
        <v>10</v>
      </c>
      <c r="I45" s="39">
        <v>10</v>
      </c>
    </row>
    <row r="46" spans="1:9" ht="12.75" customHeight="1">
      <c r="A46" s="6"/>
      <c r="B46" s="38" t="s">
        <v>102</v>
      </c>
      <c r="C46" s="39">
        <v>16</v>
      </c>
      <c r="D46" s="39">
        <v>40</v>
      </c>
      <c r="E46" s="39">
        <v>20</v>
      </c>
      <c r="F46" s="39">
        <v>15</v>
      </c>
      <c r="G46" s="39">
        <v>24</v>
      </c>
      <c r="H46" s="39">
        <v>1</v>
      </c>
      <c r="I46" s="39">
        <v>15</v>
      </c>
    </row>
    <row r="47" spans="1:9" ht="12.75" customHeight="1">
      <c r="A47" s="6"/>
      <c r="B47" s="38" t="s">
        <v>103</v>
      </c>
      <c r="C47" s="39">
        <v>19</v>
      </c>
      <c r="D47" s="39">
        <v>79</v>
      </c>
      <c r="E47" s="39">
        <v>85</v>
      </c>
      <c r="F47" s="39">
        <v>114</v>
      </c>
      <c r="G47" s="39">
        <v>100</v>
      </c>
      <c r="H47" s="39">
        <v>68</v>
      </c>
      <c r="I47" s="39">
        <v>48</v>
      </c>
    </row>
    <row r="48" spans="1:9" ht="12.75" customHeight="1">
      <c r="A48" s="6"/>
      <c r="B48" s="38" t="s">
        <v>104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2</v>
      </c>
      <c r="I48" s="39">
        <v>2</v>
      </c>
    </row>
    <row r="49" spans="1:9" ht="12.75" customHeight="1">
      <c r="A49" s="5"/>
      <c r="B49" s="37" t="s">
        <v>4</v>
      </c>
      <c r="C49" s="41">
        <v>294</v>
      </c>
      <c r="D49" s="41">
        <v>551</v>
      </c>
      <c r="E49" s="41">
        <v>283</v>
      </c>
      <c r="F49" s="41">
        <v>351</v>
      </c>
      <c r="G49" s="41">
        <v>307</v>
      </c>
      <c r="H49" s="41">
        <v>269</v>
      </c>
      <c r="I49" s="41">
        <v>201</v>
      </c>
    </row>
    <row r="50" spans="1:9" ht="14.25">
      <c r="A50" s="11" t="s">
        <v>157</v>
      </c>
      <c r="B50" s="11"/>
      <c r="C50" s="106">
        <v>17.11292200232829</v>
      </c>
      <c r="D50" s="106">
        <v>11.587802313354365</v>
      </c>
      <c r="E50" s="106">
        <v>7.117706237424548</v>
      </c>
      <c r="F50" s="106">
        <v>7.301851466611192</v>
      </c>
      <c r="G50" s="106">
        <v>7.363876229311585</v>
      </c>
      <c r="H50" s="106">
        <v>6.062654947036286</v>
      </c>
      <c r="I50" s="106">
        <v>5.152524993591387</v>
      </c>
    </row>
    <row r="51" spans="1:9" ht="12.75" customHeight="1">
      <c r="A51" s="6"/>
      <c r="B51" s="13"/>
      <c r="C51" s="7"/>
      <c r="D51" s="7"/>
      <c r="E51" s="7"/>
      <c r="F51" s="7"/>
      <c r="G51" s="7"/>
      <c r="H51" s="7"/>
      <c r="I51" s="7"/>
    </row>
    <row r="52" spans="1:2" ht="12.75" customHeight="1">
      <c r="A52" s="54" t="s">
        <v>114</v>
      </c>
      <c r="B52" s="44"/>
    </row>
    <row r="53" spans="1:9" ht="12.75" customHeight="1">
      <c r="A53" s="44"/>
      <c r="B53" s="44"/>
      <c r="C53" s="7"/>
      <c r="D53" s="7"/>
      <c r="E53" s="7"/>
      <c r="F53" s="7"/>
      <c r="G53" s="7"/>
      <c r="H53" s="7"/>
      <c r="I53" s="7"/>
    </row>
    <row r="54" spans="1:9" ht="12.75" customHeight="1">
      <c r="A54" s="44" t="s">
        <v>111</v>
      </c>
      <c r="B54" s="57"/>
      <c r="C54" s="20"/>
      <c r="D54" s="20"/>
      <c r="E54" s="20"/>
      <c r="F54" s="20"/>
      <c r="G54" s="20"/>
      <c r="H54" s="20"/>
      <c r="I54" s="20"/>
    </row>
    <row r="56" ht="12.75" customHeight="1">
      <c r="A56" s="12" t="s">
        <v>0</v>
      </c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13.421875" style="0" customWidth="1"/>
    <col min="2" max="4" width="11.57421875" style="0" customWidth="1"/>
  </cols>
  <sheetData>
    <row r="1" spans="1:8" ht="12.75">
      <c r="A1" s="133" t="s">
        <v>156</v>
      </c>
      <c r="B1" s="130"/>
      <c r="C1" s="130"/>
      <c r="D1" s="130"/>
      <c r="E1" s="134"/>
      <c r="F1" s="134"/>
      <c r="G1" s="134"/>
      <c r="H1" s="134"/>
    </row>
    <row r="2" spans="1:4" ht="12.75">
      <c r="A2" s="17"/>
      <c r="B2" s="1"/>
      <c r="C2" s="1"/>
      <c r="D2" s="1"/>
    </row>
    <row r="3" spans="1:8" ht="14.25">
      <c r="A3" s="14" t="s">
        <v>52</v>
      </c>
      <c r="B3" s="1"/>
      <c r="C3" s="1"/>
      <c r="D3" s="1"/>
      <c r="H3" s="10" t="s">
        <v>53</v>
      </c>
    </row>
    <row r="4" spans="1:8" ht="12.75">
      <c r="A4" s="11" t="s">
        <v>116</v>
      </c>
      <c r="B4" s="28">
        <v>40940</v>
      </c>
      <c r="C4" s="28">
        <v>40969</v>
      </c>
      <c r="D4" s="28">
        <v>41000</v>
      </c>
      <c r="E4" s="28">
        <v>41030</v>
      </c>
      <c r="F4" s="28">
        <v>41061</v>
      </c>
      <c r="G4" s="28">
        <v>41091</v>
      </c>
      <c r="H4" s="28">
        <v>41122</v>
      </c>
    </row>
    <row r="5" spans="1:8" ht="12.75">
      <c r="A5" s="14" t="s">
        <v>15</v>
      </c>
      <c r="B5" s="70">
        <v>9.86473880597015</v>
      </c>
      <c r="C5" s="70">
        <v>6.932695844060316</v>
      </c>
      <c r="D5" s="70">
        <v>5.017301038062284</v>
      </c>
      <c r="E5" s="70">
        <v>2.699530516431925</v>
      </c>
      <c r="F5" s="70">
        <v>2.0871475649945075</v>
      </c>
      <c r="G5" s="70">
        <v>2.0408163265306123</v>
      </c>
      <c r="H5" s="70">
        <v>1.445578231292517</v>
      </c>
    </row>
    <row r="6" spans="1:8" ht="12.75">
      <c r="A6" s="14" t="s">
        <v>16</v>
      </c>
      <c r="B6" s="70">
        <v>5.772811918063315</v>
      </c>
      <c r="C6" s="70">
        <v>5.263157894736842</v>
      </c>
      <c r="D6" s="70">
        <v>2.512562814070352</v>
      </c>
      <c r="E6" s="70">
        <v>2.0364415862808145</v>
      </c>
      <c r="F6" s="70">
        <v>0.8495145631067961</v>
      </c>
      <c r="G6" s="70">
        <v>0.6042296072507553</v>
      </c>
      <c r="H6" s="70">
        <v>0.5649717514124294</v>
      </c>
    </row>
    <row r="7" spans="1:8" ht="12.75">
      <c r="A7" s="4" t="s">
        <v>24</v>
      </c>
      <c r="B7" s="78">
        <v>17.11292200232829</v>
      </c>
      <c r="C7" s="78">
        <v>11.587802313354365</v>
      </c>
      <c r="D7" s="78">
        <v>7.117706237424548</v>
      </c>
      <c r="E7" s="78">
        <v>7.301851466611192</v>
      </c>
      <c r="F7" s="78">
        <v>7.363876229311585</v>
      </c>
      <c r="G7" s="78">
        <v>6.062654947036286</v>
      </c>
      <c r="H7" s="78">
        <v>5.152524993591387</v>
      </c>
    </row>
    <row r="8" spans="1:8" ht="12.75">
      <c r="A8" s="49"/>
      <c r="B8" s="45"/>
      <c r="C8" s="45"/>
      <c r="D8" s="45"/>
      <c r="E8" s="44"/>
      <c r="F8" s="44"/>
      <c r="G8" s="44"/>
      <c r="H8" s="44"/>
    </row>
    <row r="9" spans="1:8" ht="12.75">
      <c r="A9" s="44" t="s">
        <v>112</v>
      </c>
      <c r="B9" s="44"/>
      <c r="C9" s="44"/>
      <c r="D9" s="44"/>
      <c r="E9" s="44"/>
      <c r="F9" s="44"/>
      <c r="G9" s="44"/>
      <c r="H9" s="44"/>
    </row>
    <row r="10" spans="1:9" ht="12.75">
      <c r="A10" s="50" t="s">
        <v>105</v>
      </c>
      <c r="B10" s="50"/>
      <c r="C10" s="50"/>
      <c r="D10" s="50"/>
      <c r="E10" s="50"/>
      <c r="F10" s="50"/>
      <c r="G10" s="50"/>
      <c r="H10" s="50"/>
      <c r="I10" s="42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0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19.57421875" style="3" customWidth="1"/>
    <col min="2" max="2" width="12.57421875" style="3" bestFit="1" customWidth="1"/>
    <col min="3" max="3" width="13.140625" style="3" customWidth="1"/>
    <col min="4" max="5" width="10.28125" style="3" customWidth="1"/>
    <col min="6" max="6" width="11.421875" style="3" customWidth="1"/>
    <col min="7" max="9" width="10.28125" style="3" customWidth="1"/>
    <col min="10" max="16384" width="9.140625" style="3" customWidth="1"/>
  </cols>
  <sheetData>
    <row r="1" spans="1:9" ht="24.75" customHeight="1">
      <c r="A1" s="130" t="s">
        <v>138</v>
      </c>
      <c r="B1" s="130"/>
      <c r="C1" s="130"/>
      <c r="D1" s="130"/>
      <c r="E1" s="130"/>
      <c r="F1" s="130"/>
      <c r="G1" s="130"/>
      <c r="H1" s="130"/>
      <c r="I1" s="130"/>
    </row>
    <row r="3" spans="1:9" ht="12.75">
      <c r="A3" s="6" t="s">
        <v>25</v>
      </c>
      <c r="B3" s="6"/>
      <c r="C3" s="6"/>
      <c r="D3" s="7"/>
      <c r="E3" s="7"/>
      <c r="F3" s="7"/>
      <c r="G3" s="7"/>
      <c r="H3" s="7"/>
      <c r="I3" s="58" t="s">
        <v>115</v>
      </c>
    </row>
    <row r="4" spans="1:9" ht="12.75" customHeight="1">
      <c r="A4" s="135" t="s">
        <v>116</v>
      </c>
      <c r="B4" s="135" t="s">
        <v>84</v>
      </c>
      <c r="C4" s="135" t="s">
        <v>54</v>
      </c>
      <c r="D4" s="132" t="s">
        <v>2</v>
      </c>
      <c r="E4" s="124" t="s">
        <v>107</v>
      </c>
      <c r="F4" s="124" t="s">
        <v>108</v>
      </c>
      <c r="G4" s="131" t="s">
        <v>3</v>
      </c>
      <c r="H4" s="131"/>
      <c r="I4" s="124" t="s">
        <v>110</v>
      </c>
    </row>
    <row r="5" spans="1:9" ht="12.75">
      <c r="A5" s="129"/>
      <c r="B5" s="129"/>
      <c r="C5" s="129"/>
      <c r="D5" s="125"/>
      <c r="E5" s="125"/>
      <c r="F5" s="125"/>
      <c r="G5" s="43" t="s">
        <v>5</v>
      </c>
      <c r="H5" s="43" t="s">
        <v>6</v>
      </c>
      <c r="I5" s="125"/>
    </row>
    <row r="6" spans="1:9" ht="12.75">
      <c r="A6" s="6" t="s">
        <v>7</v>
      </c>
      <c r="B6" s="13" t="s">
        <v>8</v>
      </c>
      <c r="C6" s="29">
        <v>40940</v>
      </c>
      <c r="D6" s="72">
        <v>629</v>
      </c>
      <c r="E6" s="72">
        <v>247</v>
      </c>
      <c r="F6" s="72">
        <v>79</v>
      </c>
      <c r="G6" s="72">
        <v>7</v>
      </c>
      <c r="H6" s="72">
        <v>0</v>
      </c>
      <c r="I6" s="72">
        <v>962</v>
      </c>
    </row>
    <row r="7" spans="1:9" ht="12.75">
      <c r="A7" s="6"/>
      <c r="B7" s="13"/>
      <c r="C7" s="29">
        <v>40969</v>
      </c>
      <c r="D7" s="72">
        <v>913</v>
      </c>
      <c r="E7" s="72">
        <v>135</v>
      </c>
      <c r="F7" s="72">
        <v>52</v>
      </c>
      <c r="G7" s="72">
        <v>19</v>
      </c>
      <c r="H7" s="72">
        <v>4</v>
      </c>
      <c r="I7" s="72">
        <v>1123</v>
      </c>
    </row>
    <row r="8" spans="1:9" ht="12.75">
      <c r="A8" s="6"/>
      <c r="B8" s="13"/>
      <c r="C8" s="29">
        <v>41000</v>
      </c>
      <c r="D8" s="72">
        <v>952</v>
      </c>
      <c r="E8" s="72">
        <v>67</v>
      </c>
      <c r="F8" s="72">
        <v>43</v>
      </c>
      <c r="G8" s="72">
        <v>9</v>
      </c>
      <c r="H8" s="72">
        <v>0</v>
      </c>
      <c r="I8" s="72">
        <v>1071</v>
      </c>
    </row>
    <row r="9" spans="1:9" ht="12.75">
      <c r="A9" s="6"/>
      <c r="B9" s="13"/>
      <c r="C9" s="29">
        <v>41030</v>
      </c>
      <c r="D9" s="72">
        <v>1086</v>
      </c>
      <c r="E9" s="72">
        <v>47</v>
      </c>
      <c r="F9" s="72">
        <v>73</v>
      </c>
      <c r="G9" s="72">
        <v>6</v>
      </c>
      <c r="H9" s="72">
        <v>1</v>
      </c>
      <c r="I9" s="72">
        <v>1213</v>
      </c>
    </row>
    <row r="10" spans="1:9" ht="12.75">
      <c r="A10" s="6"/>
      <c r="B10" s="13"/>
      <c r="C10" s="29">
        <v>41061</v>
      </c>
      <c r="D10" s="72">
        <v>1106</v>
      </c>
      <c r="E10" s="72">
        <v>36</v>
      </c>
      <c r="F10" s="72">
        <v>70</v>
      </c>
      <c r="G10" s="72">
        <v>10</v>
      </c>
      <c r="H10" s="72">
        <v>1</v>
      </c>
      <c r="I10" s="72">
        <v>1223</v>
      </c>
    </row>
    <row r="11" spans="1:9" ht="12.75">
      <c r="A11" s="6"/>
      <c r="B11" s="13"/>
      <c r="C11" s="29">
        <v>41091</v>
      </c>
      <c r="D11" s="72">
        <v>1288</v>
      </c>
      <c r="E11" s="72">
        <v>44</v>
      </c>
      <c r="F11" s="72">
        <v>77</v>
      </c>
      <c r="G11" s="72">
        <v>18</v>
      </c>
      <c r="H11" s="72">
        <v>2</v>
      </c>
      <c r="I11" s="72">
        <v>1429</v>
      </c>
    </row>
    <row r="12" spans="1:9" ht="12.75">
      <c r="A12" s="6"/>
      <c r="B12" s="13"/>
      <c r="C12" s="31">
        <v>41122</v>
      </c>
      <c r="D12" s="72">
        <v>1225</v>
      </c>
      <c r="E12" s="72">
        <v>28</v>
      </c>
      <c r="F12" s="72">
        <v>84</v>
      </c>
      <c r="G12" s="72">
        <v>13</v>
      </c>
      <c r="H12" s="72">
        <v>0</v>
      </c>
      <c r="I12" s="72">
        <v>1350</v>
      </c>
    </row>
    <row r="13" spans="1:9" ht="12.75">
      <c r="A13" s="6"/>
      <c r="B13" s="30"/>
      <c r="C13" s="31" t="s">
        <v>80</v>
      </c>
      <c r="D13" s="73">
        <v>7199</v>
      </c>
      <c r="E13" s="73">
        <v>604</v>
      </c>
      <c r="F13" s="73">
        <v>478</v>
      </c>
      <c r="G13" s="73">
        <v>82</v>
      </c>
      <c r="H13" s="73">
        <v>8</v>
      </c>
      <c r="I13" s="73">
        <v>8371</v>
      </c>
    </row>
    <row r="14" spans="1:9" ht="12.75">
      <c r="A14" s="6"/>
      <c r="B14" s="13" t="s">
        <v>9</v>
      </c>
      <c r="C14" s="29">
        <v>40940</v>
      </c>
      <c r="D14" s="72">
        <v>415</v>
      </c>
      <c r="E14" s="72">
        <v>189</v>
      </c>
      <c r="F14" s="72">
        <v>40</v>
      </c>
      <c r="G14" s="72">
        <v>8</v>
      </c>
      <c r="H14" s="72">
        <v>0</v>
      </c>
      <c r="I14" s="72">
        <v>652</v>
      </c>
    </row>
    <row r="15" spans="1:9" ht="12.75">
      <c r="A15" s="6"/>
      <c r="B15" s="13"/>
      <c r="C15" s="29">
        <v>40969</v>
      </c>
      <c r="D15" s="72">
        <v>636</v>
      </c>
      <c r="E15" s="72">
        <v>107</v>
      </c>
      <c r="F15" s="72">
        <v>47</v>
      </c>
      <c r="G15" s="72">
        <v>17</v>
      </c>
      <c r="H15" s="72">
        <v>2</v>
      </c>
      <c r="I15" s="72">
        <v>809</v>
      </c>
    </row>
    <row r="16" spans="1:9" ht="12.75">
      <c r="A16" s="6"/>
      <c r="B16" s="13"/>
      <c r="C16" s="29">
        <v>41000</v>
      </c>
      <c r="D16" s="72">
        <v>696</v>
      </c>
      <c r="E16" s="72">
        <v>42</v>
      </c>
      <c r="F16" s="72">
        <v>73</v>
      </c>
      <c r="G16" s="72">
        <v>9</v>
      </c>
      <c r="H16" s="72">
        <v>0</v>
      </c>
      <c r="I16" s="72">
        <v>820</v>
      </c>
    </row>
    <row r="17" spans="1:9" ht="12.75">
      <c r="A17" s="6"/>
      <c r="B17" s="13"/>
      <c r="C17" s="29">
        <v>41030</v>
      </c>
      <c r="D17" s="72">
        <v>821</v>
      </c>
      <c r="E17" s="72">
        <v>24</v>
      </c>
      <c r="F17" s="72">
        <v>55</v>
      </c>
      <c r="G17" s="72">
        <v>11</v>
      </c>
      <c r="H17" s="72">
        <v>2</v>
      </c>
      <c r="I17" s="72">
        <v>913</v>
      </c>
    </row>
    <row r="18" spans="1:9" ht="12.75">
      <c r="A18" s="6"/>
      <c r="B18" s="13"/>
      <c r="C18" s="29">
        <v>41061</v>
      </c>
      <c r="D18" s="72">
        <v>730</v>
      </c>
      <c r="E18" s="72">
        <v>35</v>
      </c>
      <c r="F18" s="72">
        <v>59</v>
      </c>
      <c r="G18" s="72">
        <v>9</v>
      </c>
      <c r="H18" s="72">
        <v>0</v>
      </c>
      <c r="I18" s="72">
        <v>833</v>
      </c>
    </row>
    <row r="19" spans="1:9" ht="12.75">
      <c r="A19" s="6"/>
      <c r="B19" s="13"/>
      <c r="C19" s="29">
        <v>41091</v>
      </c>
      <c r="D19" s="72">
        <v>801</v>
      </c>
      <c r="E19" s="72">
        <v>23</v>
      </c>
      <c r="F19" s="72">
        <v>82</v>
      </c>
      <c r="G19" s="72">
        <v>21</v>
      </c>
      <c r="H19" s="72">
        <v>0</v>
      </c>
      <c r="I19" s="72">
        <v>927</v>
      </c>
    </row>
    <row r="20" spans="1:9" ht="12.75">
      <c r="A20" s="6"/>
      <c r="B20" s="13"/>
      <c r="C20" s="31">
        <v>41122</v>
      </c>
      <c r="D20" s="72">
        <v>779</v>
      </c>
      <c r="E20" s="72">
        <v>11</v>
      </c>
      <c r="F20" s="72">
        <v>61</v>
      </c>
      <c r="G20" s="72">
        <v>6</v>
      </c>
      <c r="H20" s="72">
        <v>1</v>
      </c>
      <c r="I20" s="72">
        <v>858</v>
      </c>
    </row>
    <row r="21" spans="1:9" ht="12.75">
      <c r="A21" s="6"/>
      <c r="B21" s="30"/>
      <c r="C21" s="31" t="s">
        <v>80</v>
      </c>
      <c r="D21" s="73">
        <v>4878</v>
      </c>
      <c r="E21" s="73">
        <v>431</v>
      </c>
      <c r="F21" s="73">
        <v>417</v>
      </c>
      <c r="G21" s="73">
        <v>81</v>
      </c>
      <c r="H21" s="73">
        <v>5</v>
      </c>
      <c r="I21" s="73">
        <v>5812</v>
      </c>
    </row>
    <row r="22" spans="1:9" ht="12.75">
      <c r="A22" s="6"/>
      <c r="B22" s="13" t="s">
        <v>10</v>
      </c>
      <c r="C22" s="29">
        <v>40940</v>
      </c>
      <c r="D22" s="72">
        <v>184</v>
      </c>
      <c r="E22" s="72">
        <v>82</v>
      </c>
      <c r="F22" s="72">
        <v>22</v>
      </c>
      <c r="G22" s="72">
        <v>5</v>
      </c>
      <c r="H22" s="72">
        <v>0</v>
      </c>
      <c r="I22" s="72">
        <v>293</v>
      </c>
    </row>
    <row r="23" spans="1:9" ht="12.75">
      <c r="A23" s="6"/>
      <c r="B23" s="13"/>
      <c r="C23" s="29">
        <v>40969</v>
      </c>
      <c r="D23" s="72">
        <v>339</v>
      </c>
      <c r="E23" s="72">
        <v>56</v>
      </c>
      <c r="F23" s="72">
        <v>31</v>
      </c>
      <c r="G23" s="72">
        <v>15</v>
      </c>
      <c r="H23" s="72">
        <v>1</v>
      </c>
      <c r="I23" s="72">
        <v>442</v>
      </c>
    </row>
    <row r="24" spans="1:9" ht="12.75">
      <c r="A24" s="6"/>
      <c r="B24" s="13"/>
      <c r="C24" s="29">
        <v>41000</v>
      </c>
      <c r="D24" s="72">
        <v>385</v>
      </c>
      <c r="E24" s="72">
        <v>35</v>
      </c>
      <c r="F24" s="72">
        <v>40</v>
      </c>
      <c r="G24" s="72">
        <v>7</v>
      </c>
      <c r="H24" s="72">
        <v>0</v>
      </c>
      <c r="I24" s="72">
        <v>467</v>
      </c>
    </row>
    <row r="25" spans="1:9" ht="12.75">
      <c r="A25" s="6"/>
      <c r="B25" s="13"/>
      <c r="C25" s="29">
        <v>41030</v>
      </c>
      <c r="D25" s="72">
        <v>443</v>
      </c>
      <c r="E25" s="72">
        <v>16</v>
      </c>
      <c r="F25" s="72">
        <v>42</v>
      </c>
      <c r="G25" s="72">
        <v>8</v>
      </c>
      <c r="H25" s="72">
        <v>1</v>
      </c>
      <c r="I25" s="72">
        <v>510</v>
      </c>
    </row>
    <row r="26" spans="1:9" ht="12.75">
      <c r="A26" s="6"/>
      <c r="B26" s="13"/>
      <c r="C26" s="29">
        <v>41061</v>
      </c>
      <c r="D26" s="72">
        <v>385</v>
      </c>
      <c r="E26" s="72">
        <v>23</v>
      </c>
      <c r="F26" s="72">
        <v>34</v>
      </c>
      <c r="G26" s="72">
        <v>8</v>
      </c>
      <c r="H26" s="72">
        <v>1</v>
      </c>
      <c r="I26" s="72">
        <v>451</v>
      </c>
    </row>
    <row r="27" spans="1:9" ht="12.75">
      <c r="A27" s="6"/>
      <c r="B27" s="13"/>
      <c r="C27" s="29">
        <v>41091</v>
      </c>
      <c r="D27" s="72">
        <v>430</v>
      </c>
      <c r="E27" s="72">
        <v>16</v>
      </c>
      <c r="F27" s="72">
        <v>51</v>
      </c>
      <c r="G27" s="72">
        <v>4</v>
      </c>
      <c r="H27" s="72">
        <v>1</v>
      </c>
      <c r="I27" s="72">
        <v>502</v>
      </c>
    </row>
    <row r="28" spans="1:9" ht="12.75">
      <c r="A28" s="6"/>
      <c r="B28" s="13"/>
      <c r="C28" s="31">
        <v>41122</v>
      </c>
      <c r="D28" s="72">
        <v>385</v>
      </c>
      <c r="E28" s="72">
        <v>6</v>
      </c>
      <c r="F28" s="72">
        <v>49</v>
      </c>
      <c r="G28" s="72">
        <v>9</v>
      </c>
      <c r="H28" s="72">
        <v>1</v>
      </c>
      <c r="I28" s="72">
        <v>450</v>
      </c>
    </row>
    <row r="29" spans="1:9" ht="12.75">
      <c r="A29" s="6"/>
      <c r="B29" s="30"/>
      <c r="C29" s="31" t="s">
        <v>80</v>
      </c>
      <c r="D29" s="73">
        <v>2551</v>
      </c>
      <c r="E29" s="73">
        <v>234</v>
      </c>
      <c r="F29" s="73">
        <v>269</v>
      </c>
      <c r="G29" s="73">
        <v>56</v>
      </c>
      <c r="H29" s="73">
        <v>5</v>
      </c>
      <c r="I29" s="73">
        <v>3115</v>
      </c>
    </row>
    <row r="30" spans="1:9" ht="12.75">
      <c r="A30" s="6"/>
      <c r="B30" s="13" t="s">
        <v>11</v>
      </c>
      <c r="C30" s="29">
        <v>40940</v>
      </c>
      <c r="D30" s="72">
        <v>275</v>
      </c>
      <c r="E30" s="72">
        <v>44</v>
      </c>
      <c r="F30" s="72">
        <v>24</v>
      </c>
      <c r="G30" s="72">
        <v>4</v>
      </c>
      <c r="H30" s="72">
        <v>0</v>
      </c>
      <c r="I30" s="72">
        <v>347</v>
      </c>
    </row>
    <row r="31" spans="1:9" ht="12.75">
      <c r="A31" s="6"/>
      <c r="B31" s="13"/>
      <c r="C31" s="29">
        <v>40969</v>
      </c>
      <c r="D31" s="72">
        <v>319</v>
      </c>
      <c r="E31" s="72">
        <v>29</v>
      </c>
      <c r="F31" s="72">
        <v>26</v>
      </c>
      <c r="G31" s="72">
        <v>13</v>
      </c>
      <c r="H31" s="72">
        <v>0</v>
      </c>
      <c r="I31" s="72">
        <v>387</v>
      </c>
    </row>
    <row r="32" spans="1:9" ht="12.75">
      <c r="A32" s="6"/>
      <c r="B32" s="13"/>
      <c r="C32" s="29">
        <v>41000</v>
      </c>
      <c r="D32" s="72">
        <v>283</v>
      </c>
      <c r="E32" s="72">
        <v>18</v>
      </c>
      <c r="F32" s="72">
        <v>27</v>
      </c>
      <c r="G32" s="72">
        <v>6</v>
      </c>
      <c r="H32" s="72">
        <v>0</v>
      </c>
      <c r="I32" s="72">
        <v>334</v>
      </c>
    </row>
    <row r="33" spans="1:9" ht="12.75">
      <c r="A33" s="6"/>
      <c r="B33" s="13"/>
      <c r="C33" s="29">
        <v>41030</v>
      </c>
      <c r="D33" s="72">
        <v>331</v>
      </c>
      <c r="E33" s="72">
        <v>8</v>
      </c>
      <c r="F33" s="72">
        <v>34</v>
      </c>
      <c r="G33" s="72">
        <v>4</v>
      </c>
      <c r="H33" s="72">
        <v>0</v>
      </c>
      <c r="I33" s="72">
        <v>377</v>
      </c>
    </row>
    <row r="34" spans="1:9" ht="12.75">
      <c r="A34" s="6"/>
      <c r="B34" s="13"/>
      <c r="C34" s="29">
        <v>41061</v>
      </c>
      <c r="D34" s="72">
        <v>259</v>
      </c>
      <c r="E34" s="72">
        <v>14</v>
      </c>
      <c r="F34" s="72">
        <v>29</v>
      </c>
      <c r="G34" s="72">
        <v>2</v>
      </c>
      <c r="H34" s="72">
        <v>0</v>
      </c>
      <c r="I34" s="72">
        <v>304</v>
      </c>
    </row>
    <row r="35" spans="1:9" ht="12.75">
      <c r="A35" s="6"/>
      <c r="B35" s="13"/>
      <c r="C35" s="29">
        <v>41091</v>
      </c>
      <c r="D35" s="72">
        <v>313</v>
      </c>
      <c r="E35" s="72">
        <v>11</v>
      </c>
      <c r="F35" s="72">
        <v>30</v>
      </c>
      <c r="G35" s="72">
        <v>2</v>
      </c>
      <c r="H35" s="72">
        <v>0</v>
      </c>
      <c r="I35" s="72">
        <v>356</v>
      </c>
    </row>
    <row r="36" spans="1:9" ht="12.75">
      <c r="A36" s="6"/>
      <c r="B36" s="13"/>
      <c r="C36" s="31">
        <v>41122</v>
      </c>
      <c r="D36" s="72">
        <v>318</v>
      </c>
      <c r="E36" s="72">
        <v>8</v>
      </c>
      <c r="F36" s="72">
        <v>36</v>
      </c>
      <c r="G36" s="72">
        <v>4</v>
      </c>
      <c r="H36" s="72">
        <v>0</v>
      </c>
      <c r="I36" s="72">
        <v>366</v>
      </c>
    </row>
    <row r="37" spans="1:9" ht="12.75">
      <c r="A37" s="6"/>
      <c r="B37" s="30"/>
      <c r="C37" s="31" t="s">
        <v>80</v>
      </c>
      <c r="D37" s="73">
        <v>2098</v>
      </c>
      <c r="E37" s="73">
        <v>132</v>
      </c>
      <c r="F37" s="73">
        <v>206</v>
      </c>
      <c r="G37" s="73">
        <v>35</v>
      </c>
      <c r="H37" s="73">
        <v>0</v>
      </c>
      <c r="I37" s="73">
        <v>2471</v>
      </c>
    </row>
    <row r="38" spans="1:9" ht="12.75">
      <c r="A38" s="6"/>
      <c r="B38" s="13" t="s">
        <v>12</v>
      </c>
      <c r="C38" s="29">
        <v>40940</v>
      </c>
      <c r="D38" s="72">
        <v>282</v>
      </c>
      <c r="E38" s="72">
        <v>282</v>
      </c>
      <c r="F38" s="72">
        <v>70</v>
      </c>
      <c r="G38" s="72">
        <v>9</v>
      </c>
      <c r="H38" s="72">
        <v>0</v>
      </c>
      <c r="I38" s="72">
        <v>643</v>
      </c>
    </row>
    <row r="39" spans="1:9" ht="12.75">
      <c r="A39" s="6"/>
      <c r="B39" s="13"/>
      <c r="C39" s="29">
        <v>40969</v>
      </c>
      <c r="D39" s="72">
        <v>562</v>
      </c>
      <c r="E39" s="72">
        <v>254</v>
      </c>
      <c r="F39" s="72">
        <v>58</v>
      </c>
      <c r="G39" s="72">
        <v>13</v>
      </c>
      <c r="H39" s="72">
        <v>1</v>
      </c>
      <c r="I39" s="72">
        <v>888</v>
      </c>
    </row>
    <row r="40" spans="1:9" ht="12.75">
      <c r="A40" s="6"/>
      <c r="B40" s="13"/>
      <c r="C40" s="29">
        <v>41000</v>
      </c>
      <c r="D40" s="72">
        <v>618</v>
      </c>
      <c r="E40" s="72">
        <v>118</v>
      </c>
      <c r="F40" s="72">
        <v>72</v>
      </c>
      <c r="G40" s="72">
        <v>10</v>
      </c>
      <c r="H40" s="72">
        <v>1</v>
      </c>
      <c r="I40" s="72">
        <v>819</v>
      </c>
    </row>
    <row r="41" spans="1:9" ht="12.75">
      <c r="A41" s="6"/>
      <c r="B41" s="13"/>
      <c r="C41" s="29">
        <v>41030</v>
      </c>
      <c r="D41" s="72">
        <v>690</v>
      </c>
      <c r="E41" s="72">
        <v>72</v>
      </c>
      <c r="F41" s="72">
        <v>92</v>
      </c>
      <c r="G41" s="72">
        <v>11</v>
      </c>
      <c r="H41" s="72">
        <v>1</v>
      </c>
      <c r="I41" s="72">
        <v>866</v>
      </c>
    </row>
    <row r="42" spans="1:9" ht="12.75">
      <c r="A42" s="6"/>
      <c r="B42" s="13"/>
      <c r="C42" s="29">
        <v>41061</v>
      </c>
      <c r="D42" s="72">
        <v>639</v>
      </c>
      <c r="E42" s="72">
        <v>56</v>
      </c>
      <c r="F42" s="72">
        <v>90</v>
      </c>
      <c r="G42" s="72">
        <v>9</v>
      </c>
      <c r="H42" s="72">
        <v>0</v>
      </c>
      <c r="I42" s="72">
        <v>794</v>
      </c>
    </row>
    <row r="43" spans="1:9" ht="12.75">
      <c r="A43" s="6"/>
      <c r="B43" s="13"/>
      <c r="C43" s="29">
        <v>41091</v>
      </c>
      <c r="D43" s="72">
        <v>763</v>
      </c>
      <c r="E43" s="72">
        <v>74</v>
      </c>
      <c r="F43" s="72">
        <v>103</v>
      </c>
      <c r="G43" s="72">
        <v>9</v>
      </c>
      <c r="H43" s="72">
        <v>2</v>
      </c>
      <c r="I43" s="72">
        <v>951</v>
      </c>
    </row>
    <row r="44" spans="1:9" ht="12.75">
      <c r="A44" s="6"/>
      <c r="B44" s="13"/>
      <c r="C44" s="31">
        <v>41122</v>
      </c>
      <c r="D44" s="72">
        <v>759</v>
      </c>
      <c r="E44" s="72">
        <v>39</v>
      </c>
      <c r="F44" s="72">
        <v>82</v>
      </c>
      <c r="G44" s="72">
        <v>16</v>
      </c>
      <c r="H44" s="72">
        <v>2</v>
      </c>
      <c r="I44" s="72">
        <v>898</v>
      </c>
    </row>
    <row r="45" spans="1:9" ht="12.75">
      <c r="A45" s="6"/>
      <c r="B45" s="30"/>
      <c r="C45" s="31" t="s">
        <v>80</v>
      </c>
      <c r="D45" s="73">
        <v>4313</v>
      </c>
      <c r="E45" s="73">
        <v>895</v>
      </c>
      <c r="F45" s="73">
        <v>567</v>
      </c>
      <c r="G45" s="73">
        <v>77</v>
      </c>
      <c r="H45" s="73">
        <v>7</v>
      </c>
      <c r="I45" s="73">
        <v>5859</v>
      </c>
    </row>
    <row r="46" spans="1:9" ht="12.75">
      <c r="A46" s="6"/>
      <c r="B46" s="13" t="s">
        <v>13</v>
      </c>
      <c r="C46" s="29">
        <v>40940</v>
      </c>
      <c r="D46" s="72">
        <v>100</v>
      </c>
      <c r="E46" s="72">
        <v>102</v>
      </c>
      <c r="F46" s="72">
        <v>22</v>
      </c>
      <c r="G46" s="72">
        <v>2</v>
      </c>
      <c r="H46" s="72">
        <v>1</v>
      </c>
      <c r="I46" s="72">
        <v>227</v>
      </c>
    </row>
    <row r="47" spans="1:9" ht="12.75">
      <c r="A47" s="6"/>
      <c r="B47" s="13"/>
      <c r="C47" s="29">
        <v>40969</v>
      </c>
      <c r="D47" s="72">
        <v>159</v>
      </c>
      <c r="E47" s="72">
        <v>67</v>
      </c>
      <c r="F47" s="72">
        <v>28</v>
      </c>
      <c r="G47" s="72">
        <v>5</v>
      </c>
      <c r="H47" s="72">
        <v>0</v>
      </c>
      <c r="I47" s="72">
        <v>259</v>
      </c>
    </row>
    <row r="48" spans="1:9" ht="12.75">
      <c r="A48" s="6"/>
      <c r="B48" s="13"/>
      <c r="C48" s="29">
        <v>41000</v>
      </c>
      <c r="D48" s="72">
        <v>200</v>
      </c>
      <c r="E48" s="72">
        <v>44</v>
      </c>
      <c r="F48" s="72">
        <v>17</v>
      </c>
      <c r="G48" s="72">
        <v>5</v>
      </c>
      <c r="H48" s="72">
        <v>1</v>
      </c>
      <c r="I48" s="72">
        <v>267</v>
      </c>
    </row>
    <row r="49" spans="1:9" ht="12.75">
      <c r="A49" s="6"/>
      <c r="B49" s="13"/>
      <c r="C49" s="29">
        <v>41030</v>
      </c>
      <c r="D49" s="72">
        <v>235</v>
      </c>
      <c r="E49" s="72">
        <v>27</v>
      </c>
      <c r="F49" s="72">
        <v>43</v>
      </c>
      <c r="G49" s="72">
        <v>1</v>
      </c>
      <c r="H49" s="72">
        <v>0</v>
      </c>
      <c r="I49" s="72">
        <v>306</v>
      </c>
    </row>
    <row r="50" spans="1:9" ht="12.75">
      <c r="A50" s="6"/>
      <c r="B50" s="13"/>
      <c r="C50" s="29">
        <v>41061</v>
      </c>
      <c r="D50" s="72">
        <v>171</v>
      </c>
      <c r="E50" s="72">
        <v>20</v>
      </c>
      <c r="F50" s="72">
        <v>19</v>
      </c>
      <c r="G50" s="72">
        <v>4</v>
      </c>
      <c r="H50" s="72">
        <v>1</v>
      </c>
      <c r="I50" s="72">
        <v>215</v>
      </c>
    </row>
    <row r="51" spans="1:9" ht="12.75">
      <c r="A51" s="6"/>
      <c r="B51" s="13"/>
      <c r="C51" s="29">
        <v>41091</v>
      </c>
      <c r="D51" s="72">
        <v>209</v>
      </c>
      <c r="E51" s="72">
        <v>18</v>
      </c>
      <c r="F51" s="72">
        <v>28</v>
      </c>
      <c r="G51" s="72">
        <v>6</v>
      </c>
      <c r="H51" s="72">
        <v>0</v>
      </c>
      <c r="I51" s="72">
        <v>261</v>
      </c>
    </row>
    <row r="52" spans="1:9" ht="12.75">
      <c r="A52" s="6"/>
      <c r="B52" s="13"/>
      <c r="C52" s="31">
        <v>41122</v>
      </c>
      <c r="D52" s="72">
        <v>206</v>
      </c>
      <c r="E52" s="72">
        <v>13</v>
      </c>
      <c r="F52" s="72">
        <v>28</v>
      </c>
      <c r="G52" s="72">
        <v>5</v>
      </c>
      <c r="H52" s="72">
        <v>1</v>
      </c>
      <c r="I52" s="72">
        <v>253</v>
      </c>
    </row>
    <row r="53" spans="1:9" ht="12.75">
      <c r="A53" s="6"/>
      <c r="B53" s="30"/>
      <c r="C53" s="31" t="s">
        <v>80</v>
      </c>
      <c r="D53" s="73">
        <v>1280</v>
      </c>
      <c r="E53" s="73">
        <v>291</v>
      </c>
      <c r="F53" s="73">
        <v>185</v>
      </c>
      <c r="G53" s="73">
        <v>28</v>
      </c>
      <c r="H53" s="73">
        <v>4</v>
      </c>
      <c r="I53" s="73">
        <v>1788</v>
      </c>
    </row>
    <row r="54" spans="1:9" ht="12.75">
      <c r="A54" s="6"/>
      <c r="B54" s="13" t="s">
        <v>14</v>
      </c>
      <c r="C54" s="29">
        <v>40940</v>
      </c>
      <c r="D54" s="72">
        <v>35</v>
      </c>
      <c r="E54" s="72">
        <v>38</v>
      </c>
      <c r="F54" s="72">
        <v>10</v>
      </c>
      <c r="G54" s="72">
        <v>1</v>
      </c>
      <c r="H54" s="72">
        <v>0</v>
      </c>
      <c r="I54" s="72">
        <v>84</v>
      </c>
    </row>
    <row r="55" spans="1:9" ht="12.75">
      <c r="A55" s="6"/>
      <c r="B55" s="13"/>
      <c r="C55" s="29">
        <v>40969</v>
      </c>
      <c r="D55" s="72">
        <v>71</v>
      </c>
      <c r="E55" s="72">
        <v>19</v>
      </c>
      <c r="F55" s="72">
        <v>11</v>
      </c>
      <c r="G55" s="72">
        <v>1</v>
      </c>
      <c r="H55" s="72">
        <v>0</v>
      </c>
      <c r="I55" s="72">
        <v>102</v>
      </c>
    </row>
    <row r="56" spans="1:9" ht="12.75">
      <c r="A56" s="6"/>
      <c r="B56" s="13"/>
      <c r="C56" s="29">
        <v>41000</v>
      </c>
      <c r="D56" s="72">
        <v>62</v>
      </c>
      <c r="E56" s="72">
        <v>13</v>
      </c>
      <c r="F56" s="72">
        <v>11</v>
      </c>
      <c r="G56" s="72">
        <v>2</v>
      </c>
      <c r="H56" s="72">
        <v>0</v>
      </c>
      <c r="I56" s="72">
        <v>88</v>
      </c>
    </row>
    <row r="57" spans="1:9" ht="12.75">
      <c r="A57" s="6"/>
      <c r="B57" s="13"/>
      <c r="C57" s="29">
        <v>41030</v>
      </c>
      <c r="D57" s="72">
        <v>95</v>
      </c>
      <c r="E57" s="72">
        <v>8</v>
      </c>
      <c r="F57" s="72">
        <v>9</v>
      </c>
      <c r="G57" s="72">
        <v>1</v>
      </c>
      <c r="H57" s="72">
        <v>0</v>
      </c>
      <c r="I57" s="72">
        <v>113</v>
      </c>
    </row>
    <row r="58" spans="1:9" ht="12.75">
      <c r="A58" s="6"/>
      <c r="B58" s="13"/>
      <c r="C58" s="29">
        <v>41061</v>
      </c>
      <c r="D58" s="72">
        <v>77</v>
      </c>
      <c r="E58" s="72">
        <v>10</v>
      </c>
      <c r="F58" s="72">
        <v>13</v>
      </c>
      <c r="G58" s="72">
        <v>2</v>
      </c>
      <c r="H58" s="72">
        <v>0</v>
      </c>
      <c r="I58" s="72">
        <v>102</v>
      </c>
    </row>
    <row r="59" spans="1:9" ht="12.75">
      <c r="A59" s="6"/>
      <c r="B59" s="13"/>
      <c r="C59" s="29">
        <v>41091</v>
      </c>
      <c r="D59" s="72">
        <v>97</v>
      </c>
      <c r="E59" s="72">
        <v>10</v>
      </c>
      <c r="F59" s="72">
        <v>14</v>
      </c>
      <c r="G59" s="72">
        <v>2</v>
      </c>
      <c r="H59" s="72">
        <v>0</v>
      </c>
      <c r="I59" s="72">
        <v>123</v>
      </c>
    </row>
    <row r="60" spans="1:9" ht="12.75">
      <c r="A60" s="6"/>
      <c r="B60" s="13"/>
      <c r="C60" s="31">
        <v>41122</v>
      </c>
      <c r="D60" s="72">
        <v>89</v>
      </c>
      <c r="E60" s="72">
        <v>10</v>
      </c>
      <c r="F60" s="72">
        <v>14</v>
      </c>
      <c r="G60" s="72">
        <v>1</v>
      </c>
      <c r="H60" s="72">
        <v>0</v>
      </c>
      <c r="I60" s="72">
        <v>114</v>
      </c>
    </row>
    <row r="61" spans="1:9" ht="12.75">
      <c r="A61" s="6"/>
      <c r="B61" s="30"/>
      <c r="C61" s="31" t="s">
        <v>80</v>
      </c>
      <c r="D61" s="73">
        <v>526</v>
      </c>
      <c r="E61" s="73">
        <v>108</v>
      </c>
      <c r="F61" s="73">
        <v>82</v>
      </c>
      <c r="G61" s="73">
        <v>10</v>
      </c>
      <c r="H61" s="73">
        <v>0</v>
      </c>
      <c r="I61" s="73">
        <v>726</v>
      </c>
    </row>
    <row r="62" spans="1:9" ht="12.75">
      <c r="A62" s="6"/>
      <c r="B62" s="13" t="s">
        <v>4</v>
      </c>
      <c r="C62" s="29">
        <v>40940</v>
      </c>
      <c r="D62" s="72">
        <v>1920</v>
      </c>
      <c r="E62" s="72">
        <v>984</v>
      </c>
      <c r="F62" s="72">
        <v>267</v>
      </c>
      <c r="G62" s="72">
        <v>36</v>
      </c>
      <c r="H62" s="72">
        <v>1</v>
      </c>
      <c r="I62" s="72">
        <v>3208</v>
      </c>
    </row>
    <row r="63" spans="1:9" ht="12.75">
      <c r="A63" s="6"/>
      <c r="B63" s="13"/>
      <c r="C63" s="29">
        <v>40969</v>
      </c>
      <c r="D63" s="72">
        <v>2999</v>
      </c>
      <c r="E63" s="72">
        <v>667</v>
      </c>
      <c r="F63" s="72">
        <v>253</v>
      </c>
      <c r="G63" s="72">
        <v>83</v>
      </c>
      <c r="H63" s="72">
        <v>8</v>
      </c>
      <c r="I63" s="72">
        <v>4010</v>
      </c>
    </row>
    <row r="64" spans="1:9" ht="12.75">
      <c r="A64" s="6"/>
      <c r="B64" s="13"/>
      <c r="C64" s="29">
        <v>41000</v>
      </c>
      <c r="D64" s="72">
        <v>3196</v>
      </c>
      <c r="E64" s="72">
        <v>337</v>
      </c>
      <c r="F64" s="72">
        <v>283</v>
      </c>
      <c r="G64" s="72">
        <v>48</v>
      </c>
      <c r="H64" s="72">
        <v>2</v>
      </c>
      <c r="I64" s="72">
        <v>3866</v>
      </c>
    </row>
    <row r="65" spans="1:9" ht="12.75">
      <c r="A65" s="6"/>
      <c r="B65" s="13"/>
      <c r="C65" s="29">
        <v>41030</v>
      </c>
      <c r="D65" s="72">
        <v>3701</v>
      </c>
      <c r="E65" s="72">
        <v>202</v>
      </c>
      <c r="F65" s="72">
        <v>348</v>
      </c>
      <c r="G65" s="72">
        <v>42</v>
      </c>
      <c r="H65" s="72">
        <v>5</v>
      </c>
      <c r="I65" s="72">
        <v>4298</v>
      </c>
    </row>
    <row r="66" spans="1:9" ht="12.75">
      <c r="A66" s="6"/>
      <c r="B66" s="13"/>
      <c r="C66" s="29">
        <v>41061</v>
      </c>
      <c r="D66" s="72">
        <v>3367</v>
      </c>
      <c r="E66" s="72">
        <v>194</v>
      </c>
      <c r="F66" s="72">
        <v>314</v>
      </c>
      <c r="G66" s="72">
        <v>44</v>
      </c>
      <c r="H66" s="72">
        <v>3</v>
      </c>
      <c r="I66" s="72">
        <v>3922</v>
      </c>
    </row>
    <row r="67" spans="1:9" ht="12.75">
      <c r="A67" s="6"/>
      <c r="B67" s="13"/>
      <c r="C67" s="29">
        <v>41091</v>
      </c>
      <c r="D67" s="72">
        <v>3901</v>
      </c>
      <c r="E67" s="72">
        <v>196</v>
      </c>
      <c r="F67" s="72">
        <v>385</v>
      </c>
      <c r="G67" s="72">
        <v>62</v>
      </c>
      <c r="H67" s="72">
        <v>5</v>
      </c>
      <c r="I67" s="72">
        <v>4549</v>
      </c>
    </row>
    <row r="68" spans="1:9" ht="12.75">
      <c r="A68" s="6"/>
      <c r="B68" s="13"/>
      <c r="C68" s="31">
        <v>41122</v>
      </c>
      <c r="D68" s="72">
        <v>3761</v>
      </c>
      <c r="E68" s="72">
        <v>115</v>
      </c>
      <c r="F68" s="72">
        <v>354</v>
      </c>
      <c r="G68" s="72">
        <v>54</v>
      </c>
      <c r="H68" s="72">
        <v>5</v>
      </c>
      <c r="I68" s="72">
        <v>4289</v>
      </c>
    </row>
    <row r="69" spans="1:9" ht="12.75">
      <c r="A69" s="5"/>
      <c r="B69" s="30"/>
      <c r="C69" s="31" t="s">
        <v>80</v>
      </c>
      <c r="D69" s="73">
        <v>22845</v>
      </c>
      <c r="E69" s="73">
        <v>2695</v>
      </c>
      <c r="F69" s="73">
        <v>2204</v>
      </c>
      <c r="G69" s="73">
        <v>369</v>
      </c>
      <c r="H69" s="73">
        <v>29</v>
      </c>
      <c r="I69" s="73">
        <v>28142</v>
      </c>
    </row>
    <row r="70" spans="1:9" ht="14.25">
      <c r="A70" s="8" t="s">
        <v>117</v>
      </c>
      <c r="B70" s="13" t="s">
        <v>8</v>
      </c>
      <c r="C70" s="29">
        <v>40940</v>
      </c>
      <c r="D70" s="72">
        <v>262</v>
      </c>
      <c r="E70" s="72">
        <v>104</v>
      </c>
      <c r="F70" s="72">
        <v>33</v>
      </c>
      <c r="G70" s="72">
        <v>11</v>
      </c>
      <c r="H70" s="72">
        <v>0</v>
      </c>
      <c r="I70" s="72">
        <v>410</v>
      </c>
    </row>
    <row r="71" spans="1:9" ht="12.75">
      <c r="A71" s="8"/>
      <c r="B71" s="13"/>
      <c r="C71" s="29">
        <v>40969</v>
      </c>
      <c r="D71" s="72">
        <v>344</v>
      </c>
      <c r="E71" s="72">
        <v>80</v>
      </c>
      <c r="F71" s="72">
        <v>57</v>
      </c>
      <c r="G71" s="72">
        <v>9</v>
      </c>
      <c r="H71" s="72">
        <v>0</v>
      </c>
      <c r="I71" s="72">
        <v>490</v>
      </c>
    </row>
    <row r="72" spans="1:9" ht="12.75">
      <c r="A72" s="8"/>
      <c r="B72" s="13"/>
      <c r="C72" s="29">
        <v>41000</v>
      </c>
      <c r="D72" s="72">
        <v>367</v>
      </c>
      <c r="E72" s="72">
        <v>27</v>
      </c>
      <c r="F72" s="72">
        <v>46</v>
      </c>
      <c r="G72" s="72">
        <v>7</v>
      </c>
      <c r="H72" s="72">
        <v>2</v>
      </c>
      <c r="I72" s="72">
        <v>449</v>
      </c>
    </row>
    <row r="73" spans="1:9" ht="12.75">
      <c r="A73" s="8"/>
      <c r="B73" s="13"/>
      <c r="C73" s="29">
        <v>41030</v>
      </c>
      <c r="D73" s="72">
        <v>490</v>
      </c>
      <c r="E73" s="72">
        <v>23</v>
      </c>
      <c r="F73" s="72">
        <v>67</v>
      </c>
      <c r="G73" s="72">
        <v>10</v>
      </c>
      <c r="H73" s="72">
        <v>3</v>
      </c>
      <c r="I73" s="72">
        <v>593</v>
      </c>
    </row>
    <row r="74" spans="1:9" ht="12.75">
      <c r="A74" s="8"/>
      <c r="B74" s="13"/>
      <c r="C74" s="29">
        <v>41061</v>
      </c>
      <c r="D74" s="72">
        <v>465</v>
      </c>
      <c r="E74" s="72">
        <v>17</v>
      </c>
      <c r="F74" s="72">
        <v>59</v>
      </c>
      <c r="G74" s="72">
        <v>6</v>
      </c>
      <c r="H74" s="72">
        <v>0</v>
      </c>
      <c r="I74" s="72">
        <v>547</v>
      </c>
    </row>
    <row r="75" spans="1:9" ht="12.75">
      <c r="A75" s="8"/>
      <c r="B75" s="13"/>
      <c r="C75" s="29">
        <v>41091</v>
      </c>
      <c r="D75" s="72">
        <v>456</v>
      </c>
      <c r="E75" s="72">
        <v>25</v>
      </c>
      <c r="F75" s="72">
        <v>52</v>
      </c>
      <c r="G75" s="72">
        <v>17</v>
      </c>
      <c r="H75" s="72">
        <v>2</v>
      </c>
      <c r="I75" s="72">
        <v>552</v>
      </c>
    </row>
    <row r="76" spans="1:9" ht="12.75">
      <c r="A76" s="8"/>
      <c r="B76" s="13"/>
      <c r="C76" s="31">
        <v>41122</v>
      </c>
      <c r="D76" s="72">
        <v>446</v>
      </c>
      <c r="E76" s="72">
        <v>15</v>
      </c>
      <c r="F76" s="72">
        <v>51</v>
      </c>
      <c r="G76" s="72">
        <v>4</v>
      </c>
      <c r="H76" s="72">
        <v>1</v>
      </c>
      <c r="I76" s="72">
        <v>517</v>
      </c>
    </row>
    <row r="77" spans="1:9" ht="12.75">
      <c r="A77" s="8"/>
      <c r="B77" s="30"/>
      <c r="C77" s="31" t="s">
        <v>80</v>
      </c>
      <c r="D77" s="73">
        <v>2830</v>
      </c>
      <c r="E77" s="73">
        <v>291</v>
      </c>
      <c r="F77" s="73">
        <v>365</v>
      </c>
      <c r="G77" s="73">
        <v>64</v>
      </c>
      <c r="H77" s="73">
        <v>8</v>
      </c>
      <c r="I77" s="73">
        <v>3558</v>
      </c>
    </row>
    <row r="78" spans="1:9" ht="12.75">
      <c r="A78" s="6"/>
      <c r="B78" s="13" t="s">
        <v>9</v>
      </c>
      <c r="C78" s="29">
        <v>40940</v>
      </c>
      <c r="D78" s="72">
        <v>102</v>
      </c>
      <c r="E78" s="72">
        <v>55</v>
      </c>
      <c r="F78" s="72">
        <v>26</v>
      </c>
      <c r="G78" s="72">
        <v>3</v>
      </c>
      <c r="H78" s="72">
        <v>0</v>
      </c>
      <c r="I78" s="72">
        <v>186</v>
      </c>
    </row>
    <row r="79" spans="1:9" ht="12.75">
      <c r="A79" s="6"/>
      <c r="B79" s="13"/>
      <c r="C79" s="29">
        <v>40969</v>
      </c>
      <c r="D79" s="72">
        <v>180</v>
      </c>
      <c r="E79" s="72">
        <v>17</v>
      </c>
      <c r="F79" s="72">
        <v>34</v>
      </c>
      <c r="G79" s="72">
        <v>5</v>
      </c>
      <c r="H79" s="72">
        <v>1</v>
      </c>
      <c r="I79" s="72">
        <v>237</v>
      </c>
    </row>
    <row r="80" spans="1:9" ht="12.75">
      <c r="A80" s="6"/>
      <c r="B80" s="13"/>
      <c r="C80" s="29">
        <v>41000</v>
      </c>
      <c r="D80" s="72">
        <v>176</v>
      </c>
      <c r="E80" s="72">
        <v>13</v>
      </c>
      <c r="F80" s="72">
        <v>35</v>
      </c>
      <c r="G80" s="72">
        <v>1</v>
      </c>
      <c r="H80" s="72">
        <v>0</v>
      </c>
      <c r="I80" s="72">
        <v>225</v>
      </c>
    </row>
    <row r="81" spans="1:9" ht="12.75">
      <c r="A81" s="6"/>
      <c r="B81" s="13"/>
      <c r="C81" s="29">
        <v>41030</v>
      </c>
      <c r="D81" s="72">
        <v>226</v>
      </c>
      <c r="E81" s="72">
        <v>9</v>
      </c>
      <c r="F81" s="72">
        <v>38</v>
      </c>
      <c r="G81" s="72">
        <v>3</v>
      </c>
      <c r="H81" s="72">
        <v>0</v>
      </c>
      <c r="I81" s="72">
        <v>276</v>
      </c>
    </row>
    <row r="82" spans="1:9" ht="12.75">
      <c r="A82" s="6"/>
      <c r="B82" s="13"/>
      <c r="C82" s="29">
        <v>41061</v>
      </c>
      <c r="D82" s="72">
        <v>223</v>
      </c>
      <c r="E82" s="72">
        <v>7</v>
      </c>
      <c r="F82" s="72">
        <v>37</v>
      </c>
      <c r="G82" s="72">
        <v>5</v>
      </c>
      <c r="H82" s="72">
        <v>0</v>
      </c>
      <c r="I82" s="72">
        <v>272</v>
      </c>
    </row>
    <row r="83" spans="1:9" ht="12.75">
      <c r="A83" s="6"/>
      <c r="B83" s="13"/>
      <c r="C83" s="29">
        <v>41091</v>
      </c>
      <c r="D83" s="72">
        <v>251</v>
      </c>
      <c r="E83" s="72">
        <v>2</v>
      </c>
      <c r="F83" s="72">
        <v>35</v>
      </c>
      <c r="G83" s="72">
        <v>2</v>
      </c>
      <c r="H83" s="72">
        <v>0</v>
      </c>
      <c r="I83" s="72">
        <v>290</v>
      </c>
    </row>
    <row r="84" spans="1:9" ht="12.75">
      <c r="A84" s="6"/>
      <c r="B84" s="13"/>
      <c r="C84" s="31">
        <v>41122</v>
      </c>
      <c r="D84" s="72">
        <v>254</v>
      </c>
      <c r="E84" s="72">
        <v>1</v>
      </c>
      <c r="F84" s="72">
        <v>36</v>
      </c>
      <c r="G84" s="72">
        <v>3</v>
      </c>
      <c r="H84" s="72">
        <v>0</v>
      </c>
      <c r="I84" s="72">
        <v>294</v>
      </c>
    </row>
    <row r="85" spans="1:9" ht="12.75">
      <c r="A85" s="6"/>
      <c r="B85" s="30"/>
      <c r="C85" s="31" t="s">
        <v>80</v>
      </c>
      <c r="D85" s="73">
        <v>1412</v>
      </c>
      <c r="E85" s="73">
        <v>104</v>
      </c>
      <c r="F85" s="73">
        <v>241</v>
      </c>
      <c r="G85" s="73">
        <v>22</v>
      </c>
      <c r="H85" s="73">
        <v>1</v>
      </c>
      <c r="I85" s="73">
        <v>1780</v>
      </c>
    </row>
    <row r="86" spans="1:9" ht="12.75">
      <c r="A86" s="6"/>
      <c r="B86" s="13" t="s">
        <v>10</v>
      </c>
      <c r="C86" s="29">
        <v>40940</v>
      </c>
      <c r="D86" s="72">
        <v>50</v>
      </c>
      <c r="E86" s="72">
        <v>29</v>
      </c>
      <c r="F86" s="72">
        <v>9</v>
      </c>
      <c r="G86" s="72">
        <v>5</v>
      </c>
      <c r="H86" s="72">
        <v>0</v>
      </c>
      <c r="I86" s="72">
        <v>93</v>
      </c>
    </row>
    <row r="87" spans="1:9" ht="12.75">
      <c r="A87" s="6"/>
      <c r="B87" s="13"/>
      <c r="C87" s="29">
        <v>40969</v>
      </c>
      <c r="D87" s="72">
        <v>106</v>
      </c>
      <c r="E87" s="72">
        <v>9</v>
      </c>
      <c r="F87" s="72">
        <v>26</v>
      </c>
      <c r="G87" s="72">
        <v>3</v>
      </c>
      <c r="H87" s="72">
        <v>0</v>
      </c>
      <c r="I87" s="72">
        <v>144</v>
      </c>
    </row>
    <row r="88" spans="1:9" ht="12.75">
      <c r="A88" s="6"/>
      <c r="B88" s="13"/>
      <c r="C88" s="29">
        <v>41000</v>
      </c>
      <c r="D88" s="72">
        <v>139</v>
      </c>
      <c r="E88" s="72">
        <v>11</v>
      </c>
      <c r="F88" s="72">
        <v>16</v>
      </c>
      <c r="G88" s="72">
        <v>5</v>
      </c>
      <c r="H88" s="72">
        <v>0</v>
      </c>
      <c r="I88" s="72">
        <v>171</v>
      </c>
    </row>
    <row r="89" spans="1:9" ht="12.75">
      <c r="A89" s="6"/>
      <c r="B89" s="13"/>
      <c r="C89" s="29">
        <v>41030</v>
      </c>
      <c r="D89" s="72">
        <v>148</v>
      </c>
      <c r="E89" s="72">
        <v>2</v>
      </c>
      <c r="F89" s="72">
        <v>34</v>
      </c>
      <c r="G89" s="72">
        <v>2</v>
      </c>
      <c r="H89" s="72">
        <v>0</v>
      </c>
      <c r="I89" s="72">
        <v>186</v>
      </c>
    </row>
    <row r="90" spans="1:9" ht="12.75">
      <c r="A90" s="6"/>
      <c r="B90" s="13"/>
      <c r="C90" s="29">
        <v>41061</v>
      </c>
      <c r="D90" s="72">
        <v>149</v>
      </c>
      <c r="E90" s="72">
        <v>4</v>
      </c>
      <c r="F90" s="72">
        <v>20</v>
      </c>
      <c r="G90" s="72">
        <v>1</v>
      </c>
      <c r="H90" s="72">
        <v>0</v>
      </c>
      <c r="I90" s="72">
        <v>174</v>
      </c>
    </row>
    <row r="91" spans="1:9" ht="12.75">
      <c r="A91" s="6"/>
      <c r="B91" s="13"/>
      <c r="C91" s="29">
        <v>41091</v>
      </c>
      <c r="D91" s="72">
        <v>151</v>
      </c>
      <c r="E91" s="72">
        <v>4</v>
      </c>
      <c r="F91" s="72">
        <v>28</v>
      </c>
      <c r="G91" s="72">
        <v>2</v>
      </c>
      <c r="H91" s="72">
        <v>0</v>
      </c>
      <c r="I91" s="72">
        <v>185</v>
      </c>
    </row>
    <row r="92" spans="1:9" ht="12.75">
      <c r="A92" s="6"/>
      <c r="B92" s="13"/>
      <c r="C92" s="31">
        <v>41122</v>
      </c>
      <c r="D92" s="72">
        <v>131</v>
      </c>
      <c r="E92" s="72">
        <v>1</v>
      </c>
      <c r="F92" s="72">
        <v>18</v>
      </c>
      <c r="G92" s="72">
        <v>2</v>
      </c>
      <c r="H92" s="72">
        <v>0</v>
      </c>
      <c r="I92" s="72">
        <v>152</v>
      </c>
    </row>
    <row r="93" spans="1:9" ht="12.75">
      <c r="A93" s="6"/>
      <c r="B93" s="30"/>
      <c r="C93" s="31" t="s">
        <v>80</v>
      </c>
      <c r="D93" s="73">
        <v>874</v>
      </c>
      <c r="E93" s="73">
        <v>60</v>
      </c>
      <c r="F93" s="73">
        <v>151</v>
      </c>
      <c r="G93" s="73">
        <v>20</v>
      </c>
      <c r="H93" s="73">
        <v>0</v>
      </c>
      <c r="I93" s="73">
        <v>1105</v>
      </c>
    </row>
    <row r="94" spans="1:9" ht="12.75">
      <c r="A94" s="6"/>
      <c r="B94" s="13" t="s">
        <v>11</v>
      </c>
      <c r="C94" s="29">
        <v>40940</v>
      </c>
      <c r="D94" s="72">
        <v>125</v>
      </c>
      <c r="E94" s="72">
        <v>21</v>
      </c>
      <c r="F94" s="72">
        <v>21</v>
      </c>
      <c r="G94" s="72">
        <v>5</v>
      </c>
      <c r="H94" s="72">
        <v>0</v>
      </c>
      <c r="I94" s="72">
        <v>172</v>
      </c>
    </row>
    <row r="95" spans="1:9" ht="12.75">
      <c r="A95" s="6"/>
      <c r="B95" s="13"/>
      <c r="C95" s="29">
        <v>40969</v>
      </c>
      <c r="D95" s="72">
        <v>128</v>
      </c>
      <c r="E95" s="72">
        <v>10</v>
      </c>
      <c r="F95" s="72">
        <v>21</v>
      </c>
      <c r="G95" s="72">
        <v>1</v>
      </c>
      <c r="H95" s="72">
        <v>0</v>
      </c>
      <c r="I95" s="72">
        <v>160</v>
      </c>
    </row>
    <row r="96" spans="1:9" ht="12.75">
      <c r="A96" s="6"/>
      <c r="B96" s="13"/>
      <c r="C96" s="29">
        <v>41000</v>
      </c>
      <c r="D96" s="72">
        <v>103</v>
      </c>
      <c r="E96" s="72">
        <v>2</v>
      </c>
      <c r="F96" s="72">
        <v>18</v>
      </c>
      <c r="G96" s="72">
        <v>0</v>
      </c>
      <c r="H96" s="72">
        <v>0</v>
      </c>
      <c r="I96" s="72">
        <v>123</v>
      </c>
    </row>
    <row r="97" spans="1:9" ht="12.75">
      <c r="A97" s="6"/>
      <c r="B97" s="13"/>
      <c r="C97" s="29">
        <v>41030</v>
      </c>
      <c r="D97" s="72">
        <v>133</v>
      </c>
      <c r="E97" s="72">
        <v>4</v>
      </c>
      <c r="F97" s="72">
        <v>18</v>
      </c>
      <c r="G97" s="72">
        <v>3</v>
      </c>
      <c r="H97" s="72">
        <v>0</v>
      </c>
      <c r="I97" s="72">
        <v>158</v>
      </c>
    </row>
    <row r="98" spans="1:9" ht="12.75">
      <c r="A98" s="6"/>
      <c r="B98" s="13"/>
      <c r="C98" s="29">
        <v>41061</v>
      </c>
      <c r="D98" s="72">
        <v>110</v>
      </c>
      <c r="E98" s="72">
        <v>1</v>
      </c>
      <c r="F98" s="72">
        <v>14</v>
      </c>
      <c r="G98" s="72">
        <v>0</v>
      </c>
      <c r="H98" s="72">
        <v>0</v>
      </c>
      <c r="I98" s="72">
        <v>125</v>
      </c>
    </row>
    <row r="99" spans="1:9" ht="12.75">
      <c r="A99" s="6"/>
      <c r="B99" s="13"/>
      <c r="C99" s="29">
        <v>41091</v>
      </c>
      <c r="D99" s="72">
        <v>105</v>
      </c>
      <c r="E99" s="72">
        <v>3</v>
      </c>
      <c r="F99" s="72">
        <v>29</v>
      </c>
      <c r="G99" s="72">
        <v>1</v>
      </c>
      <c r="H99" s="72">
        <v>0</v>
      </c>
      <c r="I99" s="72">
        <v>138</v>
      </c>
    </row>
    <row r="100" spans="1:9" ht="12.75">
      <c r="A100" s="6"/>
      <c r="B100" s="13"/>
      <c r="C100" s="31">
        <v>41122</v>
      </c>
      <c r="D100" s="72">
        <v>105</v>
      </c>
      <c r="E100" s="72">
        <v>2</v>
      </c>
      <c r="F100" s="72">
        <v>25</v>
      </c>
      <c r="G100" s="72">
        <v>0</v>
      </c>
      <c r="H100" s="72">
        <v>0</v>
      </c>
      <c r="I100" s="72">
        <v>132</v>
      </c>
    </row>
    <row r="101" spans="1:9" ht="12.75">
      <c r="A101" s="6"/>
      <c r="B101" s="30"/>
      <c r="C101" s="31" t="s">
        <v>80</v>
      </c>
      <c r="D101" s="73">
        <v>809</v>
      </c>
      <c r="E101" s="73">
        <v>43</v>
      </c>
      <c r="F101" s="73">
        <v>146</v>
      </c>
      <c r="G101" s="73">
        <v>10</v>
      </c>
      <c r="H101" s="73">
        <v>0</v>
      </c>
      <c r="I101" s="73">
        <v>1008</v>
      </c>
    </row>
    <row r="102" spans="1:9" ht="12.75">
      <c r="A102" s="6"/>
      <c r="B102" s="13" t="s">
        <v>12</v>
      </c>
      <c r="C102" s="29">
        <v>40940</v>
      </c>
      <c r="D102" s="72">
        <v>64</v>
      </c>
      <c r="E102" s="72">
        <v>69</v>
      </c>
      <c r="F102" s="72">
        <v>23</v>
      </c>
      <c r="G102" s="72">
        <v>0</v>
      </c>
      <c r="H102" s="72">
        <v>0</v>
      </c>
      <c r="I102" s="72">
        <v>156</v>
      </c>
    </row>
    <row r="103" spans="1:9" ht="12.75">
      <c r="A103" s="6"/>
      <c r="B103" s="13"/>
      <c r="C103" s="29">
        <v>40969</v>
      </c>
      <c r="D103" s="72">
        <v>157</v>
      </c>
      <c r="E103" s="72">
        <v>65</v>
      </c>
      <c r="F103" s="72">
        <v>28</v>
      </c>
      <c r="G103" s="72">
        <v>7</v>
      </c>
      <c r="H103" s="72">
        <v>0</v>
      </c>
      <c r="I103" s="72">
        <v>257</v>
      </c>
    </row>
    <row r="104" spans="1:9" ht="12.75">
      <c r="A104" s="6"/>
      <c r="B104" s="13"/>
      <c r="C104" s="29">
        <v>41000</v>
      </c>
      <c r="D104" s="72">
        <v>160</v>
      </c>
      <c r="E104" s="72">
        <v>22</v>
      </c>
      <c r="F104" s="72">
        <v>32</v>
      </c>
      <c r="G104" s="72">
        <v>5</v>
      </c>
      <c r="H104" s="72">
        <v>1</v>
      </c>
      <c r="I104" s="72">
        <v>220</v>
      </c>
    </row>
    <row r="105" spans="1:9" ht="12.75">
      <c r="A105" s="6"/>
      <c r="B105" s="13"/>
      <c r="C105" s="29">
        <v>41030</v>
      </c>
      <c r="D105" s="72">
        <v>217</v>
      </c>
      <c r="E105" s="72">
        <v>21</v>
      </c>
      <c r="F105" s="72">
        <v>45</v>
      </c>
      <c r="G105" s="72">
        <v>3</v>
      </c>
      <c r="H105" s="72">
        <v>0</v>
      </c>
      <c r="I105" s="72">
        <v>286</v>
      </c>
    </row>
    <row r="106" spans="1:9" ht="12.75">
      <c r="A106" s="6"/>
      <c r="B106" s="13"/>
      <c r="C106" s="29">
        <v>41061</v>
      </c>
      <c r="D106" s="72">
        <v>217</v>
      </c>
      <c r="E106" s="72">
        <v>20</v>
      </c>
      <c r="F106" s="72">
        <v>38</v>
      </c>
      <c r="G106" s="72">
        <v>2</v>
      </c>
      <c r="H106" s="72">
        <v>0</v>
      </c>
      <c r="I106" s="72">
        <v>277</v>
      </c>
    </row>
    <row r="107" spans="1:9" ht="12.75">
      <c r="A107" s="6"/>
      <c r="B107" s="13"/>
      <c r="C107" s="29">
        <v>41091</v>
      </c>
      <c r="D107" s="72">
        <v>210</v>
      </c>
      <c r="E107" s="72">
        <v>17</v>
      </c>
      <c r="F107" s="72">
        <v>56</v>
      </c>
      <c r="G107" s="72">
        <v>3</v>
      </c>
      <c r="H107" s="72">
        <v>0</v>
      </c>
      <c r="I107" s="72">
        <v>286</v>
      </c>
    </row>
    <row r="108" spans="1:9" ht="12.75">
      <c r="A108" s="6"/>
      <c r="B108" s="13"/>
      <c r="C108" s="31">
        <v>41122</v>
      </c>
      <c r="D108" s="72">
        <v>234</v>
      </c>
      <c r="E108" s="72">
        <v>15</v>
      </c>
      <c r="F108" s="72">
        <v>34</v>
      </c>
      <c r="G108" s="72">
        <v>3</v>
      </c>
      <c r="H108" s="72">
        <v>1</v>
      </c>
      <c r="I108" s="72">
        <v>287</v>
      </c>
    </row>
    <row r="109" spans="1:9" ht="12.75">
      <c r="A109" s="6"/>
      <c r="B109" s="30"/>
      <c r="C109" s="31" t="s">
        <v>80</v>
      </c>
      <c r="D109" s="73">
        <v>1259</v>
      </c>
      <c r="E109" s="73">
        <v>229</v>
      </c>
      <c r="F109" s="73">
        <v>256</v>
      </c>
      <c r="G109" s="73">
        <v>23</v>
      </c>
      <c r="H109" s="73">
        <v>2</v>
      </c>
      <c r="I109" s="73">
        <v>1769</v>
      </c>
    </row>
    <row r="110" spans="1:9" ht="12.75">
      <c r="A110" s="6"/>
      <c r="B110" s="13" t="s">
        <v>13</v>
      </c>
      <c r="C110" s="29">
        <v>40940</v>
      </c>
      <c r="D110" s="72">
        <v>11</v>
      </c>
      <c r="E110" s="72">
        <v>7</v>
      </c>
      <c r="F110" s="72">
        <v>7</v>
      </c>
      <c r="G110" s="72">
        <v>2</v>
      </c>
      <c r="H110" s="72">
        <v>0</v>
      </c>
      <c r="I110" s="72">
        <v>27</v>
      </c>
    </row>
    <row r="111" spans="1:9" ht="12.75">
      <c r="A111" s="6"/>
      <c r="B111" s="13"/>
      <c r="C111" s="29">
        <v>40969</v>
      </c>
      <c r="D111" s="72">
        <v>52</v>
      </c>
      <c r="E111" s="72">
        <v>6</v>
      </c>
      <c r="F111" s="72">
        <v>16</v>
      </c>
      <c r="G111" s="72">
        <v>1</v>
      </c>
      <c r="H111" s="72">
        <v>0</v>
      </c>
      <c r="I111" s="72">
        <v>75</v>
      </c>
    </row>
    <row r="112" spans="1:9" ht="12.75">
      <c r="A112" s="6"/>
      <c r="B112" s="13"/>
      <c r="C112" s="29">
        <v>41000</v>
      </c>
      <c r="D112" s="72">
        <v>67</v>
      </c>
      <c r="E112" s="72">
        <v>6</v>
      </c>
      <c r="F112" s="72">
        <v>10</v>
      </c>
      <c r="G112" s="72">
        <v>2</v>
      </c>
      <c r="H112" s="72">
        <v>0</v>
      </c>
      <c r="I112" s="72">
        <v>85</v>
      </c>
    </row>
    <row r="113" spans="1:9" ht="12.75">
      <c r="A113" s="6"/>
      <c r="B113" s="13"/>
      <c r="C113" s="29">
        <v>41030</v>
      </c>
      <c r="D113" s="72">
        <v>66</v>
      </c>
      <c r="E113" s="72">
        <v>2</v>
      </c>
      <c r="F113" s="72">
        <v>17</v>
      </c>
      <c r="G113" s="72">
        <v>1</v>
      </c>
      <c r="H113" s="72">
        <v>0</v>
      </c>
      <c r="I113" s="72">
        <v>86</v>
      </c>
    </row>
    <row r="114" spans="1:9" ht="12.75">
      <c r="A114" s="6"/>
      <c r="B114" s="13"/>
      <c r="C114" s="29">
        <v>41061</v>
      </c>
      <c r="D114" s="72">
        <v>63</v>
      </c>
      <c r="E114" s="72">
        <v>1</v>
      </c>
      <c r="F114" s="72">
        <v>8</v>
      </c>
      <c r="G114" s="72">
        <v>0</v>
      </c>
      <c r="H114" s="72">
        <v>0</v>
      </c>
      <c r="I114" s="72">
        <v>72</v>
      </c>
    </row>
    <row r="115" spans="1:9" ht="12.75">
      <c r="A115" s="6"/>
      <c r="B115" s="13"/>
      <c r="C115" s="29">
        <v>41091</v>
      </c>
      <c r="D115" s="72">
        <v>72</v>
      </c>
      <c r="E115" s="72">
        <v>2</v>
      </c>
      <c r="F115" s="72">
        <v>13</v>
      </c>
      <c r="G115" s="72">
        <v>3</v>
      </c>
      <c r="H115" s="72">
        <v>0</v>
      </c>
      <c r="I115" s="72">
        <v>90</v>
      </c>
    </row>
    <row r="116" spans="1:9" ht="12.75">
      <c r="A116" s="6"/>
      <c r="B116" s="13"/>
      <c r="C116" s="31">
        <v>41122</v>
      </c>
      <c r="D116" s="72">
        <v>80</v>
      </c>
      <c r="E116" s="72">
        <v>2</v>
      </c>
      <c r="F116" s="72">
        <v>12</v>
      </c>
      <c r="G116" s="72">
        <v>1</v>
      </c>
      <c r="H116" s="72">
        <v>0</v>
      </c>
      <c r="I116" s="72">
        <v>95</v>
      </c>
    </row>
    <row r="117" spans="1:9" ht="12.75">
      <c r="A117" s="6"/>
      <c r="B117" s="30"/>
      <c r="C117" s="31" t="s">
        <v>80</v>
      </c>
      <c r="D117" s="73">
        <v>411</v>
      </c>
      <c r="E117" s="73">
        <v>26</v>
      </c>
      <c r="F117" s="73">
        <v>83</v>
      </c>
      <c r="G117" s="73">
        <v>10</v>
      </c>
      <c r="H117" s="73">
        <v>0</v>
      </c>
      <c r="I117" s="73">
        <v>530</v>
      </c>
    </row>
    <row r="118" spans="1:9" ht="12.75">
      <c r="A118" s="6"/>
      <c r="B118" s="13" t="s">
        <v>14</v>
      </c>
      <c r="C118" s="29">
        <v>40940</v>
      </c>
      <c r="D118" s="72">
        <v>9</v>
      </c>
      <c r="E118" s="72">
        <v>3</v>
      </c>
      <c r="F118" s="72">
        <v>2</v>
      </c>
      <c r="G118" s="72">
        <v>0</v>
      </c>
      <c r="H118" s="72">
        <v>0</v>
      </c>
      <c r="I118" s="72">
        <v>14</v>
      </c>
    </row>
    <row r="119" spans="1:9" ht="12.75">
      <c r="A119" s="6"/>
      <c r="B119" s="13"/>
      <c r="C119" s="29">
        <v>40969</v>
      </c>
      <c r="D119" s="72">
        <v>26</v>
      </c>
      <c r="E119" s="72">
        <v>6</v>
      </c>
      <c r="F119" s="72">
        <v>1</v>
      </c>
      <c r="G119" s="72">
        <v>1</v>
      </c>
      <c r="H119" s="72">
        <v>0</v>
      </c>
      <c r="I119" s="72">
        <v>34</v>
      </c>
    </row>
    <row r="120" spans="1:9" ht="12.75">
      <c r="A120" s="6"/>
      <c r="B120" s="13"/>
      <c r="C120" s="29">
        <v>41000</v>
      </c>
      <c r="D120" s="72">
        <v>25</v>
      </c>
      <c r="E120" s="72">
        <v>2</v>
      </c>
      <c r="F120" s="72">
        <v>3</v>
      </c>
      <c r="G120" s="72">
        <v>1</v>
      </c>
      <c r="H120" s="72">
        <v>0</v>
      </c>
      <c r="I120" s="72">
        <v>31</v>
      </c>
    </row>
    <row r="121" spans="1:9" ht="12.75">
      <c r="A121" s="6"/>
      <c r="B121" s="13"/>
      <c r="C121" s="29">
        <v>41030</v>
      </c>
      <c r="D121" s="72">
        <v>18</v>
      </c>
      <c r="E121" s="72">
        <v>2</v>
      </c>
      <c r="F121" s="72">
        <v>4</v>
      </c>
      <c r="G121" s="72">
        <v>0</v>
      </c>
      <c r="H121" s="72">
        <v>0</v>
      </c>
      <c r="I121" s="72">
        <v>24</v>
      </c>
    </row>
    <row r="122" spans="1:9" ht="12.75">
      <c r="A122" s="6"/>
      <c r="B122" s="13"/>
      <c r="C122" s="29">
        <v>41061</v>
      </c>
      <c r="D122" s="72">
        <v>25</v>
      </c>
      <c r="E122" s="72">
        <v>2</v>
      </c>
      <c r="F122" s="72">
        <v>12</v>
      </c>
      <c r="G122" s="72">
        <v>0</v>
      </c>
      <c r="H122" s="72">
        <v>0</v>
      </c>
      <c r="I122" s="72">
        <v>39</v>
      </c>
    </row>
    <row r="123" spans="1:9" ht="12.75">
      <c r="A123" s="6"/>
      <c r="B123" s="13"/>
      <c r="C123" s="29">
        <v>41091</v>
      </c>
      <c r="D123" s="72">
        <v>23</v>
      </c>
      <c r="E123" s="72">
        <v>1</v>
      </c>
      <c r="F123" s="72">
        <v>9</v>
      </c>
      <c r="G123" s="72">
        <v>1</v>
      </c>
      <c r="H123" s="72">
        <v>0</v>
      </c>
      <c r="I123" s="72">
        <v>34</v>
      </c>
    </row>
    <row r="124" spans="1:9" ht="12.75">
      <c r="A124" s="6"/>
      <c r="B124" s="13"/>
      <c r="C124" s="31">
        <v>41122</v>
      </c>
      <c r="D124" s="72">
        <v>29</v>
      </c>
      <c r="E124" s="72">
        <v>1</v>
      </c>
      <c r="F124" s="72">
        <v>4</v>
      </c>
      <c r="G124" s="72">
        <v>1</v>
      </c>
      <c r="H124" s="72">
        <v>0</v>
      </c>
      <c r="I124" s="72">
        <v>35</v>
      </c>
    </row>
    <row r="125" spans="1:9" ht="12.75">
      <c r="A125" s="6"/>
      <c r="B125" s="30"/>
      <c r="C125" s="31" t="s">
        <v>80</v>
      </c>
      <c r="D125" s="73">
        <v>155</v>
      </c>
      <c r="E125" s="73">
        <v>17</v>
      </c>
      <c r="F125" s="73">
        <v>35</v>
      </c>
      <c r="G125" s="73">
        <v>4</v>
      </c>
      <c r="H125" s="73">
        <v>0</v>
      </c>
      <c r="I125" s="73">
        <v>211</v>
      </c>
    </row>
    <row r="126" spans="1:9" ht="12.75">
      <c r="A126" s="6"/>
      <c r="B126" s="13" t="s">
        <v>4</v>
      </c>
      <c r="C126" s="29">
        <v>40940</v>
      </c>
      <c r="D126" s="72">
        <v>623</v>
      </c>
      <c r="E126" s="72">
        <v>288</v>
      </c>
      <c r="F126" s="72">
        <v>121</v>
      </c>
      <c r="G126" s="72">
        <v>26</v>
      </c>
      <c r="H126" s="72">
        <v>0</v>
      </c>
      <c r="I126" s="72">
        <v>1058</v>
      </c>
    </row>
    <row r="127" spans="1:9" ht="12.75">
      <c r="A127" s="6"/>
      <c r="B127" s="13"/>
      <c r="C127" s="29">
        <v>40969</v>
      </c>
      <c r="D127" s="72">
        <v>993</v>
      </c>
      <c r="E127" s="72">
        <v>193</v>
      </c>
      <c r="F127" s="72">
        <v>183</v>
      </c>
      <c r="G127" s="72">
        <v>27</v>
      </c>
      <c r="H127" s="72">
        <v>1</v>
      </c>
      <c r="I127" s="72">
        <v>1397</v>
      </c>
    </row>
    <row r="128" spans="1:9" ht="12.75">
      <c r="A128" s="6"/>
      <c r="B128" s="13"/>
      <c r="C128" s="29">
        <v>41000</v>
      </c>
      <c r="D128" s="72">
        <v>1037</v>
      </c>
      <c r="E128" s="72">
        <v>83</v>
      </c>
      <c r="F128" s="72">
        <v>160</v>
      </c>
      <c r="G128" s="72">
        <v>21</v>
      </c>
      <c r="H128" s="72">
        <v>3</v>
      </c>
      <c r="I128" s="72">
        <v>1304</v>
      </c>
    </row>
    <row r="129" spans="1:9" ht="12.75">
      <c r="A129" s="6"/>
      <c r="B129" s="13"/>
      <c r="C129" s="29">
        <v>41030</v>
      </c>
      <c r="D129" s="72">
        <v>1298</v>
      </c>
      <c r="E129" s="72">
        <v>63</v>
      </c>
      <c r="F129" s="72">
        <v>223</v>
      </c>
      <c r="G129" s="72">
        <v>22</v>
      </c>
      <c r="H129" s="72">
        <v>3</v>
      </c>
      <c r="I129" s="72">
        <v>1609</v>
      </c>
    </row>
    <row r="130" spans="1:9" ht="12.75">
      <c r="A130" s="6"/>
      <c r="B130" s="13"/>
      <c r="C130" s="29">
        <v>41061</v>
      </c>
      <c r="D130" s="72">
        <v>1252</v>
      </c>
      <c r="E130" s="72">
        <v>52</v>
      </c>
      <c r="F130" s="72">
        <v>188</v>
      </c>
      <c r="G130" s="72">
        <v>14</v>
      </c>
      <c r="H130" s="72">
        <v>0</v>
      </c>
      <c r="I130" s="72">
        <v>1506</v>
      </c>
    </row>
    <row r="131" spans="1:9" ht="12.75">
      <c r="A131" s="6"/>
      <c r="B131" s="13"/>
      <c r="C131" s="29">
        <v>41091</v>
      </c>
      <c r="D131" s="72">
        <v>1268</v>
      </c>
      <c r="E131" s="72">
        <v>54</v>
      </c>
      <c r="F131" s="72">
        <v>222</v>
      </c>
      <c r="G131" s="72">
        <v>29</v>
      </c>
      <c r="H131" s="72">
        <v>2</v>
      </c>
      <c r="I131" s="72">
        <v>1575</v>
      </c>
    </row>
    <row r="132" spans="1:9" ht="12.75">
      <c r="A132" s="6"/>
      <c r="B132" s="13"/>
      <c r="C132" s="31">
        <v>41122</v>
      </c>
      <c r="D132" s="72">
        <v>1279</v>
      </c>
      <c r="E132" s="72">
        <v>37</v>
      </c>
      <c r="F132" s="72">
        <v>180</v>
      </c>
      <c r="G132" s="72">
        <v>14</v>
      </c>
      <c r="H132" s="72">
        <v>2</v>
      </c>
      <c r="I132" s="72">
        <v>1512</v>
      </c>
    </row>
    <row r="133" spans="1:9" ht="12.75">
      <c r="A133" s="5"/>
      <c r="B133" s="30"/>
      <c r="C133" s="31" t="s">
        <v>80</v>
      </c>
      <c r="D133" s="73">
        <v>7750</v>
      </c>
      <c r="E133" s="73">
        <v>770</v>
      </c>
      <c r="F133" s="73">
        <v>1277</v>
      </c>
      <c r="G133" s="73">
        <v>153</v>
      </c>
      <c r="H133" s="73">
        <v>11</v>
      </c>
      <c r="I133" s="73">
        <v>9961</v>
      </c>
    </row>
    <row r="134" spans="1:9" ht="14.25">
      <c r="A134" s="8" t="s">
        <v>118</v>
      </c>
      <c r="B134" s="13" t="s">
        <v>8</v>
      </c>
      <c r="C134" s="29">
        <v>40940</v>
      </c>
      <c r="D134" s="72">
        <v>0</v>
      </c>
      <c r="E134" s="72">
        <v>0</v>
      </c>
      <c r="F134" s="72">
        <v>3</v>
      </c>
      <c r="G134" s="72">
        <v>0</v>
      </c>
      <c r="H134" s="72">
        <v>0</v>
      </c>
      <c r="I134" s="72">
        <v>3</v>
      </c>
    </row>
    <row r="135" spans="1:9" ht="12.75">
      <c r="A135" s="6"/>
      <c r="B135" s="13"/>
      <c r="C135" s="29">
        <v>40969</v>
      </c>
      <c r="D135" s="72">
        <v>2</v>
      </c>
      <c r="E135" s="72">
        <v>2</v>
      </c>
      <c r="F135" s="72">
        <v>0</v>
      </c>
      <c r="G135" s="72">
        <v>0</v>
      </c>
      <c r="H135" s="72">
        <v>0</v>
      </c>
      <c r="I135" s="72">
        <v>4</v>
      </c>
    </row>
    <row r="136" spans="1:9" ht="12.75">
      <c r="A136" s="6"/>
      <c r="B136" s="13"/>
      <c r="C136" s="29">
        <v>41000</v>
      </c>
      <c r="D136" s="72">
        <v>3</v>
      </c>
      <c r="E136" s="72">
        <v>0</v>
      </c>
      <c r="F136" s="72">
        <v>1</v>
      </c>
      <c r="G136" s="72">
        <v>0</v>
      </c>
      <c r="H136" s="72">
        <v>0</v>
      </c>
      <c r="I136" s="72">
        <v>4</v>
      </c>
    </row>
    <row r="137" spans="1:9" ht="12.75">
      <c r="A137" s="6"/>
      <c r="B137" s="13"/>
      <c r="C137" s="29">
        <v>41030</v>
      </c>
      <c r="D137" s="72">
        <v>2</v>
      </c>
      <c r="E137" s="72">
        <v>0</v>
      </c>
      <c r="F137" s="72">
        <v>1</v>
      </c>
      <c r="G137" s="72">
        <v>0</v>
      </c>
      <c r="H137" s="72">
        <v>0</v>
      </c>
      <c r="I137" s="72">
        <v>3</v>
      </c>
    </row>
    <row r="138" spans="1:9" ht="12.75">
      <c r="A138" s="6"/>
      <c r="B138" s="13"/>
      <c r="C138" s="29">
        <v>41061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</row>
    <row r="139" spans="1:9" ht="12.75">
      <c r="A139" s="6"/>
      <c r="B139" s="13"/>
      <c r="C139" s="29">
        <v>41091</v>
      </c>
      <c r="D139" s="72">
        <v>18</v>
      </c>
      <c r="E139" s="72">
        <v>0</v>
      </c>
      <c r="F139" s="72">
        <v>1</v>
      </c>
      <c r="G139" s="72">
        <v>0</v>
      </c>
      <c r="H139" s="72">
        <v>0</v>
      </c>
      <c r="I139" s="72">
        <v>19</v>
      </c>
    </row>
    <row r="140" spans="1:9" ht="12.75">
      <c r="A140" s="6"/>
      <c r="B140" s="13"/>
      <c r="C140" s="31">
        <v>41122</v>
      </c>
      <c r="D140" s="74">
        <v>16</v>
      </c>
      <c r="E140" s="74">
        <v>0</v>
      </c>
      <c r="F140" s="74">
        <v>0</v>
      </c>
      <c r="G140" s="74">
        <v>0</v>
      </c>
      <c r="H140" s="74">
        <v>0</v>
      </c>
      <c r="I140" s="74">
        <v>16</v>
      </c>
    </row>
    <row r="141" spans="1:9" ht="12.75">
      <c r="A141" s="6"/>
      <c r="B141" s="30"/>
      <c r="C141" s="31" t="s">
        <v>80</v>
      </c>
      <c r="D141" s="74">
        <v>41</v>
      </c>
      <c r="E141" s="74">
        <v>2</v>
      </c>
      <c r="F141" s="74">
        <v>6</v>
      </c>
      <c r="G141" s="74">
        <v>0</v>
      </c>
      <c r="H141" s="74">
        <v>0</v>
      </c>
      <c r="I141" s="74">
        <v>49</v>
      </c>
    </row>
    <row r="142" spans="1:9" ht="12.75">
      <c r="A142" s="6"/>
      <c r="B142" s="13" t="s">
        <v>9</v>
      </c>
      <c r="C142" s="29">
        <v>40940</v>
      </c>
      <c r="D142" s="72">
        <v>0</v>
      </c>
      <c r="E142" s="72">
        <v>2</v>
      </c>
      <c r="F142" s="72">
        <v>2</v>
      </c>
      <c r="G142" s="72">
        <v>0</v>
      </c>
      <c r="H142" s="72">
        <v>0</v>
      </c>
      <c r="I142" s="72">
        <v>4</v>
      </c>
    </row>
    <row r="143" spans="1:9" ht="12.75">
      <c r="A143" s="6"/>
      <c r="B143" s="13"/>
      <c r="C143" s="29">
        <v>40969</v>
      </c>
      <c r="D143" s="72">
        <v>7</v>
      </c>
      <c r="E143" s="72">
        <v>1</v>
      </c>
      <c r="F143" s="72">
        <v>1</v>
      </c>
      <c r="G143" s="72">
        <v>0</v>
      </c>
      <c r="H143" s="72">
        <v>0</v>
      </c>
      <c r="I143" s="72">
        <v>9</v>
      </c>
    </row>
    <row r="144" spans="1:9" ht="12.75">
      <c r="A144" s="6"/>
      <c r="B144" s="13"/>
      <c r="C144" s="29">
        <v>41000</v>
      </c>
      <c r="D144" s="72">
        <v>7</v>
      </c>
      <c r="E144" s="72">
        <v>0</v>
      </c>
      <c r="F144" s="72">
        <v>2</v>
      </c>
      <c r="G144" s="72">
        <v>0</v>
      </c>
      <c r="H144" s="72">
        <v>0</v>
      </c>
      <c r="I144" s="72">
        <v>9</v>
      </c>
    </row>
    <row r="145" spans="1:9" ht="12.75">
      <c r="A145" s="6"/>
      <c r="B145" s="13"/>
      <c r="C145" s="29">
        <v>41030</v>
      </c>
      <c r="D145" s="72">
        <v>32</v>
      </c>
      <c r="E145" s="72">
        <v>0</v>
      </c>
      <c r="F145" s="72">
        <v>2</v>
      </c>
      <c r="G145" s="72">
        <v>0</v>
      </c>
      <c r="H145" s="72">
        <v>0</v>
      </c>
      <c r="I145" s="72">
        <v>34</v>
      </c>
    </row>
    <row r="146" spans="1:9" ht="12.75">
      <c r="A146" s="6"/>
      <c r="B146" s="13"/>
      <c r="C146" s="29">
        <v>41061</v>
      </c>
      <c r="D146" s="72">
        <v>22</v>
      </c>
      <c r="E146" s="72">
        <v>0</v>
      </c>
      <c r="F146" s="72">
        <v>0</v>
      </c>
      <c r="G146" s="72">
        <v>0</v>
      </c>
      <c r="H146" s="72">
        <v>0</v>
      </c>
      <c r="I146" s="72">
        <v>22</v>
      </c>
    </row>
    <row r="147" spans="1:9" ht="12.75">
      <c r="A147" s="6"/>
      <c r="B147" s="13"/>
      <c r="C147" s="29">
        <v>41091</v>
      </c>
      <c r="D147" s="72">
        <v>32</v>
      </c>
      <c r="E147" s="72">
        <v>0</v>
      </c>
      <c r="F147" s="72">
        <v>0</v>
      </c>
      <c r="G147" s="72">
        <v>0</v>
      </c>
      <c r="H147" s="72">
        <v>0</v>
      </c>
      <c r="I147" s="72">
        <v>32</v>
      </c>
    </row>
    <row r="148" spans="1:9" ht="12.75">
      <c r="A148" s="6"/>
      <c r="B148" s="13"/>
      <c r="C148" s="31">
        <v>41122</v>
      </c>
      <c r="D148" s="74">
        <v>30</v>
      </c>
      <c r="E148" s="74">
        <v>0</v>
      </c>
      <c r="F148" s="74">
        <v>0</v>
      </c>
      <c r="G148" s="74">
        <v>0</v>
      </c>
      <c r="H148" s="74">
        <v>0</v>
      </c>
      <c r="I148" s="74">
        <v>30</v>
      </c>
    </row>
    <row r="149" spans="1:9" ht="12.75">
      <c r="A149" s="6"/>
      <c r="B149" s="30"/>
      <c r="C149" s="31" t="s">
        <v>80</v>
      </c>
      <c r="D149" s="74">
        <v>130</v>
      </c>
      <c r="E149" s="74">
        <v>3</v>
      </c>
      <c r="F149" s="74">
        <v>7</v>
      </c>
      <c r="G149" s="74">
        <v>0</v>
      </c>
      <c r="H149" s="74">
        <v>0</v>
      </c>
      <c r="I149" s="74">
        <v>140</v>
      </c>
    </row>
    <row r="150" spans="1:9" ht="12.75">
      <c r="A150" s="14"/>
      <c r="B150" s="13" t="s">
        <v>10</v>
      </c>
      <c r="C150" s="29">
        <v>40940</v>
      </c>
      <c r="D150" s="72">
        <v>6</v>
      </c>
      <c r="E150" s="72">
        <v>0</v>
      </c>
      <c r="F150" s="72">
        <v>0</v>
      </c>
      <c r="G150" s="72">
        <v>0</v>
      </c>
      <c r="H150" s="72">
        <v>0</v>
      </c>
      <c r="I150" s="72">
        <v>6</v>
      </c>
    </row>
    <row r="151" spans="1:9" ht="12.75">
      <c r="A151" s="14"/>
      <c r="B151" s="13"/>
      <c r="C151" s="29">
        <v>40969</v>
      </c>
      <c r="D151" s="72">
        <v>3</v>
      </c>
      <c r="E151" s="72">
        <v>0</v>
      </c>
      <c r="F151" s="72">
        <v>1</v>
      </c>
      <c r="G151" s="72">
        <v>0</v>
      </c>
      <c r="H151" s="72">
        <v>0</v>
      </c>
      <c r="I151" s="72">
        <v>4</v>
      </c>
    </row>
    <row r="152" spans="1:9" ht="12.75">
      <c r="A152" s="14"/>
      <c r="B152" s="13"/>
      <c r="C152" s="29">
        <v>41000</v>
      </c>
      <c r="D152" s="72">
        <v>5</v>
      </c>
      <c r="E152" s="72">
        <v>0</v>
      </c>
      <c r="F152" s="72">
        <v>1</v>
      </c>
      <c r="G152" s="72">
        <v>0</v>
      </c>
      <c r="H152" s="72">
        <v>0</v>
      </c>
      <c r="I152" s="72">
        <v>6</v>
      </c>
    </row>
    <row r="153" spans="1:9" ht="12.75">
      <c r="A153" s="14"/>
      <c r="B153" s="13"/>
      <c r="C153" s="29">
        <v>41030</v>
      </c>
      <c r="D153" s="72">
        <v>2</v>
      </c>
      <c r="E153" s="72">
        <v>1</v>
      </c>
      <c r="F153" s="72">
        <v>1</v>
      </c>
      <c r="G153" s="72">
        <v>0</v>
      </c>
      <c r="H153" s="72">
        <v>0</v>
      </c>
      <c r="I153" s="72">
        <v>4</v>
      </c>
    </row>
    <row r="154" spans="1:9" ht="12.75">
      <c r="A154" s="14"/>
      <c r="B154" s="13"/>
      <c r="C154" s="29">
        <v>41061</v>
      </c>
      <c r="D154" s="72">
        <v>1</v>
      </c>
      <c r="E154" s="72">
        <v>0</v>
      </c>
      <c r="F154" s="72">
        <v>1</v>
      </c>
      <c r="G154" s="72">
        <v>0</v>
      </c>
      <c r="H154" s="72">
        <v>0</v>
      </c>
      <c r="I154" s="72">
        <v>2</v>
      </c>
    </row>
    <row r="155" spans="1:9" ht="12.75">
      <c r="A155" s="14"/>
      <c r="B155" s="13"/>
      <c r="C155" s="29">
        <v>41091</v>
      </c>
      <c r="D155" s="72">
        <v>8</v>
      </c>
      <c r="E155" s="72">
        <v>0</v>
      </c>
      <c r="F155" s="72">
        <v>1</v>
      </c>
      <c r="G155" s="72">
        <v>0</v>
      </c>
      <c r="H155" s="72">
        <v>0</v>
      </c>
      <c r="I155" s="72">
        <v>9</v>
      </c>
    </row>
    <row r="156" spans="1:9" ht="12.75">
      <c r="A156" s="14"/>
      <c r="B156" s="13"/>
      <c r="C156" s="31">
        <v>41122</v>
      </c>
      <c r="D156" s="74">
        <v>7</v>
      </c>
      <c r="E156" s="74">
        <v>0</v>
      </c>
      <c r="F156" s="74">
        <v>1</v>
      </c>
      <c r="G156" s="74">
        <v>0</v>
      </c>
      <c r="H156" s="74">
        <v>0</v>
      </c>
      <c r="I156" s="72">
        <v>8</v>
      </c>
    </row>
    <row r="157" spans="1:9" ht="12.75">
      <c r="A157" s="14"/>
      <c r="B157" s="30"/>
      <c r="C157" s="31" t="s">
        <v>80</v>
      </c>
      <c r="D157" s="74">
        <v>32</v>
      </c>
      <c r="E157" s="74">
        <v>1</v>
      </c>
      <c r="F157" s="74">
        <v>6</v>
      </c>
      <c r="G157" s="74">
        <v>0</v>
      </c>
      <c r="H157" s="74">
        <v>0</v>
      </c>
      <c r="I157" s="73">
        <v>39</v>
      </c>
    </row>
    <row r="158" spans="1:9" ht="12.75">
      <c r="A158" s="14"/>
      <c r="B158" s="13" t="s">
        <v>11</v>
      </c>
      <c r="C158" s="29">
        <v>40940</v>
      </c>
      <c r="D158" s="72">
        <v>3</v>
      </c>
      <c r="E158" s="72">
        <v>0</v>
      </c>
      <c r="F158" s="72">
        <v>0</v>
      </c>
      <c r="G158" s="72">
        <v>0</v>
      </c>
      <c r="H158" s="72">
        <v>0</v>
      </c>
      <c r="I158" s="72">
        <v>3</v>
      </c>
    </row>
    <row r="159" spans="1:9" ht="12.75">
      <c r="A159" s="14"/>
      <c r="B159" s="13"/>
      <c r="C159" s="29">
        <v>40969</v>
      </c>
      <c r="D159" s="72">
        <v>2</v>
      </c>
      <c r="E159" s="72">
        <v>0</v>
      </c>
      <c r="F159" s="72">
        <v>0</v>
      </c>
      <c r="G159" s="72">
        <v>0</v>
      </c>
      <c r="H159" s="72">
        <v>0</v>
      </c>
      <c r="I159" s="72">
        <v>2</v>
      </c>
    </row>
    <row r="160" spans="1:9" ht="12.75">
      <c r="A160" s="14"/>
      <c r="B160" s="13"/>
      <c r="C160" s="29">
        <v>41000</v>
      </c>
      <c r="D160" s="72">
        <v>4</v>
      </c>
      <c r="E160" s="72">
        <v>0</v>
      </c>
      <c r="F160" s="72">
        <v>1</v>
      </c>
      <c r="G160" s="72">
        <v>0</v>
      </c>
      <c r="H160" s="72">
        <v>0</v>
      </c>
      <c r="I160" s="72">
        <v>5</v>
      </c>
    </row>
    <row r="161" spans="1:9" ht="12.75">
      <c r="A161" s="14"/>
      <c r="B161" s="13"/>
      <c r="C161" s="29">
        <v>41030</v>
      </c>
      <c r="D161" s="72">
        <v>4</v>
      </c>
      <c r="E161" s="72">
        <v>0</v>
      </c>
      <c r="F161" s="72">
        <v>0</v>
      </c>
      <c r="G161" s="72">
        <v>0</v>
      </c>
      <c r="H161" s="72">
        <v>0</v>
      </c>
      <c r="I161" s="72">
        <v>4</v>
      </c>
    </row>
    <row r="162" spans="1:9" ht="12.75">
      <c r="A162" s="14"/>
      <c r="B162" s="13"/>
      <c r="C162" s="29">
        <v>41061</v>
      </c>
      <c r="D162" s="72">
        <v>5</v>
      </c>
      <c r="E162" s="72">
        <v>0</v>
      </c>
      <c r="F162" s="72">
        <v>0</v>
      </c>
      <c r="G162" s="72">
        <v>0</v>
      </c>
      <c r="H162" s="72">
        <v>0</v>
      </c>
      <c r="I162" s="72">
        <v>5</v>
      </c>
    </row>
    <row r="163" spans="1:9" ht="12.75">
      <c r="A163" s="14"/>
      <c r="B163" s="13"/>
      <c r="C163" s="29">
        <v>41091</v>
      </c>
      <c r="D163" s="72">
        <v>3</v>
      </c>
      <c r="E163" s="72">
        <v>0</v>
      </c>
      <c r="F163" s="72">
        <v>0</v>
      </c>
      <c r="G163" s="72">
        <v>0</v>
      </c>
      <c r="H163" s="72">
        <v>0</v>
      </c>
      <c r="I163" s="72">
        <v>3</v>
      </c>
    </row>
    <row r="164" spans="1:9" ht="12.75">
      <c r="A164" s="14"/>
      <c r="B164" s="13"/>
      <c r="C164" s="31">
        <v>41122</v>
      </c>
      <c r="D164" s="74">
        <v>2</v>
      </c>
      <c r="E164" s="74">
        <v>0</v>
      </c>
      <c r="F164" s="74">
        <v>3</v>
      </c>
      <c r="G164" s="74">
        <v>0</v>
      </c>
      <c r="H164" s="74">
        <v>0</v>
      </c>
      <c r="I164" s="74">
        <v>5</v>
      </c>
    </row>
    <row r="165" spans="1:9" ht="12.75">
      <c r="A165" s="14"/>
      <c r="B165" s="30"/>
      <c r="C165" s="31" t="s">
        <v>80</v>
      </c>
      <c r="D165" s="74">
        <v>23</v>
      </c>
      <c r="E165" s="74">
        <v>0</v>
      </c>
      <c r="F165" s="74">
        <v>4</v>
      </c>
      <c r="G165" s="74">
        <v>0</v>
      </c>
      <c r="H165" s="74">
        <v>0</v>
      </c>
      <c r="I165" s="74">
        <v>27</v>
      </c>
    </row>
    <row r="166" spans="1:9" ht="12.75">
      <c r="A166" s="14"/>
      <c r="B166" s="13" t="s">
        <v>12</v>
      </c>
      <c r="C166" s="29">
        <v>40940</v>
      </c>
      <c r="D166" s="72">
        <v>1</v>
      </c>
      <c r="E166" s="72">
        <v>1</v>
      </c>
      <c r="F166" s="72">
        <v>2</v>
      </c>
      <c r="G166" s="72">
        <v>0</v>
      </c>
      <c r="H166" s="72">
        <v>0</v>
      </c>
      <c r="I166" s="72">
        <v>4</v>
      </c>
    </row>
    <row r="167" spans="1:9" ht="12.75">
      <c r="A167" s="14"/>
      <c r="B167" s="13"/>
      <c r="C167" s="29">
        <v>40969</v>
      </c>
      <c r="D167" s="72">
        <v>2</v>
      </c>
      <c r="E167" s="72">
        <v>2</v>
      </c>
      <c r="F167" s="72">
        <v>0</v>
      </c>
      <c r="G167" s="72">
        <v>0</v>
      </c>
      <c r="H167" s="72">
        <v>0</v>
      </c>
      <c r="I167" s="72">
        <v>4</v>
      </c>
    </row>
    <row r="168" spans="1:9" ht="12.75">
      <c r="A168" s="14"/>
      <c r="B168" s="13"/>
      <c r="C168" s="29">
        <v>41000</v>
      </c>
      <c r="D168" s="72">
        <v>0</v>
      </c>
      <c r="E168" s="72">
        <v>0</v>
      </c>
      <c r="F168" s="72">
        <v>0</v>
      </c>
      <c r="G168" s="72">
        <v>0</v>
      </c>
      <c r="H168" s="72">
        <v>0</v>
      </c>
      <c r="I168" s="72">
        <v>0</v>
      </c>
    </row>
    <row r="169" spans="1:9" ht="12.75">
      <c r="A169" s="14"/>
      <c r="B169" s="13"/>
      <c r="C169" s="29">
        <v>41030</v>
      </c>
      <c r="D169" s="72">
        <v>3</v>
      </c>
      <c r="E169" s="72">
        <v>0</v>
      </c>
      <c r="F169" s="72">
        <v>0</v>
      </c>
      <c r="G169" s="72">
        <v>0</v>
      </c>
      <c r="H169" s="72">
        <v>0</v>
      </c>
      <c r="I169" s="72">
        <v>3</v>
      </c>
    </row>
    <row r="170" spans="1:9" ht="12.75">
      <c r="A170" s="14"/>
      <c r="B170" s="13"/>
      <c r="C170" s="29">
        <v>41061</v>
      </c>
      <c r="D170" s="72">
        <v>1</v>
      </c>
      <c r="E170" s="72">
        <v>0</v>
      </c>
      <c r="F170" s="72">
        <v>1</v>
      </c>
      <c r="G170" s="72">
        <v>0</v>
      </c>
      <c r="H170" s="72">
        <v>0</v>
      </c>
      <c r="I170" s="72">
        <v>2</v>
      </c>
    </row>
    <row r="171" spans="1:9" ht="12.75">
      <c r="A171" s="14"/>
      <c r="B171" s="13"/>
      <c r="C171" s="29">
        <v>41091</v>
      </c>
      <c r="D171" s="72">
        <v>24</v>
      </c>
      <c r="E171" s="72">
        <v>2</v>
      </c>
      <c r="F171" s="72">
        <v>2</v>
      </c>
      <c r="G171" s="72">
        <v>1</v>
      </c>
      <c r="H171" s="72">
        <v>0</v>
      </c>
      <c r="I171" s="72">
        <v>29</v>
      </c>
    </row>
    <row r="172" spans="1:9" ht="12.75">
      <c r="A172" s="14"/>
      <c r="B172" s="13"/>
      <c r="C172" s="31">
        <v>41122</v>
      </c>
      <c r="D172" s="74">
        <v>10</v>
      </c>
      <c r="E172" s="74">
        <v>0</v>
      </c>
      <c r="F172" s="74">
        <v>3</v>
      </c>
      <c r="G172" s="74">
        <v>0</v>
      </c>
      <c r="H172" s="74">
        <v>0</v>
      </c>
      <c r="I172" s="72">
        <v>13</v>
      </c>
    </row>
    <row r="173" spans="1:9" ht="12.75">
      <c r="A173" s="14"/>
      <c r="B173" s="30"/>
      <c r="C173" s="31" t="s">
        <v>80</v>
      </c>
      <c r="D173" s="74">
        <v>41</v>
      </c>
      <c r="E173" s="74">
        <v>5</v>
      </c>
      <c r="F173" s="74">
        <v>8</v>
      </c>
      <c r="G173" s="74">
        <v>1</v>
      </c>
      <c r="H173" s="74">
        <v>0</v>
      </c>
      <c r="I173" s="73">
        <v>55</v>
      </c>
    </row>
    <row r="174" spans="1:9" ht="12.75">
      <c r="A174" s="14"/>
      <c r="B174" s="13" t="s">
        <v>13</v>
      </c>
      <c r="C174" s="29">
        <v>40940</v>
      </c>
      <c r="D174" s="72">
        <v>0</v>
      </c>
      <c r="E174" s="72">
        <v>0</v>
      </c>
      <c r="F174" s="72">
        <v>0</v>
      </c>
      <c r="G174" s="72">
        <v>0</v>
      </c>
      <c r="H174" s="72">
        <v>0</v>
      </c>
      <c r="I174" s="72">
        <v>0</v>
      </c>
    </row>
    <row r="175" spans="1:9" ht="12.75">
      <c r="A175" s="14"/>
      <c r="B175" s="13"/>
      <c r="C175" s="29">
        <v>40969</v>
      </c>
      <c r="D175" s="72">
        <v>2</v>
      </c>
      <c r="E175" s="72">
        <v>1</v>
      </c>
      <c r="F175" s="72">
        <v>0</v>
      </c>
      <c r="G175" s="72">
        <v>0</v>
      </c>
      <c r="H175" s="72">
        <v>0</v>
      </c>
      <c r="I175" s="72">
        <v>3</v>
      </c>
    </row>
    <row r="176" spans="1:9" ht="12.75">
      <c r="A176" s="14"/>
      <c r="B176" s="13"/>
      <c r="C176" s="29">
        <v>41000</v>
      </c>
      <c r="D176" s="72">
        <v>2</v>
      </c>
      <c r="E176" s="72">
        <v>0</v>
      </c>
      <c r="F176" s="72">
        <v>1</v>
      </c>
      <c r="G176" s="72">
        <v>0</v>
      </c>
      <c r="H176" s="72">
        <v>0</v>
      </c>
      <c r="I176" s="72">
        <v>3</v>
      </c>
    </row>
    <row r="177" spans="1:9" ht="12.75">
      <c r="A177" s="14"/>
      <c r="B177" s="13"/>
      <c r="C177" s="29">
        <v>41030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</row>
    <row r="178" spans="1:9" ht="12.75">
      <c r="A178" s="14"/>
      <c r="B178" s="13"/>
      <c r="C178" s="29">
        <v>41061</v>
      </c>
      <c r="D178" s="72">
        <v>0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</row>
    <row r="179" spans="1:9" ht="12.75">
      <c r="A179" s="14"/>
      <c r="B179" s="13"/>
      <c r="C179" s="29">
        <v>41091</v>
      </c>
      <c r="D179" s="72">
        <v>2</v>
      </c>
      <c r="E179" s="72">
        <v>0</v>
      </c>
      <c r="F179" s="72">
        <v>0</v>
      </c>
      <c r="G179" s="72">
        <v>0</v>
      </c>
      <c r="H179" s="72">
        <v>0</v>
      </c>
      <c r="I179" s="72">
        <v>2</v>
      </c>
    </row>
    <row r="180" spans="1:9" ht="12.75">
      <c r="A180" s="14"/>
      <c r="B180" s="13"/>
      <c r="C180" s="31">
        <v>41122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  <c r="I180" s="74">
        <v>0</v>
      </c>
    </row>
    <row r="181" spans="1:9" ht="12.75">
      <c r="A181" s="14"/>
      <c r="B181" s="30"/>
      <c r="C181" s="31" t="s">
        <v>80</v>
      </c>
      <c r="D181" s="74">
        <v>6</v>
      </c>
      <c r="E181" s="74">
        <v>1</v>
      </c>
      <c r="F181" s="74">
        <v>1</v>
      </c>
      <c r="G181" s="74">
        <v>0</v>
      </c>
      <c r="H181" s="74">
        <v>0</v>
      </c>
      <c r="I181" s="74">
        <v>8</v>
      </c>
    </row>
    <row r="182" spans="1:9" ht="12.75">
      <c r="A182" s="14"/>
      <c r="B182" s="13" t="s">
        <v>14</v>
      </c>
      <c r="C182" s="29">
        <v>40940</v>
      </c>
      <c r="D182" s="72">
        <v>2</v>
      </c>
      <c r="E182" s="72">
        <v>0</v>
      </c>
      <c r="F182" s="72">
        <v>0</v>
      </c>
      <c r="G182" s="72">
        <v>0</v>
      </c>
      <c r="H182" s="72">
        <v>0</v>
      </c>
      <c r="I182" s="72">
        <v>2</v>
      </c>
    </row>
    <row r="183" spans="1:9" ht="12.75">
      <c r="A183" s="14"/>
      <c r="B183" s="13"/>
      <c r="C183" s="29">
        <v>40969</v>
      </c>
      <c r="D183" s="72">
        <v>5</v>
      </c>
      <c r="E183" s="72">
        <v>0</v>
      </c>
      <c r="F183" s="72">
        <v>0</v>
      </c>
      <c r="G183" s="72">
        <v>0</v>
      </c>
      <c r="H183" s="72">
        <v>0</v>
      </c>
      <c r="I183" s="72">
        <v>5</v>
      </c>
    </row>
    <row r="184" spans="1:9" ht="12.75">
      <c r="A184" s="14"/>
      <c r="B184" s="13"/>
      <c r="C184" s="29">
        <v>41000</v>
      </c>
      <c r="D184" s="72">
        <v>5</v>
      </c>
      <c r="E184" s="72">
        <v>0</v>
      </c>
      <c r="F184" s="72">
        <v>0</v>
      </c>
      <c r="G184" s="72">
        <v>0</v>
      </c>
      <c r="H184" s="72">
        <v>0</v>
      </c>
      <c r="I184" s="72">
        <v>5</v>
      </c>
    </row>
    <row r="185" spans="1:9" ht="12.75">
      <c r="A185" s="14"/>
      <c r="B185" s="13"/>
      <c r="C185" s="29">
        <v>41030</v>
      </c>
      <c r="D185" s="72">
        <v>7</v>
      </c>
      <c r="E185" s="72">
        <v>0</v>
      </c>
      <c r="F185" s="72">
        <v>2</v>
      </c>
      <c r="G185" s="72">
        <v>0</v>
      </c>
      <c r="H185" s="72">
        <v>0</v>
      </c>
      <c r="I185" s="72">
        <v>9</v>
      </c>
    </row>
    <row r="186" spans="1:9" ht="12.75">
      <c r="A186" s="14"/>
      <c r="B186" s="13"/>
      <c r="C186" s="29">
        <v>41061</v>
      </c>
      <c r="D186" s="72">
        <v>3</v>
      </c>
      <c r="E186" s="72">
        <v>0</v>
      </c>
      <c r="F186" s="72">
        <v>0</v>
      </c>
      <c r="G186" s="72">
        <v>0</v>
      </c>
      <c r="H186" s="72">
        <v>0</v>
      </c>
      <c r="I186" s="72">
        <v>3</v>
      </c>
    </row>
    <row r="187" spans="1:9" ht="12.75">
      <c r="A187" s="14"/>
      <c r="B187" s="13"/>
      <c r="C187" s="29">
        <v>41091</v>
      </c>
      <c r="D187" s="72">
        <v>4</v>
      </c>
      <c r="E187" s="72">
        <v>0</v>
      </c>
      <c r="F187" s="72">
        <v>1</v>
      </c>
      <c r="G187" s="72">
        <v>0</v>
      </c>
      <c r="H187" s="72">
        <v>0</v>
      </c>
      <c r="I187" s="72">
        <v>5</v>
      </c>
    </row>
    <row r="188" spans="1:9" ht="12.75">
      <c r="A188" s="14"/>
      <c r="B188" s="13"/>
      <c r="C188" s="31">
        <v>41122</v>
      </c>
      <c r="D188" s="74">
        <v>4</v>
      </c>
      <c r="E188" s="74">
        <v>0</v>
      </c>
      <c r="F188" s="74">
        <v>3</v>
      </c>
      <c r="G188" s="74">
        <v>0</v>
      </c>
      <c r="H188" s="74">
        <v>0</v>
      </c>
      <c r="I188" s="74">
        <v>7</v>
      </c>
    </row>
    <row r="189" spans="1:9" ht="12.75">
      <c r="A189" s="14"/>
      <c r="B189" s="30"/>
      <c r="C189" s="31" t="s">
        <v>80</v>
      </c>
      <c r="D189" s="74">
        <v>30</v>
      </c>
      <c r="E189" s="74">
        <v>0</v>
      </c>
      <c r="F189" s="74">
        <v>6</v>
      </c>
      <c r="G189" s="74">
        <v>0</v>
      </c>
      <c r="H189" s="74">
        <v>0</v>
      </c>
      <c r="I189" s="74">
        <v>36</v>
      </c>
    </row>
    <row r="190" spans="1:9" ht="12.75">
      <c r="A190" s="6"/>
      <c r="B190" s="13" t="s">
        <v>4</v>
      </c>
      <c r="C190" s="29">
        <v>40940</v>
      </c>
      <c r="D190" s="72">
        <v>12</v>
      </c>
      <c r="E190" s="72">
        <v>3</v>
      </c>
      <c r="F190" s="72">
        <v>7</v>
      </c>
      <c r="G190" s="72">
        <v>0</v>
      </c>
      <c r="H190" s="72">
        <v>0</v>
      </c>
      <c r="I190" s="72">
        <v>22</v>
      </c>
    </row>
    <row r="191" spans="1:9" ht="12.75">
      <c r="A191" s="6"/>
      <c r="B191" s="13"/>
      <c r="C191" s="29">
        <v>40969</v>
      </c>
      <c r="D191" s="72">
        <v>23</v>
      </c>
      <c r="E191" s="72">
        <v>6</v>
      </c>
      <c r="F191" s="72">
        <v>2</v>
      </c>
      <c r="G191" s="72">
        <v>0</v>
      </c>
      <c r="H191" s="72">
        <v>0</v>
      </c>
      <c r="I191" s="72">
        <v>31</v>
      </c>
    </row>
    <row r="192" spans="1:9" ht="12.75">
      <c r="A192" s="6"/>
      <c r="B192" s="13"/>
      <c r="C192" s="29">
        <v>41000</v>
      </c>
      <c r="D192" s="72">
        <v>26</v>
      </c>
      <c r="E192" s="72">
        <v>0</v>
      </c>
      <c r="F192" s="72">
        <v>6</v>
      </c>
      <c r="G192" s="72">
        <v>0</v>
      </c>
      <c r="H192" s="72">
        <v>0</v>
      </c>
      <c r="I192" s="72">
        <v>32</v>
      </c>
    </row>
    <row r="193" spans="1:9" ht="12.75">
      <c r="A193" s="6"/>
      <c r="B193" s="13"/>
      <c r="C193" s="29">
        <v>41030</v>
      </c>
      <c r="D193" s="72">
        <v>50</v>
      </c>
      <c r="E193" s="72">
        <v>1</v>
      </c>
      <c r="F193" s="72">
        <v>6</v>
      </c>
      <c r="G193" s="72">
        <v>0</v>
      </c>
      <c r="H193" s="72">
        <v>0</v>
      </c>
      <c r="I193" s="72">
        <v>57</v>
      </c>
    </row>
    <row r="194" spans="1:9" ht="12.75">
      <c r="A194" s="6"/>
      <c r="B194" s="13"/>
      <c r="C194" s="29">
        <v>41061</v>
      </c>
      <c r="D194" s="72">
        <v>32</v>
      </c>
      <c r="E194" s="72">
        <v>0</v>
      </c>
      <c r="F194" s="72">
        <v>2</v>
      </c>
      <c r="G194" s="72">
        <v>0</v>
      </c>
      <c r="H194" s="72">
        <v>0</v>
      </c>
      <c r="I194" s="72">
        <v>34</v>
      </c>
    </row>
    <row r="195" spans="1:9" ht="12.75">
      <c r="A195" s="6"/>
      <c r="B195" s="13"/>
      <c r="C195" s="29">
        <v>41091</v>
      </c>
      <c r="D195" s="72">
        <v>91</v>
      </c>
      <c r="E195" s="72">
        <v>2</v>
      </c>
      <c r="F195" s="72">
        <v>5</v>
      </c>
      <c r="G195" s="72">
        <v>1</v>
      </c>
      <c r="H195" s="72">
        <v>0</v>
      </c>
      <c r="I195" s="72">
        <v>99</v>
      </c>
    </row>
    <row r="196" spans="1:9" ht="12.75">
      <c r="A196" s="6"/>
      <c r="B196" s="13"/>
      <c r="C196" s="31">
        <v>41122</v>
      </c>
      <c r="D196" s="72">
        <v>69</v>
      </c>
      <c r="E196" s="72">
        <v>0</v>
      </c>
      <c r="F196" s="72">
        <v>10</v>
      </c>
      <c r="G196" s="72">
        <v>0</v>
      </c>
      <c r="H196" s="72">
        <v>0</v>
      </c>
      <c r="I196" s="72">
        <v>79</v>
      </c>
    </row>
    <row r="197" spans="1:9" ht="12.75">
      <c r="A197" s="5"/>
      <c r="B197" s="30"/>
      <c r="C197" s="31" t="s">
        <v>80</v>
      </c>
      <c r="D197" s="73">
        <v>303</v>
      </c>
      <c r="E197" s="73">
        <v>12</v>
      </c>
      <c r="F197" s="73">
        <v>38</v>
      </c>
      <c r="G197" s="73">
        <v>1</v>
      </c>
      <c r="H197" s="73">
        <v>0</v>
      </c>
      <c r="I197" s="73">
        <v>354</v>
      </c>
    </row>
    <row r="198" spans="1:9" ht="12" customHeight="1">
      <c r="A198" s="6" t="s">
        <v>50</v>
      </c>
      <c r="B198" s="13" t="s">
        <v>8</v>
      </c>
      <c r="C198" s="29">
        <v>40940</v>
      </c>
      <c r="D198" s="75">
        <v>891</v>
      </c>
      <c r="E198" s="75">
        <v>351</v>
      </c>
      <c r="F198" s="75">
        <v>115</v>
      </c>
      <c r="G198" s="75">
        <v>18</v>
      </c>
      <c r="H198" s="75">
        <v>0</v>
      </c>
      <c r="I198" s="75">
        <v>1375</v>
      </c>
    </row>
    <row r="199" spans="1:9" ht="12.75">
      <c r="A199" s="6"/>
      <c r="B199" s="13"/>
      <c r="C199" s="29">
        <v>40969</v>
      </c>
      <c r="D199" s="75">
        <v>1259</v>
      </c>
      <c r="E199" s="75">
        <v>217</v>
      </c>
      <c r="F199" s="75">
        <v>109</v>
      </c>
      <c r="G199" s="75">
        <v>28</v>
      </c>
      <c r="H199" s="75">
        <v>4</v>
      </c>
      <c r="I199" s="75">
        <v>1617</v>
      </c>
    </row>
    <row r="200" spans="1:9" ht="12.75">
      <c r="A200" s="6"/>
      <c r="B200" s="13"/>
      <c r="C200" s="29">
        <v>41000</v>
      </c>
      <c r="D200" s="75">
        <v>1322</v>
      </c>
      <c r="E200" s="75">
        <v>94</v>
      </c>
      <c r="F200" s="75">
        <v>90</v>
      </c>
      <c r="G200" s="75">
        <v>16</v>
      </c>
      <c r="H200" s="75">
        <v>2</v>
      </c>
      <c r="I200" s="75">
        <v>1524</v>
      </c>
    </row>
    <row r="201" spans="1:9" ht="12.75">
      <c r="A201" s="6"/>
      <c r="B201" s="13"/>
      <c r="C201" s="29">
        <v>41030</v>
      </c>
      <c r="D201" s="75">
        <v>1578</v>
      </c>
      <c r="E201" s="75">
        <v>70</v>
      </c>
      <c r="F201" s="75">
        <v>141</v>
      </c>
      <c r="G201" s="75">
        <v>16</v>
      </c>
      <c r="H201" s="75">
        <v>4</v>
      </c>
      <c r="I201" s="75">
        <v>1809</v>
      </c>
    </row>
    <row r="202" spans="1:9" ht="12.75">
      <c r="A202" s="6"/>
      <c r="B202" s="13"/>
      <c r="C202" s="29">
        <v>41061</v>
      </c>
      <c r="D202" s="75">
        <v>1571</v>
      </c>
      <c r="E202" s="75">
        <v>53</v>
      </c>
      <c r="F202" s="75">
        <v>129</v>
      </c>
      <c r="G202" s="75">
        <v>16</v>
      </c>
      <c r="H202" s="75">
        <v>1</v>
      </c>
      <c r="I202" s="75">
        <v>1770</v>
      </c>
    </row>
    <row r="203" spans="1:9" ht="12.75">
      <c r="A203" s="6"/>
      <c r="B203" s="13"/>
      <c r="C203" s="29">
        <v>41091</v>
      </c>
      <c r="D203" s="75">
        <v>1762</v>
      </c>
      <c r="E203" s="75">
        <v>69</v>
      </c>
      <c r="F203" s="75">
        <v>130</v>
      </c>
      <c r="G203" s="75">
        <v>35</v>
      </c>
      <c r="H203" s="75">
        <v>4</v>
      </c>
      <c r="I203" s="75">
        <v>2000</v>
      </c>
    </row>
    <row r="204" spans="1:9" ht="12.75">
      <c r="A204" s="6"/>
      <c r="B204" s="13"/>
      <c r="C204" s="29">
        <v>41122</v>
      </c>
      <c r="D204" s="75">
        <v>1687</v>
      </c>
      <c r="E204" s="75">
        <v>43</v>
      </c>
      <c r="F204" s="75">
        <v>135</v>
      </c>
      <c r="G204" s="75">
        <v>17</v>
      </c>
      <c r="H204" s="75">
        <v>1</v>
      </c>
      <c r="I204" s="75">
        <v>1883</v>
      </c>
    </row>
    <row r="205" spans="1:9" ht="12.75">
      <c r="A205" s="6"/>
      <c r="B205" s="30"/>
      <c r="C205" s="34" t="s">
        <v>80</v>
      </c>
      <c r="D205" s="76">
        <v>10070</v>
      </c>
      <c r="E205" s="76">
        <v>897</v>
      </c>
      <c r="F205" s="76">
        <v>849</v>
      </c>
      <c r="G205" s="76">
        <v>146</v>
      </c>
      <c r="H205" s="76">
        <v>16</v>
      </c>
      <c r="I205" s="76">
        <v>11978</v>
      </c>
    </row>
    <row r="206" spans="1:9" ht="12.75">
      <c r="A206" s="6"/>
      <c r="B206" s="13" t="s">
        <v>9</v>
      </c>
      <c r="C206" s="29">
        <v>40940</v>
      </c>
      <c r="D206" s="75">
        <v>517</v>
      </c>
      <c r="E206" s="75">
        <v>246</v>
      </c>
      <c r="F206" s="75">
        <v>68</v>
      </c>
      <c r="G206" s="75">
        <v>11</v>
      </c>
      <c r="H206" s="75">
        <v>0</v>
      </c>
      <c r="I206" s="72">
        <v>842</v>
      </c>
    </row>
    <row r="207" spans="1:9" ht="12.75">
      <c r="A207" s="6"/>
      <c r="B207" s="13"/>
      <c r="C207" s="29">
        <v>40969</v>
      </c>
      <c r="D207" s="75">
        <v>823</v>
      </c>
      <c r="E207" s="75">
        <v>125</v>
      </c>
      <c r="F207" s="75">
        <v>82</v>
      </c>
      <c r="G207" s="75">
        <v>22</v>
      </c>
      <c r="H207" s="75">
        <v>3</v>
      </c>
      <c r="I207" s="72">
        <v>1055</v>
      </c>
    </row>
    <row r="208" spans="1:9" ht="12.75">
      <c r="A208" s="6"/>
      <c r="B208" s="13"/>
      <c r="C208" s="29">
        <v>41000</v>
      </c>
      <c r="D208" s="75">
        <v>879</v>
      </c>
      <c r="E208" s="75">
        <v>55</v>
      </c>
      <c r="F208" s="75">
        <v>110</v>
      </c>
      <c r="G208" s="75">
        <v>10</v>
      </c>
      <c r="H208" s="75">
        <v>0</v>
      </c>
      <c r="I208" s="72">
        <v>1054</v>
      </c>
    </row>
    <row r="209" spans="1:9" ht="12.75">
      <c r="A209" s="6"/>
      <c r="B209" s="13"/>
      <c r="C209" s="29">
        <v>41030</v>
      </c>
      <c r="D209" s="75">
        <v>1079</v>
      </c>
      <c r="E209" s="75">
        <v>33</v>
      </c>
      <c r="F209" s="75">
        <v>95</v>
      </c>
      <c r="G209" s="75">
        <v>14</v>
      </c>
      <c r="H209" s="75">
        <v>2</v>
      </c>
      <c r="I209" s="72">
        <v>1223</v>
      </c>
    </row>
    <row r="210" spans="1:9" ht="12.75">
      <c r="A210" s="6"/>
      <c r="B210" s="13"/>
      <c r="C210" s="29">
        <v>41061</v>
      </c>
      <c r="D210" s="75">
        <v>975</v>
      </c>
      <c r="E210" s="75">
        <v>42</v>
      </c>
      <c r="F210" s="75">
        <v>96</v>
      </c>
      <c r="G210" s="75">
        <v>14</v>
      </c>
      <c r="H210" s="75">
        <v>0</v>
      </c>
      <c r="I210" s="72">
        <v>1127</v>
      </c>
    </row>
    <row r="211" spans="1:9" ht="12.75">
      <c r="A211" s="6"/>
      <c r="B211" s="13"/>
      <c r="C211" s="29">
        <v>41091</v>
      </c>
      <c r="D211" s="75">
        <v>1084</v>
      </c>
      <c r="E211" s="75">
        <v>25</v>
      </c>
      <c r="F211" s="75">
        <v>117</v>
      </c>
      <c r="G211" s="75">
        <v>23</v>
      </c>
      <c r="H211" s="75">
        <v>0</v>
      </c>
      <c r="I211" s="72">
        <v>1249</v>
      </c>
    </row>
    <row r="212" spans="1:9" ht="12.75">
      <c r="A212" s="6"/>
      <c r="B212" s="13"/>
      <c r="C212" s="31">
        <v>41122</v>
      </c>
      <c r="D212" s="75">
        <v>1063</v>
      </c>
      <c r="E212" s="75">
        <v>12</v>
      </c>
      <c r="F212" s="75">
        <v>97</v>
      </c>
      <c r="G212" s="75">
        <v>9</v>
      </c>
      <c r="H212" s="75">
        <v>1</v>
      </c>
      <c r="I212" s="72">
        <v>1182</v>
      </c>
    </row>
    <row r="213" spans="1:9" ht="12.75">
      <c r="A213" s="6"/>
      <c r="B213" s="30"/>
      <c r="C213" s="31" t="s">
        <v>80</v>
      </c>
      <c r="D213" s="73">
        <v>6420</v>
      </c>
      <c r="E213" s="73">
        <v>538</v>
      </c>
      <c r="F213" s="73">
        <v>665</v>
      </c>
      <c r="G213" s="73">
        <v>103</v>
      </c>
      <c r="H213" s="73">
        <v>6</v>
      </c>
      <c r="I213" s="73">
        <v>7732</v>
      </c>
    </row>
    <row r="214" spans="1:9" ht="12.75">
      <c r="A214" s="6"/>
      <c r="B214" s="13" t="s">
        <v>10</v>
      </c>
      <c r="C214" s="29">
        <v>40940</v>
      </c>
      <c r="D214" s="75">
        <v>240</v>
      </c>
      <c r="E214" s="75">
        <v>111</v>
      </c>
      <c r="F214" s="75">
        <v>31</v>
      </c>
      <c r="G214" s="75">
        <v>10</v>
      </c>
      <c r="H214" s="75">
        <v>0</v>
      </c>
      <c r="I214" s="72">
        <v>392</v>
      </c>
    </row>
    <row r="215" spans="1:9" ht="12.75">
      <c r="A215" s="6"/>
      <c r="B215" s="13"/>
      <c r="C215" s="29">
        <v>40969</v>
      </c>
      <c r="D215" s="75">
        <v>448</v>
      </c>
      <c r="E215" s="75">
        <v>65</v>
      </c>
      <c r="F215" s="75">
        <v>58</v>
      </c>
      <c r="G215" s="75">
        <v>18</v>
      </c>
      <c r="H215" s="75">
        <v>1</v>
      </c>
      <c r="I215" s="72">
        <v>590</v>
      </c>
    </row>
    <row r="216" spans="1:9" ht="12.75">
      <c r="A216" s="6"/>
      <c r="B216" s="13"/>
      <c r="C216" s="29">
        <v>41000</v>
      </c>
      <c r="D216" s="75">
        <v>529</v>
      </c>
      <c r="E216" s="75">
        <v>46</v>
      </c>
      <c r="F216" s="75">
        <v>57</v>
      </c>
      <c r="G216" s="75">
        <v>12</v>
      </c>
      <c r="H216" s="75">
        <v>0</v>
      </c>
      <c r="I216" s="72">
        <v>644</v>
      </c>
    </row>
    <row r="217" spans="1:9" ht="12.75">
      <c r="A217" s="6"/>
      <c r="B217" s="13"/>
      <c r="C217" s="29">
        <v>41030</v>
      </c>
      <c r="D217" s="75">
        <v>593</v>
      </c>
      <c r="E217" s="75">
        <v>19</v>
      </c>
      <c r="F217" s="75">
        <v>77</v>
      </c>
      <c r="G217" s="75">
        <v>10</v>
      </c>
      <c r="H217" s="75">
        <v>1</v>
      </c>
      <c r="I217" s="72">
        <v>700</v>
      </c>
    </row>
    <row r="218" spans="1:9" ht="12.75">
      <c r="A218" s="6"/>
      <c r="B218" s="13"/>
      <c r="C218" s="29">
        <v>41061</v>
      </c>
      <c r="D218" s="75">
        <v>535</v>
      </c>
      <c r="E218" s="75">
        <v>27</v>
      </c>
      <c r="F218" s="75">
        <v>55</v>
      </c>
      <c r="G218" s="75">
        <v>9</v>
      </c>
      <c r="H218" s="75">
        <v>1</v>
      </c>
      <c r="I218" s="72">
        <v>627</v>
      </c>
    </row>
    <row r="219" spans="1:9" ht="12.75">
      <c r="A219" s="6"/>
      <c r="B219" s="13"/>
      <c r="C219" s="29">
        <v>41091</v>
      </c>
      <c r="D219" s="75">
        <v>589</v>
      </c>
      <c r="E219" s="75">
        <v>20</v>
      </c>
      <c r="F219" s="75">
        <v>80</v>
      </c>
      <c r="G219" s="75">
        <v>6</v>
      </c>
      <c r="H219" s="75">
        <v>1</v>
      </c>
      <c r="I219" s="72">
        <v>696</v>
      </c>
    </row>
    <row r="220" spans="1:9" ht="12.75">
      <c r="A220" s="6"/>
      <c r="B220" s="13"/>
      <c r="C220" s="31">
        <v>41122</v>
      </c>
      <c r="D220" s="75">
        <v>523</v>
      </c>
      <c r="E220" s="75">
        <v>7</v>
      </c>
      <c r="F220" s="75">
        <v>68</v>
      </c>
      <c r="G220" s="75">
        <v>11</v>
      </c>
      <c r="H220" s="75">
        <v>1</v>
      </c>
      <c r="I220" s="72">
        <v>610</v>
      </c>
    </row>
    <row r="221" spans="1:9" ht="12.75">
      <c r="A221" s="6"/>
      <c r="B221" s="30"/>
      <c r="C221" s="31" t="s">
        <v>80</v>
      </c>
      <c r="D221" s="73">
        <v>3457</v>
      </c>
      <c r="E221" s="73">
        <v>295</v>
      </c>
      <c r="F221" s="73">
        <v>426</v>
      </c>
      <c r="G221" s="73">
        <v>76</v>
      </c>
      <c r="H221" s="73">
        <v>5</v>
      </c>
      <c r="I221" s="73">
        <v>4259</v>
      </c>
    </row>
    <row r="222" spans="1:9" ht="12.75">
      <c r="A222" s="6"/>
      <c r="B222" s="13" t="s">
        <v>11</v>
      </c>
      <c r="C222" s="29">
        <v>40940</v>
      </c>
      <c r="D222" s="72">
        <v>403</v>
      </c>
      <c r="E222" s="72">
        <v>65</v>
      </c>
      <c r="F222" s="72">
        <v>45</v>
      </c>
      <c r="G222" s="72">
        <v>9</v>
      </c>
      <c r="H222" s="72">
        <v>0</v>
      </c>
      <c r="I222" s="72">
        <v>522</v>
      </c>
    </row>
    <row r="223" spans="1:9" ht="12.75">
      <c r="A223" s="6"/>
      <c r="B223" s="13"/>
      <c r="C223" s="29">
        <v>40969</v>
      </c>
      <c r="D223" s="72">
        <v>449</v>
      </c>
      <c r="E223" s="72">
        <v>39</v>
      </c>
      <c r="F223" s="72">
        <v>47</v>
      </c>
      <c r="G223" s="72">
        <v>14</v>
      </c>
      <c r="H223" s="72">
        <v>0</v>
      </c>
      <c r="I223" s="72">
        <v>549</v>
      </c>
    </row>
    <row r="224" spans="1:9" ht="12.75">
      <c r="A224" s="6"/>
      <c r="B224" s="13"/>
      <c r="C224" s="29">
        <v>41000</v>
      </c>
      <c r="D224" s="72">
        <v>390</v>
      </c>
      <c r="E224" s="72">
        <v>20</v>
      </c>
      <c r="F224" s="72">
        <v>46</v>
      </c>
      <c r="G224" s="72">
        <v>6</v>
      </c>
      <c r="H224" s="72">
        <v>0</v>
      </c>
      <c r="I224" s="72">
        <v>462</v>
      </c>
    </row>
    <row r="225" spans="1:9" ht="12.75">
      <c r="A225" s="6"/>
      <c r="B225" s="13"/>
      <c r="C225" s="29">
        <v>41030</v>
      </c>
      <c r="D225" s="72">
        <v>468</v>
      </c>
      <c r="E225" s="72">
        <v>12</v>
      </c>
      <c r="F225" s="72">
        <v>52</v>
      </c>
      <c r="G225" s="72">
        <v>7</v>
      </c>
      <c r="H225" s="72">
        <v>0</v>
      </c>
      <c r="I225" s="72">
        <v>539</v>
      </c>
    </row>
    <row r="226" spans="1:9" ht="12.75">
      <c r="A226" s="6"/>
      <c r="B226" s="13"/>
      <c r="C226" s="29">
        <v>41061</v>
      </c>
      <c r="D226" s="72">
        <v>374</v>
      </c>
      <c r="E226" s="72">
        <v>15</v>
      </c>
      <c r="F226" s="72">
        <v>43</v>
      </c>
      <c r="G226" s="72">
        <v>2</v>
      </c>
      <c r="H226" s="72">
        <v>0</v>
      </c>
      <c r="I226" s="72">
        <v>434</v>
      </c>
    </row>
    <row r="227" spans="1:9" ht="12.75">
      <c r="A227" s="6"/>
      <c r="B227" s="13"/>
      <c r="C227" s="29">
        <v>41091</v>
      </c>
      <c r="D227" s="72">
        <v>421</v>
      </c>
      <c r="E227" s="72">
        <v>14</v>
      </c>
      <c r="F227" s="72">
        <v>59</v>
      </c>
      <c r="G227" s="72">
        <v>3</v>
      </c>
      <c r="H227" s="72">
        <v>0</v>
      </c>
      <c r="I227" s="72">
        <v>497</v>
      </c>
    </row>
    <row r="228" spans="1:9" ht="12.75">
      <c r="A228" s="6"/>
      <c r="B228" s="13"/>
      <c r="C228" s="31">
        <v>41122</v>
      </c>
      <c r="D228" s="72">
        <v>425</v>
      </c>
      <c r="E228" s="72">
        <v>10</v>
      </c>
      <c r="F228" s="72">
        <v>64</v>
      </c>
      <c r="G228" s="72">
        <v>4</v>
      </c>
      <c r="H228" s="72">
        <v>0</v>
      </c>
      <c r="I228" s="72">
        <v>503</v>
      </c>
    </row>
    <row r="229" spans="1:9" ht="12.75">
      <c r="A229" s="6"/>
      <c r="B229" s="30"/>
      <c r="C229" s="31" t="s">
        <v>80</v>
      </c>
      <c r="D229" s="73">
        <v>2930</v>
      </c>
      <c r="E229" s="73">
        <v>175</v>
      </c>
      <c r="F229" s="73">
        <v>356</v>
      </c>
      <c r="G229" s="73">
        <v>45</v>
      </c>
      <c r="H229" s="73">
        <v>0</v>
      </c>
      <c r="I229" s="73">
        <v>3506</v>
      </c>
    </row>
    <row r="230" spans="1:9" ht="12.75">
      <c r="A230" s="6"/>
      <c r="B230" s="13" t="s">
        <v>12</v>
      </c>
      <c r="C230" s="29">
        <v>40940</v>
      </c>
      <c r="D230" s="72">
        <v>347</v>
      </c>
      <c r="E230" s="72">
        <v>352</v>
      </c>
      <c r="F230" s="72">
        <v>95</v>
      </c>
      <c r="G230" s="72">
        <v>9</v>
      </c>
      <c r="H230" s="72">
        <v>0</v>
      </c>
      <c r="I230" s="72">
        <v>803</v>
      </c>
    </row>
    <row r="231" spans="1:9" ht="12.75">
      <c r="A231" s="6"/>
      <c r="B231" s="13"/>
      <c r="C231" s="29">
        <v>40969</v>
      </c>
      <c r="D231" s="72">
        <v>721</v>
      </c>
      <c r="E231" s="72">
        <v>321</v>
      </c>
      <c r="F231" s="72">
        <v>86</v>
      </c>
      <c r="G231" s="72">
        <v>20</v>
      </c>
      <c r="H231" s="72">
        <v>1</v>
      </c>
      <c r="I231" s="72">
        <v>1149</v>
      </c>
    </row>
    <row r="232" spans="1:9" ht="12.75">
      <c r="A232" s="6"/>
      <c r="B232" s="13"/>
      <c r="C232" s="29">
        <v>41000</v>
      </c>
      <c r="D232" s="72">
        <v>778</v>
      </c>
      <c r="E232" s="72">
        <v>140</v>
      </c>
      <c r="F232" s="72">
        <v>104</v>
      </c>
      <c r="G232" s="72">
        <v>15</v>
      </c>
      <c r="H232" s="72">
        <v>2</v>
      </c>
      <c r="I232" s="72">
        <v>1039</v>
      </c>
    </row>
    <row r="233" spans="1:9" ht="12.75">
      <c r="A233" s="6"/>
      <c r="B233" s="13"/>
      <c r="C233" s="29">
        <v>41030</v>
      </c>
      <c r="D233" s="72">
        <v>910</v>
      </c>
      <c r="E233" s="72">
        <v>93</v>
      </c>
      <c r="F233" s="72">
        <v>137</v>
      </c>
      <c r="G233" s="72">
        <v>14</v>
      </c>
      <c r="H233" s="72">
        <v>1</v>
      </c>
      <c r="I233" s="72">
        <v>1155</v>
      </c>
    </row>
    <row r="234" spans="1:9" ht="12.75">
      <c r="A234" s="6"/>
      <c r="B234" s="13"/>
      <c r="C234" s="29">
        <v>41061</v>
      </c>
      <c r="D234" s="72">
        <v>857</v>
      </c>
      <c r="E234" s="72">
        <v>76</v>
      </c>
      <c r="F234" s="72">
        <v>129</v>
      </c>
      <c r="G234" s="72">
        <v>11</v>
      </c>
      <c r="H234" s="72">
        <v>0</v>
      </c>
      <c r="I234" s="72">
        <v>1073</v>
      </c>
    </row>
    <row r="235" spans="1:9" ht="12.75">
      <c r="A235" s="6"/>
      <c r="B235" s="13"/>
      <c r="C235" s="29">
        <v>41091</v>
      </c>
      <c r="D235" s="72">
        <v>997</v>
      </c>
      <c r="E235" s="72">
        <v>93</v>
      </c>
      <c r="F235" s="72">
        <v>161</v>
      </c>
      <c r="G235" s="72">
        <v>13</v>
      </c>
      <c r="H235" s="72">
        <v>2</v>
      </c>
      <c r="I235" s="72">
        <v>1266</v>
      </c>
    </row>
    <row r="236" spans="1:9" ht="12.75">
      <c r="A236" s="6"/>
      <c r="B236" s="13"/>
      <c r="C236" s="31">
        <v>41122</v>
      </c>
      <c r="D236" s="72">
        <v>1003</v>
      </c>
      <c r="E236" s="72">
        <v>54</v>
      </c>
      <c r="F236" s="72">
        <v>119</v>
      </c>
      <c r="G236" s="72">
        <v>19</v>
      </c>
      <c r="H236" s="72">
        <v>3</v>
      </c>
      <c r="I236" s="72">
        <v>1198</v>
      </c>
    </row>
    <row r="237" spans="1:9" ht="12.75">
      <c r="A237" s="6"/>
      <c r="B237" s="30"/>
      <c r="C237" s="31" t="s">
        <v>80</v>
      </c>
      <c r="D237" s="73">
        <v>5613</v>
      </c>
      <c r="E237" s="73">
        <v>1129</v>
      </c>
      <c r="F237" s="73">
        <v>831</v>
      </c>
      <c r="G237" s="73">
        <v>101</v>
      </c>
      <c r="H237" s="73">
        <v>9</v>
      </c>
      <c r="I237" s="73">
        <v>7683</v>
      </c>
    </row>
    <row r="238" spans="1:9" ht="12.75">
      <c r="A238" s="6"/>
      <c r="B238" s="13" t="s">
        <v>13</v>
      </c>
      <c r="C238" s="29">
        <v>40940</v>
      </c>
      <c r="D238" s="72">
        <v>111</v>
      </c>
      <c r="E238" s="72">
        <v>109</v>
      </c>
      <c r="F238" s="72">
        <v>29</v>
      </c>
      <c r="G238" s="72">
        <v>4</v>
      </c>
      <c r="H238" s="72">
        <v>1</v>
      </c>
      <c r="I238" s="72">
        <v>254</v>
      </c>
    </row>
    <row r="239" spans="1:9" ht="12.75">
      <c r="A239" s="6"/>
      <c r="B239" s="13"/>
      <c r="C239" s="29">
        <v>40969</v>
      </c>
      <c r="D239" s="72">
        <v>213</v>
      </c>
      <c r="E239" s="72">
        <v>74</v>
      </c>
      <c r="F239" s="72">
        <v>44</v>
      </c>
      <c r="G239" s="72">
        <v>6</v>
      </c>
      <c r="H239" s="72">
        <v>0</v>
      </c>
      <c r="I239" s="72">
        <v>337</v>
      </c>
    </row>
    <row r="240" spans="1:9" ht="12.75">
      <c r="A240" s="6"/>
      <c r="B240" s="13"/>
      <c r="C240" s="29">
        <v>41000</v>
      </c>
      <c r="D240" s="72">
        <v>269</v>
      </c>
      <c r="E240" s="72">
        <v>50</v>
      </c>
      <c r="F240" s="72">
        <v>28</v>
      </c>
      <c r="G240" s="72">
        <v>7</v>
      </c>
      <c r="H240" s="72">
        <v>1</v>
      </c>
      <c r="I240" s="72">
        <v>355</v>
      </c>
    </row>
    <row r="241" spans="1:9" ht="12.75">
      <c r="A241" s="6"/>
      <c r="B241" s="13"/>
      <c r="C241" s="29">
        <v>41030</v>
      </c>
      <c r="D241" s="72">
        <v>301</v>
      </c>
      <c r="E241" s="72">
        <v>29</v>
      </c>
      <c r="F241" s="72">
        <v>60</v>
      </c>
      <c r="G241" s="72">
        <v>2</v>
      </c>
      <c r="H241" s="72">
        <v>0</v>
      </c>
      <c r="I241" s="72">
        <v>392</v>
      </c>
    </row>
    <row r="242" spans="1:9" ht="12.75">
      <c r="A242" s="6"/>
      <c r="B242" s="13"/>
      <c r="C242" s="29">
        <v>41061</v>
      </c>
      <c r="D242" s="72">
        <v>234</v>
      </c>
      <c r="E242" s="72">
        <v>21</v>
      </c>
      <c r="F242" s="72">
        <v>27</v>
      </c>
      <c r="G242" s="72">
        <v>4</v>
      </c>
      <c r="H242" s="72">
        <v>1</v>
      </c>
      <c r="I242" s="72">
        <v>287</v>
      </c>
    </row>
    <row r="243" spans="1:9" ht="12.75">
      <c r="A243" s="6"/>
      <c r="B243" s="13"/>
      <c r="C243" s="29">
        <v>41091</v>
      </c>
      <c r="D243" s="72">
        <v>283</v>
      </c>
      <c r="E243" s="72">
        <v>20</v>
      </c>
      <c r="F243" s="72">
        <v>41</v>
      </c>
      <c r="G243" s="72">
        <v>9</v>
      </c>
      <c r="H243" s="72">
        <v>0</v>
      </c>
      <c r="I243" s="72">
        <v>353</v>
      </c>
    </row>
    <row r="244" spans="1:9" ht="12.75">
      <c r="A244" s="6"/>
      <c r="B244" s="13"/>
      <c r="C244" s="31">
        <v>41122</v>
      </c>
      <c r="D244" s="72">
        <v>286</v>
      </c>
      <c r="E244" s="72">
        <v>15</v>
      </c>
      <c r="F244" s="72">
        <v>40</v>
      </c>
      <c r="G244" s="72">
        <v>6</v>
      </c>
      <c r="H244" s="72">
        <v>1</v>
      </c>
      <c r="I244" s="72">
        <v>348</v>
      </c>
    </row>
    <row r="245" spans="1:9" ht="12.75">
      <c r="A245" s="6"/>
      <c r="B245" s="30"/>
      <c r="C245" s="31" t="s">
        <v>80</v>
      </c>
      <c r="D245" s="73">
        <v>1697</v>
      </c>
      <c r="E245" s="73">
        <v>318</v>
      </c>
      <c r="F245" s="73">
        <v>269</v>
      </c>
      <c r="G245" s="73">
        <v>38</v>
      </c>
      <c r="H245" s="73">
        <v>4</v>
      </c>
      <c r="I245" s="73">
        <v>2326</v>
      </c>
    </row>
    <row r="246" spans="1:9" ht="12.75">
      <c r="A246" s="6"/>
      <c r="B246" s="13" t="s">
        <v>14</v>
      </c>
      <c r="C246" s="29">
        <v>40940</v>
      </c>
      <c r="D246" s="72">
        <v>46</v>
      </c>
      <c r="E246" s="72">
        <v>41</v>
      </c>
      <c r="F246" s="72">
        <v>12</v>
      </c>
      <c r="G246" s="72">
        <v>1</v>
      </c>
      <c r="H246" s="72">
        <v>0</v>
      </c>
      <c r="I246" s="72">
        <v>100</v>
      </c>
    </row>
    <row r="247" spans="1:9" ht="12.75">
      <c r="A247" s="6"/>
      <c r="B247" s="13"/>
      <c r="C247" s="29">
        <v>40969</v>
      </c>
      <c r="D247" s="72">
        <v>102</v>
      </c>
      <c r="E247" s="72">
        <v>25</v>
      </c>
      <c r="F247" s="72">
        <v>12</v>
      </c>
      <c r="G247" s="72">
        <v>2</v>
      </c>
      <c r="H247" s="72">
        <v>0</v>
      </c>
      <c r="I247" s="72">
        <v>141</v>
      </c>
    </row>
    <row r="248" spans="1:9" ht="12.75">
      <c r="A248" s="6"/>
      <c r="B248" s="13"/>
      <c r="C248" s="29">
        <v>41000</v>
      </c>
      <c r="D248" s="72">
        <v>92</v>
      </c>
      <c r="E248" s="72">
        <v>15</v>
      </c>
      <c r="F248" s="72">
        <v>14</v>
      </c>
      <c r="G248" s="72">
        <v>3</v>
      </c>
      <c r="H248" s="72">
        <v>0</v>
      </c>
      <c r="I248" s="72">
        <v>124</v>
      </c>
    </row>
    <row r="249" spans="1:9" ht="12.75">
      <c r="A249" s="6"/>
      <c r="B249" s="13"/>
      <c r="C249" s="29">
        <v>41030</v>
      </c>
      <c r="D249" s="72">
        <v>120</v>
      </c>
      <c r="E249" s="72">
        <v>10</v>
      </c>
      <c r="F249" s="72">
        <v>15</v>
      </c>
      <c r="G249" s="72">
        <v>1</v>
      </c>
      <c r="H249" s="72">
        <v>0</v>
      </c>
      <c r="I249" s="72">
        <v>146</v>
      </c>
    </row>
    <row r="250" spans="1:9" ht="12.75">
      <c r="A250" s="6"/>
      <c r="B250" s="13"/>
      <c r="C250" s="29">
        <v>41061</v>
      </c>
      <c r="D250" s="72">
        <v>105</v>
      </c>
      <c r="E250" s="72">
        <v>12</v>
      </c>
      <c r="F250" s="72">
        <v>25</v>
      </c>
      <c r="G250" s="72">
        <v>2</v>
      </c>
      <c r="H250" s="72">
        <v>0</v>
      </c>
      <c r="I250" s="72">
        <v>144</v>
      </c>
    </row>
    <row r="251" spans="1:9" ht="12.75">
      <c r="A251" s="6"/>
      <c r="B251" s="13"/>
      <c r="C251" s="29">
        <v>41091</v>
      </c>
      <c r="D251" s="72">
        <v>124</v>
      </c>
      <c r="E251" s="72">
        <v>11</v>
      </c>
      <c r="F251" s="72">
        <v>24</v>
      </c>
      <c r="G251" s="72">
        <v>3</v>
      </c>
      <c r="H251" s="72">
        <v>0</v>
      </c>
      <c r="I251" s="72">
        <v>162</v>
      </c>
    </row>
    <row r="252" spans="1:9" ht="12.75">
      <c r="A252" s="6"/>
      <c r="B252" s="13"/>
      <c r="C252" s="31">
        <v>41122</v>
      </c>
      <c r="D252" s="74">
        <v>122</v>
      </c>
      <c r="E252" s="74">
        <v>11</v>
      </c>
      <c r="F252" s="74">
        <v>21</v>
      </c>
      <c r="G252" s="74">
        <v>2</v>
      </c>
      <c r="H252" s="74">
        <v>0</v>
      </c>
      <c r="I252" s="74">
        <v>156</v>
      </c>
    </row>
    <row r="253" spans="1:9" ht="12.75">
      <c r="A253" s="6"/>
      <c r="B253" s="30"/>
      <c r="C253" s="31" t="s">
        <v>80</v>
      </c>
      <c r="D253" s="74">
        <v>711</v>
      </c>
      <c r="E253" s="74">
        <v>125</v>
      </c>
      <c r="F253" s="74">
        <v>123</v>
      </c>
      <c r="G253" s="74">
        <v>14</v>
      </c>
      <c r="H253" s="74">
        <v>0</v>
      </c>
      <c r="I253" s="74">
        <v>973</v>
      </c>
    </row>
    <row r="254" spans="1:9" ht="12.75">
      <c r="A254" s="6"/>
      <c r="B254" s="13" t="s">
        <v>4</v>
      </c>
      <c r="C254" s="29">
        <v>40940</v>
      </c>
      <c r="D254" s="72">
        <v>2555</v>
      </c>
      <c r="E254" s="72">
        <v>1275</v>
      </c>
      <c r="F254" s="72">
        <v>395</v>
      </c>
      <c r="G254" s="72">
        <v>62</v>
      </c>
      <c r="H254" s="72">
        <v>1</v>
      </c>
      <c r="I254" s="72">
        <v>4288</v>
      </c>
    </row>
    <row r="255" spans="1:9" ht="12.75">
      <c r="A255" s="6"/>
      <c r="B255" s="13"/>
      <c r="C255" s="29">
        <v>40969</v>
      </c>
      <c r="D255" s="72">
        <v>4015</v>
      </c>
      <c r="E255" s="72">
        <v>866</v>
      </c>
      <c r="F255" s="72">
        <v>438</v>
      </c>
      <c r="G255" s="72">
        <v>110</v>
      </c>
      <c r="H255" s="72">
        <v>9</v>
      </c>
      <c r="I255" s="72">
        <v>5438</v>
      </c>
    </row>
    <row r="256" spans="1:9" ht="12.75">
      <c r="A256" s="6"/>
      <c r="B256" s="13"/>
      <c r="C256" s="29">
        <v>41000</v>
      </c>
      <c r="D256" s="72">
        <v>4259</v>
      </c>
      <c r="E256" s="72">
        <v>420</v>
      </c>
      <c r="F256" s="72">
        <v>449</v>
      </c>
      <c r="G256" s="72">
        <v>69</v>
      </c>
      <c r="H256" s="72">
        <v>5</v>
      </c>
      <c r="I256" s="72">
        <v>5202</v>
      </c>
    </row>
    <row r="257" spans="1:9" ht="12.75">
      <c r="A257" s="6"/>
      <c r="B257" s="13"/>
      <c r="C257" s="29">
        <v>41030</v>
      </c>
      <c r="D257" s="72">
        <v>5049</v>
      </c>
      <c r="E257" s="72">
        <v>266</v>
      </c>
      <c r="F257" s="72">
        <v>577</v>
      </c>
      <c r="G257" s="72">
        <v>64</v>
      </c>
      <c r="H257" s="72">
        <v>8</v>
      </c>
      <c r="I257" s="72">
        <v>5964</v>
      </c>
    </row>
    <row r="258" spans="1:9" ht="12.75">
      <c r="A258" s="6"/>
      <c r="B258" s="13"/>
      <c r="C258" s="29">
        <v>41061</v>
      </c>
      <c r="D258" s="72">
        <v>4651</v>
      </c>
      <c r="E258" s="72">
        <v>246</v>
      </c>
      <c r="F258" s="72">
        <v>504</v>
      </c>
      <c r="G258" s="72">
        <v>58</v>
      </c>
      <c r="H258" s="72">
        <v>3</v>
      </c>
      <c r="I258" s="72">
        <v>5462</v>
      </c>
    </row>
    <row r="259" spans="1:9" ht="12.75">
      <c r="A259" s="6"/>
      <c r="B259" s="13"/>
      <c r="C259" s="29">
        <v>41091</v>
      </c>
      <c r="D259" s="72">
        <v>5260</v>
      </c>
      <c r="E259" s="72">
        <v>252</v>
      </c>
      <c r="F259" s="72">
        <v>612</v>
      </c>
      <c r="G259" s="72">
        <v>92</v>
      </c>
      <c r="H259" s="72">
        <v>7</v>
      </c>
      <c r="I259" s="72">
        <v>6223</v>
      </c>
    </row>
    <row r="260" spans="1:9" ht="12.75">
      <c r="A260" s="6"/>
      <c r="B260" s="13"/>
      <c r="C260" s="31">
        <v>41122</v>
      </c>
      <c r="D260" s="72">
        <v>5109</v>
      </c>
      <c r="E260" s="72">
        <v>152</v>
      </c>
      <c r="F260" s="72">
        <v>544</v>
      </c>
      <c r="G260" s="72">
        <v>68</v>
      </c>
      <c r="H260" s="72">
        <v>7</v>
      </c>
      <c r="I260" s="72">
        <v>5880</v>
      </c>
    </row>
    <row r="261" spans="1:9" ht="12.75">
      <c r="A261" s="5"/>
      <c r="B261" s="30"/>
      <c r="C261" s="31" t="s">
        <v>80</v>
      </c>
      <c r="D261" s="73">
        <v>30898</v>
      </c>
      <c r="E261" s="73">
        <v>3477</v>
      </c>
      <c r="F261" s="73">
        <v>3519</v>
      </c>
      <c r="G261" s="73">
        <v>523</v>
      </c>
      <c r="H261" s="73">
        <v>40</v>
      </c>
      <c r="I261" s="73">
        <v>38457</v>
      </c>
    </row>
    <row r="262" spans="1:9" ht="12.75">
      <c r="A262" s="44"/>
      <c r="B262" s="52"/>
      <c r="C262" s="52"/>
      <c r="D262" s="53"/>
      <c r="E262" s="53"/>
      <c r="F262" s="53"/>
      <c r="G262" s="53"/>
      <c r="H262" s="53"/>
      <c r="I262" s="53"/>
    </row>
    <row r="263" spans="1:9" ht="12.75">
      <c r="A263" s="54" t="s">
        <v>114</v>
      </c>
      <c r="B263" s="44"/>
      <c r="C263" s="44"/>
      <c r="D263" s="44"/>
      <c r="E263" s="44"/>
      <c r="F263" s="44"/>
      <c r="G263" s="44"/>
      <c r="H263" s="44"/>
      <c r="I263" s="44"/>
    </row>
    <row r="264" spans="1:9" ht="12.75">
      <c r="A264" s="44"/>
      <c r="B264" s="44"/>
      <c r="C264" s="44"/>
      <c r="D264" s="44"/>
      <c r="E264" s="44"/>
      <c r="F264" s="44"/>
      <c r="G264" s="44"/>
      <c r="H264" s="44"/>
      <c r="I264" s="44"/>
    </row>
    <row r="265" spans="1:9" ht="12.75">
      <c r="A265" s="44" t="s">
        <v>119</v>
      </c>
      <c r="B265" s="44" t="s">
        <v>21</v>
      </c>
      <c r="C265" s="51"/>
      <c r="D265" s="53"/>
      <c r="E265" s="53"/>
      <c r="F265" s="53"/>
      <c r="G265" s="53"/>
      <c r="H265" s="53"/>
      <c r="I265" s="53"/>
    </row>
    <row r="266" spans="1:9" ht="12.75">
      <c r="A266" s="44"/>
      <c r="B266" s="44" t="s">
        <v>48</v>
      </c>
      <c r="C266" s="52"/>
      <c r="D266" s="47"/>
      <c r="E266" s="47"/>
      <c r="F266" s="47"/>
      <c r="G266" s="47"/>
      <c r="H266" s="47"/>
      <c r="I266" s="47"/>
    </row>
    <row r="267" spans="1:9" ht="12.75">
      <c r="A267" s="44"/>
      <c r="B267" s="44"/>
      <c r="C267" s="44"/>
      <c r="D267" s="44"/>
      <c r="E267" s="44"/>
      <c r="F267" s="44"/>
      <c r="G267" s="44"/>
      <c r="H267" s="44"/>
      <c r="I267" s="44"/>
    </row>
    <row r="268" spans="1:9" ht="12.75">
      <c r="A268" s="44" t="s">
        <v>120</v>
      </c>
      <c r="B268" s="44" t="s">
        <v>106</v>
      </c>
      <c r="C268" s="44"/>
      <c r="D268" s="44"/>
      <c r="E268" s="44"/>
      <c r="F268" s="44"/>
      <c r="G268" s="44"/>
      <c r="H268" s="44"/>
      <c r="I268" s="44"/>
    </row>
    <row r="269" spans="1:9" ht="12.75">
      <c r="A269" s="44"/>
      <c r="B269" s="44"/>
      <c r="C269" s="44"/>
      <c r="D269" s="44"/>
      <c r="E269" s="44"/>
      <c r="F269" s="44"/>
      <c r="G269" s="44"/>
      <c r="H269" s="44"/>
      <c r="I269" s="44"/>
    </row>
    <row r="270" spans="1:9" ht="12.75">
      <c r="A270" s="44"/>
      <c r="B270" s="44"/>
      <c r="C270" s="44"/>
      <c r="D270" s="44"/>
      <c r="E270" s="44"/>
      <c r="F270" s="44"/>
      <c r="G270" s="44"/>
      <c r="H270" s="44"/>
      <c r="I270" s="44"/>
    </row>
  </sheetData>
  <sheetProtection/>
  <mergeCells count="9">
    <mergeCell ref="I4:I5"/>
    <mergeCell ref="G4:H4"/>
    <mergeCell ref="A1:I1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80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0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18.8515625" style="3" customWidth="1"/>
    <col min="2" max="2" width="12.57421875" style="3" bestFit="1" customWidth="1"/>
    <col min="3" max="3" width="12.57421875" style="3" customWidth="1"/>
    <col min="4" max="5" width="10.28125" style="3" customWidth="1"/>
    <col min="6" max="6" width="11.28125" style="3" customWidth="1"/>
    <col min="7" max="9" width="10.28125" style="3" customWidth="1"/>
    <col min="10" max="16384" width="9.140625" style="3" customWidth="1"/>
  </cols>
  <sheetData>
    <row r="1" spans="1:9" ht="27" customHeight="1">
      <c r="A1" s="130" t="s">
        <v>139</v>
      </c>
      <c r="B1" s="130"/>
      <c r="C1" s="130"/>
      <c r="D1" s="130"/>
      <c r="E1" s="130"/>
      <c r="F1" s="130"/>
      <c r="G1" s="130"/>
      <c r="H1" s="130"/>
      <c r="I1" s="130"/>
    </row>
    <row r="3" spans="1:9" ht="14.25">
      <c r="A3" s="6" t="s">
        <v>25</v>
      </c>
      <c r="B3" s="6"/>
      <c r="C3" s="6"/>
      <c r="D3" s="7"/>
      <c r="E3" s="7"/>
      <c r="F3" s="7"/>
      <c r="G3" s="7"/>
      <c r="H3" s="7"/>
      <c r="I3" s="59" t="s">
        <v>126</v>
      </c>
    </row>
    <row r="4" spans="1:9" ht="12.75" customHeight="1">
      <c r="A4" s="135" t="s">
        <v>116</v>
      </c>
      <c r="B4" s="135" t="s">
        <v>84</v>
      </c>
      <c r="C4" s="135" t="s">
        <v>54</v>
      </c>
      <c r="D4" s="132" t="s">
        <v>2</v>
      </c>
      <c r="E4" s="124" t="s">
        <v>107</v>
      </c>
      <c r="F4" s="124" t="s">
        <v>108</v>
      </c>
      <c r="G4" s="131" t="s">
        <v>3</v>
      </c>
      <c r="H4" s="131"/>
      <c r="I4" s="124" t="s">
        <v>91</v>
      </c>
    </row>
    <row r="5" spans="1:9" ht="12.75" customHeight="1">
      <c r="A5" s="129"/>
      <c r="B5" s="129"/>
      <c r="C5" s="129"/>
      <c r="D5" s="125"/>
      <c r="E5" s="125"/>
      <c r="F5" s="125"/>
      <c r="G5" s="43" t="s">
        <v>5</v>
      </c>
      <c r="H5" s="43" t="s">
        <v>6</v>
      </c>
      <c r="I5" s="125"/>
    </row>
    <row r="6" spans="1:9" ht="12.75">
      <c r="A6" s="6" t="s">
        <v>7</v>
      </c>
      <c r="B6" s="13" t="s">
        <v>8</v>
      </c>
      <c r="C6" s="29">
        <v>40940</v>
      </c>
      <c r="D6" s="70">
        <v>65.38461538461539</v>
      </c>
      <c r="E6" s="70">
        <v>25.675675675675674</v>
      </c>
      <c r="F6" s="70">
        <v>8.212058212058212</v>
      </c>
      <c r="G6" s="70">
        <v>0.7276507276507277</v>
      </c>
      <c r="H6" s="70">
        <v>0</v>
      </c>
      <c r="I6" s="70">
        <v>71.23442808607021</v>
      </c>
    </row>
    <row r="7" spans="1:9" ht="12.75">
      <c r="A7" s="6"/>
      <c r="B7" s="13"/>
      <c r="C7" s="29">
        <v>40969</v>
      </c>
      <c r="D7" s="70">
        <v>81.30008904719502</v>
      </c>
      <c r="E7" s="70">
        <v>12.021371326803205</v>
      </c>
      <c r="F7" s="70">
        <v>4.630454140694568</v>
      </c>
      <c r="G7" s="70">
        <v>1.6918967052537845</v>
      </c>
      <c r="H7" s="70">
        <v>0.3561887800534283</v>
      </c>
      <c r="I7" s="70">
        <v>85.62091503267973</v>
      </c>
    </row>
    <row r="8" spans="1:9" ht="12.75">
      <c r="A8" s="6"/>
      <c r="B8" s="13"/>
      <c r="C8" s="29">
        <v>41000</v>
      </c>
      <c r="D8" s="70">
        <v>88.88888888888889</v>
      </c>
      <c r="E8" s="70">
        <v>6.2558356676003735</v>
      </c>
      <c r="F8" s="70">
        <v>4.014939309056956</v>
      </c>
      <c r="G8" s="70">
        <v>0.8403361344537815</v>
      </c>
      <c r="H8" s="70">
        <v>0</v>
      </c>
      <c r="I8" s="70">
        <v>92.60700389105058</v>
      </c>
    </row>
    <row r="9" spans="1:9" ht="12.75">
      <c r="A9" s="6"/>
      <c r="B9" s="13"/>
      <c r="C9" s="29">
        <v>41030</v>
      </c>
      <c r="D9" s="70">
        <v>89.53009068425392</v>
      </c>
      <c r="E9" s="70">
        <v>3.8746908491343777</v>
      </c>
      <c r="F9" s="70">
        <v>6.018136850783183</v>
      </c>
      <c r="G9" s="70">
        <v>0.49464138499587795</v>
      </c>
      <c r="H9" s="70">
        <v>0.08244023083264633</v>
      </c>
      <c r="I9" s="70">
        <v>95.35087719298245</v>
      </c>
    </row>
    <row r="10" spans="1:9" ht="12.75">
      <c r="A10" s="6"/>
      <c r="B10" s="13"/>
      <c r="C10" s="29">
        <v>41061</v>
      </c>
      <c r="D10" s="70">
        <v>90.43336058871627</v>
      </c>
      <c r="E10" s="70">
        <v>2.9435813573180702</v>
      </c>
      <c r="F10" s="70">
        <v>5.723630417007359</v>
      </c>
      <c r="G10" s="70">
        <v>0.8176614881439084</v>
      </c>
      <c r="H10" s="70">
        <v>0.08176614881439084</v>
      </c>
      <c r="I10" s="70">
        <v>96.01040763226366</v>
      </c>
    </row>
    <row r="11" spans="1:9" ht="12.75">
      <c r="A11" s="6"/>
      <c r="B11" s="13"/>
      <c r="C11" s="29">
        <v>41091</v>
      </c>
      <c r="D11" s="70">
        <v>90.13296011196641</v>
      </c>
      <c r="E11" s="70">
        <v>3.0790762771168647</v>
      </c>
      <c r="F11" s="70">
        <v>5.388383484954513</v>
      </c>
      <c r="G11" s="70">
        <v>1.2596221133659902</v>
      </c>
      <c r="H11" s="70">
        <v>0.13995801259622112</v>
      </c>
      <c r="I11" s="70">
        <v>95.41420118343196</v>
      </c>
    </row>
    <row r="12" spans="1:9" ht="12.75">
      <c r="A12" s="6"/>
      <c r="B12" s="13"/>
      <c r="C12" s="31">
        <v>41122</v>
      </c>
      <c r="D12" s="70">
        <v>90.74074074074075</v>
      </c>
      <c r="E12" s="70">
        <v>2.074074074074074</v>
      </c>
      <c r="F12" s="70">
        <v>6.222222222222222</v>
      </c>
      <c r="G12" s="70">
        <v>0.962962962962963</v>
      </c>
      <c r="H12" s="70">
        <v>0</v>
      </c>
      <c r="I12" s="70">
        <v>96.76145339652449</v>
      </c>
    </row>
    <row r="13" spans="1:9" ht="12.75">
      <c r="A13" s="6"/>
      <c r="B13" s="30"/>
      <c r="C13" s="31" t="s">
        <v>80</v>
      </c>
      <c r="D13" s="77">
        <v>85.9992832397563</v>
      </c>
      <c r="E13" s="77">
        <v>7.215386453231394</v>
      </c>
      <c r="F13" s="77">
        <v>5.71018994146458</v>
      </c>
      <c r="G13" s="77">
        <v>0.9795723330545932</v>
      </c>
      <c r="H13" s="77">
        <v>0.09556803249313105</v>
      </c>
      <c r="I13" s="77">
        <v>91.30875459267706</v>
      </c>
    </row>
    <row r="14" spans="1:9" ht="12.75">
      <c r="A14" s="6"/>
      <c r="B14" s="13" t="s">
        <v>9</v>
      </c>
      <c r="C14" s="29">
        <v>40940</v>
      </c>
      <c r="D14" s="70">
        <v>63.65030674846626</v>
      </c>
      <c r="E14" s="70">
        <v>28.987730061349694</v>
      </c>
      <c r="F14" s="70">
        <v>6.134969325153374</v>
      </c>
      <c r="G14" s="70">
        <v>1.2269938650306749</v>
      </c>
      <c r="H14" s="70">
        <v>0</v>
      </c>
      <c r="I14" s="70">
        <v>67.81045751633987</v>
      </c>
    </row>
    <row r="15" spans="1:9" ht="12.75">
      <c r="A15" s="6"/>
      <c r="B15" s="13"/>
      <c r="C15" s="29">
        <v>40969</v>
      </c>
      <c r="D15" s="70">
        <v>78.61557478368356</v>
      </c>
      <c r="E15" s="70">
        <v>13.22620519159456</v>
      </c>
      <c r="F15" s="70">
        <v>5.80964153275649</v>
      </c>
      <c r="G15" s="70">
        <v>2.1013597033374536</v>
      </c>
      <c r="H15" s="70">
        <v>0.2472187886279357</v>
      </c>
      <c r="I15" s="70">
        <v>83.72703412073491</v>
      </c>
    </row>
    <row r="16" spans="1:9" ht="12.75">
      <c r="A16" s="6"/>
      <c r="B16" s="13"/>
      <c r="C16" s="29">
        <v>41000</v>
      </c>
      <c r="D16" s="70">
        <v>84.8780487804878</v>
      </c>
      <c r="E16" s="70">
        <v>5.121951219512195</v>
      </c>
      <c r="F16" s="70">
        <v>8.902439024390244</v>
      </c>
      <c r="G16" s="70">
        <v>1.097560975609756</v>
      </c>
      <c r="H16" s="70">
        <v>0</v>
      </c>
      <c r="I16" s="70">
        <v>93.1726907630522</v>
      </c>
    </row>
    <row r="17" spans="1:9" ht="12.75">
      <c r="A17" s="6"/>
      <c r="B17" s="13"/>
      <c r="C17" s="29">
        <v>41030</v>
      </c>
      <c r="D17" s="70">
        <v>89.92332968236583</v>
      </c>
      <c r="E17" s="70">
        <v>2.628696604600219</v>
      </c>
      <c r="F17" s="70">
        <v>6.024096385542169</v>
      </c>
      <c r="G17" s="70">
        <v>1.2048192771084338</v>
      </c>
      <c r="H17" s="70">
        <v>0.21905805038335158</v>
      </c>
      <c r="I17" s="70">
        <v>95.92074592074592</v>
      </c>
    </row>
    <row r="18" spans="1:9" ht="12.75">
      <c r="A18" s="6"/>
      <c r="B18" s="13"/>
      <c r="C18" s="29">
        <v>41061</v>
      </c>
      <c r="D18" s="70">
        <v>87.63505402160864</v>
      </c>
      <c r="E18" s="70">
        <v>4.201680672268908</v>
      </c>
      <c r="F18" s="70">
        <v>7.082833133253301</v>
      </c>
      <c r="G18" s="70">
        <v>1.0804321728691477</v>
      </c>
      <c r="H18" s="70">
        <v>0</v>
      </c>
      <c r="I18" s="70">
        <v>94.31524547803618</v>
      </c>
    </row>
    <row r="19" spans="1:9" ht="12.75">
      <c r="A19" s="6"/>
      <c r="B19" s="13"/>
      <c r="C19" s="29">
        <v>41091</v>
      </c>
      <c r="D19" s="70">
        <v>86.40776699029125</v>
      </c>
      <c r="E19" s="70">
        <v>2.481121898597627</v>
      </c>
      <c r="F19" s="70">
        <v>8.845738942826321</v>
      </c>
      <c r="G19" s="70">
        <v>2.26537216828479</v>
      </c>
      <c r="H19" s="70">
        <v>0</v>
      </c>
      <c r="I19" s="70">
        <v>94.79289940828403</v>
      </c>
    </row>
    <row r="20" spans="1:9" ht="12.75">
      <c r="A20" s="6"/>
      <c r="B20" s="13"/>
      <c r="C20" s="31">
        <v>41122</v>
      </c>
      <c r="D20" s="70">
        <v>90.79254079254079</v>
      </c>
      <c r="E20" s="70">
        <v>1.282051282051282</v>
      </c>
      <c r="F20" s="70">
        <v>7.109557109557109</v>
      </c>
      <c r="G20" s="70">
        <v>0.6993006993006993</v>
      </c>
      <c r="H20" s="70">
        <v>0.11655011655011654</v>
      </c>
      <c r="I20" s="70">
        <v>97.86700125470514</v>
      </c>
    </row>
    <row r="21" spans="1:9" ht="12.75">
      <c r="A21" s="6"/>
      <c r="B21" s="30"/>
      <c r="C21" s="31" t="s">
        <v>80</v>
      </c>
      <c r="D21" s="77">
        <v>83.92980041293875</v>
      </c>
      <c r="E21" s="77">
        <v>7.415691672401927</v>
      </c>
      <c r="F21" s="77">
        <v>7.174810736407434</v>
      </c>
      <c r="G21" s="77">
        <v>1.3936682725395733</v>
      </c>
      <c r="H21" s="77">
        <v>0.08602890571231935</v>
      </c>
      <c r="I21" s="77">
        <v>90.5097312326228</v>
      </c>
    </row>
    <row r="22" spans="1:9" ht="12.75">
      <c r="A22" s="6"/>
      <c r="B22" s="13" t="s">
        <v>10</v>
      </c>
      <c r="C22" s="29">
        <v>40940</v>
      </c>
      <c r="D22" s="70">
        <v>62.79863481228669</v>
      </c>
      <c r="E22" s="70">
        <v>27.986348122866893</v>
      </c>
      <c r="F22" s="70">
        <v>7.508532423208192</v>
      </c>
      <c r="G22" s="70">
        <v>1.7064846416382253</v>
      </c>
      <c r="H22" s="70">
        <v>0</v>
      </c>
      <c r="I22" s="70">
        <v>67.89667896678966</v>
      </c>
    </row>
    <row r="23" spans="1:9" ht="12.75">
      <c r="A23" s="6"/>
      <c r="B23" s="13"/>
      <c r="C23" s="29">
        <v>40969</v>
      </c>
      <c r="D23" s="70">
        <v>76.69683257918552</v>
      </c>
      <c r="E23" s="70">
        <v>12.669683257918551</v>
      </c>
      <c r="F23" s="70">
        <v>7.013574660633484</v>
      </c>
      <c r="G23" s="70">
        <v>3.3936651583710407</v>
      </c>
      <c r="H23" s="70">
        <v>0.22624434389140274</v>
      </c>
      <c r="I23" s="70">
        <v>82.7250608272506</v>
      </c>
    </row>
    <row r="24" spans="1:9" ht="12.75">
      <c r="A24" s="6"/>
      <c r="B24" s="13"/>
      <c r="C24" s="29">
        <v>41000</v>
      </c>
      <c r="D24" s="70">
        <v>82.44111349036403</v>
      </c>
      <c r="E24" s="70">
        <v>7.494646680942184</v>
      </c>
      <c r="F24" s="70">
        <v>8.565310492505352</v>
      </c>
      <c r="G24" s="70">
        <v>1.4989293361884368</v>
      </c>
      <c r="H24" s="70">
        <v>0</v>
      </c>
      <c r="I24" s="70">
        <v>90.1639344262295</v>
      </c>
    </row>
    <row r="25" spans="1:9" ht="12.75">
      <c r="A25" s="6"/>
      <c r="B25" s="13"/>
      <c r="C25" s="29">
        <v>41030</v>
      </c>
      <c r="D25" s="70">
        <v>86.86274509803921</v>
      </c>
      <c r="E25" s="70">
        <v>3.1372549019607843</v>
      </c>
      <c r="F25" s="70">
        <v>8.235294117647058</v>
      </c>
      <c r="G25" s="70">
        <v>1.5686274509803921</v>
      </c>
      <c r="H25" s="70">
        <v>0.19607843137254902</v>
      </c>
      <c r="I25" s="70">
        <v>94.87179487179488</v>
      </c>
    </row>
    <row r="26" spans="1:9" ht="12.75">
      <c r="A26" s="6"/>
      <c r="B26" s="13"/>
      <c r="C26" s="29">
        <v>41061</v>
      </c>
      <c r="D26" s="70">
        <v>85.36585365853658</v>
      </c>
      <c r="E26" s="70">
        <v>5.099778270509978</v>
      </c>
      <c r="F26" s="70">
        <v>7.5388026607538805</v>
      </c>
      <c r="G26" s="70">
        <v>1.7738359201773837</v>
      </c>
      <c r="H26" s="70">
        <v>0.22172949002217296</v>
      </c>
      <c r="I26" s="70">
        <v>92.56594724220624</v>
      </c>
    </row>
    <row r="27" spans="1:9" ht="12.75">
      <c r="A27" s="6"/>
      <c r="B27" s="13"/>
      <c r="C27" s="29">
        <v>41091</v>
      </c>
      <c r="D27" s="70">
        <v>85.65737051792829</v>
      </c>
      <c r="E27" s="70">
        <v>3.187250996015936</v>
      </c>
      <c r="F27" s="70">
        <v>10.159362549800797</v>
      </c>
      <c r="G27" s="70">
        <v>0.796812749003984</v>
      </c>
      <c r="H27" s="70">
        <v>0.199203187250996</v>
      </c>
      <c r="I27" s="70">
        <v>95.56541019955654</v>
      </c>
    </row>
    <row r="28" spans="1:9" ht="12.75">
      <c r="A28" s="6"/>
      <c r="B28" s="13"/>
      <c r="C28" s="31">
        <v>41122</v>
      </c>
      <c r="D28" s="70">
        <v>85.55555555555556</v>
      </c>
      <c r="E28" s="70">
        <v>1.3333333333333335</v>
      </c>
      <c r="F28" s="70">
        <v>10.888888888888888</v>
      </c>
      <c r="G28" s="70">
        <v>2</v>
      </c>
      <c r="H28" s="70">
        <v>0.2222222222222222</v>
      </c>
      <c r="I28" s="70">
        <v>96.25935162094763</v>
      </c>
    </row>
    <row r="29" spans="1:9" ht="12.75">
      <c r="A29" s="6"/>
      <c r="B29" s="30"/>
      <c r="C29" s="31" t="s">
        <v>80</v>
      </c>
      <c r="D29" s="77">
        <v>81.89406099518459</v>
      </c>
      <c r="E29" s="77">
        <v>7.512038523274478</v>
      </c>
      <c r="F29" s="77">
        <v>8.635634028892456</v>
      </c>
      <c r="G29" s="77">
        <v>1.7977528089887642</v>
      </c>
      <c r="H29" s="77">
        <v>0.16051364365971107</v>
      </c>
      <c r="I29" s="77">
        <v>89.81026001405482</v>
      </c>
    </row>
    <row r="30" spans="1:9" ht="12.75">
      <c r="A30" s="6"/>
      <c r="B30" s="13" t="s">
        <v>11</v>
      </c>
      <c r="C30" s="29">
        <v>40940</v>
      </c>
      <c r="D30" s="70">
        <v>79.2507204610951</v>
      </c>
      <c r="E30" s="70">
        <v>12.680115273775217</v>
      </c>
      <c r="F30" s="70">
        <v>6.9164265129683</v>
      </c>
      <c r="G30" s="70">
        <v>1.1527377521613833</v>
      </c>
      <c r="H30" s="70">
        <v>0</v>
      </c>
      <c r="I30" s="70">
        <v>85.13931888544892</v>
      </c>
    </row>
    <row r="31" spans="1:9" ht="12.75">
      <c r="A31" s="6"/>
      <c r="B31" s="13"/>
      <c r="C31" s="29">
        <v>40969</v>
      </c>
      <c r="D31" s="70">
        <v>82.42894056847545</v>
      </c>
      <c r="E31" s="70">
        <v>7.493540051679587</v>
      </c>
      <c r="F31" s="70">
        <v>6.718346253229974</v>
      </c>
      <c r="G31" s="70">
        <v>3.359173126614987</v>
      </c>
      <c r="H31" s="70">
        <v>0</v>
      </c>
      <c r="I31" s="70">
        <v>88.36565096952909</v>
      </c>
    </row>
    <row r="32" spans="1:9" ht="12.75">
      <c r="A32" s="6"/>
      <c r="B32" s="13"/>
      <c r="C32" s="29">
        <v>41000</v>
      </c>
      <c r="D32" s="70">
        <v>84.73053892215569</v>
      </c>
      <c r="E32" s="70">
        <v>5.389221556886228</v>
      </c>
      <c r="F32" s="70">
        <v>8.08383233532934</v>
      </c>
      <c r="G32" s="70">
        <v>1.7964071856287425</v>
      </c>
      <c r="H32" s="70">
        <v>0</v>
      </c>
      <c r="I32" s="70">
        <v>92.18241042345277</v>
      </c>
    </row>
    <row r="33" spans="1:9" ht="12.75">
      <c r="A33" s="6"/>
      <c r="B33" s="13"/>
      <c r="C33" s="29">
        <v>41030</v>
      </c>
      <c r="D33" s="70">
        <v>87.79840848806366</v>
      </c>
      <c r="E33" s="70">
        <v>2.122015915119363</v>
      </c>
      <c r="F33" s="70">
        <v>9.018567639257293</v>
      </c>
      <c r="G33" s="70">
        <v>1.0610079575596816</v>
      </c>
      <c r="H33" s="70">
        <v>0</v>
      </c>
      <c r="I33" s="70">
        <v>96.50145772594752</v>
      </c>
    </row>
    <row r="34" spans="1:9" ht="12.75">
      <c r="A34" s="6"/>
      <c r="B34" s="13"/>
      <c r="C34" s="29">
        <v>41061</v>
      </c>
      <c r="D34" s="70">
        <v>85.19736842105263</v>
      </c>
      <c r="E34" s="70">
        <v>4.605263157894736</v>
      </c>
      <c r="F34" s="70">
        <v>9.539473684210527</v>
      </c>
      <c r="G34" s="70">
        <v>0.6578947368421052</v>
      </c>
      <c r="H34" s="70">
        <v>0</v>
      </c>
      <c r="I34" s="70">
        <v>94.18181818181819</v>
      </c>
    </row>
    <row r="35" spans="1:9" ht="12.75">
      <c r="A35" s="6"/>
      <c r="B35" s="13"/>
      <c r="C35" s="29">
        <v>41091</v>
      </c>
      <c r="D35" s="70">
        <v>87.92134831460675</v>
      </c>
      <c r="E35" s="70">
        <v>3.089887640449438</v>
      </c>
      <c r="F35" s="70">
        <v>8.426966292134832</v>
      </c>
      <c r="G35" s="70">
        <v>0.5617977528089888</v>
      </c>
      <c r="H35" s="70">
        <v>0</v>
      </c>
      <c r="I35" s="70">
        <v>96.0122699386503</v>
      </c>
    </row>
    <row r="36" spans="1:9" ht="12.75">
      <c r="A36" s="6"/>
      <c r="B36" s="13"/>
      <c r="C36" s="31">
        <v>41122</v>
      </c>
      <c r="D36" s="70">
        <v>86.88524590163934</v>
      </c>
      <c r="E36" s="70">
        <v>2.185792349726776</v>
      </c>
      <c r="F36" s="70">
        <v>9.836065573770492</v>
      </c>
      <c r="G36" s="70">
        <v>1.092896174863388</v>
      </c>
      <c r="H36" s="70">
        <v>0</v>
      </c>
      <c r="I36" s="70">
        <v>96.36363636363636</v>
      </c>
    </row>
    <row r="37" spans="1:9" ht="12.75">
      <c r="A37" s="6"/>
      <c r="B37" s="30"/>
      <c r="C37" s="31" t="s">
        <v>80</v>
      </c>
      <c r="D37" s="77">
        <v>84.9048968029138</v>
      </c>
      <c r="E37" s="77">
        <v>5.341966815054634</v>
      </c>
      <c r="F37" s="77">
        <v>8.336705787130716</v>
      </c>
      <c r="G37" s="77">
        <v>1.41643059490085</v>
      </c>
      <c r="H37" s="77">
        <v>0</v>
      </c>
      <c r="I37" s="77">
        <v>92.62693156732892</v>
      </c>
    </row>
    <row r="38" spans="1:9" ht="12.75">
      <c r="A38" s="6"/>
      <c r="B38" s="13" t="s">
        <v>12</v>
      </c>
      <c r="C38" s="29">
        <v>40940</v>
      </c>
      <c r="D38" s="70">
        <v>43.856920684292376</v>
      </c>
      <c r="E38" s="70">
        <v>43.856920684292376</v>
      </c>
      <c r="F38" s="70">
        <v>10.88646967340591</v>
      </c>
      <c r="G38" s="70">
        <v>1.3996889580093312</v>
      </c>
      <c r="H38" s="70">
        <v>0</v>
      </c>
      <c r="I38" s="70">
        <v>49.21465968586387</v>
      </c>
    </row>
    <row r="39" spans="1:9" ht="12.75">
      <c r="A39" s="6"/>
      <c r="B39" s="13"/>
      <c r="C39" s="29">
        <v>40969</v>
      </c>
      <c r="D39" s="70">
        <v>63.288288288288285</v>
      </c>
      <c r="E39" s="70">
        <v>28.603603603603606</v>
      </c>
      <c r="F39" s="70">
        <v>6.531531531531531</v>
      </c>
      <c r="G39" s="70">
        <v>1.4639639639639639</v>
      </c>
      <c r="H39" s="70">
        <v>0.11261261261261261</v>
      </c>
      <c r="I39" s="70">
        <v>67.83132530120481</v>
      </c>
    </row>
    <row r="40" spans="1:9" ht="12.75">
      <c r="A40" s="6"/>
      <c r="B40" s="13"/>
      <c r="C40" s="29">
        <v>41000</v>
      </c>
      <c r="D40" s="70">
        <v>75.45787545787546</v>
      </c>
      <c r="E40" s="70">
        <v>14.407814407814406</v>
      </c>
      <c r="F40" s="70">
        <v>8.791208791208792</v>
      </c>
      <c r="G40" s="70">
        <v>1.221001221001221</v>
      </c>
      <c r="H40" s="70">
        <v>0.1221001221001221</v>
      </c>
      <c r="I40" s="70">
        <v>82.86479250334672</v>
      </c>
    </row>
    <row r="41" spans="1:9" ht="12.75">
      <c r="A41" s="6"/>
      <c r="B41" s="13"/>
      <c r="C41" s="29">
        <v>41030</v>
      </c>
      <c r="D41" s="70">
        <v>79.67667436489607</v>
      </c>
      <c r="E41" s="70">
        <v>8.314087759815243</v>
      </c>
      <c r="F41" s="70">
        <v>10.623556581986143</v>
      </c>
      <c r="G41" s="70">
        <v>1.2702078521939952</v>
      </c>
      <c r="H41" s="70">
        <v>0.11547344110854503</v>
      </c>
      <c r="I41" s="70">
        <v>89.27648578811369</v>
      </c>
    </row>
    <row r="42" spans="1:9" ht="12.75">
      <c r="A42" s="6"/>
      <c r="B42" s="13"/>
      <c r="C42" s="29">
        <v>41061</v>
      </c>
      <c r="D42" s="70">
        <v>80.47858942065491</v>
      </c>
      <c r="E42" s="70">
        <v>7.052896725440807</v>
      </c>
      <c r="F42" s="70">
        <v>11.335012594458437</v>
      </c>
      <c r="G42" s="70">
        <v>1.1335012594458438</v>
      </c>
      <c r="H42" s="70">
        <v>0</v>
      </c>
      <c r="I42" s="70">
        <v>90.76704545454545</v>
      </c>
    </row>
    <row r="43" spans="1:9" ht="12.75">
      <c r="A43" s="6"/>
      <c r="B43" s="13"/>
      <c r="C43" s="29">
        <v>41091</v>
      </c>
      <c r="D43" s="70">
        <v>80.23133543638275</v>
      </c>
      <c r="E43" s="70">
        <v>7.781282860147214</v>
      </c>
      <c r="F43" s="70">
        <v>10.830704521556257</v>
      </c>
      <c r="G43" s="70">
        <v>0.9463722397476341</v>
      </c>
      <c r="H43" s="70">
        <v>0.2103049421661409</v>
      </c>
      <c r="I43" s="70">
        <v>90.2122641509434</v>
      </c>
    </row>
    <row r="44" spans="1:9" ht="12.75">
      <c r="A44" s="6"/>
      <c r="B44" s="13"/>
      <c r="C44" s="31">
        <v>41122</v>
      </c>
      <c r="D44" s="70">
        <v>84.52115812917594</v>
      </c>
      <c r="E44" s="70">
        <v>4.342984409799555</v>
      </c>
      <c r="F44" s="70">
        <v>9.131403118040089</v>
      </c>
      <c r="G44" s="70">
        <v>1.7817371937639197</v>
      </c>
      <c r="H44" s="70">
        <v>0.22271714922048996</v>
      </c>
      <c r="I44" s="70">
        <v>93.25980392156863</v>
      </c>
    </row>
    <row r="45" spans="1:9" ht="12.75">
      <c r="A45" s="6"/>
      <c r="B45" s="30"/>
      <c r="C45" s="31" t="s">
        <v>80</v>
      </c>
      <c r="D45" s="77">
        <v>73.61324458098652</v>
      </c>
      <c r="E45" s="77">
        <v>15.275644307902372</v>
      </c>
      <c r="F45" s="77">
        <v>9.67741935483871</v>
      </c>
      <c r="G45" s="77">
        <v>1.3142174432497014</v>
      </c>
      <c r="H45" s="77">
        <v>0.11947431302270012</v>
      </c>
      <c r="I45" s="77">
        <v>81.63265306122449</v>
      </c>
    </row>
    <row r="46" spans="1:9" ht="12.75">
      <c r="A46" s="6"/>
      <c r="B46" s="13" t="s">
        <v>13</v>
      </c>
      <c r="C46" s="29">
        <v>40940</v>
      </c>
      <c r="D46" s="70">
        <v>44.052863436123346</v>
      </c>
      <c r="E46" s="70">
        <v>44.93392070484582</v>
      </c>
      <c r="F46" s="70">
        <v>9.691629955947137</v>
      </c>
      <c r="G46" s="70">
        <v>0.881057268722467</v>
      </c>
      <c r="H46" s="70">
        <v>0.4405286343612335</v>
      </c>
      <c r="I46" s="70">
        <v>49.26829268292683</v>
      </c>
    </row>
    <row r="47" spans="1:9" ht="12.75">
      <c r="A47" s="6"/>
      <c r="B47" s="13"/>
      <c r="C47" s="29">
        <v>40969</v>
      </c>
      <c r="D47" s="70">
        <v>61.38996138996139</v>
      </c>
      <c r="E47" s="70">
        <v>25.868725868725868</v>
      </c>
      <c r="F47" s="70">
        <v>10.81081081081081</v>
      </c>
      <c r="G47" s="70">
        <v>1.9305019305019304</v>
      </c>
      <c r="H47" s="70">
        <v>0</v>
      </c>
      <c r="I47" s="70">
        <v>68.83116883116882</v>
      </c>
    </row>
    <row r="48" spans="1:9" ht="12.75">
      <c r="A48" s="6"/>
      <c r="B48" s="13"/>
      <c r="C48" s="29">
        <v>41000</v>
      </c>
      <c r="D48" s="70">
        <v>74.90636704119851</v>
      </c>
      <c r="E48" s="70">
        <v>16.479400749063668</v>
      </c>
      <c r="F48" s="70">
        <v>6.367041198501873</v>
      </c>
      <c r="G48" s="70">
        <v>1.8726591760299627</v>
      </c>
      <c r="H48" s="70">
        <v>0.37453183520599254</v>
      </c>
      <c r="I48" s="70">
        <v>80.4</v>
      </c>
    </row>
    <row r="49" spans="1:9" ht="12.75">
      <c r="A49" s="6"/>
      <c r="B49" s="13"/>
      <c r="C49" s="29">
        <v>41030</v>
      </c>
      <c r="D49" s="70">
        <v>76.79738562091504</v>
      </c>
      <c r="E49" s="70">
        <v>8.823529411764707</v>
      </c>
      <c r="F49" s="70">
        <v>14.052287581699346</v>
      </c>
      <c r="G49" s="70">
        <v>0.32679738562091504</v>
      </c>
      <c r="H49" s="70">
        <v>0</v>
      </c>
      <c r="I49" s="70">
        <v>89.35361216730038</v>
      </c>
    </row>
    <row r="50" spans="1:9" ht="12.75">
      <c r="A50" s="6"/>
      <c r="B50" s="13"/>
      <c r="C50" s="29">
        <v>41061</v>
      </c>
      <c r="D50" s="70">
        <v>79.53488372093022</v>
      </c>
      <c r="E50" s="70">
        <v>9.30232558139535</v>
      </c>
      <c r="F50" s="70">
        <v>8.837209302325581</v>
      </c>
      <c r="G50" s="70">
        <v>1.8604651162790697</v>
      </c>
      <c r="H50" s="70">
        <v>0.46511627906976744</v>
      </c>
      <c r="I50" s="70">
        <v>87.75510204081633</v>
      </c>
    </row>
    <row r="51" spans="1:9" ht="12.75">
      <c r="A51" s="6"/>
      <c r="B51" s="13"/>
      <c r="C51" s="29">
        <v>41091</v>
      </c>
      <c r="D51" s="70">
        <v>80.07662835249042</v>
      </c>
      <c r="E51" s="70">
        <v>6.896551724137931</v>
      </c>
      <c r="F51" s="70">
        <v>10.727969348659004</v>
      </c>
      <c r="G51" s="70">
        <v>2.2988505747126435</v>
      </c>
      <c r="H51" s="70">
        <v>0</v>
      </c>
      <c r="I51" s="70">
        <v>89.69957081545064</v>
      </c>
    </row>
    <row r="52" spans="1:9" ht="12.75">
      <c r="A52" s="6"/>
      <c r="B52" s="13"/>
      <c r="C52" s="31">
        <v>41122</v>
      </c>
      <c r="D52" s="70">
        <v>81.42292490118577</v>
      </c>
      <c r="E52" s="70">
        <v>5.138339920948617</v>
      </c>
      <c r="F52" s="70">
        <v>11.067193675889328</v>
      </c>
      <c r="G52" s="70">
        <v>1.9762845849802373</v>
      </c>
      <c r="H52" s="70">
        <v>0.3952569169960474</v>
      </c>
      <c r="I52" s="70">
        <v>92</v>
      </c>
    </row>
    <row r="53" spans="1:9" ht="12.75">
      <c r="A53" s="6"/>
      <c r="B53" s="30"/>
      <c r="C53" s="31" t="s">
        <v>80</v>
      </c>
      <c r="D53" s="77">
        <v>71.58836689038031</v>
      </c>
      <c r="E53" s="77">
        <v>16.2751677852349</v>
      </c>
      <c r="F53" s="77">
        <v>10.346756152125279</v>
      </c>
      <c r="G53" s="77">
        <v>1.5659955257270695</v>
      </c>
      <c r="H53" s="77">
        <v>0.22371364653243847</v>
      </c>
      <c r="I53" s="77">
        <v>80.09981285090456</v>
      </c>
    </row>
    <row r="54" spans="1:9" ht="12.75">
      <c r="A54" s="6"/>
      <c r="B54" s="13" t="s">
        <v>14</v>
      </c>
      <c r="C54" s="29">
        <v>40940</v>
      </c>
      <c r="D54" s="70">
        <v>41.66666666666667</v>
      </c>
      <c r="E54" s="70">
        <v>45.23809523809524</v>
      </c>
      <c r="F54" s="70">
        <v>11.904761904761903</v>
      </c>
      <c r="G54" s="70">
        <v>1.1904761904761905</v>
      </c>
      <c r="H54" s="70">
        <v>0</v>
      </c>
      <c r="I54" s="70">
        <v>47.2972972972973</v>
      </c>
    </row>
    <row r="55" spans="1:9" ht="12.75">
      <c r="A55" s="6"/>
      <c r="B55" s="13"/>
      <c r="C55" s="29">
        <v>40969</v>
      </c>
      <c r="D55" s="70">
        <v>69.6078431372549</v>
      </c>
      <c r="E55" s="70">
        <v>18.627450980392158</v>
      </c>
      <c r="F55" s="70">
        <v>10.784313725490197</v>
      </c>
      <c r="G55" s="70">
        <v>0.9803921568627451</v>
      </c>
      <c r="H55" s="70">
        <v>0</v>
      </c>
      <c r="I55" s="70">
        <v>78.02197802197803</v>
      </c>
    </row>
    <row r="56" spans="1:9" ht="12.75">
      <c r="A56" s="6"/>
      <c r="B56" s="13"/>
      <c r="C56" s="29">
        <v>41000</v>
      </c>
      <c r="D56" s="70">
        <v>70.45454545454545</v>
      </c>
      <c r="E56" s="70">
        <v>14.772727272727273</v>
      </c>
      <c r="F56" s="70">
        <v>12.5</v>
      </c>
      <c r="G56" s="70">
        <v>2.272727272727273</v>
      </c>
      <c r="H56" s="70">
        <v>0</v>
      </c>
      <c r="I56" s="70">
        <v>80.51948051948052</v>
      </c>
    </row>
    <row r="57" spans="1:9" ht="12.75">
      <c r="A57" s="6"/>
      <c r="B57" s="13"/>
      <c r="C57" s="29">
        <v>41030</v>
      </c>
      <c r="D57" s="70">
        <v>84.070796460177</v>
      </c>
      <c r="E57" s="70">
        <v>7.079646017699115</v>
      </c>
      <c r="F57" s="70">
        <v>7.964601769911504</v>
      </c>
      <c r="G57" s="70">
        <v>0.8849557522123894</v>
      </c>
      <c r="H57" s="70">
        <v>0</v>
      </c>
      <c r="I57" s="70">
        <v>91.34615384615384</v>
      </c>
    </row>
    <row r="58" spans="1:9" ht="12.75">
      <c r="A58" s="6"/>
      <c r="B58" s="13"/>
      <c r="C58" s="29">
        <v>41061</v>
      </c>
      <c r="D58" s="70">
        <v>75.49019607843137</v>
      </c>
      <c r="E58" s="70">
        <v>9.803921568627452</v>
      </c>
      <c r="F58" s="70">
        <v>12.745098039215685</v>
      </c>
      <c r="G58" s="70">
        <v>1.9607843137254901</v>
      </c>
      <c r="H58" s="70">
        <v>0</v>
      </c>
      <c r="I58" s="70">
        <v>86.51685393258427</v>
      </c>
    </row>
    <row r="59" spans="1:9" ht="12.75">
      <c r="A59" s="6"/>
      <c r="B59" s="13"/>
      <c r="C59" s="29">
        <v>41091</v>
      </c>
      <c r="D59" s="70">
        <v>78.86178861788618</v>
      </c>
      <c r="E59" s="70">
        <v>8.130081300813007</v>
      </c>
      <c r="F59" s="70">
        <v>11.38211382113821</v>
      </c>
      <c r="G59" s="70">
        <v>1.6260162601626018</v>
      </c>
      <c r="H59" s="70">
        <v>0</v>
      </c>
      <c r="I59" s="70">
        <v>88.9908256880734</v>
      </c>
    </row>
    <row r="60" spans="1:9" ht="12.75">
      <c r="A60" s="6"/>
      <c r="B60" s="13"/>
      <c r="C60" s="31">
        <v>41122</v>
      </c>
      <c r="D60" s="70">
        <v>78.0701754385965</v>
      </c>
      <c r="E60" s="70">
        <v>8.771929824561402</v>
      </c>
      <c r="F60" s="70">
        <v>12.280701754385964</v>
      </c>
      <c r="G60" s="70">
        <v>0.8771929824561403</v>
      </c>
      <c r="H60" s="70">
        <v>0</v>
      </c>
      <c r="I60" s="70">
        <v>89</v>
      </c>
    </row>
    <row r="61" spans="1:9" ht="12.75">
      <c r="A61" s="6"/>
      <c r="B61" s="30"/>
      <c r="C61" s="31" t="s">
        <v>80</v>
      </c>
      <c r="D61" s="77">
        <v>72.45179063360881</v>
      </c>
      <c r="E61" s="77">
        <v>14.87603305785124</v>
      </c>
      <c r="F61" s="77">
        <v>11.294765840220386</v>
      </c>
      <c r="G61" s="77">
        <v>1.3774104683195594</v>
      </c>
      <c r="H61" s="77">
        <v>0</v>
      </c>
      <c r="I61" s="77">
        <v>81.67701863354037</v>
      </c>
    </row>
    <row r="62" spans="1:9" ht="12.75">
      <c r="A62" s="6"/>
      <c r="B62" s="13" t="s">
        <v>4</v>
      </c>
      <c r="C62" s="29">
        <v>40940</v>
      </c>
      <c r="D62" s="70">
        <v>59.85037406483791</v>
      </c>
      <c r="E62" s="70">
        <v>30.673316708229425</v>
      </c>
      <c r="F62" s="70">
        <v>8.322942643391523</v>
      </c>
      <c r="G62" s="70">
        <v>1.1221945137157108</v>
      </c>
      <c r="H62" s="70">
        <v>0.031172069825436407</v>
      </c>
      <c r="I62" s="70">
        <v>65.3179190751445</v>
      </c>
    </row>
    <row r="63" spans="1:9" ht="12.75">
      <c r="A63" s="6"/>
      <c r="B63" s="13"/>
      <c r="C63" s="29">
        <v>40969</v>
      </c>
      <c r="D63" s="70">
        <v>74.78802992518703</v>
      </c>
      <c r="E63" s="70">
        <v>16.633416458852867</v>
      </c>
      <c r="F63" s="70">
        <v>6.30922693266833</v>
      </c>
      <c r="G63" s="70">
        <v>2.0698254364089776</v>
      </c>
      <c r="H63" s="70">
        <v>0.199501246882793</v>
      </c>
      <c r="I63" s="70">
        <v>80.037263774288</v>
      </c>
    </row>
    <row r="64" spans="1:9" ht="12.75">
      <c r="A64" s="6"/>
      <c r="B64" s="13"/>
      <c r="C64" s="29">
        <v>41000</v>
      </c>
      <c r="D64" s="70">
        <v>82.6694257630626</v>
      </c>
      <c r="E64" s="70">
        <v>8.717020175892396</v>
      </c>
      <c r="F64" s="70">
        <v>7.320227625452665</v>
      </c>
      <c r="G64" s="70">
        <v>1.2415933781686497</v>
      </c>
      <c r="H64" s="70">
        <v>0.05173305742369374</v>
      </c>
      <c r="I64" s="70">
        <v>89.25481440133966</v>
      </c>
    </row>
    <row r="65" spans="1:9" ht="12.75">
      <c r="A65" s="6"/>
      <c r="B65" s="13"/>
      <c r="C65" s="29">
        <v>41030</v>
      </c>
      <c r="D65" s="70">
        <v>86.10981852024197</v>
      </c>
      <c r="E65" s="70">
        <v>4.699860400186133</v>
      </c>
      <c r="F65" s="70">
        <v>8.09678920428106</v>
      </c>
      <c r="G65" s="70">
        <v>0.9771986970684038</v>
      </c>
      <c r="H65" s="70">
        <v>0.11633317822242904</v>
      </c>
      <c r="I65" s="70">
        <v>93.82278481012658</v>
      </c>
    </row>
    <row r="66" spans="1:9" ht="12.75">
      <c r="A66" s="6"/>
      <c r="B66" s="13"/>
      <c r="C66" s="29">
        <v>41061</v>
      </c>
      <c r="D66" s="70">
        <v>85.84905660377359</v>
      </c>
      <c r="E66" s="70">
        <v>4.946455889852117</v>
      </c>
      <c r="F66" s="70">
        <v>8.006119326874044</v>
      </c>
      <c r="G66" s="70">
        <v>1.1218765935747066</v>
      </c>
      <c r="H66" s="70">
        <v>0.0764915859255482</v>
      </c>
      <c r="I66" s="70">
        <v>93.40354767184036</v>
      </c>
    </row>
    <row r="67" spans="1:9" ht="12.75">
      <c r="A67" s="6"/>
      <c r="B67" s="13"/>
      <c r="C67" s="29">
        <v>41091</v>
      </c>
      <c r="D67" s="70">
        <v>85.75511101340953</v>
      </c>
      <c r="E67" s="70">
        <v>4.308639261376126</v>
      </c>
      <c r="F67" s="70">
        <v>8.463398549131677</v>
      </c>
      <c r="G67" s="70">
        <v>1.3629369092108155</v>
      </c>
      <c r="H67" s="70">
        <v>0.10991426687183997</v>
      </c>
      <c r="I67" s="70">
        <v>93.80403458213256</v>
      </c>
    </row>
    <row r="68" spans="1:9" ht="12.75">
      <c r="A68" s="6"/>
      <c r="B68" s="13"/>
      <c r="C68" s="31">
        <v>41122</v>
      </c>
      <c r="D68" s="70">
        <v>87.68943809745862</v>
      </c>
      <c r="E68" s="70">
        <v>2.6812776871065513</v>
      </c>
      <c r="F68" s="70">
        <v>8.253672184658429</v>
      </c>
      <c r="G68" s="70">
        <v>1.2590347400326416</v>
      </c>
      <c r="H68" s="70">
        <v>0.11657729074376312</v>
      </c>
      <c r="I68" s="70">
        <v>95.70520965692504</v>
      </c>
    </row>
    <row r="69" spans="1:9" ht="12.75">
      <c r="A69" s="5"/>
      <c r="B69" s="30"/>
      <c r="C69" s="31" t="s">
        <v>80</v>
      </c>
      <c r="D69" s="77">
        <v>81.17759931774572</v>
      </c>
      <c r="E69" s="77">
        <v>9.576433800014215</v>
      </c>
      <c r="F69" s="77">
        <v>7.831710610475446</v>
      </c>
      <c r="G69" s="77">
        <v>1.311207447942577</v>
      </c>
      <c r="H69" s="77">
        <v>0.10304882382204533</v>
      </c>
      <c r="I69" s="77">
        <v>88.1872156681317</v>
      </c>
    </row>
    <row r="70" spans="1:9" ht="14.25">
      <c r="A70" s="8" t="s">
        <v>56</v>
      </c>
      <c r="B70" s="13" t="s">
        <v>8</v>
      </c>
      <c r="C70" s="29">
        <v>40940</v>
      </c>
      <c r="D70" s="70">
        <v>63.90243902439025</v>
      </c>
      <c r="E70" s="70">
        <v>25.365853658536587</v>
      </c>
      <c r="F70" s="70">
        <v>8.048780487804878</v>
      </c>
      <c r="G70" s="70">
        <v>2.682926829268293</v>
      </c>
      <c r="H70" s="70">
        <v>0</v>
      </c>
      <c r="I70" s="70">
        <v>69.49602122015915</v>
      </c>
    </row>
    <row r="71" spans="1:9" ht="12.75">
      <c r="A71" s="8"/>
      <c r="B71" s="13"/>
      <c r="C71" s="29">
        <v>40969</v>
      </c>
      <c r="D71" s="70">
        <v>70.20408163265306</v>
      </c>
      <c r="E71" s="70">
        <v>16.3265306122449</v>
      </c>
      <c r="F71" s="70">
        <v>11.63265306122449</v>
      </c>
      <c r="G71" s="70">
        <v>1.8367346938775513</v>
      </c>
      <c r="H71" s="70">
        <v>0</v>
      </c>
      <c r="I71" s="70">
        <v>79.44572748267899</v>
      </c>
    </row>
    <row r="72" spans="1:9" ht="12.75">
      <c r="A72" s="8"/>
      <c r="B72" s="13"/>
      <c r="C72" s="29">
        <v>41000</v>
      </c>
      <c r="D72" s="70">
        <v>81.73719376391982</v>
      </c>
      <c r="E72" s="70">
        <v>6.013363028953229</v>
      </c>
      <c r="F72" s="70">
        <v>10.244988864142538</v>
      </c>
      <c r="G72" s="70">
        <v>1.55902004454343</v>
      </c>
      <c r="H72" s="70">
        <v>0.4454342984409799</v>
      </c>
      <c r="I72" s="70">
        <v>91.56327543424318</v>
      </c>
    </row>
    <row r="73" spans="1:9" ht="12.75">
      <c r="A73" s="8"/>
      <c r="B73" s="13"/>
      <c r="C73" s="29">
        <v>41030</v>
      </c>
      <c r="D73" s="70">
        <v>82.63069139966274</v>
      </c>
      <c r="E73" s="70">
        <v>3.87858347386172</v>
      </c>
      <c r="F73" s="70">
        <v>11.298482293423271</v>
      </c>
      <c r="G73" s="70">
        <v>1.6863406408094435</v>
      </c>
      <c r="H73" s="70">
        <v>0.5059021922428331</v>
      </c>
      <c r="I73" s="70">
        <v>93.72623574144487</v>
      </c>
    </row>
    <row r="74" spans="1:9" ht="12.75">
      <c r="A74" s="8"/>
      <c r="B74" s="13"/>
      <c r="C74" s="29">
        <v>41061</v>
      </c>
      <c r="D74" s="70">
        <v>85.0091407678245</v>
      </c>
      <c r="E74" s="70">
        <v>3.1078610603290677</v>
      </c>
      <c r="F74" s="70">
        <v>10.786106032906764</v>
      </c>
      <c r="G74" s="70">
        <v>1.0968921389396709</v>
      </c>
      <c r="H74" s="70">
        <v>0</v>
      </c>
      <c r="I74" s="70">
        <v>95.28688524590164</v>
      </c>
    </row>
    <row r="75" spans="1:9" ht="12.75">
      <c r="A75" s="8"/>
      <c r="B75" s="13"/>
      <c r="C75" s="29">
        <v>41091</v>
      </c>
      <c r="D75" s="70">
        <v>82.6086956521739</v>
      </c>
      <c r="E75" s="70">
        <v>4.528985507246377</v>
      </c>
      <c r="F75" s="70">
        <v>9.420289855072465</v>
      </c>
      <c r="G75" s="70">
        <v>3.0797101449275366</v>
      </c>
      <c r="H75" s="70">
        <v>0.36231884057971014</v>
      </c>
      <c r="I75" s="70">
        <v>91.6</v>
      </c>
    </row>
    <row r="76" spans="1:9" ht="12.75">
      <c r="A76" s="8"/>
      <c r="B76" s="13"/>
      <c r="C76" s="31">
        <v>41122</v>
      </c>
      <c r="D76" s="70">
        <v>86.26692456479691</v>
      </c>
      <c r="E76" s="70">
        <v>2.9013539651837523</v>
      </c>
      <c r="F76" s="70">
        <v>9.864603481624759</v>
      </c>
      <c r="G76" s="70">
        <v>0.7736943907156674</v>
      </c>
      <c r="H76" s="70">
        <v>0.19342359767891684</v>
      </c>
      <c r="I76" s="70">
        <v>95.92274678111588</v>
      </c>
    </row>
    <row r="77" spans="1:9" ht="12.75">
      <c r="A77" s="8"/>
      <c r="B77" s="30"/>
      <c r="C77" s="31" t="s">
        <v>80</v>
      </c>
      <c r="D77" s="77">
        <v>79.53906689151209</v>
      </c>
      <c r="E77" s="77">
        <v>8.178752107925801</v>
      </c>
      <c r="F77" s="77">
        <v>10.258572231590781</v>
      </c>
      <c r="G77" s="77">
        <v>1.7987633501967397</v>
      </c>
      <c r="H77" s="77">
        <v>0.22484541877459246</v>
      </c>
      <c r="I77" s="77">
        <v>88.88192922016913</v>
      </c>
    </row>
    <row r="78" spans="1:9" ht="12.75">
      <c r="A78" s="6"/>
      <c r="B78" s="13" t="s">
        <v>9</v>
      </c>
      <c r="C78" s="29">
        <v>40940</v>
      </c>
      <c r="D78" s="70">
        <v>54.83870967741935</v>
      </c>
      <c r="E78" s="70">
        <v>29.56989247311828</v>
      </c>
      <c r="F78" s="70">
        <v>13.978494623655912</v>
      </c>
      <c r="G78" s="70">
        <v>1.6129032258064515</v>
      </c>
      <c r="H78" s="70">
        <v>0</v>
      </c>
      <c r="I78" s="70">
        <v>63.75</v>
      </c>
    </row>
    <row r="79" spans="1:9" ht="12.75">
      <c r="A79" s="6"/>
      <c r="B79" s="13"/>
      <c r="C79" s="29">
        <v>40969</v>
      </c>
      <c r="D79" s="70">
        <v>75.9493670886076</v>
      </c>
      <c r="E79" s="70">
        <v>7.172995780590717</v>
      </c>
      <c r="F79" s="70">
        <v>14.345991561181433</v>
      </c>
      <c r="G79" s="70">
        <v>2.109704641350211</v>
      </c>
      <c r="H79" s="70">
        <v>0.42194092827004215</v>
      </c>
      <c r="I79" s="70">
        <v>89.16256157635468</v>
      </c>
    </row>
    <row r="80" spans="1:9" ht="12.75">
      <c r="A80" s="6"/>
      <c r="B80" s="13"/>
      <c r="C80" s="29">
        <v>41000</v>
      </c>
      <c r="D80" s="70">
        <v>78.22222222222223</v>
      </c>
      <c r="E80" s="70">
        <v>5.777777777777778</v>
      </c>
      <c r="F80" s="70">
        <v>15.555555555555555</v>
      </c>
      <c r="G80" s="70">
        <v>0.4444444444444444</v>
      </c>
      <c r="H80" s="70">
        <v>0</v>
      </c>
      <c r="I80" s="70">
        <v>92.63157894736842</v>
      </c>
    </row>
    <row r="81" spans="1:9" ht="12.75">
      <c r="A81" s="6"/>
      <c r="B81" s="13"/>
      <c r="C81" s="29">
        <v>41030</v>
      </c>
      <c r="D81" s="70">
        <v>81.88405797101449</v>
      </c>
      <c r="E81" s="70">
        <v>3.260869565217391</v>
      </c>
      <c r="F81" s="70">
        <v>13.768115942028986</v>
      </c>
      <c r="G81" s="70">
        <v>1.0869565217391304</v>
      </c>
      <c r="H81" s="70">
        <v>0</v>
      </c>
      <c r="I81" s="70">
        <v>94.95798319327731</v>
      </c>
    </row>
    <row r="82" spans="1:9" ht="12.75">
      <c r="A82" s="6"/>
      <c r="B82" s="13"/>
      <c r="C82" s="29">
        <v>41061</v>
      </c>
      <c r="D82" s="70">
        <v>81.98529411764706</v>
      </c>
      <c r="E82" s="70">
        <v>2.5735294117647056</v>
      </c>
      <c r="F82" s="70">
        <v>13.602941176470587</v>
      </c>
      <c r="G82" s="70">
        <v>1.8382352941176472</v>
      </c>
      <c r="H82" s="70">
        <v>0</v>
      </c>
      <c r="I82" s="70">
        <v>94.8936170212766</v>
      </c>
    </row>
    <row r="83" spans="1:9" ht="12.75">
      <c r="A83" s="6"/>
      <c r="B83" s="13"/>
      <c r="C83" s="29">
        <v>41091</v>
      </c>
      <c r="D83" s="70">
        <v>86.55172413793103</v>
      </c>
      <c r="E83" s="70">
        <v>0.6896551724137931</v>
      </c>
      <c r="F83" s="70">
        <v>12.068965517241379</v>
      </c>
      <c r="G83" s="70">
        <v>0.6896551724137931</v>
      </c>
      <c r="H83" s="70">
        <v>0</v>
      </c>
      <c r="I83" s="70">
        <v>98.43137254901961</v>
      </c>
    </row>
    <row r="84" spans="1:9" ht="12.75">
      <c r="A84" s="6"/>
      <c r="B84" s="13"/>
      <c r="C84" s="31">
        <v>41122</v>
      </c>
      <c r="D84" s="70">
        <v>86.39455782312925</v>
      </c>
      <c r="E84" s="70">
        <v>0.3401360544217687</v>
      </c>
      <c r="F84" s="70">
        <v>12.244897959183673</v>
      </c>
      <c r="G84" s="70">
        <v>1.0204081632653061</v>
      </c>
      <c r="H84" s="70">
        <v>0</v>
      </c>
      <c r="I84" s="70">
        <v>98.44961240310077</v>
      </c>
    </row>
    <row r="85" spans="1:9" ht="12.75">
      <c r="A85" s="6"/>
      <c r="B85" s="30"/>
      <c r="C85" s="31" t="s">
        <v>80</v>
      </c>
      <c r="D85" s="77">
        <v>79.32584269662921</v>
      </c>
      <c r="E85" s="77">
        <v>5.842696629213483</v>
      </c>
      <c r="F85" s="77">
        <v>13.539325842696629</v>
      </c>
      <c r="G85" s="77">
        <v>1.2359550561797752</v>
      </c>
      <c r="H85" s="77">
        <v>0.05617977528089888</v>
      </c>
      <c r="I85" s="77">
        <v>91.81286549707602</v>
      </c>
    </row>
    <row r="86" spans="1:9" ht="12.75">
      <c r="A86" s="6"/>
      <c r="B86" s="13" t="s">
        <v>10</v>
      </c>
      <c r="C86" s="29">
        <v>40940</v>
      </c>
      <c r="D86" s="70">
        <v>53.76344086021505</v>
      </c>
      <c r="E86" s="70">
        <v>31.182795698924732</v>
      </c>
      <c r="F86" s="70">
        <v>9.67741935483871</v>
      </c>
      <c r="G86" s="70">
        <v>5.376344086021505</v>
      </c>
      <c r="H86" s="70">
        <v>0</v>
      </c>
      <c r="I86" s="70">
        <v>59.523809523809526</v>
      </c>
    </row>
    <row r="87" spans="1:9" ht="12.75">
      <c r="A87" s="6"/>
      <c r="B87" s="13"/>
      <c r="C87" s="29">
        <v>40969</v>
      </c>
      <c r="D87" s="70">
        <v>73.61111111111111</v>
      </c>
      <c r="E87" s="70">
        <v>6.25</v>
      </c>
      <c r="F87" s="70">
        <v>18.055555555555554</v>
      </c>
      <c r="G87" s="70">
        <v>2.083333333333333</v>
      </c>
      <c r="H87" s="70">
        <v>0</v>
      </c>
      <c r="I87" s="70">
        <v>89.83050847457628</v>
      </c>
    </row>
    <row r="88" spans="1:9" ht="12.75">
      <c r="A88" s="6"/>
      <c r="B88" s="13"/>
      <c r="C88" s="29">
        <v>41000</v>
      </c>
      <c r="D88" s="70">
        <v>81.28654970760235</v>
      </c>
      <c r="E88" s="70">
        <v>6.432748538011696</v>
      </c>
      <c r="F88" s="70">
        <v>9.35672514619883</v>
      </c>
      <c r="G88" s="70">
        <v>2.923976608187134</v>
      </c>
      <c r="H88" s="70">
        <v>0</v>
      </c>
      <c r="I88" s="70">
        <v>89.6774193548387</v>
      </c>
    </row>
    <row r="89" spans="1:9" ht="12.75">
      <c r="A89" s="6"/>
      <c r="B89" s="13"/>
      <c r="C89" s="29">
        <v>41030</v>
      </c>
      <c r="D89" s="70">
        <v>79.56989247311827</v>
      </c>
      <c r="E89" s="70">
        <v>1.0752688172043012</v>
      </c>
      <c r="F89" s="70">
        <v>18.27956989247312</v>
      </c>
      <c r="G89" s="70">
        <v>1.0752688172043012</v>
      </c>
      <c r="H89" s="70">
        <v>0</v>
      </c>
      <c r="I89" s="70">
        <v>97.36842105263158</v>
      </c>
    </row>
    <row r="90" spans="1:9" ht="12.75">
      <c r="A90" s="6"/>
      <c r="B90" s="13"/>
      <c r="C90" s="29">
        <v>41061</v>
      </c>
      <c r="D90" s="70">
        <v>85.63218390804597</v>
      </c>
      <c r="E90" s="70">
        <v>2.2988505747126435</v>
      </c>
      <c r="F90" s="70">
        <v>11.494252873563218</v>
      </c>
      <c r="G90" s="70">
        <v>0.5747126436781609</v>
      </c>
      <c r="H90" s="70">
        <v>0</v>
      </c>
      <c r="I90" s="70">
        <v>96.75324675324676</v>
      </c>
    </row>
    <row r="91" spans="1:9" ht="12.75">
      <c r="A91" s="6"/>
      <c r="B91" s="13"/>
      <c r="C91" s="29">
        <v>41091</v>
      </c>
      <c r="D91" s="70">
        <v>81.62162162162161</v>
      </c>
      <c r="E91" s="70">
        <v>2.1621621621621623</v>
      </c>
      <c r="F91" s="70">
        <v>15.135135135135137</v>
      </c>
      <c r="G91" s="70">
        <v>1.0810810810810811</v>
      </c>
      <c r="H91" s="70">
        <v>0</v>
      </c>
      <c r="I91" s="70">
        <v>96.17834394904459</v>
      </c>
    </row>
    <row r="92" spans="1:9" ht="12.75">
      <c r="A92" s="6"/>
      <c r="B92" s="13"/>
      <c r="C92" s="31">
        <v>41122</v>
      </c>
      <c r="D92" s="70">
        <v>86.18421052631578</v>
      </c>
      <c r="E92" s="70">
        <v>0.6578947368421052</v>
      </c>
      <c r="F92" s="70">
        <v>11.842105263157894</v>
      </c>
      <c r="G92" s="70">
        <v>1.3157894736842104</v>
      </c>
      <c r="H92" s="70">
        <v>0</v>
      </c>
      <c r="I92" s="70">
        <v>97.76119402985074</v>
      </c>
    </row>
    <row r="93" spans="1:9" ht="12.75">
      <c r="A93" s="6"/>
      <c r="B93" s="30"/>
      <c r="C93" s="31" t="s">
        <v>80</v>
      </c>
      <c r="D93" s="77">
        <v>79.09502262443439</v>
      </c>
      <c r="E93" s="77">
        <v>5.429864253393665</v>
      </c>
      <c r="F93" s="77">
        <v>13.665158371040723</v>
      </c>
      <c r="G93" s="77">
        <v>1.809954751131222</v>
      </c>
      <c r="H93" s="77">
        <v>0</v>
      </c>
      <c r="I93" s="77">
        <v>91.61425576519916</v>
      </c>
    </row>
    <row r="94" spans="1:9" ht="12.75">
      <c r="A94" s="6"/>
      <c r="B94" s="13" t="s">
        <v>11</v>
      </c>
      <c r="C94" s="29">
        <v>40940</v>
      </c>
      <c r="D94" s="70">
        <v>72.67441860465115</v>
      </c>
      <c r="E94" s="70">
        <v>12.209302325581394</v>
      </c>
      <c r="F94" s="70">
        <v>12.209302325581394</v>
      </c>
      <c r="G94" s="70">
        <v>2.9069767441860463</v>
      </c>
      <c r="H94" s="70">
        <v>0</v>
      </c>
      <c r="I94" s="70">
        <v>82.78145695364239</v>
      </c>
    </row>
    <row r="95" spans="1:9" ht="12.75">
      <c r="A95" s="6"/>
      <c r="B95" s="13"/>
      <c r="C95" s="29">
        <v>40969</v>
      </c>
      <c r="D95" s="70">
        <v>80</v>
      </c>
      <c r="E95" s="70">
        <v>6.25</v>
      </c>
      <c r="F95" s="70">
        <v>13.125</v>
      </c>
      <c r="G95" s="70">
        <v>0.625</v>
      </c>
      <c r="H95" s="70">
        <v>0</v>
      </c>
      <c r="I95" s="70">
        <v>92.0863309352518</v>
      </c>
    </row>
    <row r="96" spans="1:9" ht="12.75">
      <c r="A96" s="6"/>
      <c r="B96" s="13"/>
      <c r="C96" s="29">
        <v>41000</v>
      </c>
      <c r="D96" s="70">
        <v>83.73983739837398</v>
      </c>
      <c r="E96" s="70">
        <v>1.6260162601626018</v>
      </c>
      <c r="F96" s="70">
        <v>14.634146341463413</v>
      </c>
      <c r="G96" s="70">
        <v>0</v>
      </c>
      <c r="H96" s="70">
        <v>0</v>
      </c>
      <c r="I96" s="70">
        <v>98.0952380952381</v>
      </c>
    </row>
    <row r="97" spans="1:9" ht="12.75">
      <c r="A97" s="6"/>
      <c r="B97" s="13"/>
      <c r="C97" s="29">
        <v>41030</v>
      </c>
      <c r="D97" s="70">
        <v>84.17721518987342</v>
      </c>
      <c r="E97" s="70">
        <v>2.5316455696202533</v>
      </c>
      <c r="F97" s="70">
        <v>11.39240506329114</v>
      </c>
      <c r="G97" s="70">
        <v>1.89873417721519</v>
      </c>
      <c r="H97" s="70">
        <v>0</v>
      </c>
      <c r="I97" s="70">
        <v>95</v>
      </c>
    </row>
    <row r="98" spans="1:9" ht="12.75">
      <c r="A98" s="6"/>
      <c r="B98" s="13"/>
      <c r="C98" s="29">
        <v>41061</v>
      </c>
      <c r="D98" s="70">
        <v>88</v>
      </c>
      <c r="E98" s="70">
        <v>0.8</v>
      </c>
      <c r="F98" s="70">
        <v>11.2</v>
      </c>
      <c r="G98" s="70">
        <v>0</v>
      </c>
      <c r="H98" s="70">
        <v>0</v>
      </c>
      <c r="I98" s="70">
        <v>99.09909909909909</v>
      </c>
    </row>
    <row r="99" spans="1:9" ht="12.75">
      <c r="A99" s="6"/>
      <c r="B99" s="13"/>
      <c r="C99" s="29">
        <v>41091</v>
      </c>
      <c r="D99" s="70">
        <v>76.08695652173914</v>
      </c>
      <c r="E99" s="70">
        <v>2.1739130434782608</v>
      </c>
      <c r="F99" s="70">
        <v>21.014492753623188</v>
      </c>
      <c r="G99" s="70">
        <v>0.7246376811594203</v>
      </c>
      <c r="H99" s="70">
        <v>0</v>
      </c>
      <c r="I99" s="70">
        <v>96.3302752293578</v>
      </c>
    </row>
    <row r="100" spans="1:9" ht="12.75">
      <c r="A100" s="6"/>
      <c r="B100" s="13"/>
      <c r="C100" s="31">
        <v>41122</v>
      </c>
      <c r="D100" s="70">
        <v>79.54545454545455</v>
      </c>
      <c r="E100" s="70">
        <v>1.5151515151515151</v>
      </c>
      <c r="F100" s="70">
        <v>18.939393939393938</v>
      </c>
      <c r="G100" s="70">
        <v>0</v>
      </c>
      <c r="H100" s="70">
        <v>0</v>
      </c>
      <c r="I100" s="70">
        <v>98.13084112149532</v>
      </c>
    </row>
    <row r="101" spans="1:9" ht="12.75">
      <c r="A101" s="6"/>
      <c r="B101" s="30"/>
      <c r="C101" s="31" t="s">
        <v>80</v>
      </c>
      <c r="D101" s="77">
        <v>80.2579365079365</v>
      </c>
      <c r="E101" s="77">
        <v>4.265873015873016</v>
      </c>
      <c r="F101" s="77">
        <v>14.484126984126986</v>
      </c>
      <c r="G101" s="77">
        <v>0.992063492063492</v>
      </c>
      <c r="H101" s="77">
        <v>0</v>
      </c>
      <c r="I101" s="77">
        <v>93.85150812064965</v>
      </c>
    </row>
    <row r="102" spans="1:9" ht="12.75">
      <c r="A102" s="6"/>
      <c r="B102" s="13" t="s">
        <v>12</v>
      </c>
      <c r="C102" s="29">
        <v>40940</v>
      </c>
      <c r="D102" s="70">
        <v>41.02564102564102</v>
      </c>
      <c r="E102" s="70">
        <v>44.230769230769226</v>
      </c>
      <c r="F102" s="70">
        <v>14.743589743589745</v>
      </c>
      <c r="G102" s="70">
        <v>0</v>
      </c>
      <c r="H102" s="70">
        <v>0</v>
      </c>
      <c r="I102" s="70">
        <v>48.1203007518797</v>
      </c>
    </row>
    <row r="103" spans="1:9" ht="12.75">
      <c r="A103" s="6"/>
      <c r="B103" s="13"/>
      <c r="C103" s="29">
        <v>40969</v>
      </c>
      <c r="D103" s="70">
        <v>61.08949416342413</v>
      </c>
      <c r="E103" s="70">
        <v>25.291828793774318</v>
      </c>
      <c r="F103" s="70">
        <v>10.894941634241246</v>
      </c>
      <c r="G103" s="70">
        <v>2.7237354085603114</v>
      </c>
      <c r="H103" s="70">
        <v>0</v>
      </c>
      <c r="I103" s="70">
        <v>68.5589519650655</v>
      </c>
    </row>
    <row r="104" spans="1:9" ht="12.75">
      <c r="A104" s="6"/>
      <c r="B104" s="13"/>
      <c r="C104" s="29">
        <v>41000</v>
      </c>
      <c r="D104" s="70">
        <v>72.72727272727273</v>
      </c>
      <c r="E104" s="70">
        <v>10</v>
      </c>
      <c r="F104" s="70">
        <v>14.545454545454545</v>
      </c>
      <c r="G104" s="70">
        <v>2.272727272727273</v>
      </c>
      <c r="H104" s="70">
        <v>0.45454545454545453</v>
      </c>
      <c r="I104" s="70">
        <v>85.63829787234043</v>
      </c>
    </row>
    <row r="105" spans="1:9" ht="12.75">
      <c r="A105" s="6"/>
      <c r="B105" s="13"/>
      <c r="C105" s="29">
        <v>41030</v>
      </c>
      <c r="D105" s="70">
        <v>75.87412587412588</v>
      </c>
      <c r="E105" s="70">
        <v>7.3426573426573425</v>
      </c>
      <c r="F105" s="70">
        <v>15.734265734265735</v>
      </c>
      <c r="G105" s="70">
        <v>1.048951048951049</v>
      </c>
      <c r="H105" s="70">
        <v>0</v>
      </c>
      <c r="I105" s="70">
        <v>90.04149377593362</v>
      </c>
    </row>
    <row r="106" spans="1:9" ht="12.75">
      <c r="A106" s="6"/>
      <c r="B106" s="13"/>
      <c r="C106" s="29">
        <v>41061</v>
      </c>
      <c r="D106" s="70">
        <v>78.33935018050542</v>
      </c>
      <c r="E106" s="70">
        <v>7.2202166064981945</v>
      </c>
      <c r="F106" s="70">
        <v>13.718411552346572</v>
      </c>
      <c r="G106" s="70">
        <v>0.7220216606498195</v>
      </c>
      <c r="H106" s="70">
        <v>0</v>
      </c>
      <c r="I106" s="70">
        <v>90.7949790794979</v>
      </c>
    </row>
    <row r="107" spans="1:9" ht="12.75">
      <c r="A107" s="6"/>
      <c r="B107" s="13"/>
      <c r="C107" s="29">
        <v>41091</v>
      </c>
      <c r="D107" s="70">
        <v>73.42657342657343</v>
      </c>
      <c r="E107" s="70">
        <v>5.944055944055944</v>
      </c>
      <c r="F107" s="70">
        <v>19.58041958041958</v>
      </c>
      <c r="G107" s="70">
        <v>1.048951048951049</v>
      </c>
      <c r="H107" s="70">
        <v>0</v>
      </c>
      <c r="I107" s="70">
        <v>91.30434782608695</v>
      </c>
    </row>
    <row r="108" spans="1:9" ht="12.75">
      <c r="A108" s="6"/>
      <c r="B108" s="13"/>
      <c r="C108" s="31">
        <v>41122</v>
      </c>
      <c r="D108" s="70">
        <v>81.53310104529616</v>
      </c>
      <c r="E108" s="70">
        <v>5.2264808362369335</v>
      </c>
      <c r="F108" s="70">
        <v>11.846689895470384</v>
      </c>
      <c r="G108" s="70">
        <v>1.0452961672473868</v>
      </c>
      <c r="H108" s="70">
        <v>0.34843205574912894</v>
      </c>
      <c r="I108" s="70">
        <v>92.88537549407114</v>
      </c>
    </row>
    <row r="109" spans="1:9" ht="12.75">
      <c r="A109" s="6"/>
      <c r="B109" s="30"/>
      <c r="C109" s="31" t="s">
        <v>80</v>
      </c>
      <c r="D109" s="77">
        <v>71.17015262860373</v>
      </c>
      <c r="E109" s="77">
        <v>12.945166760881854</v>
      </c>
      <c r="F109" s="77">
        <v>14.471452798191068</v>
      </c>
      <c r="G109" s="77">
        <v>1.3001695873374788</v>
      </c>
      <c r="H109" s="77">
        <v>0.11305822498586772</v>
      </c>
      <c r="I109" s="77">
        <v>83.34434897554527</v>
      </c>
    </row>
    <row r="110" spans="1:9" ht="12.75">
      <c r="A110" s="6"/>
      <c r="B110" s="13" t="s">
        <v>13</v>
      </c>
      <c r="C110" s="29">
        <v>40940</v>
      </c>
      <c r="D110" s="70">
        <v>40.74074074074074</v>
      </c>
      <c r="E110" s="70">
        <v>25.925925925925924</v>
      </c>
      <c r="F110" s="70">
        <v>25.925925925925924</v>
      </c>
      <c r="G110" s="70">
        <v>7.4074074074074066</v>
      </c>
      <c r="H110" s="70">
        <v>0</v>
      </c>
      <c r="I110" s="70">
        <v>55</v>
      </c>
    </row>
    <row r="111" spans="1:9" ht="12.75">
      <c r="A111" s="6"/>
      <c r="B111" s="13"/>
      <c r="C111" s="29">
        <v>40969</v>
      </c>
      <c r="D111" s="70">
        <v>69.33333333333334</v>
      </c>
      <c r="E111" s="70">
        <v>8</v>
      </c>
      <c r="F111" s="70">
        <v>21.333333333333336</v>
      </c>
      <c r="G111" s="70">
        <v>1.3333333333333335</v>
      </c>
      <c r="H111" s="70">
        <v>0</v>
      </c>
      <c r="I111" s="70">
        <v>88.13559322033899</v>
      </c>
    </row>
    <row r="112" spans="1:9" ht="12.75">
      <c r="A112" s="6"/>
      <c r="B112" s="13"/>
      <c r="C112" s="29">
        <v>41000</v>
      </c>
      <c r="D112" s="70">
        <v>78.82352941176471</v>
      </c>
      <c r="E112" s="70">
        <v>7.0588235294117645</v>
      </c>
      <c r="F112" s="70">
        <v>11.76470588235294</v>
      </c>
      <c r="G112" s="70">
        <v>2.3529411764705883</v>
      </c>
      <c r="H112" s="70">
        <v>0</v>
      </c>
      <c r="I112" s="70">
        <v>89.33333333333333</v>
      </c>
    </row>
    <row r="113" spans="1:9" ht="12.75">
      <c r="A113" s="6"/>
      <c r="B113" s="13"/>
      <c r="C113" s="29">
        <v>41030</v>
      </c>
      <c r="D113" s="70">
        <v>76.74418604651163</v>
      </c>
      <c r="E113" s="70">
        <v>2.3255813953488373</v>
      </c>
      <c r="F113" s="70">
        <v>19.767441860465116</v>
      </c>
      <c r="G113" s="70">
        <v>1.1627906976744187</v>
      </c>
      <c r="H113" s="70">
        <v>0</v>
      </c>
      <c r="I113" s="70">
        <v>95.65217391304348</v>
      </c>
    </row>
    <row r="114" spans="1:9" ht="12.75">
      <c r="A114" s="6"/>
      <c r="B114" s="13"/>
      <c r="C114" s="29">
        <v>41061</v>
      </c>
      <c r="D114" s="70">
        <v>87.5</v>
      </c>
      <c r="E114" s="70">
        <v>1.3888888888888888</v>
      </c>
      <c r="F114" s="70">
        <v>11.11111111111111</v>
      </c>
      <c r="G114" s="70">
        <v>0</v>
      </c>
      <c r="H114" s="70">
        <v>0</v>
      </c>
      <c r="I114" s="70">
        <v>98.4375</v>
      </c>
    </row>
    <row r="115" spans="1:9" ht="12.75">
      <c r="A115" s="6"/>
      <c r="B115" s="13"/>
      <c r="C115" s="29">
        <v>41091</v>
      </c>
      <c r="D115" s="70">
        <v>80</v>
      </c>
      <c r="E115" s="70">
        <v>2.2222222222222223</v>
      </c>
      <c r="F115" s="70">
        <v>14.444444444444443</v>
      </c>
      <c r="G115" s="70">
        <v>3.3333333333333335</v>
      </c>
      <c r="H115" s="70">
        <v>0</v>
      </c>
      <c r="I115" s="70">
        <v>93.50649350649351</v>
      </c>
    </row>
    <row r="116" spans="1:9" ht="12.75">
      <c r="A116" s="6"/>
      <c r="B116" s="13"/>
      <c r="C116" s="31">
        <v>41122</v>
      </c>
      <c r="D116" s="70">
        <v>84.21052631578947</v>
      </c>
      <c r="E116" s="70">
        <v>2.1052631578947367</v>
      </c>
      <c r="F116" s="70">
        <v>12.631578947368421</v>
      </c>
      <c r="G116" s="70">
        <v>1.0526315789473684</v>
      </c>
      <c r="H116" s="70">
        <v>0</v>
      </c>
      <c r="I116" s="70">
        <v>96.3855421686747</v>
      </c>
    </row>
    <row r="117" spans="1:9" ht="12.75">
      <c r="A117" s="6"/>
      <c r="B117" s="30"/>
      <c r="C117" s="31" t="s">
        <v>80</v>
      </c>
      <c r="D117" s="77">
        <v>77.54716981132076</v>
      </c>
      <c r="E117" s="77">
        <v>4.905660377358491</v>
      </c>
      <c r="F117" s="77">
        <v>15.660377358490566</v>
      </c>
      <c r="G117" s="77">
        <v>1.8867924528301887</v>
      </c>
      <c r="H117" s="77">
        <v>0</v>
      </c>
      <c r="I117" s="77">
        <v>91.94630872483222</v>
      </c>
    </row>
    <row r="118" spans="1:9" ht="12.75">
      <c r="A118" s="6"/>
      <c r="B118" s="13" t="s">
        <v>14</v>
      </c>
      <c r="C118" s="29">
        <v>40940</v>
      </c>
      <c r="D118" s="70">
        <v>64.28571428571429</v>
      </c>
      <c r="E118" s="70">
        <v>21.428571428571427</v>
      </c>
      <c r="F118" s="70">
        <v>14.285714285714285</v>
      </c>
      <c r="G118" s="70">
        <v>0</v>
      </c>
      <c r="H118" s="70">
        <v>0</v>
      </c>
      <c r="I118" s="70">
        <v>75</v>
      </c>
    </row>
    <row r="119" spans="1:9" ht="12.75">
      <c r="A119" s="6"/>
      <c r="B119" s="13"/>
      <c r="C119" s="29">
        <v>40969</v>
      </c>
      <c r="D119" s="70">
        <v>76.47058823529412</v>
      </c>
      <c r="E119" s="70">
        <v>17.647058823529413</v>
      </c>
      <c r="F119" s="70">
        <v>2.941176470588235</v>
      </c>
      <c r="G119" s="70">
        <v>2.941176470588235</v>
      </c>
      <c r="H119" s="70">
        <v>0</v>
      </c>
      <c r="I119" s="70">
        <v>78.78787878787878</v>
      </c>
    </row>
    <row r="120" spans="1:9" ht="12.75">
      <c r="A120" s="6"/>
      <c r="B120" s="13"/>
      <c r="C120" s="29">
        <v>41000</v>
      </c>
      <c r="D120" s="70">
        <v>80.64516129032258</v>
      </c>
      <c r="E120" s="70">
        <v>6.451612903225806</v>
      </c>
      <c r="F120" s="70">
        <v>9.67741935483871</v>
      </c>
      <c r="G120" s="70">
        <v>3.225806451612903</v>
      </c>
      <c r="H120" s="70">
        <v>0</v>
      </c>
      <c r="I120" s="70">
        <v>89.28571428571429</v>
      </c>
    </row>
    <row r="121" spans="1:9" ht="12.75">
      <c r="A121" s="6"/>
      <c r="B121" s="13"/>
      <c r="C121" s="29">
        <v>41030</v>
      </c>
      <c r="D121" s="70">
        <v>75</v>
      </c>
      <c r="E121" s="70">
        <v>8.333333333333332</v>
      </c>
      <c r="F121" s="70">
        <v>16.666666666666664</v>
      </c>
      <c r="G121" s="70">
        <v>0</v>
      </c>
      <c r="H121" s="70">
        <v>0</v>
      </c>
      <c r="I121" s="70">
        <v>90</v>
      </c>
    </row>
    <row r="122" spans="1:9" ht="12.75">
      <c r="A122" s="6"/>
      <c r="B122" s="13"/>
      <c r="C122" s="29">
        <v>41061</v>
      </c>
      <c r="D122" s="70">
        <v>64.1025641025641</v>
      </c>
      <c r="E122" s="70">
        <v>5.128205128205128</v>
      </c>
      <c r="F122" s="70">
        <v>30.76923076923077</v>
      </c>
      <c r="G122" s="70">
        <v>0</v>
      </c>
      <c r="H122" s="70">
        <v>0</v>
      </c>
      <c r="I122" s="70">
        <v>92.5925925925926</v>
      </c>
    </row>
    <row r="123" spans="1:9" ht="12.75">
      <c r="A123" s="6"/>
      <c r="B123" s="13"/>
      <c r="C123" s="29">
        <v>41091</v>
      </c>
      <c r="D123" s="70">
        <v>67.64705882352942</v>
      </c>
      <c r="E123" s="70">
        <v>2.941176470588235</v>
      </c>
      <c r="F123" s="70">
        <v>26.47058823529412</v>
      </c>
      <c r="G123" s="70">
        <v>2.941176470588235</v>
      </c>
      <c r="H123" s="70">
        <v>0</v>
      </c>
      <c r="I123" s="70">
        <v>92</v>
      </c>
    </row>
    <row r="124" spans="1:9" ht="12.75">
      <c r="A124" s="6"/>
      <c r="B124" s="13"/>
      <c r="C124" s="31">
        <v>41122</v>
      </c>
      <c r="D124" s="70">
        <v>82.85714285714286</v>
      </c>
      <c r="E124" s="70">
        <v>2.857142857142857</v>
      </c>
      <c r="F124" s="70">
        <v>11.428571428571429</v>
      </c>
      <c r="G124" s="70">
        <v>2.857142857142857</v>
      </c>
      <c r="H124" s="70">
        <v>0</v>
      </c>
      <c r="I124" s="70">
        <v>93.54838709677419</v>
      </c>
    </row>
    <row r="125" spans="1:9" ht="12.75">
      <c r="A125" s="6"/>
      <c r="B125" s="30"/>
      <c r="C125" s="31" t="s">
        <v>80</v>
      </c>
      <c r="D125" s="77">
        <v>73.45971563981043</v>
      </c>
      <c r="E125" s="77">
        <v>8.056872037914692</v>
      </c>
      <c r="F125" s="77">
        <v>16.587677725118482</v>
      </c>
      <c r="G125" s="77">
        <v>1.8957345971563981</v>
      </c>
      <c r="H125" s="77">
        <v>0</v>
      </c>
      <c r="I125" s="77">
        <v>88.06818181818181</v>
      </c>
    </row>
    <row r="126" spans="1:9" ht="12.75">
      <c r="A126" s="6"/>
      <c r="B126" s="13" t="s">
        <v>4</v>
      </c>
      <c r="C126" s="29">
        <v>40940</v>
      </c>
      <c r="D126" s="70">
        <v>58.884688090737235</v>
      </c>
      <c r="E126" s="70">
        <v>27.22117202268431</v>
      </c>
      <c r="F126" s="70">
        <v>11.436672967863894</v>
      </c>
      <c r="G126" s="70">
        <v>2.4574669187145557</v>
      </c>
      <c r="H126" s="70">
        <v>0</v>
      </c>
      <c r="I126" s="70">
        <v>66.48879402347919</v>
      </c>
    </row>
    <row r="127" spans="1:9" ht="12.75">
      <c r="A127" s="6"/>
      <c r="B127" s="13"/>
      <c r="C127" s="29">
        <v>40969</v>
      </c>
      <c r="D127" s="70">
        <v>71.08088761632068</v>
      </c>
      <c r="E127" s="70">
        <v>13.815318539727988</v>
      </c>
      <c r="F127" s="70">
        <v>13.09949892627058</v>
      </c>
      <c r="G127" s="70">
        <v>1.9327129563350036</v>
      </c>
      <c r="H127" s="70">
        <v>0.07158196134574087</v>
      </c>
      <c r="I127" s="70">
        <v>81.87808896210873</v>
      </c>
    </row>
    <row r="128" spans="1:9" ht="12.75">
      <c r="A128" s="6"/>
      <c r="B128" s="13"/>
      <c r="C128" s="29">
        <v>41000</v>
      </c>
      <c r="D128" s="70">
        <v>79.52453987730061</v>
      </c>
      <c r="E128" s="70">
        <v>6.365030674846625</v>
      </c>
      <c r="F128" s="70">
        <v>12.269938650306749</v>
      </c>
      <c r="G128" s="70">
        <v>1.6104294478527608</v>
      </c>
      <c r="H128" s="70">
        <v>0.23006134969325154</v>
      </c>
      <c r="I128" s="70">
        <v>90.9090909090909</v>
      </c>
    </row>
    <row r="129" spans="1:9" ht="12.75">
      <c r="A129" s="6"/>
      <c r="B129" s="13"/>
      <c r="C129" s="29">
        <v>41030</v>
      </c>
      <c r="D129" s="70">
        <v>80.67122436295836</v>
      </c>
      <c r="E129" s="70">
        <v>3.9154754505904292</v>
      </c>
      <c r="F129" s="70">
        <v>13.859540087010567</v>
      </c>
      <c r="G129" s="70">
        <v>1.3673088875077688</v>
      </c>
      <c r="H129" s="70">
        <v>0.18645121193287756</v>
      </c>
      <c r="I129" s="70">
        <v>93.86724386724387</v>
      </c>
    </row>
    <row r="130" spans="1:9" ht="12.75">
      <c r="A130" s="6"/>
      <c r="B130" s="13"/>
      <c r="C130" s="29">
        <v>41061</v>
      </c>
      <c r="D130" s="70">
        <v>83.13413014608234</v>
      </c>
      <c r="E130" s="70">
        <v>3.4528552456839305</v>
      </c>
      <c r="F130" s="70">
        <v>12.48339973439575</v>
      </c>
      <c r="G130" s="70">
        <v>0.9296148738379815</v>
      </c>
      <c r="H130" s="70">
        <v>0</v>
      </c>
      <c r="I130" s="70">
        <v>94.99241274658574</v>
      </c>
    </row>
    <row r="131" spans="1:9" ht="12.75">
      <c r="A131" s="6"/>
      <c r="B131" s="13"/>
      <c r="C131" s="29">
        <v>41091</v>
      </c>
      <c r="D131" s="70">
        <v>80.5079365079365</v>
      </c>
      <c r="E131" s="70">
        <v>3.428571428571429</v>
      </c>
      <c r="F131" s="70">
        <v>14.095238095238095</v>
      </c>
      <c r="G131" s="70">
        <v>1.8412698412698412</v>
      </c>
      <c r="H131" s="70">
        <v>0.12698412698412698</v>
      </c>
      <c r="I131" s="70">
        <v>93.86548410938654</v>
      </c>
    </row>
    <row r="132" spans="1:9" ht="12.75">
      <c r="A132" s="6"/>
      <c r="B132" s="13"/>
      <c r="C132" s="31">
        <v>41122</v>
      </c>
      <c r="D132" s="70">
        <v>84.58994708994709</v>
      </c>
      <c r="E132" s="70">
        <v>2.447089947089947</v>
      </c>
      <c r="F132" s="70">
        <v>11.904761904761903</v>
      </c>
      <c r="G132" s="70">
        <v>0.9259259259259258</v>
      </c>
      <c r="H132" s="70">
        <v>0.13227513227513227</v>
      </c>
      <c r="I132" s="70">
        <v>96.17117117117117</v>
      </c>
    </row>
    <row r="133" spans="1:9" ht="12.75">
      <c r="A133" s="5"/>
      <c r="B133" s="30"/>
      <c r="C133" s="31" t="s">
        <v>80</v>
      </c>
      <c r="D133" s="77">
        <v>77.80343339022187</v>
      </c>
      <c r="E133" s="77">
        <v>7.730147575544624</v>
      </c>
      <c r="F133" s="77">
        <v>12.81999799216946</v>
      </c>
      <c r="G133" s="77">
        <v>1.5359903624134121</v>
      </c>
      <c r="H133" s="77">
        <v>0.11043067965063749</v>
      </c>
      <c r="I133" s="77">
        <v>89.37125748502994</v>
      </c>
    </row>
    <row r="134" spans="1:9" ht="14.25">
      <c r="A134" s="8" t="s">
        <v>121</v>
      </c>
      <c r="B134" s="13" t="s">
        <v>8</v>
      </c>
      <c r="C134" s="29">
        <v>40940</v>
      </c>
      <c r="D134" s="70">
        <v>0</v>
      </c>
      <c r="E134" s="70">
        <v>0</v>
      </c>
      <c r="F134" s="70">
        <v>100</v>
      </c>
      <c r="G134" s="70">
        <v>0</v>
      </c>
      <c r="H134" s="70">
        <v>0</v>
      </c>
      <c r="I134" s="70">
        <v>0</v>
      </c>
    </row>
    <row r="135" spans="1:9" ht="12.75">
      <c r="A135" s="6"/>
      <c r="B135" s="13"/>
      <c r="C135" s="29">
        <v>40969</v>
      </c>
      <c r="D135" s="70">
        <v>50</v>
      </c>
      <c r="E135" s="70">
        <v>50</v>
      </c>
      <c r="F135" s="70">
        <v>0</v>
      </c>
      <c r="G135" s="70">
        <v>0</v>
      </c>
      <c r="H135" s="70">
        <v>0</v>
      </c>
      <c r="I135" s="70">
        <v>50</v>
      </c>
    </row>
    <row r="136" spans="1:9" ht="12.75">
      <c r="A136" s="6"/>
      <c r="B136" s="13"/>
      <c r="C136" s="29">
        <v>41000</v>
      </c>
      <c r="D136" s="70">
        <v>75</v>
      </c>
      <c r="E136" s="70">
        <v>0</v>
      </c>
      <c r="F136" s="70">
        <v>25</v>
      </c>
      <c r="G136" s="70">
        <v>0</v>
      </c>
      <c r="H136" s="70">
        <v>0</v>
      </c>
      <c r="I136" s="70">
        <v>100</v>
      </c>
    </row>
    <row r="137" spans="1:9" ht="12.75">
      <c r="A137" s="6"/>
      <c r="B137" s="13"/>
      <c r="C137" s="29">
        <v>41030</v>
      </c>
      <c r="D137" s="70">
        <v>66.66666666666666</v>
      </c>
      <c r="E137" s="70">
        <v>0</v>
      </c>
      <c r="F137" s="70">
        <v>33.33333333333333</v>
      </c>
      <c r="G137" s="70">
        <v>0</v>
      </c>
      <c r="H137" s="70">
        <v>0</v>
      </c>
      <c r="I137" s="70">
        <v>100</v>
      </c>
    </row>
    <row r="138" spans="1:9" ht="12.75">
      <c r="A138" s="6"/>
      <c r="B138" s="13"/>
      <c r="C138" s="29">
        <v>41061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</row>
    <row r="139" spans="1:9" ht="12.75">
      <c r="A139" s="6"/>
      <c r="B139" s="13"/>
      <c r="C139" s="29">
        <v>41091</v>
      </c>
      <c r="D139" s="70">
        <v>94.73684210526315</v>
      </c>
      <c r="E139" s="70">
        <v>0</v>
      </c>
      <c r="F139" s="70">
        <v>5.263157894736842</v>
      </c>
      <c r="G139" s="70">
        <v>0</v>
      </c>
      <c r="H139" s="70">
        <v>0</v>
      </c>
      <c r="I139" s="70">
        <v>100</v>
      </c>
    </row>
    <row r="140" spans="1:9" ht="12.75">
      <c r="A140" s="6"/>
      <c r="B140" s="13"/>
      <c r="C140" s="31">
        <v>41122</v>
      </c>
      <c r="D140" s="78">
        <v>100</v>
      </c>
      <c r="E140" s="78">
        <v>0</v>
      </c>
      <c r="F140" s="78">
        <v>0</v>
      </c>
      <c r="G140" s="78">
        <v>0</v>
      </c>
      <c r="H140" s="78">
        <v>0</v>
      </c>
      <c r="I140" s="78">
        <v>100</v>
      </c>
    </row>
    <row r="141" spans="1:9" ht="12.75">
      <c r="A141" s="6"/>
      <c r="B141" s="30"/>
      <c r="C141" s="31" t="s">
        <v>80</v>
      </c>
      <c r="D141" s="78">
        <v>83.6734693877551</v>
      </c>
      <c r="E141" s="78">
        <v>4.081632653061225</v>
      </c>
      <c r="F141" s="78">
        <v>12.244897959183673</v>
      </c>
      <c r="G141" s="78">
        <v>0</v>
      </c>
      <c r="H141" s="78">
        <v>0</v>
      </c>
      <c r="I141" s="78">
        <v>95.34883720930233</v>
      </c>
    </row>
    <row r="142" spans="1:9" ht="12.75">
      <c r="A142" s="6"/>
      <c r="B142" s="13" t="s">
        <v>9</v>
      </c>
      <c r="C142" s="29">
        <v>40940</v>
      </c>
      <c r="D142" s="70">
        <v>0</v>
      </c>
      <c r="E142" s="70">
        <v>50</v>
      </c>
      <c r="F142" s="70">
        <v>50</v>
      </c>
      <c r="G142" s="70">
        <v>0</v>
      </c>
      <c r="H142" s="70">
        <v>0</v>
      </c>
      <c r="I142" s="70">
        <v>0</v>
      </c>
    </row>
    <row r="143" spans="1:9" ht="12.75">
      <c r="A143" s="6"/>
      <c r="B143" s="13"/>
      <c r="C143" s="29">
        <v>40969</v>
      </c>
      <c r="D143" s="70">
        <v>77.77777777777779</v>
      </c>
      <c r="E143" s="70">
        <v>11.11111111111111</v>
      </c>
      <c r="F143" s="70">
        <v>11.11111111111111</v>
      </c>
      <c r="G143" s="70">
        <v>0</v>
      </c>
      <c r="H143" s="70">
        <v>0</v>
      </c>
      <c r="I143" s="70">
        <v>87.5</v>
      </c>
    </row>
    <row r="144" spans="1:9" ht="12.75">
      <c r="A144" s="6"/>
      <c r="B144" s="13"/>
      <c r="C144" s="29">
        <v>41000</v>
      </c>
      <c r="D144" s="70">
        <v>77.77777777777779</v>
      </c>
      <c r="E144" s="70">
        <v>0</v>
      </c>
      <c r="F144" s="70">
        <v>22.22222222222222</v>
      </c>
      <c r="G144" s="70">
        <v>0</v>
      </c>
      <c r="H144" s="70">
        <v>0</v>
      </c>
      <c r="I144" s="70">
        <v>100</v>
      </c>
    </row>
    <row r="145" spans="1:9" ht="12.75">
      <c r="A145" s="6"/>
      <c r="B145" s="13"/>
      <c r="C145" s="29">
        <v>41030</v>
      </c>
      <c r="D145" s="70">
        <v>94.11764705882352</v>
      </c>
      <c r="E145" s="70">
        <v>0</v>
      </c>
      <c r="F145" s="70">
        <v>5.88235294117647</v>
      </c>
      <c r="G145" s="70">
        <v>0</v>
      </c>
      <c r="H145" s="70">
        <v>0</v>
      </c>
      <c r="I145" s="70">
        <v>100</v>
      </c>
    </row>
    <row r="146" spans="1:9" ht="12.75">
      <c r="A146" s="6"/>
      <c r="B146" s="13"/>
      <c r="C146" s="29">
        <v>41061</v>
      </c>
      <c r="D146" s="70">
        <v>100</v>
      </c>
      <c r="E146" s="70">
        <v>0</v>
      </c>
      <c r="F146" s="70">
        <v>0</v>
      </c>
      <c r="G146" s="70">
        <v>0</v>
      </c>
      <c r="H146" s="70">
        <v>0</v>
      </c>
      <c r="I146" s="70">
        <v>100</v>
      </c>
    </row>
    <row r="147" spans="1:9" ht="12.75">
      <c r="A147" s="6"/>
      <c r="B147" s="13"/>
      <c r="C147" s="29">
        <v>41091</v>
      </c>
      <c r="D147" s="70">
        <v>100</v>
      </c>
      <c r="E147" s="70">
        <v>0</v>
      </c>
      <c r="F147" s="70">
        <v>0</v>
      </c>
      <c r="G147" s="70">
        <v>0</v>
      </c>
      <c r="H147" s="70">
        <v>0</v>
      </c>
      <c r="I147" s="70">
        <v>100</v>
      </c>
    </row>
    <row r="148" spans="1:9" ht="12.75">
      <c r="A148" s="6"/>
      <c r="B148" s="13"/>
      <c r="C148" s="31">
        <v>41122</v>
      </c>
      <c r="D148" s="78">
        <v>100</v>
      </c>
      <c r="E148" s="78">
        <v>0</v>
      </c>
      <c r="F148" s="78">
        <v>0</v>
      </c>
      <c r="G148" s="78">
        <v>0</v>
      </c>
      <c r="H148" s="78">
        <v>0</v>
      </c>
      <c r="I148" s="78">
        <v>100</v>
      </c>
    </row>
    <row r="149" spans="1:9" ht="12.75">
      <c r="A149" s="6"/>
      <c r="B149" s="30"/>
      <c r="C149" s="31" t="s">
        <v>80</v>
      </c>
      <c r="D149" s="78">
        <v>92.85714285714286</v>
      </c>
      <c r="E149" s="78">
        <v>2.142857142857143</v>
      </c>
      <c r="F149" s="78">
        <v>5</v>
      </c>
      <c r="G149" s="78">
        <v>0</v>
      </c>
      <c r="H149" s="78">
        <v>0</v>
      </c>
      <c r="I149" s="78">
        <v>97.74436090225564</v>
      </c>
    </row>
    <row r="150" spans="1:9" ht="12.75">
      <c r="A150" s="14"/>
      <c r="B150" s="13" t="s">
        <v>10</v>
      </c>
      <c r="C150" s="29">
        <v>40940</v>
      </c>
      <c r="D150" s="70">
        <v>100</v>
      </c>
      <c r="E150" s="70">
        <v>0</v>
      </c>
      <c r="F150" s="70">
        <v>0</v>
      </c>
      <c r="G150" s="70">
        <v>0</v>
      </c>
      <c r="H150" s="70">
        <v>0</v>
      </c>
      <c r="I150" s="70">
        <v>100</v>
      </c>
    </row>
    <row r="151" spans="1:9" ht="12.75">
      <c r="A151" s="14"/>
      <c r="B151" s="13"/>
      <c r="C151" s="29">
        <v>40969</v>
      </c>
      <c r="D151" s="70">
        <v>75</v>
      </c>
      <c r="E151" s="70">
        <v>0</v>
      </c>
      <c r="F151" s="70">
        <v>25</v>
      </c>
      <c r="G151" s="70">
        <v>0</v>
      </c>
      <c r="H151" s="70">
        <v>0</v>
      </c>
      <c r="I151" s="70">
        <v>100</v>
      </c>
    </row>
    <row r="152" spans="1:9" ht="12.75">
      <c r="A152" s="14"/>
      <c r="B152" s="13"/>
      <c r="C152" s="29">
        <v>41000</v>
      </c>
      <c r="D152" s="70">
        <v>83.33333333333334</v>
      </c>
      <c r="E152" s="70">
        <v>0</v>
      </c>
      <c r="F152" s="70">
        <v>16.666666666666664</v>
      </c>
      <c r="G152" s="70">
        <v>0</v>
      </c>
      <c r="H152" s="70">
        <v>0</v>
      </c>
      <c r="I152" s="70">
        <v>100</v>
      </c>
    </row>
    <row r="153" spans="1:9" ht="12.75">
      <c r="A153" s="14"/>
      <c r="B153" s="13"/>
      <c r="C153" s="29">
        <v>41030</v>
      </c>
      <c r="D153" s="70">
        <v>50</v>
      </c>
      <c r="E153" s="70">
        <v>25</v>
      </c>
      <c r="F153" s="70">
        <v>25</v>
      </c>
      <c r="G153" s="70">
        <v>0</v>
      </c>
      <c r="H153" s="70">
        <v>0</v>
      </c>
      <c r="I153" s="70">
        <v>66.66666666666667</v>
      </c>
    </row>
    <row r="154" spans="1:9" ht="12.75">
      <c r="A154" s="14"/>
      <c r="B154" s="13"/>
      <c r="C154" s="29">
        <v>41061</v>
      </c>
      <c r="D154" s="70">
        <v>50</v>
      </c>
      <c r="E154" s="70">
        <v>0</v>
      </c>
      <c r="F154" s="70">
        <v>50</v>
      </c>
      <c r="G154" s="70">
        <v>0</v>
      </c>
      <c r="H154" s="70">
        <v>0</v>
      </c>
      <c r="I154" s="70">
        <v>100</v>
      </c>
    </row>
    <row r="155" spans="1:9" ht="12.75">
      <c r="A155" s="14"/>
      <c r="B155" s="13"/>
      <c r="C155" s="29">
        <v>41091</v>
      </c>
      <c r="D155" s="70">
        <v>88.88888888888889</v>
      </c>
      <c r="E155" s="70">
        <v>0</v>
      </c>
      <c r="F155" s="70">
        <v>11.11111111111111</v>
      </c>
      <c r="G155" s="70">
        <v>0</v>
      </c>
      <c r="H155" s="70">
        <v>0</v>
      </c>
      <c r="I155" s="70">
        <v>100</v>
      </c>
    </row>
    <row r="156" spans="1:9" ht="12.75">
      <c r="A156" s="14"/>
      <c r="B156" s="13"/>
      <c r="C156" s="31">
        <v>41122</v>
      </c>
      <c r="D156" s="78">
        <v>87.5</v>
      </c>
      <c r="E156" s="78">
        <v>0</v>
      </c>
      <c r="F156" s="78">
        <v>12.5</v>
      </c>
      <c r="G156" s="78">
        <v>0</v>
      </c>
      <c r="H156" s="78">
        <v>0</v>
      </c>
      <c r="I156" s="70">
        <v>100</v>
      </c>
    </row>
    <row r="157" spans="1:9" ht="12.75">
      <c r="A157" s="14"/>
      <c r="B157" s="30"/>
      <c r="C157" s="31" t="s">
        <v>80</v>
      </c>
      <c r="D157" s="78">
        <v>82.05128205128204</v>
      </c>
      <c r="E157" s="78">
        <v>2.564102564102564</v>
      </c>
      <c r="F157" s="78">
        <v>15.384615384615385</v>
      </c>
      <c r="G157" s="78">
        <v>0</v>
      </c>
      <c r="H157" s="78">
        <v>0</v>
      </c>
      <c r="I157" s="77">
        <v>96.96969696969697</v>
      </c>
    </row>
    <row r="158" spans="1:9" ht="12.75">
      <c r="A158" s="14"/>
      <c r="B158" s="13" t="s">
        <v>11</v>
      </c>
      <c r="C158" s="29">
        <v>40940</v>
      </c>
      <c r="D158" s="70">
        <v>100</v>
      </c>
      <c r="E158" s="70">
        <v>0</v>
      </c>
      <c r="F158" s="70">
        <v>0</v>
      </c>
      <c r="G158" s="70">
        <v>0</v>
      </c>
      <c r="H158" s="70">
        <v>0</v>
      </c>
      <c r="I158" s="70">
        <v>100</v>
      </c>
    </row>
    <row r="159" spans="1:9" ht="12.75">
      <c r="A159" s="14"/>
      <c r="B159" s="13"/>
      <c r="C159" s="29">
        <v>40969</v>
      </c>
      <c r="D159" s="70">
        <v>100</v>
      </c>
      <c r="E159" s="70">
        <v>0</v>
      </c>
      <c r="F159" s="70">
        <v>0</v>
      </c>
      <c r="G159" s="70">
        <v>0</v>
      </c>
      <c r="H159" s="70">
        <v>0</v>
      </c>
      <c r="I159" s="70">
        <v>100</v>
      </c>
    </row>
    <row r="160" spans="1:9" ht="12.75">
      <c r="A160" s="14"/>
      <c r="B160" s="13"/>
      <c r="C160" s="29">
        <v>41000</v>
      </c>
      <c r="D160" s="70">
        <v>80</v>
      </c>
      <c r="E160" s="70">
        <v>0</v>
      </c>
      <c r="F160" s="70">
        <v>20</v>
      </c>
      <c r="G160" s="70">
        <v>0</v>
      </c>
      <c r="H160" s="70">
        <v>0</v>
      </c>
      <c r="I160" s="70">
        <v>100</v>
      </c>
    </row>
    <row r="161" spans="1:9" ht="12.75">
      <c r="A161" s="14"/>
      <c r="B161" s="13"/>
      <c r="C161" s="29">
        <v>41030</v>
      </c>
      <c r="D161" s="70">
        <v>100</v>
      </c>
      <c r="E161" s="70">
        <v>0</v>
      </c>
      <c r="F161" s="70">
        <v>0</v>
      </c>
      <c r="G161" s="70">
        <v>0</v>
      </c>
      <c r="H161" s="70">
        <v>0</v>
      </c>
      <c r="I161" s="70">
        <v>100</v>
      </c>
    </row>
    <row r="162" spans="1:9" ht="12.75">
      <c r="A162" s="14"/>
      <c r="B162" s="13"/>
      <c r="C162" s="29">
        <v>41061</v>
      </c>
      <c r="D162" s="70">
        <v>100</v>
      </c>
      <c r="E162" s="70">
        <v>0</v>
      </c>
      <c r="F162" s="70">
        <v>0</v>
      </c>
      <c r="G162" s="70">
        <v>0</v>
      </c>
      <c r="H162" s="70">
        <v>0</v>
      </c>
      <c r="I162" s="70">
        <v>100</v>
      </c>
    </row>
    <row r="163" spans="1:9" ht="12.75">
      <c r="A163" s="14"/>
      <c r="B163" s="13"/>
      <c r="C163" s="29">
        <v>41091</v>
      </c>
      <c r="D163" s="70">
        <v>100</v>
      </c>
      <c r="E163" s="70">
        <v>0</v>
      </c>
      <c r="F163" s="70">
        <v>0</v>
      </c>
      <c r="G163" s="70">
        <v>0</v>
      </c>
      <c r="H163" s="70">
        <v>0</v>
      </c>
      <c r="I163" s="70">
        <v>100</v>
      </c>
    </row>
    <row r="164" spans="1:9" ht="12.75">
      <c r="A164" s="14"/>
      <c r="B164" s="13"/>
      <c r="C164" s="31">
        <v>41122</v>
      </c>
      <c r="D164" s="78">
        <v>40</v>
      </c>
      <c r="E164" s="78">
        <v>0</v>
      </c>
      <c r="F164" s="78">
        <v>60</v>
      </c>
      <c r="G164" s="78">
        <v>0</v>
      </c>
      <c r="H164" s="78">
        <v>0</v>
      </c>
      <c r="I164" s="78">
        <v>100</v>
      </c>
    </row>
    <row r="165" spans="1:9" ht="12.75">
      <c r="A165" s="14"/>
      <c r="B165" s="30"/>
      <c r="C165" s="31" t="s">
        <v>80</v>
      </c>
      <c r="D165" s="78">
        <v>85.18518518518519</v>
      </c>
      <c r="E165" s="78">
        <v>0</v>
      </c>
      <c r="F165" s="78">
        <v>14.814814814814813</v>
      </c>
      <c r="G165" s="78">
        <v>0</v>
      </c>
      <c r="H165" s="78">
        <v>0</v>
      </c>
      <c r="I165" s="78">
        <v>100</v>
      </c>
    </row>
    <row r="166" spans="1:9" ht="12.75">
      <c r="A166" s="14"/>
      <c r="B166" s="13" t="s">
        <v>12</v>
      </c>
      <c r="C166" s="29">
        <v>40940</v>
      </c>
      <c r="D166" s="70">
        <v>25</v>
      </c>
      <c r="E166" s="70">
        <v>25</v>
      </c>
      <c r="F166" s="70">
        <v>50</v>
      </c>
      <c r="G166" s="70">
        <v>0</v>
      </c>
      <c r="H166" s="70">
        <v>0</v>
      </c>
      <c r="I166" s="70">
        <v>50</v>
      </c>
    </row>
    <row r="167" spans="1:9" ht="12.75">
      <c r="A167" s="14"/>
      <c r="B167" s="13"/>
      <c r="C167" s="29">
        <v>40969</v>
      </c>
      <c r="D167" s="70">
        <v>50</v>
      </c>
      <c r="E167" s="70">
        <v>50</v>
      </c>
      <c r="F167" s="70">
        <v>0</v>
      </c>
      <c r="G167" s="70">
        <v>0</v>
      </c>
      <c r="H167" s="70">
        <v>0</v>
      </c>
      <c r="I167" s="70">
        <v>50</v>
      </c>
    </row>
    <row r="168" spans="1:9" ht="12.75">
      <c r="A168" s="14"/>
      <c r="B168" s="13"/>
      <c r="C168" s="29">
        <v>41000</v>
      </c>
      <c r="D168" s="70">
        <v>0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</row>
    <row r="169" spans="1:9" ht="12.75">
      <c r="A169" s="14"/>
      <c r="B169" s="13"/>
      <c r="C169" s="29">
        <v>41030</v>
      </c>
      <c r="D169" s="70">
        <v>100</v>
      </c>
      <c r="E169" s="70">
        <v>0</v>
      </c>
      <c r="F169" s="70">
        <v>0</v>
      </c>
      <c r="G169" s="70">
        <v>0</v>
      </c>
      <c r="H169" s="70">
        <v>0</v>
      </c>
      <c r="I169" s="70">
        <v>100</v>
      </c>
    </row>
    <row r="170" spans="1:9" ht="12.75">
      <c r="A170" s="14"/>
      <c r="B170" s="13"/>
      <c r="C170" s="29">
        <v>41061</v>
      </c>
      <c r="D170" s="70">
        <v>50</v>
      </c>
      <c r="E170" s="70">
        <v>0</v>
      </c>
      <c r="F170" s="70">
        <v>50</v>
      </c>
      <c r="G170" s="70">
        <v>0</v>
      </c>
      <c r="H170" s="70">
        <v>0</v>
      </c>
      <c r="I170" s="70">
        <v>100</v>
      </c>
    </row>
    <row r="171" spans="1:9" ht="12.75">
      <c r="A171" s="14"/>
      <c r="B171" s="13"/>
      <c r="C171" s="29">
        <v>41091</v>
      </c>
      <c r="D171" s="70">
        <v>82.75862068965517</v>
      </c>
      <c r="E171" s="70">
        <v>6.896551724137931</v>
      </c>
      <c r="F171" s="70">
        <v>6.896551724137931</v>
      </c>
      <c r="G171" s="70">
        <v>3.4482758620689653</v>
      </c>
      <c r="H171" s="70">
        <v>0</v>
      </c>
      <c r="I171" s="70">
        <v>88.88888888888889</v>
      </c>
    </row>
    <row r="172" spans="1:9" ht="12.75">
      <c r="A172" s="14"/>
      <c r="B172" s="13"/>
      <c r="C172" s="31">
        <v>41122</v>
      </c>
      <c r="D172" s="78">
        <v>76.92307692307693</v>
      </c>
      <c r="E172" s="78">
        <v>0</v>
      </c>
      <c r="F172" s="78">
        <v>23.076923076923077</v>
      </c>
      <c r="G172" s="78">
        <v>0</v>
      </c>
      <c r="H172" s="78">
        <v>0</v>
      </c>
      <c r="I172" s="70">
        <v>100</v>
      </c>
    </row>
    <row r="173" spans="1:9" ht="12.75">
      <c r="A173" s="14"/>
      <c r="B173" s="30"/>
      <c r="C173" s="31" t="s">
        <v>80</v>
      </c>
      <c r="D173" s="78">
        <v>74.54545454545455</v>
      </c>
      <c r="E173" s="78">
        <v>9.090909090909092</v>
      </c>
      <c r="F173" s="78">
        <v>14.545454545454545</v>
      </c>
      <c r="G173" s="78">
        <v>1.8181818181818181</v>
      </c>
      <c r="H173" s="78">
        <v>0</v>
      </c>
      <c r="I173" s="77">
        <v>87.23404255319149</v>
      </c>
    </row>
    <row r="174" spans="1:9" ht="12.75">
      <c r="A174" s="14"/>
      <c r="B174" s="13" t="s">
        <v>13</v>
      </c>
      <c r="C174" s="29">
        <v>40940</v>
      </c>
      <c r="D174" s="87">
        <v>0</v>
      </c>
      <c r="E174" s="87">
        <v>0</v>
      </c>
      <c r="F174" s="87">
        <v>0</v>
      </c>
      <c r="G174" s="87">
        <v>0</v>
      </c>
      <c r="H174" s="87">
        <v>0</v>
      </c>
      <c r="I174" s="87">
        <v>0</v>
      </c>
    </row>
    <row r="175" spans="1:9" ht="12.75">
      <c r="A175" s="14"/>
      <c r="B175" s="13"/>
      <c r="C175" s="29">
        <v>40969</v>
      </c>
      <c r="D175" s="87">
        <v>66.66666666666667</v>
      </c>
      <c r="E175" s="87">
        <v>33.333333333333336</v>
      </c>
      <c r="F175" s="87">
        <v>0</v>
      </c>
      <c r="G175" s="87">
        <v>0</v>
      </c>
      <c r="H175" s="87">
        <v>0</v>
      </c>
      <c r="I175" s="87">
        <v>66.66666666666667</v>
      </c>
    </row>
    <row r="176" spans="1:9" ht="12.75">
      <c r="A176" s="14"/>
      <c r="B176" s="13"/>
      <c r="C176" s="29">
        <v>41000</v>
      </c>
      <c r="D176" s="87">
        <v>66.66666666666667</v>
      </c>
      <c r="E176" s="87">
        <v>0</v>
      </c>
      <c r="F176" s="87">
        <v>33.333333333333336</v>
      </c>
      <c r="G176" s="87">
        <v>0</v>
      </c>
      <c r="H176" s="87">
        <v>0</v>
      </c>
      <c r="I176" s="87">
        <v>100</v>
      </c>
    </row>
    <row r="177" spans="1:9" ht="12.75">
      <c r="A177" s="14"/>
      <c r="B177" s="13"/>
      <c r="C177" s="29">
        <v>41030</v>
      </c>
      <c r="D177" s="87">
        <v>0</v>
      </c>
      <c r="E177" s="87">
        <v>0</v>
      </c>
      <c r="F177" s="87">
        <v>0</v>
      </c>
      <c r="G177" s="87">
        <v>0</v>
      </c>
      <c r="H177" s="87">
        <v>0</v>
      </c>
      <c r="I177" s="87">
        <v>0</v>
      </c>
    </row>
    <row r="178" spans="1:9" ht="12.75">
      <c r="A178" s="14"/>
      <c r="B178" s="13"/>
      <c r="C178" s="29">
        <v>41061</v>
      </c>
      <c r="D178" s="87">
        <v>0</v>
      </c>
      <c r="E178" s="87">
        <v>0</v>
      </c>
      <c r="F178" s="87">
        <v>0</v>
      </c>
      <c r="G178" s="87">
        <v>0</v>
      </c>
      <c r="H178" s="87">
        <v>0</v>
      </c>
      <c r="I178" s="87">
        <v>0</v>
      </c>
    </row>
    <row r="179" spans="1:9" ht="12.75">
      <c r="A179" s="14"/>
      <c r="B179" s="13"/>
      <c r="C179" s="29">
        <v>41091</v>
      </c>
      <c r="D179" s="87">
        <v>100</v>
      </c>
      <c r="E179" s="87">
        <v>0</v>
      </c>
      <c r="F179" s="87">
        <v>0</v>
      </c>
      <c r="G179" s="87">
        <v>0</v>
      </c>
      <c r="H179" s="87">
        <v>0</v>
      </c>
      <c r="I179" s="87">
        <v>100</v>
      </c>
    </row>
    <row r="180" spans="1:9" ht="12.75">
      <c r="A180" s="14"/>
      <c r="B180" s="13"/>
      <c r="C180" s="31">
        <v>41122</v>
      </c>
      <c r="D180" s="87">
        <v>0</v>
      </c>
      <c r="E180" s="87">
        <v>0</v>
      </c>
      <c r="F180" s="87">
        <v>0</v>
      </c>
      <c r="G180" s="87">
        <v>0</v>
      </c>
      <c r="H180" s="87">
        <v>0</v>
      </c>
      <c r="I180" s="87">
        <v>0</v>
      </c>
    </row>
    <row r="181" spans="1:9" ht="12.75">
      <c r="A181" s="14"/>
      <c r="B181" s="30"/>
      <c r="C181" s="31" t="s">
        <v>80</v>
      </c>
      <c r="D181" s="88">
        <v>75</v>
      </c>
      <c r="E181" s="88">
        <v>12.5</v>
      </c>
      <c r="F181" s="88">
        <v>12.5</v>
      </c>
      <c r="G181" s="88">
        <v>0</v>
      </c>
      <c r="H181" s="88">
        <v>0</v>
      </c>
      <c r="I181" s="88">
        <v>85.71428571428571</v>
      </c>
    </row>
    <row r="182" spans="1:9" ht="12.75">
      <c r="A182" s="14"/>
      <c r="B182" s="13" t="s">
        <v>14</v>
      </c>
      <c r="C182" s="29">
        <v>40940</v>
      </c>
      <c r="D182" s="70">
        <v>100</v>
      </c>
      <c r="E182" s="70">
        <v>0</v>
      </c>
      <c r="F182" s="70">
        <v>0</v>
      </c>
      <c r="G182" s="70">
        <v>0</v>
      </c>
      <c r="H182" s="70">
        <v>0</v>
      </c>
      <c r="I182" s="70">
        <v>100</v>
      </c>
    </row>
    <row r="183" spans="1:9" ht="12.75">
      <c r="A183" s="14"/>
      <c r="B183" s="13"/>
      <c r="C183" s="29">
        <v>40969</v>
      </c>
      <c r="D183" s="70">
        <v>100</v>
      </c>
      <c r="E183" s="70">
        <v>0</v>
      </c>
      <c r="F183" s="70">
        <v>0</v>
      </c>
      <c r="G183" s="70">
        <v>0</v>
      </c>
      <c r="H183" s="70">
        <v>0</v>
      </c>
      <c r="I183" s="70">
        <v>100</v>
      </c>
    </row>
    <row r="184" spans="1:9" ht="12.75">
      <c r="A184" s="14"/>
      <c r="B184" s="13"/>
      <c r="C184" s="29">
        <v>41000</v>
      </c>
      <c r="D184" s="70">
        <v>100</v>
      </c>
      <c r="E184" s="70">
        <v>0</v>
      </c>
      <c r="F184" s="70">
        <v>0</v>
      </c>
      <c r="G184" s="70">
        <v>0</v>
      </c>
      <c r="H184" s="70">
        <v>0</v>
      </c>
      <c r="I184" s="70">
        <v>100</v>
      </c>
    </row>
    <row r="185" spans="1:9" ht="12.75">
      <c r="A185" s="14"/>
      <c r="B185" s="13"/>
      <c r="C185" s="29">
        <v>41030</v>
      </c>
      <c r="D185" s="70">
        <v>77.77777777777779</v>
      </c>
      <c r="E185" s="70">
        <v>0</v>
      </c>
      <c r="F185" s="70">
        <v>22.22222222222222</v>
      </c>
      <c r="G185" s="70">
        <v>0</v>
      </c>
      <c r="H185" s="70">
        <v>0</v>
      </c>
      <c r="I185" s="70">
        <v>100</v>
      </c>
    </row>
    <row r="186" spans="1:9" ht="12.75">
      <c r="A186" s="14"/>
      <c r="B186" s="13"/>
      <c r="C186" s="29">
        <v>41061</v>
      </c>
      <c r="D186" s="70">
        <v>100</v>
      </c>
      <c r="E186" s="70">
        <v>0</v>
      </c>
      <c r="F186" s="70">
        <v>0</v>
      </c>
      <c r="G186" s="70">
        <v>0</v>
      </c>
      <c r="H186" s="70">
        <v>0</v>
      </c>
      <c r="I186" s="70">
        <v>100</v>
      </c>
    </row>
    <row r="187" spans="1:9" ht="12.75">
      <c r="A187" s="14"/>
      <c r="B187" s="13"/>
      <c r="C187" s="29">
        <v>41091</v>
      </c>
      <c r="D187" s="70">
        <v>80</v>
      </c>
      <c r="E187" s="70">
        <v>0</v>
      </c>
      <c r="F187" s="70">
        <v>20</v>
      </c>
      <c r="G187" s="70">
        <v>0</v>
      </c>
      <c r="H187" s="70">
        <v>0</v>
      </c>
      <c r="I187" s="70">
        <v>100</v>
      </c>
    </row>
    <row r="188" spans="1:9" ht="12.75">
      <c r="A188" s="14"/>
      <c r="B188" s="13"/>
      <c r="C188" s="31">
        <v>41122</v>
      </c>
      <c r="D188" s="78">
        <v>57.14285714285714</v>
      </c>
      <c r="E188" s="78">
        <v>0</v>
      </c>
      <c r="F188" s="78">
        <v>42.857142857142854</v>
      </c>
      <c r="G188" s="78">
        <v>0</v>
      </c>
      <c r="H188" s="78">
        <v>0</v>
      </c>
      <c r="I188" s="78">
        <v>100</v>
      </c>
    </row>
    <row r="189" spans="1:9" ht="12.75">
      <c r="A189" s="14"/>
      <c r="B189" s="30"/>
      <c r="C189" s="31" t="s">
        <v>80</v>
      </c>
      <c r="D189" s="78">
        <v>83.33333333333334</v>
      </c>
      <c r="E189" s="78">
        <v>0</v>
      </c>
      <c r="F189" s="78">
        <v>16.666666666666664</v>
      </c>
      <c r="G189" s="78">
        <v>0</v>
      </c>
      <c r="H189" s="78">
        <v>0</v>
      </c>
      <c r="I189" s="78">
        <v>100</v>
      </c>
    </row>
    <row r="190" spans="1:9" ht="12.75">
      <c r="A190" s="6"/>
      <c r="B190" s="13" t="s">
        <v>4</v>
      </c>
      <c r="C190" s="29">
        <v>40940</v>
      </c>
      <c r="D190" s="70">
        <v>54.54545454545454</v>
      </c>
      <c r="E190" s="70">
        <v>13.636363636363635</v>
      </c>
      <c r="F190" s="70">
        <v>31.818181818181817</v>
      </c>
      <c r="G190" s="70">
        <v>0</v>
      </c>
      <c r="H190" s="70">
        <v>0</v>
      </c>
      <c r="I190" s="70">
        <v>80</v>
      </c>
    </row>
    <row r="191" spans="1:9" ht="12.75">
      <c r="A191" s="6"/>
      <c r="B191" s="13"/>
      <c r="C191" s="29">
        <v>40969</v>
      </c>
      <c r="D191" s="70">
        <v>74.19354838709677</v>
      </c>
      <c r="E191" s="70">
        <v>19.35483870967742</v>
      </c>
      <c r="F191" s="70">
        <v>6.451612903225806</v>
      </c>
      <c r="G191" s="70">
        <v>0</v>
      </c>
      <c r="H191" s="70">
        <v>0</v>
      </c>
      <c r="I191" s="70">
        <v>79.3103448275862</v>
      </c>
    </row>
    <row r="192" spans="1:9" ht="12.75">
      <c r="A192" s="6"/>
      <c r="B192" s="13"/>
      <c r="C192" s="29">
        <v>41000</v>
      </c>
      <c r="D192" s="70">
        <v>81.25</v>
      </c>
      <c r="E192" s="70">
        <v>0</v>
      </c>
      <c r="F192" s="70">
        <v>18.75</v>
      </c>
      <c r="G192" s="70">
        <v>0</v>
      </c>
      <c r="H192" s="70">
        <v>0</v>
      </c>
      <c r="I192" s="70">
        <v>100</v>
      </c>
    </row>
    <row r="193" spans="1:9" ht="12.75">
      <c r="A193" s="6"/>
      <c r="B193" s="13"/>
      <c r="C193" s="29">
        <v>41030</v>
      </c>
      <c r="D193" s="70">
        <v>87.71929824561403</v>
      </c>
      <c r="E193" s="70">
        <v>1.7543859649122806</v>
      </c>
      <c r="F193" s="70">
        <v>10.526315789473683</v>
      </c>
      <c r="G193" s="70">
        <v>0</v>
      </c>
      <c r="H193" s="70">
        <v>0</v>
      </c>
      <c r="I193" s="70">
        <v>98.03921568627452</v>
      </c>
    </row>
    <row r="194" spans="1:9" ht="12.75">
      <c r="A194" s="6"/>
      <c r="B194" s="13"/>
      <c r="C194" s="29">
        <v>41061</v>
      </c>
      <c r="D194" s="70">
        <v>94.11764705882352</v>
      </c>
      <c r="E194" s="70">
        <v>0</v>
      </c>
      <c r="F194" s="70">
        <v>5.88235294117647</v>
      </c>
      <c r="G194" s="70">
        <v>0</v>
      </c>
      <c r="H194" s="70">
        <v>0</v>
      </c>
      <c r="I194" s="70">
        <v>100</v>
      </c>
    </row>
    <row r="195" spans="1:9" ht="12.75">
      <c r="A195" s="6"/>
      <c r="B195" s="13"/>
      <c r="C195" s="29">
        <v>41091</v>
      </c>
      <c r="D195" s="70">
        <v>91.91919191919192</v>
      </c>
      <c r="E195" s="70">
        <v>2.0202020202020203</v>
      </c>
      <c r="F195" s="70">
        <v>5.05050505050505</v>
      </c>
      <c r="G195" s="70">
        <v>1.0101010101010102</v>
      </c>
      <c r="H195" s="70">
        <v>0</v>
      </c>
      <c r="I195" s="70">
        <v>96.80851063829788</v>
      </c>
    </row>
    <row r="196" spans="1:9" ht="12.75">
      <c r="A196" s="6"/>
      <c r="B196" s="13"/>
      <c r="C196" s="31">
        <v>41122</v>
      </c>
      <c r="D196" s="70">
        <v>87.34177215189874</v>
      </c>
      <c r="E196" s="70">
        <v>0</v>
      </c>
      <c r="F196" s="70">
        <v>12.658227848101266</v>
      </c>
      <c r="G196" s="70">
        <v>0</v>
      </c>
      <c r="H196" s="70">
        <v>0</v>
      </c>
      <c r="I196" s="70">
        <v>100</v>
      </c>
    </row>
    <row r="197" spans="1:9" ht="12.75">
      <c r="A197" s="5"/>
      <c r="B197" s="30"/>
      <c r="C197" s="31" t="s">
        <v>80</v>
      </c>
      <c r="D197" s="77">
        <v>85.59322033898306</v>
      </c>
      <c r="E197" s="77">
        <v>3.389830508474576</v>
      </c>
      <c r="F197" s="77">
        <v>10.734463276836157</v>
      </c>
      <c r="G197" s="77">
        <v>0.2824858757062147</v>
      </c>
      <c r="H197" s="77">
        <v>0</v>
      </c>
      <c r="I197" s="77">
        <v>95.88607594936708</v>
      </c>
    </row>
    <row r="198" spans="1:9" ht="12.75">
      <c r="A198" s="6" t="s">
        <v>50</v>
      </c>
      <c r="B198" s="13" t="s">
        <v>8</v>
      </c>
      <c r="C198" s="29">
        <v>40940</v>
      </c>
      <c r="D198" s="79">
        <v>64.8</v>
      </c>
      <c r="E198" s="79">
        <v>25.527272727272727</v>
      </c>
      <c r="F198" s="79">
        <v>8.363636363636363</v>
      </c>
      <c r="G198" s="79">
        <v>1.309090909090909</v>
      </c>
      <c r="H198" s="79">
        <v>0</v>
      </c>
      <c r="I198" s="79">
        <v>70.71428571428571</v>
      </c>
    </row>
    <row r="199" spans="1:9" ht="12.75">
      <c r="A199" s="6"/>
      <c r="B199" s="13"/>
      <c r="C199" s="29">
        <v>40969</v>
      </c>
      <c r="D199" s="79">
        <v>77.86023500309214</v>
      </c>
      <c r="E199" s="79">
        <v>13.41991341991342</v>
      </c>
      <c r="F199" s="79">
        <v>6.740878169449598</v>
      </c>
      <c r="G199" s="79">
        <v>1.7316017316017316</v>
      </c>
      <c r="H199" s="79">
        <v>0.24737167594310452</v>
      </c>
      <c r="I199" s="79">
        <v>83.75331564986737</v>
      </c>
    </row>
    <row r="200" spans="1:9" ht="12.75">
      <c r="A200" s="6"/>
      <c r="B200" s="13"/>
      <c r="C200" s="29">
        <v>41000</v>
      </c>
      <c r="D200" s="79">
        <v>86.74540682414698</v>
      </c>
      <c r="E200" s="79">
        <v>6.167979002624672</v>
      </c>
      <c r="F200" s="79">
        <v>5.905511811023622</v>
      </c>
      <c r="G200" s="79">
        <v>1.0498687664041995</v>
      </c>
      <c r="H200" s="79">
        <v>0.13123359580052493</v>
      </c>
      <c r="I200" s="79">
        <v>92.32914923291493</v>
      </c>
    </row>
    <row r="201" spans="1:9" ht="12.75">
      <c r="A201" s="6"/>
      <c r="B201" s="13"/>
      <c r="C201" s="29">
        <v>41030</v>
      </c>
      <c r="D201" s="79">
        <v>87.23051409618574</v>
      </c>
      <c r="E201" s="79">
        <v>3.8695411829740185</v>
      </c>
      <c r="F201" s="79">
        <v>7.79436152570481</v>
      </c>
      <c r="G201" s="79">
        <v>0.8844665561083471</v>
      </c>
      <c r="H201" s="79">
        <v>0.22111663902708678</v>
      </c>
      <c r="I201" s="79">
        <v>94.8441247002398</v>
      </c>
    </row>
    <row r="202" spans="1:9" ht="12.75">
      <c r="A202" s="6"/>
      <c r="B202" s="13"/>
      <c r="C202" s="29">
        <v>41061</v>
      </c>
      <c r="D202" s="79">
        <v>88.75706214689265</v>
      </c>
      <c r="E202" s="79">
        <v>2.994350282485876</v>
      </c>
      <c r="F202" s="79">
        <v>7.288135593220339</v>
      </c>
      <c r="G202" s="79">
        <v>0.903954802259887</v>
      </c>
      <c r="H202" s="79">
        <v>0.05649717514124294</v>
      </c>
      <c r="I202" s="79">
        <v>95.79524680073126</v>
      </c>
    </row>
    <row r="203" spans="1:9" ht="12.75">
      <c r="A203" s="6"/>
      <c r="B203" s="13"/>
      <c r="C203" s="29">
        <v>41091</v>
      </c>
      <c r="D203" s="79">
        <v>88.1</v>
      </c>
      <c r="E203" s="79">
        <v>3.45</v>
      </c>
      <c r="F203" s="79">
        <v>6.5</v>
      </c>
      <c r="G203" s="79">
        <v>1.75</v>
      </c>
      <c r="H203" s="79">
        <v>0.2</v>
      </c>
      <c r="I203" s="79">
        <v>94.43850267379679</v>
      </c>
    </row>
    <row r="204" spans="1:9" ht="12.75">
      <c r="A204" s="6"/>
      <c r="B204" s="13"/>
      <c r="C204" s="29">
        <v>41122</v>
      </c>
      <c r="D204" s="79">
        <v>89.59107806691449</v>
      </c>
      <c r="E204" s="79">
        <v>2.2835900159320235</v>
      </c>
      <c r="F204" s="79">
        <v>7.169410515135423</v>
      </c>
      <c r="G204" s="79">
        <v>0.9028146574614976</v>
      </c>
      <c r="H204" s="79">
        <v>0.05310674455655868</v>
      </c>
      <c r="I204" s="79">
        <v>96.5675057208238</v>
      </c>
    </row>
    <row r="205" spans="1:9" ht="12.75">
      <c r="A205" s="6"/>
      <c r="B205" s="30"/>
      <c r="C205" s="34" t="s">
        <v>80</v>
      </c>
      <c r="D205" s="80">
        <v>84.070796460177</v>
      </c>
      <c r="E205" s="80">
        <v>7.48872933711805</v>
      </c>
      <c r="F205" s="80">
        <v>7.08799465687093</v>
      </c>
      <c r="G205" s="80">
        <v>1.218901319084989</v>
      </c>
      <c r="H205" s="80">
        <v>0.1335782267490399</v>
      </c>
      <c r="I205" s="80">
        <v>90.62808877706892</v>
      </c>
    </row>
    <row r="206" spans="1:9" ht="12.75">
      <c r="A206" s="6"/>
      <c r="B206" s="13" t="s">
        <v>9</v>
      </c>
      <c r="C206" s="29">
        <v>40940</v>
      </c>
      <c r="D206" s="79">
        <v>61.40142517814727</v>
      </c>
      <c r="E206" s="79">
        <v>29.216152019002372</v>
      </c>
      <c r="F206" s="79">
        <v>8.076009501187649</v>
      </c>
      <c r="G206" s="79">
        <v>1.3064133016627077</v>
      </c>
      <c r="H206" s="79">
        <v>0</v>
      </c>
      <c r="I206" s="70">
        <v>66.79586563307494</v>
      </c>
    </row>
    <row r="207" spans="1:9" ht="12.75">
      <c r="A207" s="6"/>
      <c r="B207" s="13"/>
      <c r="C207" s="29">
        <v>40969</v>
      </c>
      <c r="D207" s="79">
        <v>78.00947867298578</v>
      </c>
      <c r="E207" s="79">
        <v>11.848341232227488</v>
      </c>
      <c r="F207" s="79">
        <v>7.772511848341232</v>
      </c>
      <c r="G207" s="79">
        <v>2.085308056872038</v>
      </c>
      <c r="H207" s="79">
        <v>0.2843601895734597</v>
      </c>
      <c r="I207" s="70">
        <v>84.89208633093526</v>
      </c>
    </row>
    <row r="208" spans="1:9" ht="12.75">
      <c r="A208" s="6"/>
      <c r="B208" s="13"/>
      <c r="C208" s="29">
        <v>41000</v>
      </c>
      <c r="D208" s="79">
        <v>83.39658444022771</v>
      </c>
      <c r="E208" s="79">
        <v>5.218216318785579</v>
      </c>
      <c r="F208" s="79">
        <v>10.436432637571158</v>
      </c>
      <c r="G208" s="79">
        <v>0.9487666034155597</v>
      </c>
      <c r="H208" s="79">
        <v>0</v>
      </c>
      <c r="I208" s="70">
        <v>93.11440677966101</v>
      </c>
    </row>
    <row r="209" spans="1:9" ht="12.75">
      <c r="A209" s="6"/>
      <c r="B209" s="13"/>
      <c r="C209" s="29">
        <v>41030</v>
      </c>
      <c r="D209" s="79">
        <v>88.22567457072772</v>
      </c>
      <c r="E209" s="79">
        <v>2.698282910874898</v>
      </c>
      <c r="F209" s="79">
        <v>7.76778413736713</v>
      </c>
      <c r="G209" s="79">
        <v>1.1447260834014716</v>
      </c>
      <c r="H209" s="79">
        <v>0.1635322976287817</v>
      </c>
      <c r="I209" s="70">
        <v>95.83333333333333</v>
      </c>
    </row>
    <row r="210" spans="1:9" ht="12.75">
      <c r="A210" s="6"/>
      <c r="B210" s="13"/>
      <c r="C210" s="29">
        <v>41061</v>
      </c>
      <c r="D210" s="79">
        <v>86.5128660159716</v>
      </c>
      <c r="E210" s="79">
        <v>3.7267080745341614</v>
      </c>
      <c r="F210" s="79">
        <v>8.518189884649512</v>
      </c>
      <c r="G210" s="79">
        <v>1.2422360248447204</v>
      </c>
      <c r="H210" s="79">
        <v>0</v>
      </c>
      <c r="I210" s="70">
        <v>94.56838021338507</v>
      </c>
    </row>
    <row r="211" spans="1:9" ht="12.75">
      <c r="A211" s="6"/>
      <c r="B211" s="13"/>
      <c r="C211" s="29">
        <v>41091</v>
      </c>
      <c r="D211" s="79">
        <v>86.78943154523618</v>
      </c>
      <c r="E211" s="79">
        <v>2.00160128102482</v>
      </c>
      <c r="F211" s="79">
        <v>9.367493995196156</v>
      </c>
      <c r="G211" s="79">
        <v>1.8414731785428344</v>
      </c>
      <c r="H211" s="79">
        <v>0</v>
      </c>
      <c r="I211" s="70">
        <v>95.75971731448763</v>
      </c>
    </row>
    <row r="212" spans="1:9" ht="12.75">
      <c r="A212" s="6"/>
      <c r="B212" s="13"/>
      <c r="C212" s="31">
        <v>41122</v>
      </c>
      <c r="D212" s="79">
        <v>89.93231810490694</v>
      </c>
      <c r="E212" s="79">
        <v>1.015228426395939</v>
      </c>
      <c r="F212" s="79">
        <v>8.206429780033842</v>
      </c>
      <c r="G212" s="79">
        <v>0.7614213197969544</v>
      </c>
      <c r="H212" s="79">
        <v>0.08460236886632826</v>
      </c>
      <c r="I212" s="70">
        <v>98.06451612903226</v>
      </c>
    </row>
    <row r="213" spans="1:9" ht="12.75">
      <c r="A213" s="6"/>
      <c r="B213" s="30"/>
      <c r="C213" s="31" t="s">
        <v>80</v>
      </c>
      <c r="D213" s="77">
        <v>83.03155716502846</v>
      </c>
      <c r="E213" s="77">
        <v>6.958096223486808</v>
      </c>
      <c r="F213" s="77">
        <v>8.600620796689086</v>
      </c>
      <c r="G213" s="77">
        <v>1.3321262286601137</v>
      </c>
      <c r="H213" s="77">
        <v>0.0775995861355406</v>
      </c>
      <c r="I213" s="77">
        <v>90.929673128626</v>
      </c>
    </row>
    <row r="214" spans="1:9" ht="12.75">
      <c r="A214" s="6"/>
      <c r="B214" s="13" t="s">
        <v>10</v>
      </c>
      <c r="C214" s="29">
        <v>40940</v>
      </c>
      <c r="D214" s="79">
        <v>61.224489795918366</v>
      </c>
      <c r="E214" s="79">
        <v>28.316326530612244</v>
      </c>
      <c r="F214" s="79">
        <v>7.908163265306123</v>
      </c>
      <c r="G214" s="79">
        <v>2.5510204081632653</v>
      </c>
      <c r="H214" s="79">
        <v>0</v>
      </c>
      <c r="I214" s="70">
        <v>66.4819944598338</v>
      </c>
    </row>
    <row r="215" spans="1:9" ht="12.75">
      <c r="A215" s="6"/>
      <c r="B215" s="13"/>
      <c r="C215" s="29">
        <v>40969</v>
      </c>
      <c r="D215" s="79">
        <v>75.9322033898305</v>
      </c>
      <c r="E215" s="79">
        <v>11.016949152542372</v>
      </c>
      <c r="F215" s="79">
        <v>9.830508474576272</v>
      </c>
      <c r="G215" s="79">
        <v>3.050847457627119</v>
      </c>
      <c r="H215" s="79">
        <v>0.1694915254237288</v>
      </c>
      <c r="I215" s="70">
        <v>84.3984962406015</v>
      </c>
    </row>
    <row r="216" spans="1:9" ht="12.75">
      <c r="A216" s="6"/>
      <c r="B216" s="13"/>
      <c r="C216" s="29">
        <v>41000</v>
      </c>
      <c r="D216" s="79">
        <v>82.14285714285714</v>
      </c>
      <c r="E216" s="79">
        <v>7.142857142857142</v>
      </c>
      <c r="F216" s="79">
        <v>8.850931677018634</v>
      </c>
      <c r="G216" s="79">
        <v>1.8633540372670807</v>
      </c>
      <c r="H216" s="79">
        <v>0</v>
      </c>
      <c r="I216" s="70">
        <v>90.11925042589438</v>
      </c>
    </row>
    <row r="217" spans="1:9" ht="12.75">
      <c r="A217" s="6"/>
      <c r="B217" s="13"/>
      <c r="C217" s="29">
        <v>41030</v>
      </c>
      <c r="D217" s="79">
        <v>84.71428571428572</v>
      </c>
      <c r="E217" s="79">
        <v>2.7142857142857144</v>
      </c>
      <c r="F217" s="79">
        <v>11</v>
      </c>
      <c r="G217" s="79">
        <v>1.4285714285714286</v>
      </c>
      <c r="H217" s="79">
        <v>0.14285714285714285</v>
      </c>
      <c r="I217" s="70">
        <v>95.34510433386838</v>
      </c>
    </row>
    <row r="218" spans="1:9" ht="12.75">
      <c r="A218" s="6"/>
      <c r="B218" s="13"/>
      <c r="C218" s="29">
        <v>41061</v>
      </c>
      <c r="D218" s="79">
        <v>85.32695374800639</v>
      </c>
      <c r="E218" s="79">
        <v>4.30622009569378</v>
      </c>
      <c r="F218" s="79">
        <v>8.771929824561402</v>
      </c>
      <c r="G218" s="79">
        <v>1.4354066985645932</v>
      </c>
      <c r="H218" s="79">
        <v>0.1594896331738437</v>
      </c>
      <c r="I218" s="70">
        <v>93.7062937062937</v>
      </c>
    </row>
    <row r="219" spans="1:9" ht="12.75">
      <c r="A219" s="6"/>
      <c r="B219" s="13"/>
      <c r="C219" s="29">
        <v>41091</v>
      </c>
      <c r="D219" s="79">
        <v>84.62643678160919</v>
      </c>
      <c r="E219" s="79">
        <v>2.8735632183908044</v>
      </c>
      <c r="F219" s="79">
        <v>11.494252873563218</v>
      </c>
      <c r="G219" s="79">
        <v>0.8620689655172413</v>
      </c>
      <c r="H219" s="79">
        <v>0.14367816091954022</v>
      </c>
      <c r="I219" s="70">
        <v>95.77922077922078</v>
      </c>
    </row>
    <row r="220" spans="1:9" ht="12.75">
      <c r="A220" s="6"/>
      <c r="B220" s="13"/>
      <c r="C220" s="31">
        <v>41122</v>
      </c>
      <c r="D220" s="79">
        <v>85.73770491803279</v>
      </c>
      <c r="E220" s="79">
        <v>1.1475409836065573</v>
      </c>
      <c r="F220" s="79">
        <v>11.147540983606557</v>
      </c>
      <c r="G220" s="79">
        <v>1.8032786885245904</v>
      </c>
      <c r="H220" s="79">
        <v>0.16393442622950818</v>
      </c>
      <c r="I220" s="70">
        <v>96.6789667896679</v>
      </c>
    </row>
    <row r="221" spans="1:9" ht="12.75">
      <c r="A221" s="6"/>
      <c r="B221" s="30"/>
      <c r="C221" s="31" t="s">
        <v>80</v>
      </c>
      <c r="D221" s="77">
        <v>81.16928856539094</v>
      </c>
      <c r="E221" s="77">
        <v>6.926508570086874</v>
      </c>
      <c r="F221" s="77">
        <v>10.00234796900681</v>
      </c>
      <c r="G221" s="77">
        <v>1.7844564451749236</v>
      </c>
      <c r="H221" s="77">
        <v>0.11739845034045551</v>
      </c>
      <c r="I221" s="77">
        <v>90.32089746934516</v>
      </c>
    </row>
    <row r="222" spans="1:9" ht="12.75">
      <c r="A222" s="6"/>
      <c r="B222" s="13" t="s">
        <v>11</v>
      </c>
      <c r="C222" s="29">
        <v>40940</v>
      </c>
      <c r="D222" s="70">
        <v>77.20306513409962</v>
      </c>
      <c r="E222" s="70">
        <v>12.452107279693486</v>
      </c>
      <c r="F222" s="70">
        <v>8.620689655172415</v>
      </c>
      <c r="G222" s="70">
        <v>1.7241379310344827</v>
      </c>
      <c r="H222" s="70">
        <v>0</v>
      </c>
      <c r="I222" s="70">
        <v>84.48637316561845</v>
      </c>
    </row>
    <row r="223" spans="1:9" ht="12.75">
      <c r="A223" s="6"/>
      <c r="B223" s="13"/>
      <c r="C223" s="29">
        <v>40969</v>
      </c>
      <c r="D223" s="70">
        <v>81.78506375227687</v>
      </c>
      <c r="E223" s="70">
        <v>7.103825136612022</v>
      </c>
      <c r="F223" s="70">
        <v>8.561020036429873</v>
      </c>
      <c r="G223" s="70">
        <v>2.5500910746812386</v>
      </c>
      <c r="H223" s="70">
        <v>0</v>
      </c>
      <c r="I223" s="70">
        <v>89.44223107569721</v>
      </c>
    </row>
    <row r="224" spans="1:9" ht="12.75">
      <c r="A224" s="6"/>
      <c r="B224" s="13"/>
      <c r="C224" s="29">
        <v>41000</v>
      </c>
      <c r="D224" s="70">
        <v>84.4155844155844</v>
      </c>
      <c r="E224" s="70">
        <v>4.329004329004329</v>
      </c>
      <c r="F224" s="70">
        <v>9.956709956709958</v>
      </c>
      <c r="G224" s="70">
        <v>1.2987012987012987</v>
      </c>
      <c r="H224" s="70">
        <v>0</v>
      </c>
      <c r="I224" s="70">
        <v>93.75</v>
      </c>
    </row>
    <row r="225" spans="1:9" ht="12.75">
      <c r="A225" s="6"/>
      <c r="B225" s="13"/>
      <c r="C225" s="29">
        <v>41030</v>
      </c>
      <c r="D225" s="70">
        <v>86.82745825602969</v>
      </c>
      <c r="E225" s="70">
        <v>2.2263450834879404</v>
      </c>
      <c r="F225" s="70">
        <v>9.647495361781075</v>
      </c>
      <c r="G225" s="70">
        <v>1.2987012987012987</v>
      </c>
      <c r="H225" s="70">
        <v>0</v>
      </c>
      <c r="I225" s="70">
        <v>96.09856262833675</v>
      </c>
    </row>
    <row r="226" spans="1:9" ht="12.75">
      <c r="A226" s="6"/>
      <c r="B226" s="13"/>
      <c r="C226" s="29">
        <v>41061</v>
      </c>
      <c r="D226" s="70">
        <v>86.17511520737328</v>
      </c>
      <c r="E226" s="70">
        <v>3.4562211981566824</v>
      </c>
      <c r="F226" s="70">
        <v>9.90783410138249</v>
      </c>
      <c r="G226" s="70">
        <v>0.4608294930875576</v>
      </c>
      <c r="H226" s="70">
        <v>0</v>
      </c>
      <c r="I226" s="70">
        <v>95.65217391304348</v>
      </c>
    </row>
    <row r="227" spans="1:9" ht="12.75">
      <c r="A227" s="6"/>
      <c r="B227" s="13"/>
      <c r="C227" s="29">
        <v>41091</v>
      </c>
      <c r="D227" s="70">
        <v>84.70824949698189</v>
      </c>
      <c r="E227" s="70">
        <v>2.8169014084507045</v>
      </c>
      <c r="F227" s="70">
        <v>11.87122736418511</v>
      </c>
      <c r="G227" s="70">
        <v>0.6036217303822937</v>
      </c>
      <c r="H227" s="70">
        <v>0</v>
      </c>
      <c r="I227" s="70">
        <v>96.11872146118722</v>
      </c>
    </row>
    <row r="228" spans="1:9" ht="12.75">
      <c r="A228" s="6"/>
      <c r="B228" s="13"/>
      <c r="C228" s="31">
        <v>41122</v>
      </c>
      <c r="D228" s="70">
        <v>84.49304174950298</v>
      </c>
      <c r="E228" s="70">
        <v>1.9880715705765408</v>
      </c>
      <c r="F228" s="70">
        <v>12.72365805168986</v>
      </c>
      <c r="G228" s="70">
        <v>0.7952286282306162</v>
      </c>
      <c r="H228" s="70">
        <v>0</v>
      </c>
      <c r="I228" s="70">
        <v>96.81093394077449</v>
      </c>
    </row>
    <row r="229" spans="1:9" ht="12.75">
      <c r="A229" s="6"/>
      <c r="B229" s="30"/>
      <c r="C229" s="31" t="s">
        <v>80</v>
      </c>
      <c r="D229" s="77">
        <v>83.57102110667427</v>
      </c>
      <c r="E229" s="77">
        <v>4.991443240159726</v>
      </c>
      <c r="F229" s="77">
        <v>10.154021677124929</v>
      </c>
      <c r="G229" s="77">
        <v>1.2835139760410725</v>
      </c>
      <c r="H229" s="77">
        <v>0</v>
      </c>
      <c r="I229" s="77">
        <v>93.01587301587301</v>
      </c>
    </row>
    <row r="230" spans="1:9" ht="12.75">
      <c r="A230" s="6"/>
      <c r="B230" s="13" t="s">
        <v>12</v>
      </c>
      <c r="C230" s="29">
        <v>40940</v>
      </c>
      <c r="D230" s="70">
        <v>43.212951432129515</v>
      </c>
      <c r="E230" s="70">
        <v>43.83561643835616</v>
      </c>
      <c r="F230" s="70">
        <v>11.83063511830635</v>
      </c>
      <c r="G230" s="70">
        <v>1.1207970112079702</v>
      </c>
      <c r="H230" s="70">
        <v>0</v>
      </c>
      <c r="I230" s="70">
        <v>49.01129943502825</v>
      </c>
    </row>
    <row r="231" spans="1:9" ht="12.75">
      <c r="A231" s="6"/>
      <c r="B231" s="13"/>
      <c r="C231" s="29">
        <v>40969</v>
      </c>
      <c r="D231" s="70">
        <v>62.75021758050479</v>
      </c>
      <c r="E231" s="70">
        <v>27.93733681462141</v>
      </c>
      <c r="F231" s="70">
        <v>7.484769364664926</v>
      </c>
      <c r="G231" s="70">
        <v>1.7406440382941688</v>
      </c>
      <c r="H231" s="70">
        <v>0.08703220191470844</v>
      </c>
      <c r="I231" s="70">
        <v>67.92097836312324</v>
      </c>
    </row>
    <row r="232" spans="1:9" ht="12.75">
      <c r="A232" s="6"/>
      <c r="B232" s="13"/>
      <c r="C232" s="29">
        <v>41000</v>
      </c>
      <c r="D232" s="70">
        <v>74.87969201154957</v>
      </c>
      <c r="E232" s="70">
        <v>13.474494706448509</v>
      </c>
      <c r="F232" s="70">
        <v>10.009624639076034</v>
      </c>
      <c r="G232" s="70">
        <v>1.4436958614051971</v>
      </c>
      <c r="H232" s="70">
        <v>0.192492781520693</v>
      </c>
      <c r="I232" s="70">
        <v>83.42245989304813</v>
      </c>
    </row>
    <row r="233" spans="1:9" ht="12.75">
      <c r="A233" s="6"/>
      <c r="B233" s="13"/>
      <c r="C233" s="29">
        <v>41030</v>
      </c>
      <c r="D233" s="70">
        <v>78.78787878787878</v>
      </c>
      <c r="E233" s="70">
        <v>8.051948051948052</v>
      </c>
      <c r="F233" s="70">
        <v>11.861471861471863</v>
      </c>
      <c r="G233" s="70">
        <v>1.2121212121212122</v>
      </c>
      <c r="H233" s="70">
        <v>0.08658008658008658</v>
      </c>
      <c r="I233" s="70">
        <v>89.48919449901769</v>
      </c>
    </row>
    <row r="234" spans="1:9" ht="12.75">
      <c r="A234" s="6"/>
      <c r="B234" s="13"/>
      <c r="C234" s="29">
        <v>41061</v>
      </c>
      <c r="D234" s="70">
        <v>79.8695246971109</v>
      </c>
      <c r="E234" s="70">
        <v>7.082945013979497</v>
      </c>
      <c r="F234" s="70">
        <v>12.022367194780987</v>
      </c>
      <c r="G234" s="70">
        <v>1.0251630941286114</v>
      </c>
      <c r="H234" s="70">
        <v>0</v>
      </c>
      <c r="I234" s="70">
        <v>90.78389830508475</v>
      </c>
    </row>
    <row r="235" spans="1:9" ht="12.75">
      <c r="A235" s="6"/>
      <c r="B235" s="13"/>
      <c r="C235" s="29">
        <v>41091</v>
      </c>
      <c r="D235" s="70">
        <v>78.75197472353871</v>
      </c>
      <c r="E235" s="70">
        <v>7.345971563981042</v>
      </c>
      <c r="F235" s="70">
        <v>12.717219589257503</v>
      </c>
      <c r="G235" s="70">
        <v>1.0268562401263823</v>
      </c>
      <c r="H235" s="70">
        <v>0.1579778830963665</v>
      </c>
      <c r="I235" s="70">
        <v>90.40723981900453</v>
      </c>
    </row>
    <row r="236" spans="1:9" ht="12.75">
      <c r="A236" s="6"/>
      <c r="B236" s="13"/>
      <c r="C236" s="31">
        <v>41122</v>
      </c>
      <c r="D236" s="70">
        <v>83.7228714524207</v>
      </c>
      <c r="E236" s="70">
        <v>4.507512520868113</v>
      </c>
      <c r="F236" s="70">
        <v>9.93322203672788</v>
      </c>
      <c r="G236" s="70">
        <v>1.5859766277128546</v>
      </c>
      <c r="H236" s="70">
        <v>0.25041736227045075</v>
      </c>
      <c r="I236" s="70">
        <v>93.2344763670065</v>
      </c>
    </row>
    <row r="237" spans="1:9" ht="12.75">
      <c r="A237" s="6"/>
      <c r="B237" s="30"/>
      <c r="C237" s="31" t="s">
        <v>80</v>
      </c>
      <c r="D237" s="77">
        <v>73.05739945333855</v>
      </c>
      <c r="E237" s="77">
        <v>14.6947806846284</v>
      </c>
      <c r="F237" s="77">
        <v>10.81608746583366</v>
      </c>
      <c r="G237" s="77">
        <v>1.3145906546921775</v>
      </c>
      <c r="H237" s="77">
        <v>0.11714174150722373</v>
      </c>
      <c r="I237" s="77">
        <v>82.04903677758318</v>
      </c>
    </row>
    <row r="238" spans="1:9" ht="12.75">
      <c r="A238" s="6"/>
      <c r="B238" s="13" t="s">
        <v>13</v>
      </c>
      <c r="C238" s="29">
        <v>40940</v>
      </c>
      <c r="D238" s="70">
        <v>43.7007874015748</v>
      </c>
      <c r="E238" s="70">
        <v>42.91338582677165</v>
      </c>
      <c r="F238" s="70">
        <v>11.41732283464567</v>
      </c>
      <c r="G238" s="70">
        <v>1.574803149606299</v>
      </c>
      <c r="H238" s="70">
        <v>0.39370078740157477</v>
      </c>
      <c r="I238" s="70">
        <v>49.77777777777778</v>
      </c>
    </row>
    <row r="239" spans="1:9" ht="12.75">
      <c r="A239" s="6"/>
      <c r="B239" s="13"/>
      <c r="C239" s="29">
        <v>40969</v>
      </c>
      <c r="D239" s="70">
        <v>63.20474777448071</v>
      </c>
      <c r="E239" s="70">
        <v>21.958456973293767</v>
      </c>
      <c r="F239" s="70">
        <v>13.056379821958458</v>
      </c>
      <c r="G239" s="70">
        <v>1.7804154302670623</v>
      </c>
      <c r="H239" s="70">
        <v>0</v>
      </c>
      <c r="I239" s="70">
        <v>72.6962457337884</v>
      </c>
    </row>
    <row r="240" spans="1:9" ht="12.75">
      <c r="A240" s="6"/>
      <c r="B240" s="13"/>
      <c r="C240" s="29">
        <v>41000</v>
      </c>
      <c r="D240" s="70">
        <v>75.77464788732394</v>
      </c>
      <c r="E240" s="70">
        <v>14.084507042253522</v>
      </c>
      <c r="F240" s="70">
        <v>7.887323943661972</v>
      </c>
      <c r="G240" s="70">
        <v>1.971830985915493</v>
      </c>
      <c r="H240" s="70">
        <v>0.28169014084507044</v>
      </c>
      <c r="I240" s="70">
        <v>82.56880733944953</v>
      </c>
    </row>
    <row r="241" spans="1:9" ht="12.75">
      <c r="A241" s="6"/>
      <c r="B241" s="13"/>
      <c r="C241" s="29">
        <v>41030</v>
      </c>
      <c r="D241" s="70">
        <v>76.78571428571429</v>
      </c>
      <c r="E241" s="70">
        <v>7.3979591836734695</v>
      </c>
      <c r="F241" s="70">
        <v>15.306122448979592</v>
      </c>
      <c r="G241" s="70">
        <v>0.5102040816326531</v>
      </c>
      <c r="H241" s="70">
        <v>0</v>
      </c>
      <c r="I241" s="70">
        <v>90.66265060240964</v>
      </c>
    </row>
    <row r="242" spans="1:9" ht="12.75">
      <c r="A242" s="6"/>
      <c r="B242" s="13"/>
      <c r="C242" s="29">
        <v>41061</v>
      </c>
      <c r="D242" s="70">
        <v>81.53310104529616</v>
      </c>
      <c r="E242" s="70">
        <v>7.317073170731707</v>
      </c>
      <c r="F242" s="70">
        <v>9.40766550522648</v>
      </c>
      <c r="G242" s="70">
        <v>1.3937282229965158</v>
      </c>
      <c r="H242" s="70">
        <v>0.34843205574912894</v>
      </c>
      <c r="I242" s="70">
        <v>90.38461538461539</v>
      </c>
    </row>
    <row r="243" spans="1:9" ht="12.75">
      <c r="A243" s="6"/>
      <c r="B243" s="13"/>
      <c r="C243" s="29">
        <v>41091</v>
      </c>
      <c r="D243" s="70">
        <v>80.16997167138811</v>
      </c>
      <c r="E243" s="70">
        <v>5.6657223796034</v>
      </c>
      <c r="F243" s="70">
        <v>11.614730878186968</v>
      </c>
      <c r="G243" s="70">
        <v>2.5495750708215295</v>
      </c>
      <c r="H243" s="70">
        <v>0</v>
      </c>
      <c r="I243" s="70">
        <v>90.7051282051282</v>
      </c>
    </row>
    <row r="244" spans="1:9" ht="12.75">
      <c r="A244" s="6"/>
      <c r="B244" s="13"/>
      <c r="C244" s="31">
        <v>41122</v>
      </c>
      <c r="D244" s="70">
        <v>82.18390804597702</v>
      </c>
      <c r="E244" s="70">
        <v>4.310344827586207</v>
      </c>
      <c r="F244" s="70">
        <v>11.494252873563218</v>
      </c>
      <c r="G244" s="70">
        <v>1.7241379310344827</v>
      </c>
      <c r="H244" s="70">
        <v>0.28735632183908044</v>
      </c>
      <c r="I244" s="70">
        <v>93.18181818181819</v>
      </c>
    </row>
    <row r="245" spans="1:9" ht="12.75">
      <c r="A245" s="6"/>
      <c r="B245" s="30"/>
      <c r="C245" s="31" t="s">
        <v>80</v>
      </c>
      <c r="D245" s="77">
        <v>72.95786758383491</v>
      </c>
      <c r="E245" s="77">
        <v>13.671539122957869</v>
      </c>
      <c r="F245" s="77">
        <v>11.564918314703354</v>
      </c>
      <c r="G245" s="77">
        <v>1.633705932932072</v>
      </c>
      <c r="H245" s="77">
        <v>0.17196904557179707</v>
      </c>
      <c r="I245" s="77">
        <v>82.69324258629071</v>
      </c>
    </row>
    <row r="246" spans="1:9" ht="12.75">
      <c r="A246" s="6"/>
      <c r="B246" s="13" t="s">
        <v>14</v>
      </c>
      <c r="C246" s="29">
        <v>40940</v>
      </c>
      <c r="D246" s="70">
        <v>46</v>
      </c>
      <c r="E246" s="70">
        <v>41</v>
      </c>
      <c r="F246" s="70">
        <v>12</v>
      </c>
      <c r="G246" s="70">
        <v>1</v>
      </c>
      <c r="H246" s="70">
        <v>0</v>
      </c>
      <c r="I246" s="70">
        <v>52.27272727272727</v>
      </c>
    </row>
    <row r="247" spans="1:9" ht="12.75">
      <c r="A247" s="6"/>
      <c r="B247" s="13"/>
      <c r="C247" s="29">
        <v>40969</v>
      </c>
      <c r="D247" s="70">
        <v>72.3404255319149</v>
      </c>
      <c r="E247" s="70">
        <v>17.73049645390071</v>
      </c>
      <c r="F247" s="70">
        <v>8.51063829787234</v>
      </c>
      <c r="G247" s="70">
        <v>1.4184397163120568</v>
      </c>
      <c r="H247" s="70">
        <v>0</v>
      </c>
      <c r="I247" s="70">
        <v>79.06976744186046</v>
      </c>
    </row>
    <row r="248" spans="1:9" ht="12.75">
      <c r="A248" s="6"/>
      <c r="B248" s="13"/>
      <c r="C248" s="29">
        <v>41000</v>
      </c>
      <c r="D248" s="70">
        <v>74.19354838709677</v>
      </c>
      <c r="E248" s="70">
        <v>12.096774193548388</v>
      </c>
      <c r="F248" s="70">
        <v>11.29032258064516</v>
      </c>
      <c r="G248" s="70">
        <v>2.4193548387096775</v>
      </c>
      <c r="H248" s="70">
        <v>0</v>
      </c>
      <c r="I248" s="70">
        <v>83.63636363636364</v>
      </c>
    </row>
    <row r="249" spans="1:9" ht="12.75">
      <c r="A249" s="6"/>
      <c r="B249" s="13"/>
      <c r="C249" s="29">
        <v>41030</v>
      </c>
      <c r="D249" s="70">
        <v>82.1917808219178</v>
      </c>
      <c r="E249" s="70">
        <v>6.8493150684931505</v>
      </c>
      <c r="F249" s="70">
        <v>10.273972602739725</v>
      </c>
      <c r="G249" s="70">
        <v>0.684931506849315</v>
      </c>
      <c r="H249" s="70">
        <v>0</v>
      </c>
      <c r="I249" s="70">
        <v>91.6030534351145</v>
      </c>
    </row>
    <row r="250" spans="1:9" ht="12.75">
      <c r="A250" s="6"/>
      <c r="B250" s="13"/>
      <c r="C250" s="29">
        <v>41061</v>
      </c>
      <c r="D250" s="70">
        <v>72.91666666666666</v>
      </c>
      <c r="E250" s="70">
        <v>8.333333333333332</v>
      </c>
      <c r="F250" s="70">
        <v>17.36111111111111</v>
      </c>
      <c r="G250" s="70">
        <v>1.3888888888888888</v>
      </c>
      <c r="H250" s="70">
        <v>0</v>
      </c>
      <c r="I250" s="70">
        <v>88.23529411764706</v>
      </c>
    </row>
    <row r="251" spans="1:9" ht="12.75">
      <c r="A251" s="6"/>
      <c r="B251" s="13"/>
      <c r="C251" s="29">
        <v>41091</v>
      </c>
      <c r="D251" s="70">
        <v>76.5432098765432</v>
      </c>
      <c r="E251" s="70">
        <v>6.790123456790123</v>
      </c>
      <c r="F251" s="70">
        <v>14.814814814814813</v>
      </c>
      <c r="G251" s="70">
        <v>1.8518518518518516</v>
      </c>
      <c r="H251" s="70">
        <v>0</v>
      </c>
      <c r="I251" s="70">
        <v>89.85507246376811</v>
      </c>
    </row>
    <row r="252" spans="1:9" ht="12.75">
      <c r="A252" s="6"/>
      <c r="B252" s="13"/>
      <c r="C252" s="31">
        <v>41122</v>
      </c>
      <c r="D252" s="78">
        <v>78.2051282051282</v>
      </c>
      <c r="E252" s="78">
        <v>7.051282051282051</v>
      </c>
      <c r="F252" s="78">
        <v>13.461538461538462</v>
      </c>
      <c r="G252" s="78">
        <v>1.282051282051282</v>
      </c>
      <c r="H252" s="78">
        <v>0</v>
      </c>
      <c r="I252" s="78">
        <v>90.37037037037037</v>
      </c>
    </row>
    <row r="253" spans="1:9" ht="12.75">
      <c r="A253" s="6"/>
      <c r="B253" s="30"/>
      <c r="C253" s="31" t="s">
        <v>80</v>
      </c>
      <c r="D253" s="78">
        <v>73.07297019527236</v>
      </c>
      <c r="E253" s="78">
        <v>12.846865364850975</v>
      </c>
      <c r="F253" s="78">
        <v>12.64131551901336</v>
      </c>
      <c r="G253" s="78">
        <v>1.4388489208633095</v>
      </c>
      <c r="H253" s="78">
        <v>0</v>
      </c>
      <c r="I253" s="78">
        <v>83.6470588235294</v>
      </c>
    </row>
    <row r="254" spans="1:9" ht="12.75">
      <c r="A254" s="6"/>
      <c r="B254" s="13" t="s">
        <v>4</v>
      </c>
      <c r="C254" s="29">
        <v>40940</v>
      </c>
      <c r="D254" s="70">
        <v>59.58488805970149</v>
      </c>
      <c r="E254" s="70">
        <v>29.734141791044777</v>
      </c>
      <c r="F254" s="70">
        <v>9.211753731343283</v>
      </c>
      <c r="G254" s="70">
        <v>1.4458955223880596</v>
      </c>
      <c r="H254" s="70">
        <v>0.023320895522388058</v>
      </c>
      <c r="I254" s="70">
        <v>65.65630619059851</v>
      </c>
    </row>
    <row r="255" spans="1:9" ht="12.75">
      <c r="A255" s="6"/>
      <c r="B255" s="13"/>
      <c r="C255" s="29">
        <v>40969</v>
      </c>
      <c r="D255" s="70">
        <v>73.83229128356014</v>
      </c>
      <c r="E255" s="70">
        <v>15.924972416329533</v>
      </c>
      <c r="F255" s="70">
        <v>8.054431776388379</v>
      </c>
      <c r="G255" s="70">
        <v>2.0228025009194557</v>
      </c>
      <c r="H255" s="70">
        <v>0.16550202280250093</v>
      </c>
      <c r="I255" s="70">
        <v>80.48</v>
      </c>
    </row>
    <row r="256" spans="1:9" ht="12.75">
      <c r="A256" s="6"/>
      <c r="B256" s="13"/>
      <c r="C256" s="29">
        <v>41000</v>
      </c>
      <c r="D256" s="70">
        <v>81.8723567858516</v>
      </c>
      <c r="E256" s="70">
        <v>8.073817762399077</v>
      </c>
      <c r="F256" s="70">
        <v>8.631295655517109</v>
      </c>
      <c r="G256" s="70">
        <v>1.3264129181084199</v>
      </c>
      <c r="H256" s="70">
        <v>0.09611687812379854</v>
      </c>
      <c r="I256" s="70">
        <v>89.71176099305701</v>
      </c>
    </row>
    <row r="257" spans="1:9" ht="12.75">
      <c r="A257" s="6"/>
      <c r="B257" s="13"/>
      <c r="C257" s="29">
        <v>41030</v>
      </c>
      <c r="D257" s="70">
        <v>84.6579476861167</v>
      </c>
      <c r="E257" s="70">
        <v>4.460093896713615</v>
      </c>
      <c r="F257" s="70">
        <v>9.674714956405097</v>
      </c>
      <c r="G257" s="70">
        <v>1.0731052984574112</v>
      </c>
      <c r="H257" s="70">
        <v>0.1341381623071764</v>
      </c>
      <c r="I257" s="70">
        <v>93.87414145164284</v>
      </c>
    </row>
    <row r="258" spans="1:9" ht="12.75">
      <c r="A258" s="6"/>
      <c r="B258" s="13"/>
      <c r="C258" s="29">
        <v>41061</v>
      </c>
      <c r="D258" s="70">
        <v>85.15195898938119</v>
      </c>
      <c r="E258" s="70">
        <v>4.5038447455144635</v>
      </c>
      <c r="F258" s="70">
        <v>9.22738923471256</v>
      </c>
      <c r="G258" s="70">
        <v>1.0618820944708898</v>
      </c>
      <c r="H258" s="70">
        <v>0.054924935920908094</v>
      </c>
      <c r="I258" s="70">
        <v>93.86849536103267</v>
      </c>
    </row>
    <row r="259" spans="1:9" ht="12.75">
      <c r="A259" s="6"/>
      <c r="B259" s="13"/>
      <c r="C259" s="29">
        <v>41091</v>
      </c>
      <c r="D259" s="70">
        <v>84.52514864213401</v>
      </c>
      <c r="E259" s="70">
        <v>4.049493813273341</v>
      </c>
      <c r="F259" s="70">
        <v>9.8344849750924</v>
      </c>
      <c r="G259" s="70">
        <v>1.4783866302426483</v>
      </c>
      <c r="H259" s="70">
        <v>0.11248593925759282</v>
      </c>
      <c r="I259" s="70">
        <v>93.8691855284263</v>
      </c>
    </row>
    <row r="260" spans="1:9" ht="12.75">
      <c r="A260" s="6"/>
      <c r="B260" s="13"/>
      <c r="C260" s="31">
        <v>41122</v>
      </c>
      <c r="D260" s="70">
        <v>86.88775510204081</v>
      </c>
      <c r="E260" s="70">
        <v>2.585034013605442</v>
      </c>
      <c r="F260" s="70">
        <v>9.251700680272108</v>
      </c>
      <c r="G260" s="70">
        <v>1.1564625850340136</v>
      </c>
      <c r="H260" s="70">
        <v>0.11904761904761905</v>
      </c>
      <c r="I260" s="70">
        <v>95.87706146926537</v>
      </c>
    </row>
    <row r="261" spans="1:9" ht="12.75">
      <c r="A261" s="5"/>
      <c r="B261" s="30"/>
      <c r="C261" s="31" t="s">
        <v>80</v>
      </c>
      <c r="D261" s="77">
        <v>80.34428062511377</v>
      </c>
      <c r="E261" s="77">
        <v>9.041266869490599</v>
      </c>
      <c r="F261" s="77">
        <v>9.150479756611281</v>
      </c>
      <c r="G261" s="77">
        <v>1.3599604753360897</v>
      </c>
      <c r="H261" s="77">
        <v>0.1040122734482669</v>
      </c>
      <c r="I261" s="77">
        <v>88.55114774743832</v>
      </c>
    </row>
    <row r="262" spans="1:9" ht="12.75">
      <c r="A262" s="44"/>
      <c r="B262" s="52"/>
      <c r="C262" s="52"/>
      <c r="D262" s="53"/>
      <c r="E262" s="53"/>
      <c r="F262" s="53"/>
      <c r="G262" s="53"/>
      <c r="H262" s="53"/>
      <c r="I262" s="53"/>
    </row>
    <row r="263" spans="1:9" ht="12.75">
      <c r="A263" s="54" t="s">
        <v>114</v>
      </c>
      <c r="B263" s="52"/>
      <c r="C263" s="52"/>
      <c r="D263" s="53"/>
      <c r="E263" s="53"/>
      <c r="F263" s="53"/>
      <c r="G263" s="53"/>
      <c r="H263" s="53"/>
      <c r="I263" s="53"/>
    </row>
    <row r="264" spans="1:9" ht="12.75">
      <c r="A264" s="44"/>
      <c r="B264" s="52"/>
      <c r="C264" s="52"/>
      <c r="D264" s="53"/>
      <c r="E264" s="53"/>
      <c r="F264" s="53"/>
      <c r="G264" s="53"/>
      <c r="H264" s="53"/>
      <c r="I264" s="53"/>
    </row>
    <row r="265" spans="1:9" ht="39" customHeight="1">
      <c r="A265" s="126" t="s">
        <v>123</v>
      </c>
      <c r="B265" s="126"/>
      <c r="C265" s="126"/>
      <c r="D265" s="126"/>
      <c r="E265" s="126"/>
      <c r="F265" s="126"/>
      <c r="G265" s="126"/>
      <c r="H265" s="126"/>
      <c r="I265" s="136"/>
    </row>
    <row r="266" spans="1:9" ht="12.75">
      <c r="A266" s="44"/>
      <c r="B266" s="44"/>
      <c r="C266" s="44"/>
      <c r="D266" s="44"/>
      <c r="E266" s="44"/>
      <c r="F266" s="44"/>
      <c r="G266" s="44"/>
      <c r="H266" s="44"/>
      <c r="I266" s="44"/>
    </row>
    <row r="267" spans="1:9" ht="12.75">
      <c r="A267" s="44" t="s">
        <v>120</v>
      </c>
      <c r="B267" s="44" t="s">
        <v>21</v>
      </c>
      <c r="C267" s="44"/>
      <c r="D267" s="44"/>
      <c r="E267" s="44"/>
      <c r="F267" s="44"/>
      <c r="G267" s="44"/>
      <c r="H267" s="44"/>
      <c r="I267" s="44"/>
    </row>
    <row r="268" spans="1:9" ht="12.75">
      <c r="A268" s="44"/>
      <c r="B268" s="44" t="s">
        <v>48</v>
      </c>
      <c r="C268" s="44"/>
      <c r="D268" s="44"/>
      <c r="E268" s="44"/>
      <c r="F268" s="44"/>
      <c r="G268" s="44"/>
      <c r="H268" s="44"/>
      <c r="I268" s="44"/>
    </row>
    <row r="269" spans="1:9" ht="12.75">
      <c r="A269" s="44"/>
      <c r="B269" s="44"/>
      <c r="C269" s="44"/>
      <c r="D269" s="44"/>
      <c r="E269" s="44"/>
      <c r="F269" s="44"/>
      <c r="G269" s="44"/>
      <c r="H269" s="44"/>
      <c r="I269" s="44"/>
    </row>
    <row r="270" spans="1:9" ht="12.75">
      <c r="A270" s="44" t="s">
        <v>122</v>
      </c>
      <c r="B270" s="44" t="s">
        <v>106</v>
      </c>
      <c r="C270" s="44"/>
      <c r="D270" s="44"/>
      <c r="E270" s="44"/>
      <c r="F270" s="44"/>
      <c r="G270" s="44"/>
      <c r="H270" s="44"/>
      <c r="I270" s="44"/>
    </row>
  </sheetData>
  <sheetProtection/>
  <mergeCells count="10">
    <mergeCell ref="I4:I5"/>
    <mergeCell ref="A265:I265"/>
    <mergeCell ref="G4:H4"/>
    <mergeCell ref="A1:I1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tToHeight="4" fitToWidth="1" horizontalDpi="600" verticalDpi="600" orientation="portrait" paperSize="9" scale="80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3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17.00390625" style="3" bestFit="1" customWidth="1"/>
    <col min="2" max="2" width="12.57421875" style="3" bestFit="1" customWidth="1"/>
    <col min="3" max="3" width="13.140625" style="3" customWidth="1"/>
    <col min="4" max="5" width="10.28125" style="3" customWidth="1"/>
    <col min="6" max="6" width="11.421875" style="3" customWidth="1"/>
    <col min="7" max="9" width="10.28125" style="3" customWidth="1"/>
    <col min="10" max="16384" width="9.140625" style="3" customWidth="1"/>
  </cols>
  <sheetData>
    <row r="1" spans="1:9" ht="24.75" customHeight="1">
      <c r="A1" s="130" t="s">
        <v>140</v>
      </c>
      <c r="B1" s="130"/>
      <c r="C1" s="130"/>
      <c r="D1" s="130"/>
      <c r="E1" s="130"/>
      <c r="F1" s="130"/>
      <c r="G1" s="130"/>
      <c r="H1" s="130"/>
      <c r="I1" s="130"/>
    </row>
    <row r="3" spans="1:9" ht="12.75">
      <c r="A3" s="6" t="s">
        <v>25</v>
      </c>
      <c r="B3" s="6"/>
      <c r="C3" s="6"/>
      <c r="D3" s="7"/>
      <c r="E3" s="7"/>
      <c r="F3" s="7"/>
      <c r="G3" s="7"/>
      <c r="H3" s="7"/>
      <c r="I3" s="58" t="s">
        <v>115</v>
      </c>
    </row>
    <row r="4" spans="1:9" ht="12.75" customHeight="1">
      <c r="A4" s="135" t="s">
        <v>116</v>
      </c>
      <c r="B4" s="135" t="s">
        <v>84</v>
      </c>
      <c r="C4" s="135" t="s">
        <v>54</v>
      </c>
      <c r="D4" s="132" t="s">
        <v>2</v>
      </c>
      <c r="E4" s="124" t="s">
        <v>107</v>
      </c>
      <c r="F4" s="124" t="s">
        <v>108</v>
      </c>
      <c r="G4" s="131" t="s">
        <v>3</v>
      </c>
      <c r="H4" s="131"/>
      <c r="I4" s="124" t="s">
        <v>110</v>
      </c>
    </row>
    <row r="5" spans="1:9" ht="12.75">
      <c r="A5" s="129"/>
      <c r="B5" s="129"/>
      <c r="C5" s="129"/>
      <c r="D5" s="125"/>
      <c r="E5" s="125"/>
      <c r="F5" s="125"/>
      <c r="G5" s="43" t="s">
        <v>5</v>
      </c>
      <c r="H5" s="43" t="s">
        <v>6</v>
      </c>
      <c r="I5" s="125"/>
    </row>
    <row r="6" spans="1:9" ht="12.75">
      <c r="A6" s="6" t="s">
        <v>87</v>
      </c>
      <c r="B6" s="13" t="s">
        <v>8</v>
      </c>
      <c r="C6" s="29">
        <v>40940</v>
      </c>
      <c r="D6" s="39">
        <v>146</v>
      </c>
      <c r="E6" s="39">
        <v>60</v>
      </c>
      <c r="F6" s="39">
        <v>11</v>
      </c>
      <c r="G6" s="39">
        <v>2</v>
      </c>
      <c r="H6" s="39">
        <v>1</v>
      </c>
      <c r="I6" s="39">
        <v>220</v>
      </c>
    </row>
    <row r="7" spans="1:9" ht="12.75">
      <c r="A7" s="6"/>
      <c r="B7" s="13"/>
      <c r="C7" s="29">
        <v>40969</v>
      </c>
      <c r="D7" s="39">
        <v>254</v>
      </c>
      <c r="E7" s="39">
        <v>43</v>
      </c>
      <c r="F7" s="39">
        <v>32</v>
      </c>
      <c r="G7" s="39">
        <v>1</v>
      </c>
      <c r="H7" s="39">
        <v>0</v>
      </c>
      <c r="I7" s="39">
        <v>330</v>
      </c>
    </row>
    <row r="8" spans="1:9" ht="12.75">
      <c r="A8" s="6"/>
      <c r="B8" s="13"/>
      <c r="C8" s="29">
        <v>41000</v>
      </c>
      <c r="D8" s="39">
        <v>220</v>
      </c>
      <c r="E8" s="39">
        <v>26</v>
      </c>
      <c r="F8" s="39">
        <v>12</v>
      </c>
      <c r="G8" s="39">
        <v>6</v>
      </c>
      <c r="H8" s="39">
        <v>0</v>
      </c>
      <c r="I8" s="39">
        <v>264</v>
      </c>
    </row>
    <row r="9" spans="1:9" ht="12.75">
      <c r="A9" s="6"/>
      <c r="B9" s="13"/>
      <c r="C9" s="29">
        <v>41030</v>
      </c>
      <c r="D9" s="39">
        <v>269</v>
      </c>
      <c r="E9" s="39">
        <v>20</v>
      </c>
      <c r="F9" s="39">
        <v>17</v>
      </c>
      <c r="G9" s="39">
        <v>1</v>
      </c>
      <c r="H9" s="39">
        <v>0</v>
      </c>
      <c r="I9" s="39">
        <v>307</v>
      </c>
    </row>
    <row r="10" spans="1:9" ht="12.75">
      <c r="A10" s="6"/>
      <c r="B10" s="13"/>
      <c r="C10" s="29">
        <v>41061</v>
      </c>
      <c r="D10" s="39">
        <v>225</v>
      </c>
      <c r="E10" s="39">
        <v>13</v>
      </c>
      <c r="F10" s="39">
        <v>15</v>
      </c>
      <c r="G10" s="39">
        <v>2</v>
      </c>
      <c r="H10" s="39">
        <v>0</v>
      </c>
      <c r="I10" s="39">
        <v>255</v>
      </c>
    </row>
    <row r="11" spans="1:9" ht="12.75">
      <c r="A11" s="6"/>
      <c r="B11" s="13"/>
      <c r="C11" s="29">
        <v>41091</v>
      </c>
      <c r="D11" s="39">
        <v>308</v>
      </c>
      <c r="E11" s="39">
        <v>12</v>
      </c>
      <c r="F11" s="39">
        <v>29</v>
      </c>
      <c r="G11" s="39">
        <v>1</v>
      </c>
      <c r="H11" s="39">
        <v>0</v>
      </c>
      <c r="I11" s="39">
        <v>350</v>
      </c>
    </row>
    <row r="12" spans="1:9" ht="12.75">
      <c r="A12" s="6"/>
      <c r="B12" s="13"/>
      <c r="C12" s="31">
        <v>41122</v>
      </c>
      <c r="D12" s="39">
        <v>272</v>
      </c>
      <c r="E12" s="39">
        <v>3</v>
      </c>
      <c r="F12" s="39">
        <v>20</v>
      </c>
      <c r="G12" s="39">
        <v>4</v>
      </c>
      <c r="H12" s="39">
        <v>2</v>
      </c>
      <c r="I12" s="39">
        <v>301</v>
      </c>
    </row>
    <row r="13" spans="1:9" ht="12.75">
      <c r="A13" s="6"/>
      <c r="B13" s="30"/>
      <c r="C13" s="31" t="s">
        <v>80</v>
      </c>
      <c r="D13" s="40">
        <v>1694</v>
      </c>
      <c r="E13" s="40">
        <v>177</v>
      </c>
      <c r="F13" s="40">
        <v>136</v>
      </c>
      <c r="G13" s="40">
        <v>17</v>
      </c>
      <c r="H13" s="40">
        <v>3</v>
      </c>
      <c r="I13" s="40">
        <v>2027</v>
      </c>
    </row>
    <row r="14" spans="1:9" ht="12.75">
      <c r="A14" s="6"/>
      <c r="B14" s="13" t="s">
        <v>9</v>
      </c>
      <c r="C14" s="29">
        <v>40940</v>
      </c>
      <c r="D14" s="39">
        <v>19</v>
      </c>
      <c r="E14" s="39">
        <v>6</v>
      </c>
      <c r="F14" s="39">
        <v>3</v>
      </c>
      <c r="G14" s="39">
        <v>3</v>
      </c>
      <c r="H14" s="39">
        <v>0</v>
      </c>
      <c r="I14" s="39">
        <v>31</v>
      </c>
    </row>
    <row r="15" spans="1:9" ht="12.75">
      <c r="A15" s="6"/>
      <c r="B15" s="13"/>
      <c r="C15" s="29">
        <v>40969</v>
      </c>
      <c r="D15" s="39">
        <v>34</v>
      </c>
      <c r="E15" s="39">
        <v>4</v>
      </c>
      <c r="F15" s="39">
        <v>7</v>
      </c>
      <c r="G15" s="39">
        <v>3</v>
      </c>
      <c r="H15" s="39">
        <v>0</v>
      </c>
      <c r="I15" s="39">
        <v>48</v>
      </c>
    </row>
    <row r="16" spans="1:9" ht="12.75">
      <c r="A16" s="6"/>
      <c r="B16" s="13"/>
      <c r="C16" s="29">
        <v>41000</v>
      </c>
      <c r="D16" s="39">
        <v>36</v>
      </c>
      <c r="E16" s="39">
        <v>3</v>
      </c>
      <c r="F16" s="39">
        <v>4</v>
      </c>
      <c r="G16" s="39">
        <v>0</v>
      </c>
      <c r="H16" s="39">
        <v>0</v>
      </c>
      <c r="I16" s="39">
        <v>43</v>
      </c>
    </row>
    <row r="17" spans="1:9" ht="12.75">
      <c r="A17" s="6"/>
      <c r="B17" s="13"/>
      <c r="C17" s="29">
        <v>41030</v>
      </c>
      <c r="D17" s="39">
        <v>38</v>
      </c>
      <c r="E17" s="39">
        <v>2</v>
      </c>
      <c r="F17" s="39">
        <v>6</v>
      </c>
      <c r="G17" s="39">
        <v>0</v>
      </c>
      <c r="H17" s="39">
        <v>0</v>
      </c>
      <c r="I17" s="39">
        <v>46</v>
      </c>
    </row>
    <row r="18" spans="1:9" ht="12.75">
      <c r="A18" s="6"/>
      <c r="B18" s="13"/>
      <c r="C18" s="29">
        <v>41061</v>
      </c>
      <c r="D18" s="39">
        <v>35</v>
      </c>
      <c r="E18" s="39">
        <v>0</v>
      </c>
      <c r="F18" s="39">
        <v>2</v>
      </c>
      <c r="G18" s="39">
        <v>0</v>
      </c>
      <c r="H18" s="39">
        <v>0</v>
      </c>
      <c r="I18" s="39">
        <v>37</v>
      </c>
    </row>
    <row r="19" spans="1:9" ht="12.75">
      <c r="A19" s="6"/>
      <c r="B19" s="13"/>
      <c r="C19" s="29">
        <v>41091</v>
      </c>
      <c r="D19" s="39">
        <v>40</v>
      </c>
      <c r="E19" s="39">
        <v>1</v>
      </c>
      <c r="F19" s="39">
        <v>4</v>
      </c>
      <c r="G19" s="39">
        <v>1</v>
      </c>
      <c r="H19" s="39">
        <v>0</v>
      </c>
      <c r="I19" s="39">
        <v>46</v>
      </c>
    </row>
    <row r="20" spans="1:9" ht="12.75">
      <c r="A20" s="6"/>
      <c r="B20" s="13"/>
      <c r="C20" s="31">
        <v>41122</v>
      </c>
      <c r="D20" s="39">
        <v>33</v>
      </c>
      <c r="E20" s="39">
        <v>1</v>
      </c>
      <c r="F20" s="39">
        <v>6</v>
      </c>
      <c r="G20" s="39">
        <v>2</v>
      </c>
      <c r="H20" s="39">
        <v>0</v>
      </c>
      <c r="I20" s="39">
        <v>42</v>
      </c>
    </row>
    <row r="21" spans="1:9" ht="12.75">
      <c r="A21" s="6"/>
      <c r="B21" s="30"/>
      <c r="C21" s="31" t="s">
        <v>80</v>
      </c>
      <c r="D21" s="40">
        <v>235</v>
      </c>
      <c r="E21" s="40">
        <v>17</v>
      </c>
      <c r="F21" s="40">
        <v>32</v>
      </c>
      <c r="G21" s="40">
        <v>9</v>
      </c>
      <c r="H21" s="40">
        <v>0</v>
      </c>
      <c r="I21" s="40">
        <v>293</v>
      </c>
    </row>
    <row r="22" spans="1:9" ht="12.75">
      <c r="A22" s="6"/>
      <c r="B22" s="13" t="s">
        <v>10</v>
      </c>
      <c r="C22" s="29">
        <v>40940</v>
      </c>
      <c r="D22" s="39">
        <v>16</v>
      </c>
      <c r="E22" s="39">
        <v>3</v>
      </c>
      <c r="F22" s="39">
        <v>0</v>
      </c>
      <c r="G22" s="39">
        <v>1</v>
      </c>
      <c r="H22" s="39">
        <v>0</v>
      </c>
      <c r="I22" s="39">
        <v>20</v>
      </c>
    </row>
    <row r="23" spans="1:9" ht="12.75">
      <c r="A23" s="6"/>
      <c r="B23" s="13"/>
      <c r="C23" s="29">
        <v>40969</v>
      </c>
      <c r="D23" s="39">
        <v>16</v>
      </c>
      <c r="E23" s="39">
        <v>3</v>
      </c>
      <c r="F23" s="39">
        <v>2</v>
      </c>
      <c r="G23" s="39">
        <v>0</v>
      </c>
      <c r="H23" s="39">
        <v>0</v>
      </c>
      <c r="I23" s="39">
        <v>21</v>
      </c>
    </row>
    <row r="24" spans="1:9" ht="12.75">
      <c r="A24" s="6"/>
      <c r="B24" s="13"/>
      <c r="C24" s="29">
        <v>41000</v>
      </c>
      <c r="D24" s="39">
        <v>14</v>
      </c>
      <c r="E24" s="39">
        <v>1</v>
      </c>
      <c r="F24" s="39">
        <v>3</v>
      </c>
      <c r="G24" s="39">
        <v>2</v>
      </c>
      <c r="H24" s="39">
        <v>0</v>
      </c>
      <c r="I24" s="39">
        <v>20</v>
      </c>
    </row>
    <row r="25" spans="1:9" ht="12.75">
      <c r="A25" s="6"/>
      <c r="B25" s="13"/>
      <c r="C25" s="29">
        <v>41030</v>
      </c>
      <c r="D25" s="39">
        <v>21</v>
      </c>
      <c r="E25" s="39">
        <v>1</v>
      </c>
      <c r="F25" s="39">
        <v>3</v>
      </c>
      <c r="G25" s="39">
        <v>2</v>
      </c>
      <c r="H25" s="39">
        <v>0</v>
      </c>
      <c r="I25" s="39">
        <v>27</v>
      </c>
    </row>
    <row r="26" spans="1:9" ht="12.75">
      <c r="A26" s="6"/>
      <c r="B26" s="13"/>
      <c r="C26" s="29">
        <v>41061</v>
      </c>
      <c r="D26" s="39">
        <v>24</v>
      </c>
      <c r="E26" s="39">
        <v>1</v>
      </c>
      <c r="F26" s="39">
        <v>4</v>
      </c>
      <c r="G26" s="39">
        <v>0</v>
      </c>
      <c r="H26" s="39">
        <v>0</v>
      </c>
      <c r="I26" s="39">
        <v>29</v>
      </c>
    </row>
    <row r="27" spans="1:9" ht="12.75">
      <c r="A27" s="6"/>
      <c r="B27" s="13"/>
      <c r="C27" s="29">
        <v>41091</v>
      </c>
      <c r="D27" s="39">
        <v>23</v>
      </c>
      <c r="E27" s="39">
        <v>0</v>
      </c>
      <c r="F27" s="39">
        <v>8</v>
      </c>
      <c r="G27" s="39">
        <v>1</v>
      </c>
      <c r="H27" s="39">
        <v>0</v>
      </c>
      <c r="I27" s="39">
        <v>32</v>
      </c>
    </row>
    <row r="28" spans="1:9" ht="12.75">
      <c r="A28" s="6"/>
      <c r="B28" s="13"/>
      <c r="C28" s="31">
        <v>41122</v>
      </c>
      <c r="D28" s="39">
        <v>21</v>
      </c>
      <c r="E28" s="39">
        <v>1</v>
      </c>
      <c r="F28" s="39">
        <v>6</v>
      </c>
      <c r="G28" s="39">
        <v>0</v>
      </c>
      <c r="H28" s="39">
        <v>0</v>
      </c>
      <c r="I28" s="39">
        <v>28</v>
      </c>
    </row>
    <row r="29" spans="1:9" ht="12.75">
      <c r="A29" s="6"/>
      <c r="B29" s="30"/>
      <c r="C29" s="31" t="s">
        <v>80</v>
      </c>
      <c r="D29" s="40">
        <v>135</v>
      </c>
      <c r="E29" s="40">
        <v>10</v>
      </c>
      <c r="F29" s="40">
        <v>26</v>
      </c>
      <c r="G29" s="40">
        <v>6</v>
      </c>
      <c r="H29" s="40">
        <v>0</v>
      </c>
      <c r="I29" s="40">
        <v>177</v>
      </c>
    </row>
    <row r="30" spans="1:9" ht="12.75">
      <c r="A30" s="6"/>
      <c r="B30" s="13" t="s">
        <v>11</v>
      </c>
      <c r="C30" s="29">
        <v>40940</v>
      </c>
      <c r="D30" s="39">
        <v>18</v>
      </c>
      <c r="E30" s="39">
        <v>0</v>
      </c>
      <c r="F30" s="39">
        <v>2</v>
      </c>
      <c r="G30" s="39">
        <v>0</v>
      </c>
      <c r="H30" s="39">
        <v>0</v>
      </c>
      <c r="I30" s="39">
        <v>20</v>
      </c>
    </row>
    <row r="31" spans="1:9" ht="12.75">
      <c r="A31" s="6"/>
      <c r="B31" s="13"/>
      <c r="C31" s="29">
        <v>40969</v>
      </c>
      <c r="D31" s="39">
        <v>17</v>
      </c>
      <c r="E31" s="39">
        <v>0</v>
      </c>
      <c r="F31" s="39">
        <v>0</v>
      </c>
      <c r="G31" s="39">
        <v>1</v>
      </c>
      <c r="H31" s="39">
        <v>0</v>
      </c>
      <c r="I31" s="39">
        <v>18</v>
      </c>
    </row>
    <row r="32" spans="1:9" ht="12.75">
      <c r="A32" s="6"/>
      <c r="B32" s="13"/>
      <c r="C32" s="29">
        <v>41000</v>
      </c>
      <c r="D32" s="39">
        <v>19</v>
      </c>
      <c r="E32" s="39">
        <v>0</v>
      </c>
      <c r="F32" s="39">
        <v>1</v>
      </c>
      <c r="G32" s="39">
        <v>0</v>
      </c>
      <c r="H32" s="39">
        <v>0</v>
      </c>
      <c r="I32" s="39">
        <v>20</v>
      </c>
    </row>
    <row r="33" spans="1:9" ht="12.75">
      <c r="A33" s="6"/>
      <c r="B33" s="13"/>
      <c r="C33" s="29">
        <v>41030</v>
      </c>
      <c r="D33" s="39">
        <v>14</v>
      </c>
      <c r="E33" s="39">
        <v>0</v>
      </c>
      <c r="F33" s="39">
        <v>0</v>
      </c>
      <c r="G33" s="39">
        <v>0</v>
      </c>
      <c r="H33" s="39">
        <v>0</v>
      </c>
      <c r="I33" s="39">
        <v>14</v>
      </c>
    </row>
    <row r="34" spans="1:9" ht="12.75">
      <c r="A34" s="6"/>
      <c r="B34" s="13"/>
      <c r="C34" s="29">
        <v>41061</v>
      </c>
      <c r="D34" s="39">
        <v>19</v>
      </c>
      <c r="E34" s="39">
        <v>1</v>
      </c>
      <c r="F34" s="39">
        <v>2</v>
      </c>
      <c r="G34" s="39">
        <v>0</v>
      </c>
      <c r="H34" s="39">
        <v>0</v>
      </c>
      <c r="I34" s="39">
        <v>22</v>
      </c>
    </row>
    <row r="35" spans="1:9" ht="12.75">
      <c r="A35" s="6"/>
      <c r="B35" s="13"/>
      <c r="C35" s="29">
        <v>41091</v>
      </c>
      <c r="D35" s="39">
        <v>20</v>
      </c>
      <c r="E35" s="39">
        <v>0</v>
      </c>
      <c r="F35" s="39">
        <v>2</v>
      </c>
      <c r="G35" s="39">
        <v>0</v>
      </c>
      <c r="H35" s="39">
        <v>0</v>
      </c>
      <c r="I35" s="39">
        <v>22</v>
      </c>
    </row>
    <row r="36" spans="1:9" ht="12.75">
      <c r="A36" s="6"/>
      <c r="B36" s="13"/>
      <c r="C36" s="31">
        <v>41122</v>
      </c>
      <c r="D36" s="39">
        <v>15</v>
      </c>
      <c r="E36" s="39">
        <v>0</v>
      </c>
      <c r="F36" s="39">
        <v>4</v>
      </c>
      <c r="G36" s="39">
        <v>1</v>
      </c>
      <c r="H36" s="39">
        <v>0</v>
      </c>
      <c r="I36" s="39">
        <v>20</v>
      </c>
    </row>
    <row r="37" spans="1:9" ht="12.75">
      <c r="A37" s="6"/>
      <c r="B37" s="30"/>
      <c r="C37" s="31" t="s">
        <v>80</v>
      </c>
      <c r="D37" s="40">
        <v>122</v>
      </c>
      <c r="E37" s="40">
        <v>1</v>
      </c>
      <c r="F37" s="40">
        <v>11</v>
      </c>
      <c r="G37" s="40">
        <v>2</v>
      </c>
      <c r="H37" s="40">
        <v>0</v>
      </c>
      <c r="I37" s="40">
        <v>136</v>
      </c>
    </row>
    <row r="38" spans="1:9" ht="12.75">
      <c r="A38" s="6"/>
      <c r="B38" s="13" t="s">
        <v>12</v>
      </c>
      <c r="C38" s="29">
        <v>40940</v>
      </c>
      <c r="D38" s="39">
        <v>8</v>
      </c>
      <c r="E38" s="39">
        <v>4</v>
      </c>
      <c r="F38" s="39">
        <v>1</v>
      </c>
      <c r="G38" s="39">
        <v>1</v>
      </c>
      <c r="H38" s="39">
        <v>0</v>
      </c>
      <c r="I38" s="39">
        <v>14</v>
      </c>
    </row>
    <row r="39" spans="1:9" ht="12.75">
      <c r="A39" s="6"/>
      <c r="B39" s="13"/>
      <c r="C39" s="29">
        <v>40969</v>
      </c>
      <c r="D39" s="39">
        <v>13</v>
      </c>
      <c r="E39" s="39">
        <v>9</v>
      </c>
      <c r="F39" s="39">
        <v>4</v>
      </c>
      <c r="G39" s="39">
        <v>1</v>
      </c>
      <c r="H39" s="39">
        <v>0</v>
      </c>
      <c r="I39" s="39">
        <v>27</v>
      </c>
    </row>
    <row r="40" spans="1:9" ht="12.75">
      <c r="A40" s="6"/>
      <c r="B40" s="13"/>
      <c r="C40" s="29">
        <v>41000</v>
      </c>
      <c r="D40" s="39">
        <v>27</v>
      </c>
      <c r="E40" s="39">
        <v>8</v>
      </c>
      <c r="F40" s="39">
        <v>1</v>
      </c>
      <c r="G40" s="39">
        <v>0</v>
      </c>
      <c r="H40" s="39">
        <v>0</v>
      </c>
      <c r="I40" s="39">
        <v>36</v>
      </c>
    </row>
    <row r="41" spans="1:9" ht="12.75">
      <c r="A41" s="6"/>
      <c r="B41" s="13"/>
      <c r="C41" s="29">
        <v>41030</v>
      </c>
      <c r="D41" s="39">
        <v>27</v>
      </c>
      <c r="E41" s="39">
        <v>2</v>
      </c>
      <c r="F41" s="39">
        <v>9</v>
      </c>
      <c r="G41" s="39">
        <v>0</v>
      </c>
      <c r="H41" s="39">
        <v>0</v>
      </c>
      <c r="I41" s="39">
        <v>38</v>
      </c>
    </row>
    <row r="42" spans="1:9" ht="12.75">
      <c r="A42" s="6"/>
      <c r="B42" s="13"/>
      <c r="C42" s="29">
        <v>41061</v>
      </c>
      <c r="D42" s="39">
        <v>20</v>
      </c>
      <c r="E42" s="39">
        <v>0</v>
      </c>
      <c r="F42" s="39">
        <v>5</v>
      </c>
      <c r="G42" s="39">
        <v>2</v>
      </c>
      <c r="H42" s="39">
        <v>0</v>
      </c>
      <c r="I42" s="39">
        <v>27</v>
      </c>
    </row>
    <row r="43" spans="1:9" ht="12.75">
      <c r="A43" s="6"/>
      <c r="B43" s="13"/>
      <c r="C43" s="29">
        <v>41091</v>
      </c>
      <c r="D43" s="39">
        <v>27</v>
      </c>
      <c r="E43" s="39">
        <v>3</v>
      </c>
      <c r="F43" s="39">
        <v>1</v>
      </c>
      <c r="G43" s="39">
        <v>0</v>
      </c>
      <c r="H43" s="39">
        <v>0</v>
      </c>
      <c r="I43" s="39">
        <v>31</v>
      </c>
    </row>
    <row r="44" spans="1:9" ht="12.75">
      <c r="A44" s="6"/>
      <c r="B44" s="13"/>
      <c r="C44" s="31">
        <v>41122</v>
      </c>
      <c r="D44" s="39">
        <v>35</v>
      </c>
      <c r="E44" s="39">
        <v>3</v>
      </c>
      <c r="F44" s="39">
        <v>5</v>
      </c>
      <c r="G44" s="39">
        <v>0</v>
      </c>
      <c r="H44" s="39">
        <v>0</v>
      </c>
      <c r="I44" s="39">
        <v>43</v>
      </c>
    </row>
    <row r="45" spans="1:9" ht="12.75">
      <c r="A45" s="6"/>
      <c r="B45" s="30"/>
      <c r="C45" s="31" t="s">
        <v>80</v>
      </c>
      <c r="D45" s="40">
        <v>157</v>
      </c>
      <c r="E45" s="40">
        <v>29</v>
      </c>
      <c r="F45" s="40">
        <v>26</v>
      </c>
      <c r="G45" s="40">
        <v>4</v>
      </c>
      <c r="H45" s="40">
        <v>0</v>
      </c>
      <c r="I45" s="40">
        <v>216</v>
      </c>
    </row>
    <row r="46" spans="1:9" ht="12.75">
      <c r="A46" s="6"/>
      <c r="B46" s="13" t="s">
        <v>13</v>
      </c>
      <c r="C46" s="29">
        <v>40940</v>
      </c>
      <c r="D46" s="39">
        <v>3</v>
      </c>
      <c r="E46" s="39">
        <v>1</v>
      </c>
      <c r="F46" s="39">
        <v>0</v>
      </c>
      <c r="G46" s="39">
        <v>1</v>
      </c>
      <c r="H46" s="39">
        <v>0</v>
      </c>
      <c r="I46" s="39">
        <v>5</v>
      </c>
    </row>
    <row r="47" spans="1:9" ht="12.75">
      <c r="A47" s="6"/>
      <c r="B47" s="13"/>
      <c r="C47" s="29">
        <v>40969</v>
      </c>
      <c r="D47" s="39">
        <v>8</v>
      </c>
      <c r="E47" s="39">
        <v>2</v>
      </c>
      <c r="F47" s="39">
        <v>1</v>
      </c>
      <c r="G47" s="39">
        <v>0</v>
      </c>
      <c r="H47" s="39">
        <v>0</v>
      </c>
      <c r="I47" s="39">
        <v>11</v>
      </c>
    </row>
    <row r="48" spans="1:9" ht="12.75">
      <c r="A48" s="6"/>
      <c r="B48" s="13"/>
      <c r="C48" s="29">
        <v>41000</v>
      </c>
      <c r="D48" s="39">
        <v>4</v>
      </c>
      <c r="E48" s="39">
        <v>1</v>
      </c>
      <c r="F48" s="39">
        <v>0</v>
      </c>
      <c r="G48" s="39">
        <v>0</v>
      </c>
      <c r="H48" s="39">
        <v>0</v>
      </c>
      <c r="I48" s="39">
        <v>5</v>
      </c>
    </row>
    <row r="49" spans="1:9" ht="12.75">
      <c r="A49" s="6"/>
      <c r="B49" s="13"/>
      <c r="C49" s="29">
        <v>41030</v>
      </c>
      <c r="D49" s="39">
        <v>7</v>
      </c>
      <c r="E49" s="39">
        <v>2</v>
      </c>
      <c r="F49" s="39">
        <v>5</v>
      </c>
      <c r="G49" s="39">
        <v>0</v>
      </c>
      <c r="H49" s="39">
        <v>0</v>
      </c>
      <c r="I49" s="39">
        <v>14</v>
      </c>
    </row>
    <row r="50" spans="1:9" ht="12.75">
      <c r="A50" s="6"/>
      <c r="B50" s="13"/>
      <c r="C50" s="29">
        <v>41061</v>
      </c>
      <c r="D50" s="39">
        <v>14</v>
      </c>
      <c r="E50" s="39">
        <v>1</v>
      </c>
      <c r="F50" s="39">
        <v>0</v>
      </c>
      <c r="G50" s="39">
        <v>0</v>
      </c>
      <c r="H50" s="39">
        <v>0</v>
      </c>
      <c r="I50" s="39">
        <v>15</v>
      </c>
    </row>
    <row r="51" spans="1:9" ht="12.75">
      <c r="A51" s="6"/>
      <c r="B51" s="13"/>
      <c r="C51" s="29">
        <v>41091</v>
      </c>
      <c r="D51" s="39">
        <v>19</v>
      </c>
      <c r="E51" s="39">
        <v>1</v>
      </c>
      <c r="F51" s="39">
        <v>5</v>
      </c>
      <c r="G51" s="39">
        <v>0</v>
      </c>
      <c r="H51" s="39">
        <v>0</v>
      </c>
      <c r="I51" s="39">
        <v>25</v>
      </c>
    </row>
    <row r="52" spans="1:9" ht="12.75">
      <c r="A52" s="6"/>
      <c r="B52" s="13"/>
      <c r="C52" s="31">
        <v>41122</v>
      </c>
      <c r="D52" s="39">
        <v>9</v>
      </c>
      <c r="E52" s="39">
        <v>1</v>
      </c>
      <c r="F52" s="39">
        <v>5</v>
      </c>
      <c r="G52" s="39">
        <v>0</v>
      </c>
      <c r="H52" s="39">
        <v>0</v>
      </c>
      <c r="I52" s="39">
        <v>15</v>
      </c>
    </row>
    <row r="53" spans="1:9" ht="12.75">
      <c r="A53" s="6"/>
      <c r="B53" s="30"/>
      <c r="C53" s="31" t="s">
        <v>80</v>
      </c>
      <c r="D53" s="40">
        <v>64</v>
      </c>
      <c r="E53" s="40">
        <v>9</v>
      </c>
      <c r="F53" s="40">
        <v>16</v>
      </c>
      <c r="G53" s="40">
        <v>1</v>
      </c>
      <c r="H53" s="40">
        <v>0</v>
      </c>
      <c r="I53" s="40">
        <v>90</v>
      </c>
    </row>
    <row r="54" spans="1:9" ht="12.75">
      <c r="A54" s="6"/>
      <c r="B54" s="13" t="s">
        <v>14</v>
      </c>
      <c r="C54" s="29">
        <v>40940</v>
      </c>
      <c r="D54" s="39">
        <v>4</v>
      </c>
      <c r="E54" s="39">
        <v>3</v>
      </c>
      <c r="F54" s="39">
        <v>2</v>
      </c>
      <c r="G54" s="39">
        <v>0</v>
      </c>
      <c r="H54" s="39">
        <v>0</v>
      </c>
      <c r="I54" s="39">
        <v>9</v>
      </c>
    </row>
    <row r="55" spans="1:9" ht="12.75">
      <c r="A55" s="6"/>
      <c r="B55" s="13"/>
      <c r="C55" s="29">
        <v>40969</v>
      </c>
      <c r="D55" s="39">
        <v>4</v>
      </c>
      <c r="E55" s="39">
        <v>3</v>
      </c>
      <c r="F55" s="39">
        <v>1</v>
      </c>
      <c r="G55" s="39">
        <v>0</v>
      </c>
      <c r="H55" s="39">
        <v>0</v>
      </c>
      <c r="I55" s="39">
        <v>8</v>
      </c>
    </row>
    <row r="56" spans="1:9" ht="12.75">
      <c r="A56" s="6"/>
      <c r="B56" s="13"/>
      <c r="C56" s="29">
        <v>41000</v>
      </c>
      <c r="D56" s="39">
        <v>5</v>
      </c>
      <c r="E56" s="39">
        <v>4</v>
      </c>
      <c r="F56" s="39">
        <v>0</v>
      </c>
      <c r="G56" s="39">
        <v>0</v>
      </c>
      <c r="H56" s="39">
        <v>0</v>
      </c>
      <c r="I56" s="39">
        <v>9</v>
      </c>
    </row>
    <row r="57" spans="1:9" ht="12.75">
      <c r="A57" s="6"/>
      <c r="B57" s="13"/>
      <c r="C57" s="29">
        <v>41030</v>
      </c>
      <c r="D57" s="39">
        <v>12</v>
      </c>
      <c r="E57" s="39">
        <v>2</v>
      </c>
      <c r="F57" s="39">
        <v>0</v>
      </c>
      <c r="G57" s="39">
        <v>0</v>
      </c>
      <c r="H57" s="39">
        <v>0</v>
      </c>
      <c r="I57" s="39">
        <v>14</v>
      </c>
    </row>
    <row r="58" spans="1:9" ht="12.75">
      <c r="A58" s="6"/>
      <c r="B58" s="13"/>
      <c r="C58" s="29">
        <v>41061</v>
      </c>
      <c r="D58" s="39">
        <v>14</v>
      </c>
      <c r="E58" s="39">
        <v>3</v>
      </c>
      <c r="F58" s="39">
        <v>3</v>
      </c>
      <c r="G58" s="39">
        <v>0</v>
      </c>
      <c r="H58" s="39">
        <v>0</v>
      </c>
      <c r="I58" s="39">
        <v>20</v>
      </c>
    </row>
    <row r="59" spans="1:9" ht="12.75">
      <c r="A59" s="6"/>
      <c r="B59" s="13"/>
      <c r="C59" s="29">
        <v>41091</v>
      </c>
      <c r="D59" s="39">
        <v>9</v>
      </c>
      <c r="E59" s="39">
        <v>2</v>
      </c>
      <c r="F59" s="39">
        <v>2</v>
      </c>
      <c r="G59" s="39">
        <v>0</v>
      </c>
      <c r="H59" s="39">
        <v>0</v>
      </c>
      <c r="I59" s="39">
        <v>13</v>
      </c>
    </row>
    <row r="60" spans="1:9" ht="12.75">
      <c r="A60" s="6"/>
      <c r="B60" s="13"/>
      <c r="C60" s="31">
        <v>41122</v>
      </c>
      <c r="D60" s="39">
        <v>11</v>
      </c>
      <c r="E60" s="39">
        <v>1</v>
      </c>
      <c r="F60" s="39">
        <v>1</v>
      </c>
      <c r="G60" s="39">
        <v>0</v>
      </c>
      <c r="H60" s="39">
        <v>0</v>
      </c>
      <c r="I60" s="39">
        <v>13</v>
      </c>
    </row>
    <row r="61" spans="1:9" ht="12.75">
      <c r="A61" s="6"/>
      <c r="B61" s="30"/>
      <c r="C61" s="31" t="s">
        <v>80</v>
      </c>
      <c r="D61" s="40">
        <v>59</v>
      </c>
      <c r="E61" s="40">
        <v>18</v>
      </c>
      <c r="F61" s="40">
        <v>9</v>
      </c>
      <c r="G61" s="40">
        <v>0</v>
      </c>
      <c r="H61" s="40">
        <v>0</v>
      </c>
      <c r="I61" s="40">
        <v>86</v>
      </c>
    </row>
    <row r="62" spans="1:9" ht="12.75">
      <c r="A62" s="6"/>
      <c r="B62" s="13" t="s">
        <v>4</v>
      </c>
      <c r="C62" s="29">
        <v>40940</v>
      </c>
      <c r="D62" s="39">
        <v>214</v>
      </c>
      <c r="E62" s="39">
        <v>77</v>
      </c>
      <c r="F62" s="39">
        <v>19</v>
      </c>
      <c r="G62" s="39">
        <v>8</v>
      </c>
      <c r="H62" s="39">
        <v>1</v>
      </c>
      <c r="I62" s="39">
        <v>319</v>
      </c>
    </row>
    <row r="63" spans="1:9" ht="12.75">
      <c r="A63" s="6"/>
      <c r="B63" s="13"/>
      <c r="C63" s="29">
        <v>40969</v>
      </c>
      <c r="D63" s="39">
        <v>346</v>
      </c>
      <c r="E63" s="39">
        <v>64</v>
      </c>
      <c r="F63" s="39">
        <v>47</v>
      </c>
      <c r="G63" s="39">
        <v>6</v>
      </c>
      <c r="H63" s="39">
        <v>0</v>
      </c>
      <c r="I63" s="39">
        <v>463</v>
      </c>
    </row>
    <row r="64" spans="1:9" ht="12.75">
      <c r="A64" s="6"/>
      <c r="B64" s="13"/>
      <c r="C64" s="29">
        <v>41000</v>
      </c>
      <c r="D64" s="39">
        <v>325</v>
      </c>
      <c r="E64" s="39">
        <v>43</v>
      </c>
      <c r="F64" s="39">
        <v>21</v>
      </c>
      <c r="G64" s="39">
        <v>8</v>
      </c>
      <c r="H64" s="39">
        <v>0</v>
      </c>
      <c r="I64" s="39">
        <v>397</v>
      </c>
    </row>
    <row r="65" spans="1:9" ht="12.75">
      <c r="A65" s="6"/>
      <c r="B65" s="13"/>
      <c r="C65" s="29">
        <v>41030</v>
      </c>
      <c r="D65" s="39">
        <v>388</v>
      </c>
      <c r="E65" s="39">
        <v>29</v>
      </c>
      <c r="F65" s="39">
        <v>40</v>
      </c>
      <c r="G65" s="39">
        <v>3</v>
      </c>
      <c r="H65" s="39">
        <v>0</v>
      </c>
      <c r="I65" s="39">
        <v>460</v>
      </c>
    </row>
    <row r="66" spans="1:9" ht="12.75">
      <c r="A66" s="6"/>
      <c r="B66" s="13"/>
      <c r="C66" s="29">
        <v>41061</v>
      </c>
      <c r="D66" s="39">
        <v>351</v>
      </c>
      <c r="E66" s="39">
        <v>19</v>
      </c>
      <c r="F66" s="39">
        <v>31</v>
      </c>
      <c r="G66" s="39">
        <v>4</v>
      </c>
      <c r="H66" s="39">
        <v>0</v>
      </c>
      <c r="I66" s="39">
        <v>405</v>
      </c>
    </row>
    <row r="67" spans="1:9" ht="12.75">
      <c r="A67" s="6"/>
      <c r="B67" s="13"/>
      <c r="C67" s="29">
        <v>41091</v>
      </c>
      <c r="D67" s="39">
        <v>446</v>
      </c>
      <c r="E67" s="39">
        <v>19</v>
      </c>
      <c r="F67" s="39">
        <v>51</v>
      </c>
      <c r="G67" s="39">
        <v>3</v>
      </c>
      <c r="H67" s="39">
        <v>0</v>
      </c>
      <c r="I67" s="39">
        <v>519</v>
      </c>
    </row>
    <row r="68" spans="1:9" ht="12.75">
      <c r="A68" s="6"/>
      <c r="B68" s="13"/>
      <c r="C68" s="31">
        <v>41122</v>
      </c>
      <c r="D68" s="39">
        <v>396</v>
      </c>
      <c r="E68" s="39">
        <v>10</v>
      </c>
      <c r="F68" s="39">
        <v>47</v>
      </c>
      <c r="G68" s="39">
        <v>7</v>
      </c>
      <c r="H68" s="39">
        <v>2</v>
      </c>
      <c r="I68" s="39">
        <v>462</v>
      </c>
    </row>
    <row r="69" spans="1:9" ht="12.75">
      <c r="A69" s="5"/>
      <c r="B69" s="30"/>
      <c r="C69" s="31" t="s">
        <v>80</v>
      </c>
      <c r="D69" s="40">
        <v>2466</v>
      </c>
      <c r="E69" s="40">
        <v>261</v>
      </c>
      <c r="F69" s="40">
        <v>256</v>
      </c>
      <c r="G69" s="40">
        <v>39</v>
      </c>
      <c r="H69" s="40">
        <v>3</v>
      </c>
      <c r="I69" s="40">
        <v>3025</v>
      </c>
    </row>
    <row r="70" spans="1:9" ht="12.75">
      <c r="A70" s="8" t="s">
        <v>88</v>
      </c>
      <c r="B70" s="13" t="s">
        <v>8</v>
      </c>
      <c r="C70" s="29">
        <v>40940</v>
      </c>
      <c r="D70" s="39">
        <v>23</v>
      </c>
      <c r="E70" s="39">
        <v>6</v>
      </c>
      <c r="F70" s="39">
        <v>3</v>
      </c>
      <c r="G70" s="39">
        <v>0</v>
      </c>
      <c r="H70" s="39">
        <v>0</v>
      </c>
      <c r="I70" s="39">
        <v>32</v>
      </c>
    </row>
    <row r="71" spans="1:9" ht="12.75">
      <c r="A71" s="8"/>
      <c r="B71" s="13"/>
      <c r="C71" s="29">
        <v>40969</v>
      </c>
      <c r="D71" s="39">
        <v>39</v>
      </c>
      <c r="E71" s="39">
        <v>7</v>
      </c>
      <c r="F71" s="39">
        <v>1</v>
      </c>
      <c r="G71" s="39">
        <v>1</v>
      </c>
      <c r="H71" s="39">
        <v>0</v>
      </c>
      <c r="I71" s="39">
        <v>48</v>
      </c>
    </row>
    <row r="72" spans="1:9" ht="12.75">
      <c r="A72" s="8"/>
      <c r="B72" s="13"/>
      <c r="C72" s="29">
        <v>41000</v>
      </c>
      <c r="D72" s="39">
        <v>42</v>
      </c>
      <c r="E72" s="39">
        <v>1</v>
      </c>
      <c r="F72" s="39">
        <v>3</v>
      </c>
      <c r="G72" s="39">
        <v>1</v>
      </c>
      <c r="H72" s="39">
        <v>0</v>
      </c>
      <c r="I72" s="39">
        <v>47</v>
      </c>
    </row>
    <row r="73" spans="1:9" ht="12.75">
      <c r="A73" s="8"/>
      <c r="B73" s="13"/>
      <c r="C73" s="29">
        <v>41030</v>
      </c>
      <c r="D73" s="39">
        <v>56</v>
      </c>
      <c r="E73" s="39">
        <v>2</v>
      </c>
      <c r="F73" s="39">
        <v>13</v>
      </c>
      <c r="G73" s="39">
        <v>0</v>
      </c>
      <c r="H73" s="39">
        <v>0</v>
      </c>
      <c r="I73" s="39">
        <v>71</v>
      </c>
    </row>
    <row r="74" spans="1:9" ht="12.75">
      <c r="A74" s="8"/>
      <c r="B74" s="13"/>
      <c r="C74" s="29">
        <v>41061</v>
      </c>
      <c r="D74" s="39">
        <v>45</v>
      </c>
      <c r="E74" s="39">
        <v>1</v>
      </c>
      <c r="F74" s="39">
        <v>9</v>
      </c>
      <c r="G74" s="39">
        <v>0</v>
      </c>
      <c r="H74" s="39">
        <v>0</v>
      </c>
      <c r="I74" s="39">
        <v>55</v>
      </c>
    </row>
    <row r="75" spans="1:9" ht="12.75">
      <c r="A75" s="8"/>
      <c r="B75" s="13"/>
      <c r="C75" s="29">
        <v>41091</v>
      </c>
      <c r="D75" s="39">
        <v>57</v>
      </c>
      <c r="E75" s="39">
        <v>3</v>
      </c>
      <c r="F75" s="39">
        <v>8</v>
      </c>
      <c r="G75" s="39">
        <v>0</v>
      </c>
      <c r="H75" s="39">
        <v>0</v>
      </c>
      <c r="I75" s="39">
        <v>68</v>
      </c>
    </row>
    <row r="76" spans="1:9" ht="12.75">
      <c r="A76" s="8"/>
      <c r="B76" s="13"/>
      <c r="C76" s="31">
        <v>41122</v>
      </c>
      <c r="D76" s="39">
        <v>37</v>
      </c>
      <c r="E76" s="39">
        <v>2</v>
      </c>
      <c r="F76" s="39">
        <v>6</v>
      </c>
      <c r="G76" s="39">
        <v>1</v>
      </c>
      <c r="H76" s="39">
        <v>0</v>
      </c>
      <c r="I76" s="39">
        <v>46</v>
      </c>
    </row>
    <row r="77" spans="1:9" ht="12.75">
      <c r="A77" s="8"/>
      <c r="B77" s="30"/>
      <c r="C77" s="31" t="s">
        <v>80</v>
      </c>
      <c r="D77" s="40">
        <v>299</v>
      </c>
      <c r="E77" s="40">
        <v>22</v>
      </c>
      <c r="F77" s="40">
        <v>43</v>
      </c>
      <c r="G77" s="40">
        <v>3</v>
      </c>
      <c r="H77" s="40">
        <v>0</v>
      </c>
      <c r="I77" s="40">
        <v>367</v>
      </c>
    </row>
    <row r="78" spans="1:9" ht="12.75">
      <c r="A78" s="6"/>
      <c r="B78" s="13" t="s">
        <v>9</v>
      </c>
      <c r="C78" s="29">
        <v>40940</v>
      </c>
      <c r="D78" s="39">
        <v>30</v>
      </c>
      <c r="E78" s="39">
        <v>8</v>
      </c>
      <c r="F78" s="39">
        <v>4</v>
      </c>
      <c r="G78" s="39">
        <v>0</v>
      </c>
      <c r="H78" s="39">
        <v>0</v>
      </c>
      <c r="I78" s="39">
        <v>42</v>
      </c>
    </row>
    <row r="79" spans="1:9" ht="12.75">
      <c r="A79" s="6"/>
      <c r="B79" s="13"/>
      <c r="C79" s="29">
        <v>40969</v>
      </c>
      <c r="D79" s="39">
        <v>58</v>
      </c>
      <c r="E79" s="39">
        <v>10</v>
      </c>
      <c r="F79" s="39">
        <v>4</v>
      </c>
      <c r="G79" s="39">
        <v>2</v>
      </c>
      <c r="H79" s="39">
        <v>0</v>
      </c>
      <c r="I79" s="39">
        <v>74</v>
      </c>
    </row>
    <row r="80" spans="1:9" ht="12.75">
      <c r="A80" s="6"/>
      <c r="B80" s="13"/>
      <c r="C80" s="29">
        <v>41000</v>
      </c>
      <c r="D80" s="39">
        <v>57</v>
      </c>
      <c r="E80" s="39">
        <v>2</v>
      </c>
      <c r="F80" s="39">
        <v>11</v>
      </c>
      <c r="G80" s="39">
        <v>0</v>
      </c>
      <c r="H80" s="39">
        <v>0</v>
      </c>
      <c r="I80" s="39">
        <v>70</v>
      </c>
    </row>
    <row r="81" spans="1:9" ht="12.75">
      <c r="A81" s="6"/>
      <c r="B81" s="13"/>
      <c r="C81" s="29">
        <v>41030</v>
      </c>
      <c r="D81" s="39">
        <v>73</v>
      </c>
      <c r="E81" s="39">
        <v>2</v>
      </c>
      <c r="F81" s="39">
        <v>8</v>
      </c>
      <c r="G81" s="39">
        <v>1</v>
      </c>
      <c r="H81" s="39">
        <v>0</v>
      </c>
      <c r="I81" s="39">
        <v>84</v>
      </c>
    </row>
    <row r="82" spans="1:9" ht="12.75">
      <c r="A82" s="6"/>
      <c r="B82" s="13"/>
      <c r="C82" s="29">
        <v>41061</v>
      </c>
      <c r="D82" s="39">
        <v>67</v>
      </c>
      <c r="E82" s="39">
        <v>3</v>
      </c>
      <c r="F82" s="39">
        <v>17</v>
      </c>
      <c r="G82" s="39">
        <v>0</v>
      </c>
      <c r="H82" s="39">
        <v>0</v>
      </c>
      <c r="I82" s="39">
        <v>87</v>
      </c>
    </row>
    <row r="83" spans="1:9" ht="12.75">
      <c r="A83" s="6"/>
      <c r="B83" s="13"/>
      <c r="C83" s="29">
        <v>41091</v>
      </c>
      <c r="D83" s="39">
        <v>73</v>
      </c>
      <c r="E83" s="39">
        <v>1</v>
      </c>
      <c r="F83" s="39">
        <v>8</v>
      </c>
      <c r="G83" s="39">
        <v>1</v>
      </c>
      <c r="H83" s="39">
        <v>0</v>
      </c>
      <c r="I83" s="39">
        <v>83</v>
      </c>
    </row>
    <row r="84" spans="1:9" ht="12.75">
      <c r="A84" s="6"/>
      <c r="B84" s="13"/>
      <c r="C84" s="31">
        <v>41122</v>
      </c>
      <c r="D84" s="39">
        <v>70</v>
      </c>
      <c r="E84" s="39">
        <v>4</v>
      </c>
      <c r="F84" s="39">
        <v>11</v>
      </c>
      <c r="G84" s="39">
        <v>1</v>
      </c>
      <c r="H84" s="39">
        <v>1</v>
      </c>
      <c r="I84" s="39">
        <v>87</v>
      </c>
    </row>
    <row r="85" spans="1:9" ht="12.75">
      <c r="A85" s="6"/>
      <c r="B85" s="30"/>
      <c r="C85" s="31" t="s">
        <v>80</v>
      </c>
      <c r="D85" s="40">
        <v>428</v>
      </c>
      <c r="E85" s="40">
        <v>30</v>
      </c>
      <c r="F85" s="40">
        <v>63</v>
      </c>
      <c r="G85" s="40">
        <v>5</v>
      </c>
      <c r="H85" s="40">
        <v>1</v>
      </c>
      <c r="I85" s="40">
        <v>527</v>
      </c>
    </row>
    <row r="86" spans="1:9" ht="12.75">
      <c r="A86" s="6"/>
      <c r="B86" s="13" t="s">
        <v>10</v>
      </c>
      <c r="C86" s="29">
        <v>40940</v>
      </c>
      <c r="D86" s="39">
        <v>15</v>
      </c>
      <c r="E86" s="39">
        <v>8</v>
      </c>
      <c r="F86" s="39">
        <v>3</v>
      </c>
      <c r="G86" s="39">
        <v>2</v>
      </c>
      <c r="H86" s="39">
        <v>0</v>
      </c>
      <c r="I86" s="39">
        <v>28</v>
      </c>
    </row>
    <row r="87" spans="1:9" ht="12.75">
      <c r="A87" s="6"/>
      <c r="B87" s="13"/>
      <c r="C87" s="29">
        <v>40969</v>
      </c>
      <c r="D87" s="39">
        <v>48</v>
      </c>
      <c r="E87" s="39">
        <v>4</v>
      </c>
      <c r="F87" s="39">
        <v>5</v>
      </c>
      <c r="G87" s="39">
        <v>1</v>
      </c>
      <c r="H87" s="39">
        <v>0</v>
      </c>
      <c r="I87" s="39">
        <v>58</v>
      </c>
    </row>
    <row r="88" spans="1:9" ht="12.75">
      <c r="A88" s="6"/>
      <c r="B88" s="13"/>
      <c r="C88" s="29">
        <v>41000</v>
      </c>
      <c r="D88" s="39">
        <v>50</v>
      </c>
      <c r="E88" s="39">
        <v>3</v>
      </c>
      <c r="F88" s="39">
        <v>9</v>
      </c>
      <c r="G88" s="39">
        <v>1</v>
      </c>
      <c r="H88" s="39">
        <v>0</v>
      </c>
      <c r="I88" s="39">
        <v>63</v>
      </c>
    </row>
    <row r="89" spans="1:9" ht="12.75">
      <c r="A89" s="6"/>
      <c r="B89" s="13"/>
      <c r="C89" s="29">
        <v>41030</v>
      </c>
      <c r="D89" s="39">
        <v>49</v>
      </c>
      <c r="E89" s="39">
        <v>2</v>
      </c>
      <c r="F89" s="39">
        <v>9</v>
      </c>
      <c r="G89" s="39">
        <v>1</v>
      </c>
      <c r="H89" s="39">
        <v>0</v>
      </c>
      <c r="I89" s="39">
        <v>61</v>
      </c>
    </row>
    <row r="90" spans="1:9" ht="12.75">
      <c r="A90" s="6"/>
      <c r="B90" s="13"/>
      <c r="C90" s="29">
        <v>41061</v>
      </c>
      <c r="D90" s="39">
        <v>47</v>
      </c>
      <c r="E90" s="39">
        <v>0</v>
      </c>
      <c r="F90" s="39">
        <v>8</v>
      </c>
      <c r="G90" s="39">
        <v>0</v>
      </c>
      <c r="H90" s="39">
        <v>0</v>
      </c>
      <c r="I90" s="39">
        <v>55</v>
      </c>
    </row>
    <row r="91" spans="1:9" ht="12.75">
      <c r="A91" s="6"/>
      <c r="B91" s="13"/>
      <c r="C91" s="29">
        <v>41091</v>
      </c>
      <c r="D91" s="39">
        <v>41</v>
      </c>
      <c r="E91" s="39">
        <v>2</v>
      </c>
      <c r="F91" s="39">
        <v>7</v>
      </c>
      <c r="G91" s="39">
        <v>1</v>
      </c>
      <c r="H91" s="39">
        <v>0</v>
      </c>
      <c r="I91" s="39">
        <v>51</v>
      </c>
    </row>
    <row r="92" spans="1:9" ht="12.75">
      <c r="A92" s="6"/>
      <c r="B92" s="13"/>
      <c r="C92" s="31">
        <v>41122</v>
      </c>
      <c r="D92" s="39">
        <v>46</v>
      </c>
      <c r="E92" s="39">
        <v>0</v>
      </c>
      <c r="F92" s="39">
        <v>3</v>
      </c>
      <c r="G92" s="39">
        <v>0</v>
      </c>
      <c r="H92" s="39">
        <v>0</v>
      </c>
      <c r="I92" s="39">
        <v>49</v>
      </c>
    </row>
    <row r="93" spans="1:9" ht="12.75">
      <c r="A93" s="6"/>
      <c r="B93" s="30"/>
      <c r="C93" s="31" t="s">
        <v>80</v>
      </c>
      <c r="D93" s="40">
        <v>296</v>
      </c>
      <c r="E93" s="40">
        <v>19</v>
      </c>
      <c r="F93" s="40">
        <v>44</v>
      </c>
      <c r="G93" s="40">
        <v>6</v>
      </c>
      <c r="H93" s="40">
        <v>0</v>
      </c>
      <c r="I93" s="40">
        <v>365</v>
      </c>
    </row>
    <row r="94" spans="1:9" ht="12.75">
      <c r="A94" s="6"/>
      <c r="B94" s="13" t="s">
        <v>11</v>
      </c>
      <c r="C94" s="29">
        <v>40940</v>
      </c>
      <c r="D94" s="39">
        <v>44</v>
      </c>
      <c r="E94" s="39">
        <v>2</v>
      </c>
      <c r="F94" s="39">
        <v>2</v>
      </c>
      <c r="G94" s="39">
        <v>0</v>
      </c>
      <c r="H94" s="39">
        <v>0</v>
      </c>
      <c r="I94" s="39">
        <v>48</v>
      </c>
    </row>
    <row r="95" spans="1:9" ht="12.75">
      <c r="A95" s="6"/>
      <c r="B95" s="13"/>
      <c r="C95" s="29">
        <v>40969</v>
      </c>
      <c r="D95" s="39">
        <v>56</v>
      </c>
      <c r="E95" s="39">
        <v>2</v>
      </c>
      <c r="F95" s="39">
        <v>8</v>
      </c>
      <c r="G95" s="39">
        <v>0</v>
      </c>
      <c r="H95" s="39">
        <v>0</v>
      </c>
      <c r="I95" s="39">
        <v>66</v>
      </c>
    </row>
    <row r="96" spans="1:9" ht="12.75">
      <c r="A96" s="6"/>
      <c r="B96" s="13"/>
      <c r="C96" s="29">
        <v>41000</v>
      </c>
      <c r="D96" s="39">
        <v>32</v>
      </c>
      <c r="E96" s="39">
        <v>1</v>
      </c>
      <c r="F96" s="39">
        <v>8</v>
      </c>
      <c r="G96" s="39">
        <v>0</v>
      </c>
      <c r="H96" s="39">
        <v>0</v>
      </c>
      <c r="I96" s="39">
        <v>41</v>
      </c>
    </row>
    <row r="97" spans="1:9" ht="12.75">
      <c r="A97" s="6"/>
      <c r="B97" s="13"/>
      <c r="C97" s="29">
        <v>41030</v>
      </c>
      <c r="D97" s="39">
        <v>48</v>
      </c>
      <c r="E97" s="39">
        <v>0</v>
      </c>
      <c r="F97" s="39">
        <v>6</v>
      </c>
      <c r="G97" s="39">
        <v>0</v>
      </c>
      <c r="H97" s="39">
        <v>0</v>
      </c>
      <c r="I97" s="39">
        <v>54</v>
      </c>
    </row>
    <row r="98" spans="1:9" ht="12.75">
      <c r="A98" s="6"/>
      <c r="B98" s="13"/>
      <c r="C98" s="29">
        <v>41061</v>
      </c>
      <c r="D98" s="39">
        <v>41</v>
      </c>
      <c r="E98" s="39">
        <v>2</v>
      </c>
      <c r="F98" s="39">
        <v>7</v>
      </c>
      <c r="G98" s="39">
        <v>1</v>
      </c>
      <c r="H98" s="39">
        <v>0</v>
      </c>
      <c r="I98" s="39">
        <v>51</v>
      </c>
    </row>
    <row r="99" spans="1:9" ht="12.75">
      <c r="A99" s="6"/>
      <c r="B99" s="13"/>
      <c r="C99" s="29">
        <v>41091</v>
      </c>
      <c r="D99" s="39">
        <v>46</v>
      </c>
      <c r="E99" s="39">
        <v>1</v>
      </c>
      <c r="F99" s="39">
        <v>6</v>
      </c>
      <c r="G99" s="39">
        <v>0</v>
      </c>
      <c r="H99" s="39">
        <v>0</v>
      </c>
      <c r="I99" s="39">
        <v>53</v>
      </c>
    </row>
    <row r="100" spans="1:9" ht="12.75">
      <c r="A100" s="6"/>
      <c r="B100" s="13"/>
      <c r="C100" s="31">
        <v>41122</v>
      </c>
      <c r="D100" s="39">
        <v>44</v>
      </c>
      <c r="E100" s="39">
        <v>0</v>
      </c>
      <c r="F100" s="39">
        <v>10</v>
      </c>
      <c r="G100" s="39">
        <v>1</v>
      </c>
      <c r="H100" s="39">
        <v>0</v>
      </c>
      <c r="I100" s="39">
        <v>55</v>
      </c>
    </row>
    <row r="101" spans="1:9" ht="12.75">
      <c r="A101" s="6"/>
      <c r="B101" s="30"/>
      <c r="C101" s="31" t="s">
        <v>80</v>
      </c>
      <c r="D101" s="40">
        <v>311</v>
      </c>
      <c r="E101" s="40">
        <v>8</v>
      </c>
      <c r="F101" s="40">
        <v>47</v>
      </c>
      <c r="G101" s="40">
        <v>2</v>
      </c>
      <c r="H101" s="40">
        <v>0</v>
      </c>
      <c r="I101" s="40">
        <v>368</v>
      </c>
    </row>
    <row r="102" spans="1:9" ht="12.75">
      <c r="A102" s="6"/>
      <c r="B102" s="13" t="s">
        <v>12</v>
      </c>
      <c r="C102" s="29">
        <v>40940</v>
      </c>
      <c r="D102" s="39">
        <v>19</v>
      </c>
      <c r="E102" s="39">
        <v>9</v>
      </c>
      <c r="F102" s="39">
        <v>3</v>
      </c>
      <c r="G102" s="39">
        <v>0</v>
      </c>
      <c r="H102" s="39">
        <v>0</v>
      </c>
      <c r="I102" s="39">
        <v>31</v>
      </c>
    </row>
    <row r="103" spans="1:9" ht="12.75">
      <c r="A103" s="6"/>
      <c r="B103" s="13"/>
      <c r="C103" s="29">
        <v>40969</v>
      </c>
      <c r="D103" s="39">
        <v>40</v>
      </c>
      <c r="E103" s="39">
        <v>6</v>
      </c>
      <c r="F103" s="39">
        <v>7</v>
      </c>
      <c r="G103" s="39">
        <v>2</v>
      </c>
      <c r="H103" s="39">
        <v>0</v>
      </c>
      <c r="I103" s="39">
        <v>55</v>
      </c>
    </row>
    <row r="104" spans="1:9" ht="12.75">
      <c r="A104" s="6"/>
      <c r="B104" s="13"/>
      <c r="C104" s="29">
        <v>41000</v>
      </c>
      <c r="D104" s="39">
        <v>50</v>
      </c>
      <c r="E104" s="39">
        <v>3</v>
      </c>
      <c r="F104" s="39">
        <v>3</v>
      </c>
      <c r="G104" s="39">
        <v>0</v>
      </c>
      <c r="H104" s="39">
        <v>0</v>
      </c>
      <c r="I104" s="39">
        <v>56</v>
      </c>
    </row>
    <row r="105" spans="1:9" ht="12.75">
      <c r="A105" s="6"/>
      <c r="B105" s="13"/>
      <c r="C105" s="29">
        <v>41030</v>
      </c>
      <c r="D105" s="39">
        <v>65</v>
      </c>
      <c r="E105" s="39">
        <v>2</v>
      </c>
      <c r="F105" s="39">
        <v>9</v>
      </c>
      <c r="G105" s="39">
        <v>1</v>
      </c>
      <c r="H105" s="39">
        <v>0</v>
      </c>
      <c r="I105" s="39">
        <v>77</v>
      </c>
    </row>
    <row r="106" spans="1:9" ht="12.75">
      <c r="A106" s="6"/>
      <c r="B106" s="13"/>
      <c r="C106" s="29">
        <v>41061</v>
      </c>
      <c r="D106" s="39">
        <v>44</v>
      </c>
      <c r="E106" s="39">
        <v>2</v>
      </c>
      <c r="F106" s="39">
        <v>8</v>
      </c>
      <c r="G106" s="39">
        <v>0</v>
      </c>
      <c r="H106" s="39">
        <v>0</v>
      </c>
      <c r="I106" s="39">
        <v>54</v>
      </c>
    </row>
    <row r="107" spans="1:9" ht="12.75">
      <c r="A107" s="6"/>
      <c r="B107" s="13"/>
      <c r="C107" s="29">
        <v>41091</v>
      </c>
      <c r="D107" s="39">
        <v>65</v>
      </c>
      <c r="E107" s="39">
        <v>3</v>
      </c>
      <c r="F107" s="39">
        <v>12</v>
      </c>
      <c r="G107" s="39">
        <v>1</v>
      </c>
      <c r="H107" s="39">
        <v>0</v>
      </c>
      <c r="I107" s="39">
        <v>81</v>
      </c>
    </row>
    <row r="108" spans="1:9" ht="12.75">
      <c r="A108" s="6"/>
      <c r="B108" s="13"/>
      <c r="C108" s="31">
        <v>41122</v>
      </c>
      <c r="D108" s="39">
        <v>54</v>
      </c>
      <c r="E108" s="39">
        <v>8</v>
      </c>
      <c r="F108" s="39">
        <v>18</v>
      </c>
      <c r="G108" s="39">
        <v>2</v>
      </c>
      <c r="H108" s="39">
        <v>1</v>
      </c>
      <c r="I108" s="39">
        <v>83</v>
      </c>
    </row>
    <row r="109" spans="1:9" ht="12.75">
      <c r="A109" s="6"/>
      <c r="B109" s="30"/>
      <c r="C109" s="31" t="s">
        <v>80</v>
      </c>
      <c r="D109" s="40">
        <v>337</v>
      </c>
      <c r="E109" s="40">
        <v>33</v>
      </c>
      <c r="F109" s="40">
        <v>60</v>
      </c>
      <c r="G109" s="40">
        <v>6</v>
      </c>
      <c r="H109" s="40">
        <v>1</v>
      </c>
      <c r="I109" s="40">
        <v>437</v>
      </c>
    </row>
    <row r="110" spans="1:9" ht="12.75">
      <c r="A110" s="6"/>
      <c r="B110" s="13" t="s">
        <v>13</v>
      </c>
      <c r="C110" s="29">
        <v>40940</v>
      </c>
      <c r="D110" s="39">
        <v>8</v>
      </c>
      <c r="E110" s="39">
        <v>4</v>
      </c>
      <c r="F110" s="39">
        <v>0</v>
      </c>
      <c r="G110" s="39">
        <v>2</v>
      </c>
      <c r="H110" s="39">
        <v>0</v>
      </c>
      <c r="I110" s="39">
        <v>14</v>
      </c>
    </row>
    <row r="111" spans="1:9" ht="12.75">
      <c r="A111" s="6"/>
      <c r="B111" s="13"/>
      <c r="C111" s="29">
        <v>40969</v>
      </c>
      <c r="D111" s="39">
        <v>25</v>
      </c>
      <c r="E111" s="39">
        <v>7</v>
      </c>
      <c r="F111" s="39">
        <v>6</v>
      </c>
      <c r="G111" s="39">
        <v>1</v>
      </c>
      <c r="H111" s="39">
        <v>0</v>
      </c>
      <c r="I111" s="39">
        <v>39</v>
      </c>
    </row>
    <row r="112" spans="1:9" ht="12.75">
      <c r="A112" s="6"/>
      <c r="B112" s="13"/>
      <c r="C112" s="29">
        <v>41000</v>
      </c>
      <c r="D112" s="39">
        <v>41</v>
      </c>
      <c r="E112" s="39">
        <v>4</v>
      </c>
      <c r="F112" s="39">
        <v>6</v>
      </c>
      <c r="G112" s="39">
        <v>1</v>
      </c>
      <c r="H112" s="39">
        <v>0</v>
      </c>
      <c r="I112" s="39">
        <v>52</v>
      </c>
    </row>
    <row r="113" spans="1:9" ht="12.75">
      <c r="A113" s="6"/>
      <c r="B113" s="13"/>
      <c r="C113" s="29">
        <v>41030</v>
      </c>
      <c r="D113" s="39">
        <v>41</v>
      </c>
      <c r="E113" s="39">
        <v>5</v>
      </c>
      <c r="F113" s="39">
        <v>4</v>
      </c>
      <c r="G113" s="39">
        <v>0</v>
      </c>
      <c r="H113" s="39">
        <v>0</v>
      </c>
      <c r="I113" s="39">
        <v>50</v>
      </c>
    </row>
    <row r="114" spans="1:9" ht="12.75">
      <c r="A114" s="6"/>
      <c r="B114" s="13"/>
      <c r="C114" s="29">
        <v>41061</v>
      </c>
      <c r="D114" s="39">
        <v>38</v>
      </c>
      <c r="E114" s="39">
        <v>5</v>
      </c>
      <c r="F114" s="39">
        <v>12</v>
      </c>
      <c r="G114" s="39">
        <v>0</v>
      </c>
      <c r="H114" s="39">
        <v>0</v>
      </c>
      <c r="I114" s="39">
        <v>55</v>
      </c>
    </row>
    <row r="115" spans="1:9" ht="12.75">
      <c r="A115" s="6"/>
      <c r="B115" s="13"/>
      <c r="C115" s="29">
        <v>41091</v>
      </c>
      <c r="D115" s="39">
        <v>39</v>
      </c>
      <c r="E115" s="39">
        <v>5</v>
      </c>
      <c r="F115" s="39">
        <v>17</v>
      </c>
      <c r="G115" s="39">
        <v>1</v>
      </c>
      <c r="H115" s="39">
        <v>0</v>
      </c>
      <c r="I115" s="39">
        <v>62</v>
      </c>
    </row>
    <row r="116" spans="1:9" ht="12.75">
      <c r="A116" s="6"/>
      <c r="B116" s="13"/>
      <c r="C116" s="31">
        <v>41122</v>
      </c>
      <c r="D116" s="39">
        <v>34</v>
      </c>
      <c r="E116" s="39">
        <v>1</v>
      </c>
      <c r="F116" s="39">
        <v>6</v>
      </c>
      <c r="G116" s="39">
        <v>2</v>
      </c>
      <c r="H116" s="39">
        <v>0</v>
      </c>
      <c r="I116" s="39">
        <v>43</v>
      </c>
    </row>
    <row r="117" spans="1:9" ht="12.75">
      <c r="A117" s="6"/>
      <c r="B117" s="30"/>
      <c r="C117" s="31" t="s">
        <v>80</v>
      </c>
      <c r="D117" s="40">
        <v>226</v>
      </c>
      <c r="E117" s="40">
        <v>31</v>
      </c>
      <c r="F117" s="40">
        <v>51</v>
      </c>
      <c r="G117" s="40">
        <v>7</v>
      </c>
      <c r="H117" s="40">
        <v>0</v>
      </c>
      <c r="I117" s="40">
        <v>315</v>
      </c>
    </row>
    <row r="118" spans="1:9" ht="12.75">
      <c r="A118" s="6"/>
      <c r="B118" s="13" t="s">
        <v>14</v>
      </c>
      <c r="C118" s="29">
        <v>40940</v>
      </c>
      <c r="D118" s="39">
        <v>2</v>
      </c>
      <c r="E118" s="39">
        <v>0</v>
      </c>
      <c r="F118" s="39">
        <v>0</v>
      </c>
      <c r="G118" s="39">
        <v>0</v>
      </c>
      <c r="H118" s="39">
        <v>0</v>
      </c>
      <c r="I118" s="39">
        <v>2</v>
      </c>
    </row>
    <row r="119" spans="1:9" ht="12.75">
      <c r="A119" s="6"/>
      <c r="B119" s="13"/>
      <c r="C119" s="29">
        <v>40969</v>
      </c>
      <c r="D119" s="39">
        <v>5</v>
      </c>
      <c r="E119" s="39">
        <v>3</v>
      </c>
      <c r="F119" s="39">
        <v>1</v>
      </c>
      <c r="G119" s="39">
        <v>0</v>
      </c>
      <c r="H119" s="39">
        <v>0</v>
      </c>
      <c r="I119" s="39">
        <v>9</v>
      </c>
    </row>
    <row r="120" spans="1:9" ht="12.75">
      <c r="A120" s="6"/>
      <c r="B120" s="13"/>
      <c r="C120" s="29">
        <v>41000</v>
      </c>
      <c r="D120" s="39">
        <v>12</v>
      </c>
      <c r="E120" s="39">
        <v>1</v>
      </c>
      <c r="F120" s="39">
        <v>1</v>
      </c>
      <c r="G120" s="39">
        <v>0</v>
      </c>
      <c r="H120" s="39">
        <v>0</v>
      </c>
      <c r="I120" s="39">
        <v>14</v>
      </c>
    </row>
    <row r="121" spans="1:9" ht="12.75">
      <c r="A121" s="6"/>
      <c r="B121" s="13"/>
      <c r="C121" s="29">
        <v>41030</v>
      </c>
      <c r="D121" s="39">
        <v>10</v>
      </c>
      <c r="E121" s="39">
        <v>0</v>
      </c>
      <c r="F121" s="39">
        <v>2</v>
      </c>
      <c r="G121" s="39">
        <v>0</v>
      </c>
      <c r="H121" s="39">
        <v>0</v>
      </c>
      <c r="I121" s="39">
        <v>12</v>
      </c>
    </row>
    <row r="122" spans="1:9" ht="12.75">
      <c r="A122" s="6"/>
      <c r="B122" s="13"/>
      <c r="C122" s="29">
        <v>41061</v>
      </c>
      <c r="D122" s="39">
        <v>5</v>
      </c>
      <c r="E122" s="39">
        <v>2</v>
      </c>
      <c r="F122" s="39">
        <v>1</v>
      </c>
      <c r="G122" s="39">
        <v>0</v>
      </c>
      <c r="H122" s="39">
        <v>0</v>
      </c>
      <c r="I122" s="39">
        <v>8</v>
      </c>
    </row>
    <row r="123" spans="1:9" ht="12.75">
      <c r="A123" s="6"/>
      <c r="B123" s="13"/>
      <c r="C123" s="29">
        <v>41091</v>
      </c>
      <c r="D123" s="39">
        <v>6</v>
      </c>
      <c r="E123" s="39">
        <v>0</v>
      </c>
      <c r="F123" s="39">
        <v>3</v>
      </c>
      <c r="G123" s="39">
        <v>1</v>
      </c>
      <c r="H123" s="39">
        <v>0</v>
      </c>
      <c r="I123" s="39">
        <v>10</v>
      </c>
    </row>
    <row r="124" spans="1:9" ht="12.75">
      <c r="A124" s="6"/>
      <c r="B124" s="13"/>
      <c r="C124" s="31">
        <v>41122</v>
      </c>
      <c r="D124" s="39">
        <v>11</v>
      </c>
      <c r="E124" s="39">
        <v>0</v>
      </c>
      <c r="F124" s="39">
        <v>5</v>
      </c>
      <c r="G124" s="39">
        <v>0</v>
      </c>
      <c r="H124" s="39">
        <v>0</v>
      </c>
      <c r="I124" s="39">
        <v>16</v>
      </c>
    </row>
    <row r="125" spans="1:9" ht="12.75">
      <c r="A125" s="6"/>
      <c r="B125" s="30"/>
      <c r="C125" s="31" t="s">
        <v>80</v>
      </c>
      <c r="D125" s="40">
        <v>51</v>
      </c>
      <c r="E125" s="40">
        <v>6</v>
      </c>
      <c r="F125" s="40">
        <v>13</v>
      </c>
      <c r="G125" s="40">
        <v>1</v>
      </c>
      <c r="H125" s="40">
        <v>0</v>
      </c>
      <c r="I125" s="40">
        <v>71</v>
      </c>
    </row>
    <row r="126" spans="1:9" ht="12.75">
      <c r="A126" s="6"/>
      <c r="B126" s="13" t="s">
        <v>4</v>
      </c>
      <c r="C126" s="29">
        <v>40940</v>
      </c>
      <c r="D126" s="39">
        <v>141</v>
      </c>
      <c r="E126" s="39">
        <v>37</v>
      </c>
      <c r="F126" s="39">
        <v>15</v>
      </c>
      <c r="G126" s="39">
        <v>4</v>
      </c>
      <c r="H126" s="39">
        <v>0</v>
      </c>
      <c r="I126" s="39">
        <v>197</v>
      </c>
    </row>
    <row r="127" spans="1:9" ht="12.75">
      <c r="A127" s="6"/>
      <c r="B127" s="13"/>
      <c r="C127" s="29">
        <v>40969</v>
      </c>
      <c r="D127" s="39">
        <v>271</v>
      </c>
      <c r="E127" s="39">
        <v>39</v>
      </c>
      <c r="F127" s="39">
        <v>32</v>
      </c>
      <c r="G127" s="39">
        <v>7</v>
      </c>
      <c r="H127" s="39">
        <v>0</v>
      </c>
      <c r="I127" s="39">
        <v>349</v>
      </c>
    </row>
    <row r="128" spans="1:9" ht="12.75">
      <c r="A128" s="6"/>
      <c r="B128" s="13"/>
      <c r="C128" s="29">
        <v>41000</v>
      </c>
      <c r="D128" s="39">
        <v>284</v>
      </c>
      <c r="E128" s="39">
        <v>15</v>
      </c>
      <c r="F128" s="39">
        <v>41</v>
      </c>
      <c r="G128" s="39">
        <v>3</v>
      </c>
      <c r="H128" s="39">
        <v>0</v>
      </c>
      <c r="I128" s="39">
        <v>343</v>
      </c>
    </row>
    <row r="129" spans="1:9" ht="12.75">
      <c r="A129" s="6"/>
      <c r="B129" s="13"/>
      <c r="C129" s="29">
        <v>41030</v>
      </c>
      <c r="D129" s="39">
        <v>342</v>
      </c>
      <c r="E129" s="39">
        <v>13</v>
      </c>
      <c r="F129" s="39">
        <v>51</v>
      </c>
      <c r="G129" s="39">
        <v>3</v>
      </c>
      <c r="H129" s="39">
        <v>0</v>
      </c>
      <c r="I129" s="39">
        <v>409</v>
      </c>
    </row>
    <row r="130" spans="1:9" ht="12.75">
      <c r="A130" s="6"/>
      <c r="B130" s="13"/>
      <c r="C130" s="29">
        <v>41061</v>
      </c>
      <c r="D130" s="39">
        <v>287</v>
      </c>
      <c r="E130" s="39">
        <v>15</v>
      </c>
      <c r="F130" s="39">
        <v>62</v>
      </c>
      <c r="G130" s="39">
        <v>1</v>
      </c>
      <c r="H130" s="39">
        <v>0</v>
      </c>
      <c r="I130" s="39">
        <v>365</v>
      </c>
    </row>
    <row r="131" spans="1:9" ht="12.75">
      <c r="A131" s="6"/>
      <c r="B131" s="13"/>
      <c r="C131" s="29">
        <v>41091</v>
      </c>
      <c r="D131" s="39">
        <v>327</v>
      </c>
      <c r="E131" s="39">
        <v>15</v>
      </c>
      <c r="F131" s="39">
        <v>61</v>
      </c>
      <c r="G131" s="39">
        <v>5</v>
      </c>
      <c r="H131" s="39">
        <v>0</v>
      </c>
      <c r="I131" s="39">
        <v>408</v>
      </c>
    </row>
    <row r="132" spans="1:9" ht="12.75">
      <c r="A132" s="6"/>
      <c r="B132" s="13"/>
      <c r="C132" s="31">
        <v>41122</v>
      </c>
      <c r="D132" s="39">
        <v>296</v>
      </c>
      <c r="E132" s="39">
        <v>15</v>
      </c>
      <c r="F132" s="39">
        <v>59</v>
      </c>
      <c r="G132" s="39">
        <v>7</v>
      </c>
      <c r="H132" s="39">
        <v>2</v>
      </c>
      <c r="I132" s="39">
        <v>379</v>
      </c>
    </row>
    <row r="133" spans="1:9" ht="12.75">
      <c r="A133" s="5"/>
      <c r="B133" s="30"/>
      <c r="C133" s="31" t="s">
        <v>80</v>
      </c>
      <c r="D133" s="40">
        <v>1948</v>
      </c>
      <c r="E133" s="40">
        <v>149</v>
      </c>
      <c r="F133" s="40">
        <v>321</v>
      </c>
      <c r="G133" s="40">
        <v>30</v>
      </c>
      <c r="H133" s="40">
        <v>2</v>
      </c>
      <c r="I133" s="40">
        <v>2450</v>
      </c>
    </row>
    <row r="134" spans="1:9" ht="14.25">
      <c r="A134" s="6" t="s">
        <v>86</v>
      </c>
      <c r="B134" s="13" t="s">
        <v>8</v>
      </c>
      <c r="C134" s="29">
        <v>40940</v>
      </c>
      <c r="D134" s="39">
        <v>0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</row>
    <row r="135" spans="1:9" ht="12.75">
      <c r="A135" s="6"/>
      <c r="B135" s="13"/>
      <c r="C135" s="29">
        <v>40969</v>
      </c>
      <c r="D135" s="39">
        <v>2</v>
      </c>
      <c r="E135" s="39">
        <v>0</v>
      </c>
      <c r="F135" s="39">
        <v>0</v>
      </c>
      <c r="G135" s="39">
        <v>0</v>
      </c>
      <c r="H135" s="39">
        <v>0</v>
      </c>
      <c r="I135" s="39">
        <v>2</v>
      </c>
    </row>
    <row r="136" spans="1:9" ht="12.75">
      <c r="A136" s="6"/>
      <c r="B136" s="13"/>
      <c r="C136" s="29">
        <v>41000</v>
      </c>
      <c r="D136" s="39">
        <v>5</v>
      </c>
      <c r="E136" s="39">
        <v>1</v>
      </c>
      <c r="F136" s="39">
        <v>0</v>
      </c>
      <c r="G136" s="39">
        <v>0</v>
      </c>
      <c r="H136" s="39">
        <v>0</v>
      </c>
      <c r="I136" s="39">
        <v>6</v>
      </c>
    </row>
    <row r="137" spans="1:9" ht="12.75">
      <c r="A137" s="6"/>
      <c r="B137" s="13"/>
      <c r="C137" s="29">
        <v>41030</v>
      </c>
      <c r="D137" s="39">
        <v>16</v>
      </c>
      <c r="E137" s="39">
        <v>0</v>
      </c>
      <c r="F137" s="39">
        <v>2</v>
      </c>
      <c r="G137" s="39">
        <v>0</v>
      </c>
      <c r="H137" s="39">
        <v>0</v>
      </c>
      <c r="I137" s="39">
        <v>18</v>
      </c>
    </row>
    <row r="138" spans="1:9" ht="12.75">
      <c r="A138" s="6"/>
      <c r="B138" s="13"/>
      <c r="C138" s="29">
        <v>41061</v>
      </c>
      <c r="D138" s="39">
        <v>7</v>
      </c>
      <c r="E138" s="39">
        <v>0</v>
      </c>
      <c r="F138" s="39">
        <v>0</v>
      </c>
      <c r="G138" s="39">
        <v>0</v>
      </c>
      <c r="H138" s="39">
        <v>0</v>
      </c>
      <c r="I138" s="39">
        <v>7</v>
      </c>
    </row>
    <row r="139" spans="1:9" ht="12.75">
      <c r="A139" s="6"/>
      <c r="B139" s="13"/>
      <c r="C139" s="29">
        <v>41091</v>
      </c>
      <c r="D139" s="39">
        <v>23</v>
      </c>
      <c r="E139" s="39">
        <v>0</v>
      </c>
      <c r="F139" s="39">
        <v>1</v>
      </c>
      <c r="G139" s="39">
        <v>0</v>
      </c>
      <c r="H139" s="39">
        <v>0</v>
      </c>
      <c r="I139" s="39">
        <v>24</v>
      </c>
    </row>
    <row r="140" spans="1:9" ht="12.75">
      <c r="A140" s="6"/>
      <c r="B140" s="13"/>
      <c r="C140" s="31">
        <v>41122</v>
      </c>
      <c r="D140" s="66">
        <v>12</v>
      </c>
      <c r="E140" s="66">
        <v>0</v>
      </c>
      <c r="F140" s="66">
        <v>1</v>
      </c>
      <c r="G140" s="66">
        <v>0</v>
      </c>
      <c r="H140" s="66">
        <v>0</v>
      </c>
      <c r="I140" s="66">
        <v>13</v>
      </c>
    </row>
    <row r="141" spans="1:9" ht="12.75">
      <c r="A141" s="6"/>
      <c r="B141" s="30"/>
      <c r="C141" s="31" t="s">
        <v>80</v>
      </c>
      <c r="D141" s="66">
        <v>65</v>
      </c>
      <c r="E141" s="66">
        <v>1</v>
      </c>
      <c r="F141" s="66">
        <v>4</v>
      </c>
      <c r="G141" s="66">
        <v>0</v>
      </c>
      <c r="H141" s="66">
        <v>0</v>
      </c>
      <c r="I141" s="66">
        <v>70</v>
      </c>
    </row>
    <row r="142" spans="1:9" ht="12.75">
      <c r="A142" s="6"/>
      <c r="B142" s="13" t="s">
        <v>9</v>
      </c>
      <c r="C142" s="29">
        <v>40940</v>
      </c>
      <c r="D142" s="39">
        <v>1</v>
      </c>
      <c r="E142" s="39">
        <v>0</v>
      </c>
      <c r="F142" s="39">
        <v>0</v>
      </c>
      <c r="G142" s="39">
        <v>0</v>
      </c>
      <c r="H142" s="39">
        <v>0</v>
      </c>
      <c r="I142" s="39">
        <v>1</v>
      </c>
    </row>
    <row r="143" spans="1:9" ht="12.75">
      <c r="A143" s="6"/>
      <c r="B143" s="13"/>
      <c r="C143" s="29">
        <v>40969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</row>
    <row r="144" spans="1:9" ht="12.75">
      <c r="A144" s="6"/>
      <c r="B144" s="13"/>
      <c r="C144" s="29">
        <v>41000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</row>
    <row r="145" spans="1:9" ht="12.75">
      <c r="A145" s="6"/>
      <c r="B145" s="13"/>
      <c r="C145" s="29">
        <v>41030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</row>
    <row r="146" spans="1:9" ht="12.75">
      <c r="A146" s="6"/>
      <c r="B146" s="13"/>
      <c r="C146" s="29">
        <v>41061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</row>
    <row r="147" spans="1:9" ht="12.75">
      <c r="A147" s="6"/>
      <c r="B147" s="13"/>
      <c r="C147" s="29">
        <v>41091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</row>
    <row r="148" spans="1:9" ht="12.75">
      <c r="A148" s="6"/>
      <c r="B148" s="13"/>
      <c r="C148" s="31">
        <v>41122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</row>
    <row r="149" spans="1:9" ht="12.75">
      <c r="A149" s="6"/>
      <c r="B149" s="30"/>
      <c r="C149" s="31" t="s">
        <v>80</v>
      </c>
      <c r="D149" s="66">
        <v>1</v>
      </c>
      <c r="E149" s="66">
        <v>0</v>
      </c>
      <c r="F149" s="66">
        <v>0</v>
      </c>
      <c r="G149" s="66">
        <v>0</v>
      </c>
      <c r="H149" s="66">
        <v>0</v>
      </c>
      <c r="I149" s="66">
        <v>1</v>
      </c>
    </row>
    <row r="150" spans="1:9" ht="12.75">
      <c r="A150" s="14"/>
      <c r="B150" s="13" t="s">
        <v>10</v>
      </c>
      <c r="C150" s="29">
        <v>40940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</row>
    <row r="151" spans="1:9" ht="12.75">
      <c r="A151" s="14"/>
      <c r="B151" s="13"/>
      <c r="C151" s="29">
        <v>40969</v>
      </c>
      <c r="D151" s="39">
        <v>3</v>
      </c>
      <c r="E151" s="39">
        <v>0</v>
      </c>
      <c r="F151" s="39">
        <v>0</v>
      </c>
      <c r="G151" s="39">
        <v>0</v>
      </c>
      <c r="H151" s="39">
        <v>0</v>
      </c>
      <c r="I151" s="39">
        <v>3</v>
      </c>
    </row>
    <row r="152" spans="1:9" ht="12.75">
      <c r="A152" s="14"/>
      <c r="B152" s="13"/>
      <c r="C152" s="29">
        <v>41000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</row>
    <row r="153" spans="1:9" ht="12.75">
      <c r="A153" s="14"/>
      <c r="B153" s="13"/>
      <c r="C153" s="29">
        <v>41030</v>
      </c>
      <c r="D153" s="39">
        <v>3</v>
      </c>
      <c r="E153" s="39">
        <v>0</v>
      </c>
      <c r="F153" s="39">
        <v>0</v>
      </c>
      <c r="G153" s="39">
        <v>0</v>
      </c>
      <c r="H153" s="39">
        <v>0</v>
      </c>
      <c r="I153" s="39">
        <v>3</v>
      </c>
    </row>
    <row r="154" spans="1:9" ht="12.75">
      <c r="A154" s="14"/>
      <c r="B154" s="13"/>
      <c r="C154" s="29">
        <v>41061</v>
      </c>
      <c r="D154" s="39">
        <v>4</v>
      </c>
      <c r="E154" s="39">
        <v>0</v>
      </c>
      <c r="F154" s="39">
        <v>1</v>
      </c>
      <c r="G154" s="39">
        <v>0</v>
      </c>
      <c r="H154" s="39">
        <v>0</v>
      </c>
      <c r="I154" s="39">
        <v>5</v>
      </c>
    </row>
    <row r="155" spans="1:9" ht="12.75">
      <c r="A155" s="14"/>
      <c r="B155" s="13"/>
      <c r="C155" s="29">
        <v>41091</v>
      </c>
      <c r="D155" s="39">
        <v>1</v>
      </c>
      <c r="E155" s="39">
        <v>0</v>
      </c>
      <c r="F155" s="39">
        <v>0</v>
      </c>
      <c r="G155" s="39">
        <v>0</v>
      </c>
      <c r="H155" s="39">
        <v>0</v>
      </c>
      <c r="I155" s="39">
        <v>1</v>
      </c>
    </row>
    <row r="156" spans="1:9" ht="12.75">
      <c r="A156" s="14"/>
      <c r="B156" s="13"/>
      <c r="C156" s="31">
        <v>41122</v>
      </c>
      <c r="D156" s="66">
        <v>1</v>
      </c>
      <c r="E156" s="66">
        <v>0</v>
      </c>
      <c r="F156" s="66">
        <v>0</v>
      </c>
      <c r="G156" s="66">
        <v>0</v>
      </c>
      <c r="H156" s="66">
        <v>0</v>
      </c>
      <c r="I156" s="39">
        <v>1</v>
      </c>
    </row>
    <row r="157" spans="1:9" ht="12.75">
      <c r="A157" s="14"/>
      <c r="B157" s="30"/>
      <c r="C157" s="31" t="s">
        <v>80</v>
      </c>
      <c r="D157" s="66">
        <v>12</v>
      </c>
      <c r="E157" s="66">
        <v>0</v>
      </c>
      <c r="F157" s="66">
        <v>1</v>
      </c>
      <c r="G157" s="66">
        <v>0</v>
      </c>
      <c r="H157" s="66">
        <v>0</v>
      </c>
      <c r="I157" s="40">
        <v>13</v>
      </c>
    </row>
    <row r="158" spans="1:9" ht="12.75">
      <c r="A158" s="14"/>
      <c r="B158" s="13" t="s">
        <v>11</v>
      </c>
      <c r="C158" s="29">
        <v>40940</v>
      </c>
      <c r="D158" s="39">
        <v>14</v>
      </c>
      <c r="E158" s="39">
        <v>0</v>
      </c>
      <c r="F158" s="39">
        <v>2</v>
      </c>
      <c r="G158" s="39">
        <v>0</v>
      </c>
      <c r="H158" s="39">
        <v>0</v>
      </c>
      <c r="I158" s="39">
        <v>16</v>
      </c>
    </row>
    <row r="159" spans="1:9" ht="12.75">
      <c r="A159" s="14"/>
      <c r="B159" s="13"/>
      <c r="C159" s="29">
        <v>40969</v>
      </c>
      <c r="D159" s="39">
        <v>10</v>
      </c>
      <c r="E159" s="39">
        <v>0</v>
      </c>
      <c r="F159" s="39">
        <v>1</v>
      </c>
      <c r="G159" s="39">
        <v>0</v>
      </c>
      <c r="H159" s="39">
        <v>0</v>
      </c>
      <c r="I159" s="39">
        <v>11</v>
      </c>
    </row>
    <row r="160" spans="1:9" ht="12.75">
      <c r="A160" s="14"/>
      <c r="B160" s="13"/>
      <c r="C160" s="29">
        <v>41000</v>
      </c>
      <c r="D160" s="39">
        <v>15</v>
      </c>
      <c r="E160" s="39">
        <v>2</v>
      </c>
      <c r="F160" s="39">
        <v>4</v>
      </c>
      <c r="G160" s="39">
        <v>0</v>
      </c>
      <c r="H160" s="39">
        <v>0</v>
      </c>
      <c r="I160" s="39">
        <v>21</v>
      </c>
    </row>
    <row r="161" spans="1:9" ht="12.75">
      <c r="A161" s="14"/>
      <c r="B161" s="13"/>
      <c r="C161" s="29">
        <v>41030</v>
      </c>
      <c r="D161" s="39">
        <v>13</v>
      </c>
      <c r="E161" s="39">
        <v>0</v>
      </c>
      <c r="F161" s="39">
        <v>1</v>
      </c>
      <c r="G161" s="39">
        <v>0</v>
      </c>
      <c r="H161" s="39">
        <v>0</v>
      </c>
      <c r="I161" s="39">
        <v>14</v>
      </c>
    </row>
    <row r="162" spans="1:9" ht="12.75">
      <c r="A162" s="14"/>
      <c r="B162" s="13"/>
      <c r="C162" s="29">
        <v>41061</v>
      </c>
      <c r="D162" s="39">
        <v>18</v>
      </c>
      <c r="E162" s="39">
        <v>1</v>
      </c>
      <c r="F162" s="39">
        <v>2</v>
      </c>
      <c r="G162" s="39">
        <v>1</v>
      </c>
      <c r="H162" s="39">
        <v>0</v>
      </c>
      <c r="I162" s="39">
        <v>22</v>
      </c>
    </row>
    <row r="163" spans="1:9" ht="12.75">
      <c r="A163" s="14"/>
      <c r="B163" s="13"/>
      <c r="C163" s="29">
        <v>41091</v>
      </c>
      <c r="D163" s="39">
        <v>6</v>
      </c>
      <c r="E163" s="39">
        <v>3</v>
      </c>
      <c r="F163" s="39">
        <v>5</v>
      </c>
      <c r="G163" s="39">
        <v>0</v>
      </c>
      <c r="H163" s="39">
        <v>0</v>
      </c>
      <c r="I163" s="39">
        <v>14</v>
      </c>
    </row>
    <row r="164" spans="1:9" ht="12.75">
      <c r="A164" s="14"/>
      <c r="B164" s="13"/>
      <c r="C164" s="31">
        <v>41122</v>
      </c>
      <c r="D164" s="66">
        <v>12</v>
      </c>
      <c r="E164" s="66">
        <v>0</v>
      </c>
      <c r="F164" s="66">
        <v>0</v>
      </c>
      <c r="G164" s="66">
        <v>0</v>
      </c>
      <c r="H164" s="66">
        <v>0</v>
      </c>
      <c r="I164" s="66">
        <v>12</v>
      </c>
    </row>
    <row r="165" spans="1:9" ht="12.75">
      <c r="A165" s="14"/>
      <c r="B165" s="30"/>
      <c r="C165" s="31" t="s">
        <v>80</v>
      </c>
      <c r="D165" s="66">
        <v>88</v>
      </c>
      <c r="E165" s="66">
        <v>6</v>
      </c>
      <c r="F165" s="66">
        <v>15</v>
      </c>
      <c r="G165" s="66">
        <v>1</v>
      </c>
      <c r="H165" s="66">
        <v>0</v>
      </c>
      <c r="I165" s="66">
        <v>110</v>
      </c>
    </row>
    <row r="166" spans="1:9" ht="12.75">
      <c r="A166" s="14"/>
      <c r="B166" s="13" t="s">
        <v>12</v>
      </c>
      <c r="C166" s="29">
        <v>40940</v>
      </c>
      <c r="D166" s="39">
        <v>1</v>
      </c>
      <c r="E166" s="39">
        <v>0</v>
      </c>
      <c r="F166" s="39">
        <v>0</v>
      </c>
      <c r="G166" s="39">
        <v>0</v>
      </c>
      <c r="H166" s="39">
        <v>0</v>
      </c>
      <c r="I166" s="39">
        <v>1</v>
      </c>
    </row>
    <row r="167" spans="1:10" ht="12.75">
      <c r="A167" s="14"/>
      <c r="B167" s="13"/>
      <c r="C167" s="29">
        <v>40969</v>
      </c>
      <c r="D167" s="39">
        <v>3</v>
      </c>
      <c r="E167" s="39">
        <v>1</v>
      </c>
      <c r="F167" s="39">
        <v>0</v>
      </c>
      <c r="G167" s="39">
        <v>0</v>
      </c>
      <c r="H167" s="39">
        <v>0</v>
      </c>
      <c r="I167" s="39">
        <v>4</v>
      </c>
      <c r="J167" s="14"/>
    </row>
    <row r="168" spans="1:10" ht="12.75">
      <c r="A168" s="14"/>
      <c r="B168" s="13"/>
      <c r="C168" s="29">
        <v>41000</v>
      </c>
      <c r="D168" s="39">
        <v>2</v>
      </c>
      <c r="E168" s="39">
        <v>0</v>
      </c>
      <c r="F168" s="39">
        <v>2</v>
      </c>
      <c r="G168" s="39">
        <v>0</v>
      </c>
      <c r="H168" s="39">
        <v>0</v>
      </c>
      <c r="I168" s="39">
        <v>4</v>
      </c>
      <c r="J168" s="14"/>
    </row>
    <row r="169" spans="1:10" ht="12.75">
      <c r="A169" s="14"/>
      <c r="B169" s="13"/>
      <c r="C169" s="29">
        <v>41030</v>
      </c>
      <c r="D169" s="39">
        <v>1</v>
      </c>
      <c r="E169" s="39">
        <v>0</v>
      </c>
      <c r="F169" s="39">
        <v>0</v>
      </c>
      <c r="G169" s="39">
        <v>0</v>
      </c>
      <c r="H169" s="39">
        <v>0</v>
      </c>
      <c r="I169" s="39">
        <v>1</v>
      </c>
      <c r="J169" s="14"/>
    </row>
    <row r="170" spans="1:10" ht="12.75">
      <c r="A170" s="14"/>
      <c r="B170" s="13"/>
      <c r="C170" s="29">
        <v>41061</v>
      </c>
      <c r="D170" s="39">
        <v>2</v>
      </c>
      <c r="E170" s="39">
        <v>1</v>
      </c>
      <c r="F170" s="39">
        <v>0</v>
      </c>
      <c r="G170" s="39">
        <v>0</v>
      </c>
      <c r="H170" s="39">
        <v>0</v>
      </c>
      <c r="I170" s="39">
        <v>3</v>
      </c>
      <c r="J170" s="14"/>
    </row>
    <row r="171" spans="1:10" ht="12.75">
      <c r="A171" s="14"/>
      <c r="B171" s="13"/>
      <c r="C171" s="29">
        <v>41091</v>
      </c>
      <c r="D171" s="39">
        <v>2</v>
      </c>
      <c r="E171" s="39">
        <v>0</v>
      </c>
      <c r="F171" s="39">
        <v>0</v>
      </c>
      <c r="G171" s="39">
        <v>0</v>
      </c>
      <c r="H171" s="39">
        <v>0</v>
      </c>
      <c r="I171" s="39">
        <v>2</v>
      </c>
      <c r="J171" s="14"/>
    </row>
    <row r="172" spans="1:10" ht="12.75">
      <c r="A172" s="14"/>
      <c r="B172" s="13"/>
      <c r="C172" s="31">
        <v>41122</v>
      </c>
      <c r="D172" s="66">
        <v>2</v>
      </c>
      <c r="E172" s="66">
        <v>0</v>
      </c>
      <c r="F172" s="66">
        <v>0</v>
      </c>
      <c r="G172" s="66">
        <v>0</v>
      </c>
      <c r="H172" s="66">
        <v>0</v>
      </c>
      <c r="I172" s="39">
        <v>2</v>
      </c>
      <c r="J172" s="14"/>
    </row>
    <row r="173" spans="1:10" ht="12.75">
      <c r="A173" s="14"/>
      <c r="B173" s="30"/>
      <c r="C173" s="31" t="s">
        <v>80</v>
      </c>
      <c r="D173" s="66">
        <v>13</v>
      </c>
      <c r="E173" s="66">
        <v>2</v>
      </c>
      <c r="F173" s="66">
        <v>2</v>
      </c>
      <c r="G173" s="66">
        <v>0</v>
      </c>
      <c r="H173" s="66">
        <v>0</v>
      </c>
      <c r="I173" s="40">
        <v>17</v>
      </c>
      <c r="J173" s="14"/>
    </row>
    <row r="174" spans="1:10" ht="12.75">
      <c r="A174" s="14"/>
      <c r="B174" s="13" t="s">
        <v>13</v>
      </c>
      <c r="C174" s="29">
        <v>40940</v>
      </c>
      <c r="D174" s="39">
        <v>0</v>
      </c>
      <c r="E174" s="39">
        <v>2</v>
      </c>
      <c r="F174" s="39">
        <v>0</v>
      </c>
      <c r="G174" s="39">
        <v>0</v>
      </c>
      <c r="H174" s="39">
        <v>0</v>
      </c>
      <c r="I174" s="39">
        <v>2</v>
      </c>
      <c r="J174" s="14"/>
    </row>
    <row r="175" spans="1:10" ht="12.75">
      <c r="A175" s="14"/>
      <c r="B175" s="13"/>
      <c r="C175" s="29">
        <v>40969</v>
      </c>
      <c r="D175" s="39">
        <v>13</v>
      </c>
      <c r="E175" s="39">
        <v>2</v>
      </c>
      <c r="F175" s="39">
        <v>4</v>
      </c>
      <c r="G175" s="39">
        <v>1</v>
      </c>
      <c r="H175" s="39">
        <v>0</v>
      </c>
      <c r="I175" s="39">
        <v>20</v>
      </c>
      <c r="J175" s="14"/>
    </row>
    <row r="176" spans="1:10" ht="12.75">
      <c r="A176" s="14"/>
      <c r="B176" s="13"/>
      <c r="C176" s="29">
        <v>41000</v>
      </c>
      <c r="D176" s="39">
        <v>16</v>
      </c>
      <c r="E176" s="39">
        <v>1</v>
      </c>
      <c r="F176" s="39">
        <v>1</v>
      </c>
      <c r="G176" s="39">
        <v>0</v>
      </c>
      <c r="H176" s="39">
        <v>0</v>
      </c>
      <c r="I176" s="39">
        <v>18</v>
      </c>
      <c r="J176" s="14"/>
    </row>
    <row r="177" spans="1:10" ht="12.75">
      <c r="A177" s="14"/>
      <c r="B177" s="13"/>
      <c r="C177" s="29">
        <v>41030</v>
      </c>
      <c r="D177" s="39">
        <v>16</v>
      </c>
      <c r="E177" s="39">
        <v>1</v>
      </c>
      <c r="F177" s="39">
        <v>2</v>
      </c>
      <c r="G177" s="39">
        <v>1</v>
      </c>
      <c r="H177" s="39">
        <v>0</v>
      </c>
      <c r="I177" s="39">
        <v>20</v>
      </c>
      <c r="J177" s="14"/>
    </row>
    <row r="178" spans="1:10" ht="12.75">
      <c r="A178" s="14"/>
      <c r="B178" s="13"/>
      <c r="C178" s="29">
        <v>41061</v>
      </c>
      <c r="D178" s="39">
        <v>8</v>
      </c>
      <c r="E178" s="39">
        <v>0</v>
      </c>
      <c r="F178" s="39">
        <v>2</v>
      </c>
      <c r="G178" s="39">
        <v>0</v>
      </c>
      <c r="H178" s="39">
        <v>0</v>
      </c>
      <c r="I178" s="39">
        <v>10</v>
      </c>
      <c r="J178" s="14"/>
    </row>
    <row r="179" spans="1:10" ht="12.75">
      <c r="A179" s="14"/>
      <c r="B179" s="13"/>
      <c r="C179" s="29">
        <v>41091</v>
      </c>
      <c r="D179" s="39">
        <v>7</v>
      </c>
      <c r="E179" s="39">
        <v>2</v>
      </c>
      <c r="F179" s="39">
        <v>2</v>
      </c>
      <c r="G179" s="39">
        <v>0</v>
      </c>
      <c r="H179" s="39">
        <v>0</v>
      </c>
      <c r="I179" s="39">
        <v>11</v>
      </c>
      <c r="J179" s="14"/>
    </row>
    <row r="180" spans="1:10" ht="12.75">
      <c r="A180" s="14"/>
      <c r="B180" s="13"/>
      <c r="C180" s="31">
        <v>41122</v>
      </c>
      <c r="D180" s="66">
        <v>8</v>
      </c>
      <c r="E180" s="66">
        <v>0</v>
      </c>
      <c r="F180" s="66">
        <v>1</v>
      </c>
      <c r="G180" s="66">
        <v>0</v>
      </c>
      <c r="H180" s="66">
        <v>0</v>
      </c>
      <c r="I180" s="66">
        <v>9</v>
      </c>
      <c r="J180" s="14"/>
    </row>
    <row r="181" spans="1:9" ht="12.75">
      <c r="A181" s="14"/>
      <c r="B181" s="30"/>
      <c r="C181" s="31" t="s">
        <v>80</v>
      </c>
      <c r="D181" s="66">
        <v>68</v>
      </c>
      <c r="E181" s="66">
        <v>8</v>
      </c>
      <c r="F181" s="66">
        <v>12</v>
      </c>
      <c r="G181" s="66">
        <v>2</v>
      </c>
      <c r="H181" s="66">
        <v>0</v>
      </c>
      <c r="I181" s="66">
        <v>90</v>
      </c>
    </row>
    <row r="182" spans="1:9" ht="12.75">
      <c r="A182" s="14"/>
      <c r="B182" s="13" t="s">
        <v>14</v>
      </c>
      <c r="C182" s="29">
        <v>40940</v>
      </c>
      <c r="D182" s="39">
        <v>1</v>
      </c>
      <c r="E182" s="39">
        <v>0</v>
      </c>
      <c r="F182" s="39">
        <v>0</v>
      </c>
      <c r="G182" s="39">
        <v>0</v>
      </c>
      <c r="H182" s="39">
        <v>0</v>
      </c>
      <c r="I182" s="39">
        <v>1</v>
      </c>
    </row>
    <row r="183" spans="1:9" ht="12.75">
      <c r="A183" s="14"/>
      <c r="B183" s="13"/>
      <c r="C183" s="29">
        <v>40969</v>
      </c>
      <c r="D183" s="39">
        <v>2</v>
      </c>
      <c r="E183" s="39">
        <v>1</v>
      </c>
      <c r="F183" s="39">
        <v>0</v>
      </c>
      <c r="G183" s="39">
        <v>0</v>
      </c>
      <c r="H183" s="39">
        <v>0</v>
      </c>
      <c r="I183" s="39">
        <v>3</v>
      </c>
    </row>
    <row r="184" spans="1:9" ht="12.75">
      <c r="A184" s="14"/>
      <c r="B184" s="13"/>
      <c r="C184" s="29">
        <v>41000</v>
      </c>
      <c r="D184" s="39">
        <v>6</v>
      </c>
      <c r="E184" s="39">
        <v>0</v>
      </c>
      <c r="F184" s="39">
        <v>1</v>
      </c>
      <c r="G184" s="39">
        <v>0</v>
      </c>
      <c r="H184" s="39">
        <v>0</v>
      </c>
      <c r="I184" s="39">
        <v>7</v>
      </c>
    </row>
    <row r="185" spans="1:9" ht="12.75">
      <c r="A185" s="14"/>
      <c r="B185" s="13"/>
      <c r="C185" s="29">
        <v>41030</v>
      </c>
      <c r="D185" s="39">
        <v>8</v>
      </c>
      <c r="E185" s="39">
        <v>0</v>
      </c>
      <c r="F185" s="39">
        <v>0</v>
      </c>
      <c r="G185" s="39">
        <v>0</v>
      </c>
      <c r="H185" s="39">
        <v>0</v>
      </c>
      <c r="I185" s="39">
        <v>8</v>
      </c>
    </row>
    <row r="186" spans="1:9" ht="12.75">
      <c r="A186" s="14"/>
      <c r="B186" s="13"/>
      <c r="C186" s="29">
        <v>41061</v>
      </c>
      <c r="D186" s="39">
        <v>6</v>
      </c>
      <c r="E186" s="39">
        <v>0</v>
      </c>
      <c r="F186" s="39">
        <v>1</v>
      </c>
      <c r="G186" s="39">
        <v>0</v>
      </c>
      <c r="H186" s="39">
        <v>0</v>
      </c>
      <c r="I186" s="39">
        <v>7</v>
      </c>
    </row>
    <row r="187" spans="1:9" ht="12.75">
      <c r="A187" s="14"/>
      <c r="B187" s="13"/>
      <c r="C187" s="29">
        <v>41091</v>
      </c>
      <c r="D187" s="39">
        <v>10</v>
      </c>
      <c r="E187" s="39">
        <v>0</v>
      </c>
      <c r="F187" s="39">
        <v>4</v>
      </c>
      <c r="G187" s="39">
        <v>0</v>
      </c>
      <c r="H187" s="39">
        <v>0</v>
      </c>
      <c r="I187" s="39">
        <v>14</v>
      </c>
    </row>
    <row r="188" spans="1:9" ht="12.75">
      <c r="A188" s="14"/>
      <c r="B188" s="13"/>
      <c r="C188" s="31">
        <v>41122</v>
      </c>
      <c r="D188" s="66">
        <v>7</v>
      </c>
      <c r="E188" s="66">
        <v>0</v>
      </c>
      <c r="F188" s="66">
        <v>0</v>
      </c>
      <c r="G188" s="66">
        <v>0</v>
      </c>
      <c r="H188" s="66">
        <v>0</v>
      </c>
      <c r="I188" s="66">
        <v>7</v>
      </c>
    </row>
    <row r="189" spans="1:9" ht="12.75">
      <c r="A189" s="14"/>
      <c r="B189" s="30"/>
      <c r="C189" s="31" t="s">
        <v>80</v>
      </c>
      <c r="D189" s="66">
        <v>40</v>
      </c>
      <c r="E189" s="66">
        <v>1</v>
      </c>
      <c r="F189" s="66">
        <v>6</v>
      </c>
      <c r="G189" s="66">
        <v>0</v>
      </c>
      <c r="H189" s="66">
        <v>0</v>
      </c>
      <c r="I189" s="66">
        <v>47</v>
      </c>
    </row>
    <row r="190" spans="1:9" ht="12.75">
      <c r="A190" s="6"/>
      <c r="B190" s="13" t="s">
        <v>4</v>
      </c>
      <c r="C190" s="29">
        <v>40940</v>
      </c>
      <c r="D190" s="39">
        <v>17</v>
      </c>
      <c r="E190" s="39">
        <v>2</v>
      </c>
      <c r="F190" s="39">
        <v>2</v>
      </c>
      <c r="G190" s="39">
        <v>0</v>
      </c>
      <c r="H190" s="39">
        <v>0</v>
      </c>
      <c r="I190" s="39">
        <v>21</v>
      </c>
    </row>
    <row r="191" spans="1:9" ht="12.75">
      <c r="A191" s="6"/>
      <c r="B191" s="13"/>
      <c r="C191" s="29">
        <v>40969</v>
      </c>
      <c r="D191" s="39">
        <v>33</v>
      </c>
      <c r="E191" s="39">
        <v>4</v>
      </c>
      <c r="F191" s="39">
        <v>5</v>
      </c>
      <c r="G191" s="39">
        <v>1</v>
      </c>
      <c r="H191" s="39">
        <v>0</v>
      </c>
      <c r="I191" s="39">
        <v>43</v>
      </c>
    </row>
    <row r="192" spans="1:9" ht="12.75">
      <c r="A192" s="6"/>
      <c r="B192" s="13"/>
      <c r="C192" s="29">
        <v>41000</v>
      </c>
      <c r="D192" s="39">
        <v>44</v>
      </c>
      <c r="E192" s="39">
        <v>4</v>
      </c>
      <c r="F192" s="39">
        <v>8</v>
      </c>
      <c r="G192" s="39">
        <v>0</v>
      </c>
      <c r="H192" s="39">
        <v>0</v>
      </c>
      <c r="I192" s="39">
        <v>56</v>
      </c>
    </row>
    <row r="193" spans="1:9" ht="12.75">
      <c r="A193" s="6"/>
      <c r="B193" s="13"/>
      <c r="C193" s="29">
        <v>41030</v>
      </c>
      <c r="D193" s="39">
        <v>57</v>
      </c>
      <c r="E193" s="39">
        <v>1</v>
      </c>
      <c r="F193" s="39">
        <v>5</v>
      </c>
      <c r="G193" s="39">
        <v>1</v>
      </c>
      <c r="H193" s="39">
        <v>0</v>
      </c>
      <c r="I193" s="39">
        <v>64</v>
      </c>
    </row>
    <row r="194" spans="1:9" ht="12.75">
      <c r="A194" s="6"/>
      <c r="B194" s="13"/>
      <c r="C194" s="29">
        <v>41061</v>
      </c>
      <c r="D194" s="39">
        <v>45</v>
      </c>
      <c r="E194" s="39">
        <v>2</v>
      </c>
      <c r="F194" s="39">
        <v>6</v>
      </c>
      <c r="G194" s="39">
        <v>1</v>
      </c>
      <c r="H194" s="39">
        <v>0</v>
      </c>
      <c r="I194" s="39">
        <v>54</v>
      </c>
    </row>
    <row r="195" spans="1:9" ht="12.75">
      <c r="A195" s="6"/>
      <c r="B195" s="13"/>
      <c r="C195" s="29">
        <v>41091</v>
      </c>
      <c r="D195" s="39">
        <v>49</v>
      </c>
      <c r="E195" s="39">
        <v>5</v>
      </c>
      <c r="F195" s="39">
        <v>12</v>
      </c>
      <c r="G195" s="39">
        <v>0</v>
      </c>
      <c r="H195" s="39">
        <v>0</v>
      </c>
      <c r="I195" s="39">
        <v>66</v>
      </c>
    </row>
    <row r="196" spans="1:9" ht="12.75">
      <c r="A196" s="6"/>
      <c r="B196" s="13"/>
      <c r="C196" s="31">
        <v>41122</v>
      </c>
      <c r="D196" s="39">
        <v>42</v>
      </c>
      <c r="E196" s="39">
        <v>0</v>
      </c>
      <c r="F196" s="39">
        <v>2</v>
      </c>
      <c r="G196" s="39">
        <v>0</v>
      </c>
      <c r="H196" s="39">
        <v>0</v>
      </c>
      <c r="I196" s="39">
        <v>44</v>
      </c>
    </row>
    <row r="197" spans="1:9" ht="12.75">
      <c r="A197" s="5"/>
      <c r="B197" s="30"/>
      <c r="C197" s="31" t="s">
        <v>80</v>
      </c>
      <c r="D197" s="40">
        <v>287</v>
      </c>
      <c r="E197" s="40">
        <v>18</v>
      </c>
      <c r="F197" s="40">
        <v>40</v>
      </c>
      <c r="G197" s="40">
        <v>3</v>
      </c>
      <c r="H197" s="40">
        <v>0</v>
      </c>
      <c r="I197" s="40">
        <v>348</v>
      </c>
    </row>
    <row r="198" spans="1:9" ht="12" customHeight="1">
      <c r="A198" s="6" t="s">
        <v>51</v>
      </c>
      <c r="B198" s="13" t="s">
        <v>8</v>
      </c>
      <c r="C198" s="29">
        <v>40940</v>
      </c>
      <c r="D198" s="67">
        <v>169</v>
      </c>
      <c r="E198" s="67">
        <v>66</v>
      </c>
      <c r="F198" s="67">
        <v>14</v>
      </c>
      <c r="G198" s="67">
        <v>2</v>
      </c>
      <c r="H198" s="67">
        <v>1</v>
      </c>
      <c r="I198" s="67">
        <v>252</v>
      </c>
    </row>
    <row r="199" spans="1:9" ht="12.75">
      <c r="A199" s="6"/>
      <c r="B199" s="13"/>
      <c r="C199" s="29">
        <v>40969</v>
      </c>
      <c r="D199" s="67">
        <v>295</v>
      </c>
      <c r="E199" s="67">
        <v>50</v>
      </c>
      <c r="F199" s="67">
        <v>33</v>
      </c>
      <c r="G199" s="67">
        <v>2</v>
      </c>
      <c r="H199" s="67">
        <v>0</v>
      </c>
      <c r="I199" s="67">
        <v>380</v>
      </c>
    </row>
    <row r="200" spans="1:9" ht="12.75">
      <c r="A200" s="6"/>
      <c r="B200" s="13"/>
      <c r="C200" s="29">
        <v>41000</v>
      </c>
      <c r="D200" s="67">
        <v>267</v>
      </c>
      <c r="E200" s="67">
        <v>28</v>
      </c>
      <c r="F200" s="67">
        <v>15</v>
      </c>
      <c r="G200" s="67">
        <v>7</v>
      </c>
      <c r="H200" s="67">
        <v>0</v>
      </c>
      <c r="I200" s="67">
        <v>317</v>
      </c>
    </row>
    <row r="201" spans="1:9" ht="12.75">
      <c r="A201" s="6"/>
      <c r="B201" s="13"/>
      <c r="C201" s="29">
        <v>41030</v>
      </c>
      <c r="D201" s="67">
        <v>341</v>
      </c>
      <c r="E201" s="67">
        <v>22</v>
      </c>
      <c r="F201" s="67">
        <v>32</v>
      </c>
      <c r="G201" s="67">
        <v>1</v>
      </c>
      <c r="H201" s="67">
        <v>0</v>
      </c>
      <c r="I201" s="67">
        <v>396</v>
      </c>
    </row>
    <row r="202" spans="1:9" ht="12.75">
      <c r="A202" s="6"/>
      <c r="B202" s="13"/>
      <c r="C202" s="29">
        <v>41061</v>
      </c>
      <c r="D202" s="67">
        <v>277</v>
      </c>
      <c r="E202" s="67">
        <v>14</v>
      </c>
      <c r="F202" s="67">
        <v>24</v>
      </c>
      <c r="G202" s="67">
        <v>2</v>
      </c>
      <c r="H202" s="67">
        <v>0</v>
      </c>
      <c r="I202" s="67">
        <v>317</v>
      </c>
    </row>
    <row r="203" spans="1:9" ht="12.75">
      <c r="A203" s="6"/>
      <c r="B203" s="13"/>
      <c r="C203" s="29">
        <v>41091</v>
      </c>
      <c r="D203" s="67">
        <v>388</v>
      </c>
      <c r="E203" s="67">
        <v>15</v>
      </c>
      <c r="F203" s="67">
        <v>38</v>
      </c>
      <c r="G203" s="67">
        <v>1</v>
      </c>
      <c r="H203" s="67">
        <v>0</v>
      </c>
      <c r="I203" s="67">
        <v>442</v>
      </c>
    </row>
    <row r="204" spans="1:9" ht="12.75">
      <c r="A204" s="6"/>
      <c r="B204" s="13"/>
      <c r="C204" s="29">
        <v>41122</v>
      </c>
      <c r="D204" s="67">
        <v>321</v>
      </c>
      <c r="E204" s="67">
        <v>5</v>
      </c>
      <c r="F204" s="67">
        <v>27</v>
      </c>
      <c r="G204" s="67">
        <v>5</v>
      </c>
      <c r="H204" s="67">
        <v>2</v>
      </c>
      <c r="I204" s="67">
        <v>360</v>
      </c>
    </row>
    <row r="205" spans="1:9" ht="12.75">
      <c r="A205" s="6"/>
      <c r="B205" s="30"/>
      <c r="C205" s="34" t="s">
        <v>80</v>
      </c>
      <c r="D205" s="68">
        <v>2058</v>
      </c>
      <c r="E205" s="68">
        <v>200</v>
      </c>
      <c r="F205" s="68">
        <v>183</v>
      </c>
      <c r="G205" s="68">
        <v>20</v>
      </c>
      <c r="H205" s="68">
        <v>3</v>
      </c>
      <c r="I205" s="68">
        <v>2464</v>
      </c>
    </row>
    <row r="206" spans="1:9" ht="12.75">
      <c r="A206" s="6"/>
      <c r="B206" s="13" t="s">
        <v>9</v>
      </c>
      <c r="C206" s="29">
        <v>40940</v>
      </c>
      <c r="D206" s="67">
        <v>50</v>
      </c>
      <c r="E206" s="67">
        <v>14</v>
      </c>
      <c r="F206" s="67">
        <v>7</v>
      </c>
      <c r="G206" s="67">
        <v>3</v>
      </c>
      <c r="H206" s="67">
        <v>0</v>
      </c>
      <c r="I206" s="39">
        <v>74</v>
      </c>
    </row>
    <row r="207" spans="1:9" ht="12.75">
      <c r="A207" s="6"/>
      <c r="B207" s="13"/>
      <c r="C207" s="29">
        <v>40969</v>
      </c>
      <c r="D207" s="67">
        <v>92</v>
      </c>
      <c r="E207" s="67">
        <v>14</v>
      </c>
      <c r="F207" s="67">
        <v>11</v>
      </c>
      <c r="G207" s="67">
        <v>5</v>
      </c>
      <c r="H207" s="67">
        <v>0</v>
      </c>
      <c r="I207" s="39">
        <v>122</v>
      </c>
    </row>
    <row r="208" spans="1:9" ht="12.75">
      <c r="A208" s="6"/>
      <c r="B208" s="13"/>
      <c r="C208" s="29">
        <v>41000</v>
      </c>
      <c r="D208" s="67">
        <v>93</v>
      </c>
      <c r="E208" s="67">
        <v>5</v>
      </c>
      <c r="F208" s="67">
        <v>15</v>
      </c>
      <c r="G208" s="67">
        <v>0</v>
      </c>
      <c r="H208" s="67">
        <v>0</v>
      </c>
      <c r="I208" s="39">
        <v>113</v>
      </c>
    </row>
    <row r="209" spans="1:9" ht="12.75">
      <c r="A209" s="6"/>
      <c r="B209" s="13"/>
      <c r="C209" s="29">
        <v>41030</v>
      </c>
      <c r="D209" s="67">
        <v>111</v>
      </c>
      <c r="E209" s="67">
        <v>4</v>
      </c>
      <c r="F209" s="67">
        <v>14</v>
      </c>
      <c r="G209" s="67">
        <v>1</v>
      </c>
      <c r="H209" s="67">
        <v>0</v>
      </c>
      <c r="I209" s="39">
        <v>130</v>
      </c>
    </row>
    <row r="210" spans="1:9" ht="12.75">
      <c r="A210" s="6"/>
      <c r="B210" s="13"/>
      <c r="C210" s="29">
        <v>41061</v>
      </c>
      <c r="D210" s="67">
        <v>102</v>
      </c>
      <c r="E210" s="67">
        <v>3</v>
      </c>
      <c r="F210" s="67">
        <v>19</v>
      </c>
      <c r="G210" s="67">
        <v>0</v>
      </c>
      <c r="H210" s="67">
        <v>0</v>
      </c>
      <c r="I210" s="39">
        <v>124</v>
      </c>
    </row>
    <row r="211" spans="1:9" ht="12.75">
      <c r="A211" s="6"/>
      <c r="B211" s="13"/>
      <c r="C211" s="29">
        <v>41091</v>
      </c>
      <c r="D211" s="67">
        <v>113</v>
      </c>
      <c r="E211" s="67">
        <v>2</v>
      </c>
      <c r="F211" s="67">
        <v>12</v>
      </c>
      <c r="G211" s="67">
        <v>2</v>
      </c>
      <c r="H211" s="67">
        <v>0</v>
      </c>
      <c r="I211" s="39">
        <v>129</v>
      </c>
    </row>
    <row r="212" spans="1:9" ht="12.75">
      <c r="A212" s="6"/>
      <c r="B212" s="13"/>
      <c r="C212" s="31">
        <v>41122</v>
      </c>
      <c r="D212" s="67">
        <v>103</v>
      </c>
      <c r="E212" s="67">
        <v>5</v>
      </c>
      <c r="F212" s="67">
        <v>17</v>
      </c>
      <c r="G212" s="67">
        <v>3</v>
      </c>
      <c r="H212" s="67">
        <v>1</v>
      </c>
      <c r="I212" s="39">
        <v>129</v>
      </c>
    </row>
    <row r="213" spans="1:9" ht="12.75">
      <c r="A213" s="6"/>
      <c r="B213" s="30"/>
      <c r="C213" s="31" t="s">
        <v>80</v>
      </c>
      <c r="D213" s="40">
        <v>664</v>
      </c>
      <c r="E213" s="40">
        <v>47</v>
      </c>
      <c r="F213" s="40">
        <v>95</v>
      </c>
      <c r="G213" s="40">
        <v>14</v>
      </c>
      <c r="H213" s="40">
        <v>1</v>
      </c>
      <c r="I213" s="40">
        <v>821</v>
      </c>
    </row>
    <row r="214" spans="1:9" ht="12.75">
      <c r="A214" s="6"/>
      <c r="B214" s="13" t="s">
        <v>10</v>
      </c>
      <c r="C214" s="29">
        <v>40940</v>
      </c>
      <c r="D214" s="67">
        <v>31</v>
      </c>
      <c r="E214" s="67">
        <v>11</v>
      </c>
      <c r="F214" s="67">
        <v>3</v>
      </c>
      <c r="G214" s="67">
        <v>3</v>
      </c>
      <c r="H214" s="67">
        <v>0</v>
      </c>
      <c r="I214" s="39">
        <v>48</v>
      </c>
    </row>
    <row r="215" spans="1:9" ht="12.75">
      <c r="A215" s="6"/>
      <c r="B215" s="13"/>
      <c r="C215" s="29">
        <v>40969</v>
      </c>
      <c r="D215" s="67">
        <v>67</v>
      </c>
      <c r="E215" s="67">
        <v>7</v>
      </c>
      <c r="F215" s="67">
        <v>7</v>
      </c>
      <c r="G215" s="67">
        <v>1</v>
      </c>
      <c r="H215" s="67">
        <v>0</v>
      </c>
      <c r="I215" s="39">
        <v>82</v>
      </c>
    </row>
    <row r="216" spans="1:9" ht="12.75">
      <c r="A216" s="6"/>
      <c r="B216" s="13"/>
      <c r="C216" s="29">
        <v>41000</v>
      </c>
      <c r="D216" s="67">
        <v>64</v>
      </c>
      <c r="E216" s="67">
        <v>4</v>
      </c>
      <c r="F216" s="67">
        <v>12</v>
      </c>
      <c r="G216" s="67">
        <v>3</v>
      </c>
      <c r="H216" s="67">
        <v>0</v>
      </c>
      <c r="I216" s="39">
        <v>83</v>
      </c>
    </row>
    <row r="217" spans="1:9" ht="12.75">
      <c r="A217" s="6"/>
      <c r="B217" s="13"/>
      <c r="C217" s="29">
        <v>41030</v>
      </c>
      <c r="D217" s="67">
        <v>73</v>
      </c>
      <c r="E217" s="67">
        <v>3</v>
      </c>
      <c r="F217" s="67">
        <v>12</v>
      </c>
      <c r="G217" s="67">
        <v>3</v>
      </c>
      <c r="H217" s="67">
        <v>0</v>
      </c>
      <c r="I217" s="39">
        <v>91</v>
      </c>
    </row>
    <row r="218" spans="1:9" ht="12.75">
      <c r="A218" s="6"/>
      <c r="B218" s="13"/>
      <c r="C218" s="29">
        <v>41061</v>
      </c>
      <c r="D218" s="67">
        <v>75</v>
      </c>
      <c r="E218" s="67">
        <v>1</v>
      </c>
      <c r="F218" s="67">
        <v>13</v>
      </c>
      <c r="G218" s="67">
        <v>0</v>
      </c>
      <c r="H218" s="67">
        <v>0</v>
      </c>
      <c r="I218" s="39">
        <v>89</v>
      </c>
    </row>
    <row r="219" spans="1:9" ht="12.75">
      <c r="A219" s="6"/>
      <c r="B219" s="13"/>
      <c r="C219" s="29">
        <v>41091</v>
      </c>
      <c r="D219" s="67">
        <v>65</v>
      </c>
      <c r="E219" s="67">
        <v>2</v>
      </c>
      <c r="F219" s="67">
        <v>15</v>
      </c>
      <c r="G219" s="67">
        <v>2</v>
      </c>
      <c r="H219" s="67">
        <v>0</v>
      </c>
      <c r="I219" s="39">
        <v>84</v>
      </c>
    </row>
    <row r="220" spans="1:9" ht="12.75">
      <c r="A220" s="6"/>
      <c r="B220" s="13"/>
      <c r="C220" s="31">
        <v>41122</v>
      </c>
      <c r="D220" s="67">
        <v>68</v>
      </c>
      <c r="E220" s="67">
        <v>1</v>
      </c>
      <c r="F220" s="67">
        <v>9</v>
      </c>
      <c r="G220" s="67">
        <v>0</v>
      </c>
      <c r="H220" s="67">
        <v>0</v>
      </c>
      <c r="I220" s="39">
        <v>78</v>
      </c>
    </row>
    <row r="221" spans="1:9" ht="12.75">
      <c r="A221" s="6"/>
      <c r="B221" s="30"/>
      <c r="C221" s="31" t="s">
        <v>80</v>
      </c>
      <c r="D221" s="40">
        <v>443</v>
      </c>
      <c r="E221" s="40">
        <v>29</v>
      </c>
      <c r="F221" s="40">
        <v>71</v>
      </c>
      <c r="G221" s="40">
        <v>12</v>
      </c>
      <c r="H221" s="40">
        <v>0</v>
      </c>
      <c r="I221" s="40">
        <v>555</v>
      </c>
    </row>
    <row r="222" spans="1:9" ht="12.75">
      <c r="A222" s="6"/>
      <c r="B222" s="13" t="s">
        <v>11</v>
      </c>
      <c r="C222" s="29">
        <v>40940</v>
      </c>
      <c r="D222" s="39">
        <v>76</v>
      </c>
      <c r="E222" s="39">
        <v>2</v>
      </c>
      <c r="F222" s="39">
        <v>6</v>
      </c>
      <c r="G222" s="39">
        <v>0</v>
      </c>
      <c r="H222" s="39">
        <v>0</v>
      </c>
      <c r="I222" s="39">
        <v>84</v>
      </c>
    </row>
    <row r="223" spans="1:9" ht="12.75">
      <c r="A223" s="6"/>
      <c r="B223" s="13"/>
      <c r="C223" s="29">
        <v>40969</v>
      </c>
      <c r="D223" s="39">
        <v>83</v>
      </c>
      <c r="E223" s="39">
        <v>2</v>
      </c>
      <c r="F223" s="39">
        <v>9</v>
      </c>
      <c r="G223" s="39">
        <v>1</v>
      </c>
      <c r="H223" s="39">
        <v>0</v>
      </c>
      <c r="I223" s="39">
        <v>95</v>
      </c>
    </row>
    <row r="224" spans="1:9" ht="12.75">
      <c r="A224" s="6"/>
      <c r="B224" s="13"/>
      <c r="C224" s="29">
        <v>41000</v>
      </c>
      <c r="D224" s="39">
        <v>66</v>
      </c>
      <c r="E224" s="39">
        <v>3</v>
      </c>
      <c r="F224" s="39">
        <v>13</v>
      </c>
      <c r="G224" s="39">
        <v>0</v>
      </c>
      <c r="H224" s="39">
        <v>0</v>
      </c>
      <c r="I224" s="39">
        <v>82</v>
      </c>
    </row>
    <row r="225" spans="1:9" ht="12.75">
      <c r="A225" s="6"/>
      <c r="B225" s="13"/>
      <c r="C225" s="29">
        <v>41030</v>
      </c>
      <c r="D225" s="39">
        <v>75</v>
      </c>
      <c r="E225" s="39">
        <v>0</v>
      </c>
      <c r="F225" s="39">
        <v>7</v>
      </c>
      <c r="G225" s="39">
        <v>0</v>
      </c>
      <c r="H225" s="39">
        <v>0</v>
      </c>
      <c r="I225" s="39">
        <v>82</v>
      </c>
    </row>
    <row r="226" spans="1:9" ht="12.75">
      <c r="A226" s="6"/>
      <c r="B226" s="13"/>
      <c r="C226" s="29">
        <v>41061</v>
      </c>
      <c r="D226" s="39">
        <v>78</v>
      </c>
      <c r="E226" s="39">
        <v>4</v>
      </c>
      <c r="F226" s="39">
        <v>11</v>
      </c>
      <c r="G226" s="39">
        <v>2</v>
      </c>
      <c r="H226" s="39">
        <v>0</v>
      </c>
      <c r="I226" s="39">
        <v>95</v>
      </c>
    </row>
    <row r="227" spans="1:9" ht="12.75">
      <c r="A227" s="6"/>
      <c r="B227" s="13"/>
      <c r="C227" s="29">
        <v>41091</v>
      </c>
      <c r="D227" s="39">
        <v>72</v>
      </c>
      <c r="E227" s="39">
        <v>4</v>
      </c>
      <c r="F227" s="39">
        <v>13</v>
      </c>
      <c r="G227" s="39">
        <v>0</v>
      </c>
      <c r="H227" s="39">
        <v>0</v>
      </c>
      <c r="I227" s="39">
        <v>89</v>
      </c>
    </row>
    <row r="228" spans="1:9" ht="12.75">
      <c r="A228" s="6"/>
      <c r="B228" s="13"/>
      <c r="C228" s="31">
        <v>41122</v>
      </c>
      <c r="D228" s="39">
        <v>71</v>
      </c>
      <c r="E228" s="39">
        <v>0</v>
      </c>
      <c r="F228" s="39">
        <v>14</v>
      </c>
      <c r="G228" s="39">
        <v>2</v>
      </c>
      <c r="H228" s="39">
        <v>0</v>
      </c>
      <c r="I228" s="39">
        <v>87</v>
      </c>
    </row>
    <row r="229" spans="1:9" ht="12.75">
      <c r="A229" s="6"/>
      <c r="B229" s="30"/>
      <c r="C229" s="31" t="s">
        <v>80</v>
      </c>
      <c r="D229" s="40">
        <v>521</v>
      </c>
      <c r="E229" s="40">
        <v>15</v>
      </c>
      <c r="F229" s="40">
        <v>73</v>
      </c>
      <c r="G229" s="40">
        <v>5</v>
      </c>
      <c r="H229" s="40">
        <v>0</v>
      </c>
      <c r="I229" s="40">
        <v>614</v>
      </c>
    </row>
    <row r="230" spans="1:9" ht="12.75">
      <c r="A230" s="6"/>
      <c r="B230" s="13" t="s">
        <v>12</v>
      </c>
      <c r="C230" s="29">
        <v>40940</v>
      </c>
      <c r="D230" s="39">
        <v>28</v>
      </c>
      <c r="E230" s="39">
        <v>13</v>
      </c>
      <c r="F230" s="39">
        <v>4</v>
      </c>
      <c r="G230" s="39">
        <v>1</v>
      </c>
      <c r="H230" s="39">
        <v>0</v>
      </c>
      <c r="I230" s="39">
        <v>46</v>
      </c>
    </row>
    <row r="231" spans="1:9" ht="12.75">
      <c r="A231" s="6"/>
      <c r="B231" s="13"/>
      <c r="C231" s="29">
        <v>40969</v>
      </c>
      <c r="D231" s="39">
        <v>56</v>
      </c>
      <c r="E231" s="39">
        <v>16</v>
      </c>
      <c r="F231" s="39">
        <v>11</v>
      </c>
      <c r="G231" s="39">
        <v>3</v>
      </c>
      <c r="H231" s="39">
        <v>0</v>
      </c>
      <c r="I231" s="39">
        <v>86</v>
      </c>
    </row>
    <row r="232" spans="1:9" ht="12.75">
      <c r="A232" s="6"/>
      <c r="B232" s="13"/>
      <c r="C232" s="29">
        <v>41000</v>
      </c>
      <c r="D232" s="39">
        <v>79</v>
      </c>
      <c r="E232" s="39">
        <v>11</v>
      </c>
      <c r="F232" s="39">
        <v>6</v>
      </c>
      <c r="G232" s="39">
        <v>0</v>
      </c>
      <c r="H232" s="39">
        <v>0</v>
      </c>
      <c r="I232" s="39">
        <v>96</v>
      </c>
    </row>
    <row r="233" spans="1:9" ht="12.75">
      <c r="A233" s="6"/>
      <c r="B233" s="13"/>
      <c r="C233" s="29">
        <v>41030</v>
      </c>
      <c r="D233" s="39">
        <v>93</v>
      </c>
      <c r="E233" s="39">
        <v>4</v>
      </c>
      <c r="F233" s="39">
        <v>18</v>
      </c>
      <c r="G233" s="39">
        <v>1</v>
      </c>
      <c r="H233" s="39">
        <v>0</v>
      </c>
      <c r="I233" s="39">
        <v>116</v>
      </c>
    </row>
    <row r="234" spans="1:9" ht="12.75">
      <c r="A234" s="6"/>
      <c r="B234" s="13"/>
      <c r="C234" s="29">
        <v>41061</v>
      </c>
      <c r="D234" s="39">
        <v>66</v>
      </c>
      <c r="E234" s="39">
        <v>3</v>
      </c>
      <c r="F234" s="39">
        <v>13</v>
      </c>
      <c r="G234" s="39">
        <v>2</v>
      </c>
      <c r="H234" s="39">
        <v>0</v>
      </c>
      <c r="I234" s="39">
        <v>84</v>
      </c>
    </row>
    <row r="235" spans="1:9" ht="12.75">
      <c r="A235" s="6"/>
      <c r="B235" s="13"/>
      <c r="C235" s="29">
        <v>41091</v>
      </c>
      <c r="D235" s="39">
        <v>94</v>
      </c>
      <c r="E235" s="39">
        <v>6</v>
      </c>
      <c r="F235" s="39">
        <v>13</v>
      </c>
      <c r="G235" s="39">
        <v>1</v>
      </c>
      <c r="H235" s="39">
        <v>0</v>
      </c>
      <c r="I235" s="39">
        <v>114</v>
      </c>
    </row>
    <row r="236" spans="1:9" ht="12.75">
      <c r="A236" s="6"/>
      <c r="B236" s="13"/>
      <c r="C236" s="31">
        <v>41122</v>
      </c>
      <c r="D236" s="39">
        <v>91</v>
      </c>
      <c r="E236" s="39">
        <v>11</v>
      </c>
      <c r="F236" s="39">
        <v>23</v>
      </c>
      <c r="G236" s="39">
        <v>2</v>
      </c>
      <c r="H236" s="39">
        <v>1</v>
      </c>
      <c r="I236" s="39">
        <v>128</v>
      </c>
    </row>
    <row r="237" spans="1:9" ht="12.75">
      <c r="A237" s="6"/>
      <c r="B237" s="30"/>
      <c r="C237" s="31" t="s">
        <v>80</v>
      </c>
      <c r="D237" s="40">
        <v>507</v>
      </c>
      <c r="E237" s="40">
        <v>64</v>
      </c>
      <c r="F237" s="40">
        <v>88</v>
      </c>
      <c r="G237" s="40">
        <v>10</v>
      </c>
      <c r="H237" s="40">
        <v>1</v>
      </c>
      <c r="I237" s="40">
        <v>670</v>
      </c>
    </row>
    <row r="238" spans="1:9" ht="12.75">
      <c r="A238" s="6"/>
      <c r="B238" s="13" t="s">
        <v>13</v>
      </c>
      <c r="C238" s="29">
        <v>40940</v>
      </c>
      <c r="D238" s="39">
        <v>11</v>
      </c>
      <c r="E238" s="39">
        <v>7</v>
      </c>
      <c r="F238" s="39">
        <v>0</v>
      </c>
      <c r="G238" s="39">
        <v>3</v>
      </c>
      <c r="H238" s="39">
        <v>0</v>
      </c>
      <c r="I238" s="39">
        <v>21</v>
      </c>
    </row>
    <row r="239" spans="1:9" ht="12.75">
      <c r="A239" s="6"/>
      <c r="B239" s="13"/>
      <c r="C239" s="29">
        <v>40969</v>
      </c>
      <c r="D239" s="39">
        <v>46</v>
      </c>
      <c r="E239" s="39">
        <v>11</v>
      </c>
      <c r="F239" s="39">
        <v>11</v>
      </c>
      <c r="G239" s="39">
        <v>2</v>
      </c>
      <c r="H239" s="39">
        <v>0</v>
      </c>
      <c r="I239" s="39">
        <v>70</v>
      </c>
    </row>
    <row r="240" spans="1:9" ht="12.75">
      <c r="A240" s="6"/>
      <c r="B240" s="13"/>
      <c r="C240" s="29">
        <v>41000</v>
      </c>
      <c r="D240" s="39">
        <v>61</v>
      </c>
      <c r="E240" s="39">
        <v>6</v>
      </c>
      <c r="F240" s="39">
        <v>7</v>
      </c>
      <c r="G240" s="39">
        <v>1</v>
      </c>
      <c r="H240" s="39">
        <v>0</v>
      </c>
      <c r="I240" s="39">
        <v>75</v>
      </c>
    </row>
    <row r="241" spans="1:9" ht="12.75">
      <c r="A241" s="6"/>
      <c r="B241" s="13"/>
      <c r="C241" s="29">
        <v>41030</v>
      </c>
      <c r="D241" s="39">
        <v>64</v>
      </c>
      <c r="E241" s="39">
        <v>8</v>
      </c>
      <c r="F241" s="39">
        <v>11</v>
      </c>
      <c r="G241" s="39">
        <v>1</v>
      </c>
      <c r="H241" s="39">
        <v>0</v>
      </c>
      <c r="I241" s="39">
        <v>84</v>
      </c>
    </row>
    <row r="242" spans="1:9" ht="12.75">
      <c r="A242" s="6"/>
      <c r="B242" s="13"/>
      <c r="C242" s="29">
        <v>41061</v>
      </c>
      <c r="D242" s="39">
        <v>60</v>
      </c>
      <c r="E242" s="39">
        <v>6</v>
      </c>
      <c r="F242" s="39">
        <v>14</v>
      </c>
      <c r="G242" s="39">
        <v>0</v>
      </c>
      <c r="H242" s="39">
        <v>0</v>
      </c>
      <c r="I242" s="39">
        <v>80</v>
      </c>
    </row>
    <row r="243" spans="1:9" ht="12.75">
      <c r="A243" s="6"/>
      <c r="B243" s="13"/>
      <c r="C243" s="29">
        <v>41091</v>
      </c>
      <c r="D243" s="39">
        <v>65</v>
      </c>
      <c r="E243" s="39">
        <v>8</v>
      </c>
      <c r="F243" s="39">
        <v>24</v>
      </c>
      <c r="G243" s="39">
        <v>1</v>
      </c>
      <c r="H243" s="39">
        <v>0</v>
      </c>
      <c r="I243" s="39">
        <v>98</v>
      </c>
    </row>
    <row r="244" spans="1:9" ht="12.75">
      <c r="A244" s="6"/>
      <c r="B244" s="13"/>
      <c r="C244" s="31">
        <v>41122</v>
      </c>
      <c r="D244" s="39">
        <v>51</v>
      </c>
      <c r="E244" s="39">
        <v>2</v>
      </c>
      <c r="F244" s="39">
        <v>12</v>
      </c>
      <c r="G244" s="39">
        <v>2</v>
      </c>
      <c r="H244" s="39">
        <v>0</v>
      </c>
      <c r="I244" s="39">
        <v>67</v>
      </c>
    </row>
    <row r="245" spans="1:9" ht="12.75">
      <c r="A245" s="6"/>
      <c r="B245" s="30"/>
      <c r="C245" s="31" t="s">
        <v>80</v>
      </c>
      <c r="D245" s="40">
        <v>358</v>
      </c>
      <c r="E245" s="40">
        <v>48</v>
      </c>
      <c r="F245" s="40">
        <v>79</v>
      </c>
      <c r="G245" s="40">
        <v>10</v>
      </c>
      <c r="H245" s="40">
        <v>0</v>
      </c>
      <c r="I245" s="40">
        <v>495</v>
      </c>
    </row>
    <row r="246" spans="1:9" ht="12.75">
      <c r="A246" s="6"/>
      <c r="B246" s="13" t="s">
        <v>14</v>
      </c>
      <c r="C246" s="29">
        <v>40940</v>
      </c>
      <c r="D246" s="39">
        <v>7</v>
      </c>
      <c r="E246" s="39">
        <v>3</v>
      </c>
      <c r="F246" s="39">
        <v>2</v>
      </c>
      <c r="G246" s="39">
        <v>0</v>
      </c>
      <c r="H246" s="39">
        <v>0</v>
      </c>
      <c r="I246" s="39">
        <v>12</v>
      </c>
    </row>
    <row r="247" spans="1:9" ht="12.75">
      <c r="A247" s="6"/>
      <c r="B247" s="13"/>
      <c r="C247" s="29">
        <v>40969</v>
      </c>
      <c r="D247" s="39">
        <v>11</v>
      </c>
      <c r="E247" s="39">
        <v>7</v>
      </c>
      <c r="F247" s="39">
        <v>2</v>
      </c>
      <c r="G247" s="39">
        <v>0</v>
      </c>
      <c r="H247" s="39">
        <v>0</v>
      </c>
      <c r="I247" s="39">
        <v>20</v>
      </c>
    </row>
    <row r="248" spans="1:9" ht="12.75">
      <c r="A248" s="6"/>
      <c r="B248" s="13"/>
      <c r="C248" s="29">
        <v>41000</v>
      </c>
      <c r="D248" s="39">
        <v>23</v>
      </c>
      <c r="E248" s="39">
        <v>5</v>
      </c>
      <c r="F248" s="39">
        <v>2</v>
      </c>
      <c r="G248" s="39">
        <v>0</v>
      </c>
      <c r="H248" s="39">
        <v>0</v>
      </c>
      <c r="I248" s="39">
        <v>30</v>
      </c>
    </row>
    <row r="249" spans="1:9" ht="12.75">
      <c r="A249" s="6"/>
      <c r="B249" s="13"/>
      <c r="C249" s="29">
        <v>41030</v>
      </c>
      <c r="D249" s="39">
        <v>30</v>
      </c>
      <c r="E249" s="39">
        <v>2</v>
      </c>
      <c r="F249" s="39">
        <v>2</v>
      </c>
      <c r="G249" s="39">
        <v>0</v>
      </c>
      <c r="H249" s="39">
        <v>0</v>
      </c>
      <c r="I249" s="39">
        <v>34</v>
      </c>
    </row>
    <row r="250" spans="1:9" ht="12.75">
      <c r="A250" s="6"/>
      <c r="B250" s="13"/>
      <c r="C250" s="29">
        <v>41061</v>
      </c>
      <c r="D250" s="39">
        <v>25</v>
      </c>
      <c r="E250" s="39">
        <v>5</v>
      </c>
      <c r="F250" s="39">
        <v>5</v>
      </c>
      <c r="G250" s="39">
        <v>0</v>
      </c>
      <c r="H250" s="39">
        <v>0</v>
      </c>
      <c r="I250" s="39">
        <v>35</v>
      </c>
    </row>
    <row r="251" spans="1:9" ht="12.75">
      <c r="A251" s="6"/>
      <c r="B251" s="13"/>
      <c r="C251" s="29">
        <v>41091</v>
      </c>
      <c r="D251" s="39">
        <v>25</v>
      </c>
      <c r="E251" s="39">
        <v>2</v>
      </c>
      <c r="F251" s="39">
        <v>9</v>
      </c>
      <c r="G251" s="39">
        <v>1</v>
      </c>
      <c r="H251" s="39">
        <v>0</v>
      </c>
      <c r="I251" s="39">
        <v>37</v>
      </c>
    </row>
    <row r="252" spans="1:9" ht="12.75">
      <c r="A252" s="6"/>
      <c r="B252" s="13"/>
      <c r="C252" s="31">
        <v>41122</v>
      </c>
      <c r="D252" s="66">
        <v>29</v>
      </c>
      <c r="E252" s="66">
        <v>1</v>
      </c>
      <c r="F252" s="66">
        <v>6</v>
      </c>
      <c r="G252" s="66">
        <v>0</v>
      </c>
      <c r="H252" s="66">
        <v>0</v>
      </c>
      <c r="I252" s="66">
        <v>36</v>
      </c>
    </row>
    <row r="253" spans="1:9" ht="12.75">
      <c r="A253" s="6"/>
      <c r="B253" s="30"/>
      <c r="C253" s="31" t="s">
        <v>80</v>
      </c>
      <c r="D253" s="66">
        <v>150</v>
      </c>
      <c r="E253" s="66">
        <v>25</v>
      </c>
      <c r="F253" s="66">
        <v>28</v>
      </c>
      <c r="G253" s="66">
        <v>1</v>
      </c>
      <c r="H253" s="66">
        <v>0</v>
      </c>
      <c r="I253" s="66">
        <v>204</v>
      </c>
    </row>
    <row r="254" spans="1:9" ht="12.75">
      <c r="A254" s="6"/>
      <c r="B254" s="13" t="s">
        <v>4</v>
      </c>
      <c r="C254" s="29">
        <v>40940</v>
      </c>
      <c r="D254" s="39">
        <v>372</v>
      </c>
      <c r="E254" s="39">
        <v>116</v>
      </c>
      <c r="F254" s="39">
        <v>36</v>
      </c>
      <c r="G254" s="39">
        <v>12</v>
      </c>
      <c r="H254" s="39">
        <v>1</v>
      </c>
      <c r="I254" s="39">
        <v>537</v>
      </c>
    </row>
    <row r="255" spans="1:9" ht="12.75">
      <c r="A255" s="6"/>
      <c r="B255" s="13"/>
      <c r="C255" s="29">
        <v>40969</v>
      </c>
      <c r="D255" s="39">
        <v>650</v>
      </c>
      <c r="E255" s="39">
        <v>107</v>
      </c>
      <c r="F255" s="39">
        <v>84</v>
      </c>
      <c r="G255" s="39">
        <v>14</v>
      </c>
      <c r="H255" s="39">
        <v>0</v>
      </c>
      <c r="I255" s="39">
        <v>855</v>
      </c>
    </row>
    <row r="256" spans="1:9" ht="12.75">
      <c r="A256" s="6"/>
      <c r="B256" s="13"/>
      <c r="C256" s="29">
        <v>41000</v>
      </c>
      <c r="D256" s="39">
        <v>653</v>
      </c>
      <c r="E256" s="39">
        <v>62</v>
      </c>
      <c r="F256" s="39">
        <v>70</v>
      </c>
      <c r="G256" s="39">
        <v>11</v>
      </c>
      <c r="H256" s="39">
        <v>0</v>
      </c>
      <c r="I256" s="39">
        <v>796</v>
      </c>
    </row>
    <row r="257" spans="1:9" ht="12.75">
      <c r="A257" s="6"/>
      <c r="B257" s="13"/>
      <c r="C257" s="29">
        <v>41030</v>
      </c>
      <c r="D257" s="39">
        <v>787</v>
      </c>
      <c r="E257" s="39">
        <v>43</v>
      </c>
      <c r="F257" s="39">
        <v>96</v>
      </c>
      <c r="G257" s="39">
        <v>7</v>
      </c>
      <c r="H257" s="39">
        <v>0</v>
      </c>
      <c r="I257" s="39">
        <v>933</v>
      </c>
    </row>
    <row r="258" spans="1:9" ht="12.75">
      <c r="A258" s="6"/>
      <c r="B258" s="13"/>
      <c r="C258" s="29">
        <v>41061</v>
      </c>
      <c r="D258" s="39">
        <v>683</v>
      </c>
      <c r="E258" s="39">
        <v>36</v>
      </c>
      <c r="F258" s="39">
        <v>99</v>
      </c>
      <c r="G258" s="39">
        <v>6</v>
      </c>
      <c r="H258" s="39">
        <v>0</v>
      </c>
      <c r="I258" s="39">
        <v>824</v>
      </c>
    </row>
    <row r="259" spans="1:9" ht="12.75">
      <c r="A259" s="6"/>
      <c r="B259" s="13"/>
      <c r="C259" s="29">
        <v>41091</v>
      </c>
      <c r="D259" s="39">
        <v>822</v>
      </c>
      <c r="E259" s="39">
        <v>39</v>
      </c>
      <c r="F259" s="39">
        <v>124</v>
      </c>
      <c r="G259" s="39">
        <v>8</v>
      </c>
      <c r="H259" s="39">
        <v>0</v>
      </c>
      <c r="I259" s="39">
        <v>993</v>
      </c>
    </row>
    <row r="260" spans="1:9" ht="12.75">
      <c r="A260" s="6"/>
      <c r="B260" s="13"/>
      <c r="C260" s="31">
        <v>41122</v>
      </c>
      <c r="D260" s="39">
        <v>734</v>
      </c>
      <c r="E260" s="39">
        <v>25</v>
      </c>
      <c r="F260" s="39">
        <v>108</v>
      </c>
      <c r="G260" s="39">
        <v>14</v>
      </c>
      <c r="H260" s="39">
        <v>4</v>
      </c>
      <c r="I260" s="39">
        <v>885</v>
      </c>
    </row>
    <row r="261" spans="1:9" ht="12.75">
      <c r="A261" s="5"/>
      <c r="B261" s="30"/>
      <c r="C261" s="31" t="s">
        <v>80</v>
      </c>
      <c r="D261" s="40">
        <v>4701</v>
      </c>
      <c r="E261" s="40">
        <v>428</v>
      </c>
      <c r="F261" s="40">
        <v>617</v>
      </c>
      <c r="G261" s="40">
        <v>72</v>
      </c>
      <c r="H261" s="40">
        <v>5</v>
      </c>
      <c r="I261" s="40">
        <v>5823</v>
      </c>
    </row>
    <row r="262" spans="1:9" ht="12.75">
      <c r="A262" s="44"/>
      <c r="B262" s="52"/>
      <c r="C262" s="52"/>
      <c r="D262" s="53"/>
      <c r="E262" s="53"/>
      <c r="F262" s="53"/>
      <c r="G262" s="53"/>
      <c r="H262" s="53"/>
      <c r="I262" s="53"/>
    </row>
    <row r="263" spans="1:9" ht="12.75">
      <c r="A263" s="54" t="s">
        <v>114</v>
      </c>
      <c r="B263" s="44"/>
      <c r="C263" s="44"/>
      <c r="D263" s="44"/>
      <c r="E263" s="44"/>
      <c r="F263" s="44"/>
      <c r="G263" s="44"/>
      <c r="H263" s="44"/>
      <c r="I263" s="44"/>
    </row>
    <row r="264" spans="1:9" ht="12.75">
      <c r="A264" s="44"/>
      <c r="B264" s="44"/>
      <c r="C264" s="44"/>
      <c r="D264" s="44"/>
      <c r="E264" s="44"/>
      <c r="F264" s="44"/>
      <c r="G264" s="44"/>
      <c r="H264" s="44"/>
      <c r="I264" s="44"/>
    </row>
    <row r="265" spans="1:10" ht="12.75">
      <c r="A265" s="44" t="s">
        <v>55</v>
      </c>
      <c r="B265" s="57" t="s">
        <v>81</v>
      </c>
      <c r="C265" s="51"/>
      <c r="D265" s="53"/>
      <c r="E265" s="53"/>
      <c r="F265" s="53"/>
      <c r="G265" s="53"/>
      <c r="H265" s="53"/>
      <c r="I265" s="53"/>
      <c r="J265" s="14"/>
    </row>
    <row r="266" spans="1:10" ht="12.75">
      <c r="A266" s="44"/>
      <c r="B266" s="57" t="s">
        <v>124</v>
      </c>
      <c r="C266" s="52"/>
      <c r="D266" s="47"/>
      <c r="E266" s="47"/>
      <c r="F266" s="47"/>
      <c r="G266" s="47"/>
      <c r="H266" s="47"/>
      <c r="I266" s="47"/>
      <c r="J266" s="14"/>
    </row>
    <row r="267" spans="1:9" ht="12.75">
      <c r="A267" s="44"/>
      <c r="B267" s="57" t="s">
        <v>82</v>
      </c>
      <c r="C267" s="44"/>
      <c r="D267" s="44"/>
      <c r="E267" s="44"/>
      <c r="F267" s="44"/>
      <c r="G267" s="44"/>
      <c r="H267" s="44"/>
      <c r="I267" s="44"/>
    </row>
    <row r="268" spans="1:9" ht="12.75">
      <c r="A268" s="44"/>
      <c r="B268" s="57" t="s">
        <v>45</v>
      </c>
      <c r="C268" s="44"/>
      <c r="D268" s="44"/>
      <c r="E268" s="44"/>
      <c r="F268" s="44"/>
      <c r="G268" s="44"/>
      <c r="H268" s="44"/>
      <c r="I268" s="44"/>
    </row>
    <row r="269" spans="1:9" ht="12.75">
      <c r="A269" s="44"/>
      <c r="B269" s="57" t="s">
        <v>46</v>
      </c>
      <c r="C269" s="44"/>
      <c r="D269" s="44"/>
      <c r="E269" s="44"/>
      <c r="F269" s="44"/>
      <c r="G269" s="44"/>
      <c r="H269" s="44"/>
      <c r="I269" s="44"/>
    </row>
    <row r="270" spans="1:9" ht="12.75">
      <c r="A270" s="44"/>
      <c r="B270" s="57" t="s">
        <v>47</v>
      </c>
      <c r="C270" s="44"/>
      <c r="D270" s="44"/>
      <c r="E270" s="44"/>
      <c r="F270" s="44"/>
      <c r="G270" s="44"/>
      <c r="H270" s="44"/>
      <c r="I270" s="44"/>
    </row>
    <row r="271" spans="1:9" ht="12.75">
      <c r="A271" s="44"/>
      <c r="B271" s="57" t="s">
        <v>83</v>
      </c>
      <c r="C271" s="44"/>
      <c r="D271" s="44"/>
      <c r="E271" s="44"/>
      <c r="F271" s="44"/>
      <c r="G271" s="44"/>
      <c r="H271" s="44"/>
      <c r="I271" s="44"/>
    </row>
    <row r="272" spans="1:9" ht="12.75">
      <c r="A272" s="44"/>
      <c r="B272" s="44"/>
      <c r="C272" s="44"/>
      <c r="D272" s="44"/>
      <c r="E272" s="44"/>
      <c r="F272" s="44"/>
      <c r="G272" s="44"/>
      <c r="H272" s="44"/>
      <c r="I272" s="44"/>
    </row>
    <row r="273" spans="1:9" ht="12.75">
      <c r="A273" s="44"/>
      <c r="B273" s="44"/>
      <c r="C273" s="44"/>
      <c r="D273" s="44"/>
      <c r="E273" s="44"/>
      <c r="F273" s="44"/>
      <c r="G273" s="44"/>
      <c r="H273" s="44"/>
      <c r="I273" s="44"/>
    </row>
  </sheetData>
  <sheetProtection/>
  <mergeCells count="9">
    <mergeCell ref="I4:I5"/>
    <mergeCell ref="G4:H4"/>
    <mergeCell ref="A1:I1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83" r:id="rId1"/>
  <headerFooter alignWithMargins="0"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3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18.140625" style="3" customWidth="1"/>
    <col min="2" max="2" width="12.57421875" style="3" bestFit="1" customWidth="1"/>
    <col min="3" max="3" width="12.57421875" style="3" customWidth="1"/>
    <col min="4" max="5" width="10.28125" style="3" customWidth="1"/>
    <col min="6" max="6" width="11.28125" style="3" customWidth="1"/>
    <col min="7" max="9" width="10.28125" style="3" customWidth="1"/>
    <col min="10" max="16384" width="9.140625" style="3" customWidth="1"/>
  </cols>
  <sheetData>
    <row r="1" spans="1:9" ht="27" customHeight="1">
      <c r="A1" s="130" t="s">
        <v>141</v>
      </c>
      <c r="B1" s="130"/>
      <c r="C1" s="130"/>
      <c r="D1" s="130"/>
      <c r="E1" s="130"/>
      <c r="F1" s="130"/>
      <c r="G1" s="130"/>
      <c r="H1" s="130"/>
      <c r="I1" s="130"/>
    </row>
    <row r="3" spans="1:9" ht="14.25">
      <c r="A3" s="6" t="s">
        <v>25</v>
      </c>
      <c r="B3" s="6"/>
      <c r="C3" s="6"/>
      <c r="D3" s="7"/>
      <c r="E3" s="7"/>
      <c r="F3" s="7"/>
      <c r="G3" s="7"/>
      <c r="H3" s="7"/>
      <c r="I3" s="59" t="s">
        <v>126</v>
      </c>
    </row>
    <row r="4" spans="1:9" ht="12.75" customHeight="1">
      <c r="A4" s="135" t="s">
        <v>116</v>
      </c>
      <c r="B4" s="135" t="s">
        <v>84</v>
      </c>
      <c r="C4" s="135" t="s">
        <v>54</v>
      </c>
      <c r="D4" s="132" t="s">
        <v>2</v>
      </c>
      <c r="E4" s="124" t="s">
        <v>107</v>
      </c>
      <c r="F4" s="124" t="s">
        <v>108</v>
      </c>
      <c r="G4" s="131" t="s">
        <v>3</v>
      </c>
      <c r="H4" s="131"/>
      <c r="I4" s="124" t="s">
        <v>91</v>
      </c>
    </row>
    <row r="5" spans="1:9" ht="12.75" customHeight="1">
      <c r="A5" s="129"/>
      <c r="B5" s="129"/>
      <c r="C5" s="129"/>
      <c r="D5" s="125"/>
      <c r="E5" s="125"/>
      <c r="F5" s="125"/>
      <c r="G5" s="43" t="s">
        <v>5</v>
      </c>
      <c r="H5" s="43" t="s">
        <v>6</v>
      </c>
      <c r="I5" s="125"/>
    </row>
    <row r="6" spans="1:9" ht="12.75">
      <c r="A6" s="6" t="s">
        <v>87</v>
      </c>
      <c r="B6" s="13" t="s">
        <v>8</v>
      </c>
      <c r="C6" s="29">
        <v>40940</v>
      </c>
      <c r="D6" s="70">
        <v>66.36363636363637</v>
      </c>
      <c r="E6" s="70">
        <v>27.27272727272727</v>
      </c>
      <c r="F6" s="70">
        <v>5</v>
      </c>
      <c r="G6" s="70">
        <v>0.9090909090909091</v>
      </c>
      <c r="H6" s="70">
        <v>0.45454545454545453</v>
      </c>
      <c r="I6" s="70">
        <v>70.33492822966507</v>
      </c>
    </row>
    <row r="7" spans="1:9" ht="12.75">
      <c r="A7" s="6"/>
      <c r="B7" s="13"/>
      <c r="C7" s="29">
        <v>40969</v>
      </c>
      <c r="D7" s="70">
        <v>76.96969696969697</v>
      </c>
      <c r="E7" s="70">
        <v>13.030303030303031</v>
      </c>
      <c r="F7" s="70">
        <v>9.696969696969697</v>
      </c>
      <c r="G7" s="70">
        <v>0.30303030303030304</v>
      </c>
      <c r="H7" s="70">
        <v>0</v>
      </c>
      <c r="I7" s="70">
        <v>85.23489932885906</v>
      </c>
    </row>
    <row r="8" spans="1:9" ht="12.75">
      <c r="A8" s="6"/>
      <c r="B8" s="13"/>
      <c r="C8" s="29">
        <v>41000</v>
      </c>
      <c r="D8" s="70">
        <v>83.33333333333334</v>
      </c>
      <c r="E8" s="70">
        <v>9.848484848484848</v>
      </c>
      <c r="F8" s="70">
        <v>4.545454545454546</v>
      </c>
      <c r="G8" s="70">
        <v>2.272727272727273</v>
      </c>
      <c r="H8" s="70">
        <v>0</v>
      </c>
      <c r="I8" s="70">
        <v>87.3015873015873</v>
      </c>
    </row>
    <row r="9" spans="1:9" ht="12.75">
      <c r="A9" s="6"/>
      <c r="B9" s="13"/>
      <c r="C9" s="29">
        <v>41030</v>
      </c>
      <c r="D9" s="70">
        <v>87.62214983713355</v>
      </c>
      <c r="E9" s="70">
        <v>6.514657980456026</v>
      </c>
      <c r="F9" s="70">
        <v>5.537459283387622</v>
      </c>
      <c r="G9" s="70">
        <v>0.32573289902280134</v>
      </c>
      <c r="H9" s="70">
        <v>0</v>
      </c>
      <c r="I9" s="70">
        <v>92.75862068965517</v>
      </c>
    </row>
    <row r="10" spans="1:9" ht="12.75">
      <c r="A10" s="6"/>
      <c r="B10" s="13"/>
      <c r="C10" s="29">
        <v>41061</v>
      </c>
      <c r="D10" s="70">
        <v>88.23529411764706</v>
      </c>
      <c r="E10" s="70">
        <v>5.098039215686274</v>
      </c>
      <c r="F10" s="70">
        <v>5.88235294117647</v>
      </c>
      <c r="G10" s="70">
        <v>0.7843137254901961</v>
      </c>
      <c r="H10" s="70">
        <v>0</v>
      </c>
      <c r="I10" s="70">
        <v>93.75</v>
      </c>
    </row>
    <row r="11" spans="1:9" ht="12.75">
      <c r="A11" s="6"/>
      <c r="B11" s="13"/>
      <c r="C11" s="29">
        <v>41091</v>
      </c>
      <c r="D11" s="70">
        <v>88</v>
      </c>
      <c r="E11" s="70">
        <v>3.428571428571429</v>
      </c>
      <c r="F11" s="70">
        <v>8.285714285714285</v>
      </c>
      <c r="G11" s="70">
        <v>0.2857142857142857</v>
      </c>
      <c r="H11" s="70">
        <v>0</v>
      </c>
      <c r="I11" s="70">
        <v>95.95015576323988</v>
      </c>
    </row>
    <row r="12" spans="1:9" ht="12.75">
      <c r="A12" s="6"/>
      <c r="B12" s="13"/>
      <c r="C12" s="31">
        <v>41122</v>
      </c>
      <c r="D12" s="70">
        <v>90.36544850498339</v>
      </c>
      <c r="E12" s="70">
        <v>0.9966777408637874</v>
      </c>
      <c r="F12" s="70">
        <v>6.64451827242525</v>
      </c>
      <c r="G12" s="70">
        <v>1.3289036544850499</v>
      </c>
      <c r="H12" s="70">
        <v>0.6644518272425249</v>
      </c>
      <c r="I12" s="70">
        <v>97.50889679715303</v>
      </c>
    </row>
    <row r="13" spans="1:9" ht="12.75">
      <c r="A13" s="6"/>
      <c r="B13" s="30"/>
      <c r="C13" s="31" t="s">
        <v>80</v>
      </c>
      <c r="D13" s="77">
        <v>83.57178095707943</v>
      </c>
      <c r="E13" s="77">
        <v>8.732116428219044</v>
      </c>
      <c r="F13" s="77">
        <v>6.709422792303897</v>
      </c>
      <c r="G13" s="77">
        <v>0.8386778490379871</v>
      </c>
      <c r="H13" s="77">
        <v>0.1480019733596448</v>
      </c>
      <c r="I13" s="77">
        <v>89.74087784241142</v>
      </c>
    </row>
    <row r="14" spans="1:9" ht="12.75">
      <c r="A14" s="6"/>
      <c r="B14" s="13" t="s">
        <v>9</v>
      </c>
      <c r="C14" s="29">
        <v>40940</v>
      </c>
      <c r="D14" s="70">
        <v>61.29032258064516</v>
      </c>
      <c r="E14" s="70">
        <v>19.35483870967742</v>
      </c>
      <c r="F14" s="70">
        <v>9.67741935483871</v>
      </c>
      <c r="G14" s="70">
        <v>9.67741935483871</v>
      </c>
      <c r="H14" s="70">
        <v>0</v>
      </c>
      <c r="I14" s="70">
        <v>67.85714285714286</v>
      </c>
    </row>
    <row r="15" spans="1:9" ht="12.75">
      <c r="A15" s="6"/>
      <c r="B15" s="13"/>
      <c r="C15" s="29">
        <v>40969</v>
      </c>
      <c r="D15" s="70">
        <v>70.83333333333334</v>
      </c>
      <c r="E15" s="70">
        <v>8.333333333333332</v>
      </c>
      <c r="F15" s="70">
        <v>14.583333333333334</v>
      </c>
      <c r="G15" s="70">
        <v>6.25</v>
      </c>
      <c r="H15" s="70">
        <v>0</v>
      </c>
      <c r="I15" s="70">
        <v>82.92682926829268</v>
      </c>
    </row>
    <row r="16" spans="1:9" ht="12.75">
      <c r="A16" s="6"/>
      <c r="B16" s="13"/>
      <c r="C16" s="29">
        <v>41000</v>
      </c>
      <c r="D16" s="70">
        <v>83.72093023255815</v>
      </c>
      <c r="E16" s="70">
        <v>6.976744186046512</v>
      </c>
      <c r="F16" s="70">
        <v>9.30232558139535</v>
      </c>
      <c r="G16" s="70">
        <v>0</v>
      </c>
      <c r="H16" s="70">
        <v>0</v>
      </c>
      <c r="I16" s="70">
        <v>92.3076923076923</v>
      </c>
    </row>
    <row r="17" spans="1:9" ht="12.75">
      <c r="A17" s="6"/>
      <c r="B17" s="13"/>
      <c r="C17" s="29">
        <v>41030</v>
      </c>
      <c r="D17" s="70">
        <v>82.6086956521739</v>
      </c>
      <c r="E17" s="70">
        <v>4.3478260869565215</v>
      </c>
      <c r="F17" s="70">
        <v>13.043478260869565</v>
      </c>
      <c r="G17" s="70">
        <v>0</v>
      </c>
      <c r="H17" s="70">
        <v>0</v>
      </c>
      <c r="I17" s="70">
        <v>95</v>
      </c>
    </row>
    <row r="18" spans="1:9" ht="12.75">
      <c r="A18" s="6"/>
      <c r="B18" s="13"/>
      <c r="C18" s="29">
        <v>41061</v>
      </c>
      <c r="D18" s="70">
        <v>94.5945945945946</v>
      </c>
      <c r="E18" s="70">
        <v>0</v>
      </c>
      <c r="F18" s="70">
        <v>5.405405405405405</v>
      </c>
      <c r="G18" s="70">
        <v>0</v>
      </c>
      <c r="H18" s="70">
        <v>0</v>
      </c>
      <c r="I18" s="70">
        <v>100</v>
      </c>
    </row>
    <row r="19" spans="1:9" ht="12.75">
      <c r="A19" s="6"/>
      <c r="B19" s="13"/>
      <c r="C19" s="29">
        <v>41091</v>
      </c>
      <c r="D19" s="70">
        <v>86.95652173913044</v>
      </c>
      <c r="E19" s="70">
        <v>2.1739130434782608</v>
      </c>
      <c r="F19" s="70">
        <v>8.695652173913043</v>
      </c>
      <c r="G19" s="70">
        <v>2.1739130434782608</v>
      </c>
      <c r="H19" s="70">
        <v>0</v>
      </c>
      <c r="I19" s="70">
        <v>95.23809523809524</v>
      </c>
    </row>
    <row r="20" spans="1:9" ht="12.75">
      <c r="A20" s="6"/>
      <c r="B20" s="13"/>
      <c r="C20" s="31">
        <v>41122</v>
      </c>
      <c r="D20" s="70">
        <v>78.57142857142857</v>
      </c>
      <c r="E20" s="70">
        <v>2.380952380952381</v>
      </c>
      <c r="F20" s="70">
        <v>14.285714285714285</v>
      </c>
      <c r="G20" s="70">
        <v>4.761904761904762</v>
      </c>
      <c r="H20" s="70">
        <v>0</v>
      </c>
      <c r="I20" s="70">
        <v>91.66666666666667</v>
      </c>
    </row>
    <row r="21" spans="1:9" ht="12.75">
      <c r="A21" s="6"/>
      <c r="B21" s="30"/>
      <c r="C21" s="31" t="s">
        <v>80</v>
      </c>
      <c r="D21" s="77">
        <v>80.2047781569966</v>
      </c>
      <c r="E21" s="77">
        <v>5.802047781569966</v>
      </c>
      <c r="F21" s="77">
        <v>10.921501706484642</v>
      </c>
      <c r="G21" s="77">
        <v>3.0716723549488054</v>
      </c>
      <c r="H21" s="77">
        <v>0</v>
      </c>
      <c r="I21" s="77">
        <v>90.03831417624521</v>
      </c>
    </row>
    <row r="22" spans="1:9" ht="12.75">
      <c r="A22" s="6"/>
      <c r="B22" s="13" t="s">
        <v>10</v>
      </c>
      <c r="C22" s="29">
        <v>40940</v>
      </c>
      <c r="D22" s="70">
        <v>80</v>
      </c>
      <c r="E22" s="70">
        <v>15</v>
      </c>
      <c r="F22" s="70">
        <v>0</v>
      </c>
      <c r="G22" s="70">
        <v>5</v>
      </c>
      <c r="H22" s="70">
        <v>0</v>
      </c>
      <c r="I22" s="70">
        <v>80</v>
      </c>
    </row>
    <row r="23" spans="1:9" ht="12.75">
      <c r="A23" s="6"/>
      <c r="B23" s="13"/>
      <c r="C23" s="29">
        <v>40969</v>
      </c>
      <c r="D23" s="70">
        <v>76.19047619047619</v>
      </c>
      <c r="E23" s="70">
        <v>14.285714285714285</v>
      </c>
      <c r="F23" s="70">
        <v>9.523809523809524</v>
      </c>
      <c r="G23" s="70">
        <v>0</v>
      </c>
      <c r="H23" s="70">
        <v>0</v>
      </c>
      <c r="I23" s="70">
        <v>84.21052631578948</v>
      </c>
    </row>
    <row r="24" spans="1:9" ht="12.75">
      <c r="A24" s="6"/>
      <c r="B24" s="13"/>
      <c r="C24" s="29">
        <v>41000</v>
      </c>
      <c r="D24" s="70">
        <v>70</v>
      </c>
      <c r="E24" s="70">
        <v>5</v>
      </c>
      <c r="F24" s="70">
        <v>15</v>
      </c>
      <c r="G24" s="70">
        <v>10</v>
      </c>
      <c r="H24" s="70">
        <v>0</v>
      </c>
      <c r="I24" s="70">
        <v>82.3529411764706</v>
      </c>
    </row>
    <row r="25" spans="1:9" ht="12.75">
      <c r="A25" s="6"/>
      <c r="B25" s="13"/>
      <c r="C25" s="29">
        <v>41030</v>
      </c>
      <c r="D25" s="70">
        <v>77.77777777777779</v>
      </c>
      <c r="E25" s="70">
        <v>3.7037037037037033</v>
      </c>
      <c r="F25" s="70">
        <v>11.11111111111111</v>
      </c>
      <c r="G25" s="70">
        <v>7.4074074074074066</v>
      </c>
      <c r="H25" s="70">
        <v>0</v>
      </c>
      <c r="I25" s="70">
        <v>87.5</v>
      </c>
    </row>
    <row r="26" spans="1:9" ht="12.75">
      <c r="A26" s="6"/>
      <c r="B26" s="13"/>
      <c r="C26" s="29">
        <v>41061</v>
      </c>
      <c r="D26" s="70">
        <v>82.75862068965517</v>
      </c>
      <c r="E26" s="70">
        <v>3.4482758620689653</v>
      </c>
      <c r="F26" s="70">
        <v>13.793103448275861</v>
      </c>
      <c r="G26" s="70">
        <v>0</v>
      </c>
      <c r="H26" s="70">
        <v>0</v>
      </c>
      <c r="I26" s="70">
        <v>96</v>
      </c>
    </row>
    <row r="27" spans="1:9" ht="12.75">
      <c r="A27" s="6"/>
      <c r="B27" s="13"/>
      <c r="C27" s="29">
        <v>41091</v>
      </c>
      <c r="D27" s="70">
        <v>71.875</v>
      </c>
      <c r="E27" s="70">
        <v>0</v>
      </c>
      <c r="F27" s="70">
        <v>25</v>
      </c>
      <c r="G27" s="70">
        <v>3.125</v>
      </c>
      <c r="H27" s="70">
        <v>0</v>
      </c>
      <c r="I27" s="70">
        <v>95.83333333333333</v>
      </c>
    </row>
    <row r="28" spans="1:9" ht="12.75">
      <c r="A28" s="6"/>
      <c r="B28" s="13"/>
      <c r="C28" s="31">
        <v>41122</v>
      </c>
      <c r="D28" s="70">
        <v>75</v>
      </c>
      <c r="E28" s="70">
        <v>3.571428571428571</v>
      </c>
      <c r="F28" s="70">
        <v>21.428571428571427</v>
      </c>
      <c r="G28" s="70">
        <v>0</v>
      </c>
      <c r="H28" s="70">
        <v>0</v>
      </c>
      <c r="I28" s="70">
        <v>95.45454545454545</v>
      </c>
    </row>
    <row r="29" spans="1:9" ht="12.75">
      <c r="A29" s="6"/>
      <c r="B29" s="30"/>
      <c r="C29" s="31" t="s">
        <v>80</v>
      </c>
      <c r="D29" s="77">
        <v>76.27118644067797</v>
      </c>
      <c r="E29" s="77">
        <v>5.649717514124294</v>
      </c>
      <c r="F29" s="77">
        <v>14.689265536723164</v>
      </c>
      <c r="G29" s="77">
        <v>3.389830508474576</v>
      </c>
      <c r="H29" s="77">
        <v>0</v>
      </c>
      <c r="I29" s="77">
        <v>89.40397350993378</v>
      </c>
    </row>
    <row r="30" spans="1:9" ht="12.75">
      <c r="A30" s="6"/>
      <c r="B30" s="13" t="s">
        <v>11</v>
      </c>
      <c r="C30" s="29">
        <v>40940</v>
      </c>
      <c r="D30" s="70">
        <v>90</v>
      </c>
      <c r="E30" s="70">
        <v>0</v>
      </c>
      <c r="F30" s="70">
        <v>10</v>
      </c>
      <c r="G30" s="70">
        <v>0</v>
      </c>
      <c r="H30" s="70">
        <v>0</v>
      </c>
      <c r="I30" s="70">
        <v>100</v>
      </c>
    </row>
    <row r="31" spans="1:9" ht="12.75">
      <c r="A31" s="6"/>
      <c r="B31" s="13"/>
      <c r="C31" s="29">
        <v>40969</v>
      </c>
      <c r="D31" s="70">
        <v>94.44444444444444</v>
      </c>
      <c r="E31" s="70">
        <v>0</v>
      </c>
      <c r="F31" s="70">
        <v>0</v>
      </c>
      <c r="G31" s="70">
        <v>5.555555555555555</v>
      </c>
      <c r="H31" s="70">
        <v>0</v>
      </c>
      <c r="I31" s="70">
        <v>94.44444444444444</v>
      </c>
    </row>
    <row r="32" spans="1:9" ht="12.75">
      <c r="A32" s="6"/>
      <c r="B32" s="13"/>
      <c r="C32" s="29">
        <v>41000</v>
      </c>
      <c r="D32" s="70">
        <v>95</v>
      </c>
      <c r="E32" s="70">
        <v>0</v>
      </c>
      <c r="F32" s="70">
        <v>5</v>
      </c>
      <c r="G32" s="70">
        <v>0</v>
      </c>
      <c r="H32" s="70">
        <v>0</v>
      </c>
      <c r="I32" s="70">
        <v>100</v>
      </c>
    </row>
    <row r="33" spans="1:9" ht="12.75">
      <c r="A33" s="6"/>
      <c r="B33" s="13"/>
      <c r="C33" s="29">
        <v>41030</v>
      </c>
      <c r="D33" s="70">
        <v>100</v>
      </c>
      <c r="E33" s="70">
        <v>0</v>
      </c>
      <c r="F33" s="70">
        <v>0</v>
      </c>
      <c r="G33" s="70">
        <v>0</v>
      </c>
      <c r="H33" s="70">
        <v>0</v>
      </c>
      <c r="I33" s="70">
        <v>100</v>
      </c>
    </row>
    <row r="34" spans="1:9" ht="12.75">
      <c r="A34" s="6"/>
      <c r="B34" s="13"/>
      <c r="C34" s="29">
        <v>41061</v>
      </c>
      <c r="D34" s="70">
        <v>86.36363636363636</v>
      </c>
      <c r="E34" s="70">
        <v>4.545454545454546</v>
      </c>
      <c r="F34" s="70">
        <v>9.090909090909092</v>
      </c>
      <c r="G34" s="70">
        <v>0</v>
      </c>
      <c r="H34" s="70">
        <v>0</v>
      </c>
      <c r="I34" s="70">
        <v>95</v>
      </c>
    </row>
    <row r="35" spans="1:9" ht="12.75">
      <c r="A35" s="6"/>
      <c r="B35" s="13"/>
      <c r="C35" s="29">
        <v>41091</v>
      </c>
      <c r="D35" s="70">
        <v>90.9090909090909</v>
      </c>
      <c r="E35" s="70">
        <v>0</v>
      </c>
      <c r="F35" s="70">
        <v>9.090909090909092</v>
      </c>
      <c r="G35" s="70">
        <v>0</v>
      </c>
      <c r="H35" s="70">
        <v>0</v>
      </c>
      <c r="I35" s="70">
        <v>100</v>
      </c>
    </row>
    <row r="36" spans="1:9" ht="12.75">
      <c r="A36" s="6"/>
      <c r="B36" s="13"/>
      <c r="C36" s="31">
        <v>41122</v>
      </c>
      <c r="D36" s="70">
        <v>75</v>
      </c>
      <c r="E36" s="70">
        <v>0</v>
      </c>
      <c r="F36" s="70">
        <v>20</v>
      </c>
      <c r="G36" s="70">
        <v>5</v>
      </c>
      <c r="H36" s="70">
        <v>0</v>
      </c>
      <c r="I36" s="70">
        <v>93.75</v>
      </c>
    </row>
    <row r="37" spans="1:9" ht="12.75">
      <c r="A37" s="6"/>
      <c r="B37" s="30"/>
      <c r="C37" s="31" t="s">
        <v>80</v>
      </c>
      <c r="D37" s="77">
        <v>89.70588235294117</v>
      </c>
      <c r="E37" s="77">
        <v>0.7352941176470588</v>
      </c>
      <c r="F37" s="77">
        <v>8.088235294117647</v>
      </c>
      <c r="G37" s="77">
        <v>1.4705882352941175</v>
      </c>
      <c r="H37" s="77">
        <v>0</v>
      </c>
      <c r="I37" s="77">
        <v>97.6</v>
      </c>
    </row>
    <row r="38" spans="1:9" ht="12.75">
      <c r="A38" s="6"/>
      <c r="B38" s="13" t="s">
        <v>12</v>
      </c>
      <c r="C38" s="29">
        <v>40940</v>
      </c>
      <c r="D38" s="70">
        <v>57.14285714285714</v>
      </c>
      <c r="E38" s="70">
        <v>28.57142857142857</v>
      </c>
      <c r="F38" s="70">
        <v>7.142857142857142</v>
      </c>
      <c r="G38" s="70">
        <v>7.142857142857142</v>
      </c>
      <c r="H38" s="70">
        <v>0</v>
      </c>
      <c r="I38" s="70">
        <v>61.53846153846154</v>
      </c>
    </row>
    <row r="39" spans="1:9" ht="12.75">
      <c r="A39" s="6"/>
      <c r="B39" s="13"/>
      <c r="C39" s="29">
        <v>40969</v>
      </c>
      <c r="D39" s="70">
        <v>48.148148148148145</v>
      </c>
      <c r="E39" s="70">
        <v>33.33333333333333</v>
      </c>
      <c r="F39" s="70">
        <v>14.814814814814813</v>
      </c>
      <c r="G39" s="70">
        <v>3.7037037037037033</v>
      </c>
      <c r="H39" s="70">
        <v>0</v>
      </c>
      <c r="I39" s="70">
        <v>56.52173913043478</v>
      </c>
    </row>
    <row r="40" spans="1:9" ht="12.75">
      <c r="A40" s="6"/>
      <c r="B40" s="13"/>
      <c r="C40" s="29">
        <v>41000</v>
      </c>
      <c r="D40" s="70">
        <v>75</v>
      </c>
      <c r="E40" s="70">
        <v>22.22222222222222</v>
      </c>
      <c r="F40" s="70">
        <v>2.7777777777777777</v>
      </c>
      <c r="G40" s="70">
        <v>0</v>
      </c>
      <c r="H40" s="70">
        <v>0</v>
      </c>
      <c r="I40" s="70">
        <v>77.14285714285714</v>
      </c>
    </row>
    <row r="41" spans="1:9" ht="12.75">
      <c r="A41" s="6"/>
      <c r="B41" s="13"/>
      <c r="C41" s="29">
        <v>41030</v>
      </c>
      <c r="D41" s="70">
        <v>71.05263157894737</v>
      </c>
      <c r="E41" s="70">
        <v>5.263157894736842</v>
      </c>
      <c r="F41" s="70">
        <v>23.684210526315788</v>
      </c>
      <c r="G41" s="70">
        <v>0</v>
      </c>
      <c r="H41" s="70">
        <v>0</v>
      </c>
      <c r="I41" s="70">
        <v>93.10344827586206</v>
      </c>
    </row>
    <row r="42" spans="1:9" ht="12.75">
      <c r="A42" s="6"/>
      <c r="B42" s="13"/>
      <c r="C42" s="29">
        <v>41061</v>
      </c>
      <c r="D42" s="70">
        <v>74.07407407407408</v>
      </c>
      <c r="E42" s="70">
        <v>0</v>
      </c>
      <c r="F42" s="70">
        <v>18.51851851851852</v>
      </c>
      <c r="G42" s="70">
        <v>7.4074074074074066</v>
      </c>
      <c r="H42" s="70">
        <v>0</v>
      </c>
      <c r="I42" s="70">
        <v>90.9090909090909</v>
      </c>
    </row>
    <row r="43" spans="1:9" ht="12.75">
      <c r="A43" s="6"/>
      <c r="B43" s="13"/>
      <c r="C43" s="29">
        <v>41091</v>
      </c>
      <c r="D43" s="70">
        <v>87.09677419354838</v>
      </c>
      <c r="E43" s="70">
        <v>9.67741935483871</v>
      </c>
      <c r="F43" s="70">
        <v>3.225806451612903</v>
      </c>
      <c r="G43" s="70">
        <v>0</v>
      </c>
      <c r="H43" s="70">
        <v>0</v>
      </c>
      <c r="I43" s="70">
        <v>90</v>
      </c>
    </row>
    <row r="44" spans="1:9" ht="12.75">
      <c r="A44" s="6"/>
      <c r="B44" s="13"/>
      <c r="C44" s="31">
        <v>41122</v>
      </c>
      <c r="D44" s="70">
        <v>81.3953488372093</v>
      </c>
      <c r="E44" s="70">
        <v>6.976744186046512</v>
      </c>
      <c r="F44" s="70">
        <v>11.627906976744185</v>
      </c>
      <c r="G44" s="70">
        <v>0</v>
      </c>
      <c r="H44" s="70">
        <v>0</v>
      </c>
      <c r="I44" s="70">
        <v>92.10526315789474</v>
      </c>
    </row>
    <row r="45" spans="1:9" ht="12.75">
      <c r="A45" s="6"/>
      <c r="B45" s="30"/>
      <c r="C45" s="31" t="s">
        <v>80</v>
      </c>
      <c r="D45" s="77">
        <v>72.68518518518519</v>
      </c>
      <c r="E45" s="77">
        <v>13.425925925925927</v>
      </c>
      <c r="F45" s="77">
        <v>12.037037037037036</v>
      </c>
      <c r="G45" s="77">
        <v>1.8518518518518516</v>
      </c>
      <c r="H45" s="77">
        <v>0</v>
      </c>
      <c r="I45" s="77">
        <v>82.63157894736842</v>
      </c>
    </row>
    <row r="46" spans="1:9" ht="12.75">
      <c r="A46" s="6"/>
      <c r="B46" s="13" t="s">
        <v>13</v>
      </c>
      <c r="C46" s="29">
        <v>40940</v>
      </c>
      <c r="D46" s="70">
        <v>60</v>
      </c>
      <c r="E46" s="70">
        <v>20</v>
      </c>
      <c r="F46" s="70">
        <v>0</v>
      </c>
      <c r="G46" s="70">
        <v>20</v>
      </c>
      <c r="H46" s="70">
        <v>0</v>
      </c>
      <c r="I46" s="70">
        <v>60</v>
      </c>
    </row>
    <row r="47" spans="1:9" ht="12.75">
      <c r="A47" s="6"/>
      <c r="B47" s="13"/>
      <c r="C47" s="29">
        <v>40969</v>
      </c>
      <c r="D47" s="70">
        <v>72.72727272727273</v>
      </c>
      <c r="E47" s="70">
        <v>18.181818181818183</v>
      </c>
      <c r="F47" s="70">
        <v>9.090909090909092</v>
      </c>
      <c r="G47" s="70">
        <v>0</v>
      </c>
      <c r="H47" s="70">
        <v>0</v>
      </c>
      <c r="I47" s="70">
        <v>80</v>
      </c>
    </row>
    <row r="48" spans="1:9" ht="12.75">
      <c r="A48" s="6"/>
      <c r="B48" s="13"/>
      <c r="C48" s="29">
        <v>41000</v>
      </c>
      <c r="D48" s="70">
        <v>80</v>
      </c>
      <c r="E48" s="70">
        <v>20</v>
      </c>
      <c r="F48" s="70">
        <v>0</v>
      </c>
      <c r="G48" s="70">
        <v>0</v>
      </c>
      <c r="H48" s="70">
        <v>0</v>
      </c>
      <c r="I48" s="70">
        <v>80</v>
      </c>
    </row>
    <row r="49" spans="1:9" ht="12.75">
      <c r="A49" s="6"/>
      <c r="B49" s="13"/>
      <c r="C49" s="29">
        <v>41030</v>
      </c>
      <c r="D49" s="70">
        <v>50</v>
      </c>
      <c r="E49" s="70">
        <v>14.285714285714285</v>
      </c>
      <c r="F49" s="70">
        <v>35.714285714285715</v>
      </c>
      <c r="G49" s="70">
        <v>0</v>
      </c>
      <c r="H49" s="70">
        <v>0</v>
      </c>
      <c r="I49" s="70">
        <v>77.77777777777777</v>
      </c>
    </row>
    <row r="50" spans="1:9" ht="12.75">
      <c r="A50" s="6"/>
      <c r="B50" s="13"/>
      <c r="C50" s="29">
        <v>41061</v>
      </c>
      <c r="D50" s="70">
        <v>93.33333333333333</v>
      </c>
      <c r="E50" s="70">
        <v>6.666666666666667</v>
      </c>
      <c r="F50" s="70">
        <v>0</v>
      </c>
      <c r="G50" s="70">
        <v>0</v>
      </c>
      <c r="H50" s="70">
        <v>0</v>
      </c>
      <c r="I50" s="70">
        <v>93.33333333333333</v>
      </c>
    </row>
    <row r="51" spans="1:9" ht="12.75">
      <c r="A51" s="6"/>
      <c r="B51" s="13"/>
      <c r="C51" s="29">
        <v>41091</v>
      </c>
      <c r="D51" s="70">
        <v>76</v>
      </c>
      <c r="E51" s="70">
        <v>4</v>
      </c>
      <c r="F51" s="70">
        <v>20</v>
      </c>
      <c r="G51" s="70">
        <v>0</v>
      </c>
      <c r="H51" s="70">
        <v>0</v>
      </c>
      <c r="I51" s="70">
        <v>95</v>
      </c>
    </row>
    <row r="52" spans="1:9" ht="12.75">
      <c r="A52" s="6"/>
      <c r="B52" s="13"/>
      <c r="C52" s="31">
        <v>41122</v>
      </c>
      <c r="D52" s="70">
        <v>60</v>
      </c>
      <c r="E52" s="70">
        <v>6.666666666666667</v>
      </c>
      <c r="F52" s="70">
        <v>33.33333333333333</v>
      </c>
      <c r="G52" s="70">
        <v>0</v>
      </c>
      <c r="H52" s="70">
        <v>0</v>
      </c>
      <c r="I52" s="70">
        <v>90</v>
      </c>
    </row>
    <row r="53" spans="1:9" ht="12.75">
      <c r="A53" s="6"/>
      <c r="B53" s="30"/>
      <c r="C53" s="31" t="s">
        <v>80</v>
      </c>
      <c r="D53" s="77">
        <v>71.11111111111111</v>
      </c>
      <c r="E53" s="77">
        <v>10</v>
      </c>
      <c r="F53" s="77">
        <v>17.77777777777778</v>
      </c>
      <c r="G53" s="77">
        <v>1.1111111111111112</v>
      </c>
      <c r="H53" s="77">
        <v>0</v>
      </c>
      <c r="I53" s="77">
        <v>86.48648648648648</v>
      </c>
    </row>
    <row r="54" spans="1:9" ht="12.75">
      <c r="A54" s="6"/>
      <c r="B54" s="13" t="s">
        <v>14</v>
      </c>
      <c r="C54" s="29">
        <v>40940</v>
      </c>
      <c r="D54" s="70">
        <v>44.44444444444444</v>
      </c>
      <c r="E54" s="70">
        <v>33.33333333333333</v>
      </c>
      <c r="F54" s="70">
        <v>22.22222222222222</v>
      </c>
      <c r="G54" s="70">
        <v>0</v>
      </c>
      <c r="H54" s="70">
        <v>0</v>
      </c>
      <c r="I54" s="70">
        <v>57.142857142857146</v>
      </c>
    </row>
    <row r="55" spans="1:9" ht="12.75">
      <c r="A55" s="6"/>
      <c r="B55" s="13"/>
      <c r="C55" s="29">
        <v>40969</v>
      </c>
      <c r="D55" s="70">
        <v>50</v>
      </c>
      <c r="E55" s="70">
        <v>37.5</v>
      </c>
      <c r="F55" s="70">
        <v>12.5</v>
      </c>
      <c r="G55" s="70">
        <v>0</v>
      </c>
      <c r="H55" s="70">
        <v>0</v>
      </c>
      <c r="I55" s="70">
        <v>57.142857142857146</v>
      </c>
    </row>
    <row r="56" spans="1:9" ht="12.75">
      <c r="A56" s="6"/>
      <c r="B56" s="13"/>
      <c r="C56" s="29">
        <v>41000</v>
      </c>
      <c r="D56" s="70">
        <v>55.55555555555556</v>
      </c>
      <c r="E56" s="70">
        <v>44.44444444444444</v>
      </c>
      <c r="F56" s="70">
        <v>0</v>
      </c>
      <c r="G56" s="70">
        <v>0</v>
      </c>
      <c r="H56" s="70">
        <v>0</v>
      </c>
      <c r="I56" s="70">
        <v>55.55555555555556</v>
      </c>
    </row>
    <row r="57" spans="1:9" ht="12.75">
      <c r="A57" s="6"/>
      <c r="B57" s="13"/>
      <c r="C57" s="29">
        <v>41030</v>
      </c>
      <c r="D57" s="70">
        <v>85.71428571428571</v>
      </c>
      <c r="E57" s="70">
        <v>14.285714285714285</v>
      </c>
      <c r="F57" s="70">
        <v>0</v>
      </c>
      <c r="G57" s="70">
        <v>0</v>
      </c>
      <c r="H57" s="70">
        <v>0</v>
      </c>
      <c r="I57" s="70">
        <v>85.71428571428571</v>
      </c>
    </row>
    <row r="58" spans="1:9" ht="12.75">
      <c r="A58" s="6"/>
      <c r="B58" s="13"/>
      <c r="C58" s="29">
        <v>41061</v>
      </c>
      <c r="D58" s="70">
        <v>70</v>
      </c>
      <c r="E58" s="70">
        <v>15</v>
      </c>
      <c r="F58" s="70">
        <v>15</v>
      </c>
      <c r="G58" s="70">
        <v>0</v>
      </c>
      <c r="H58" s="70">
        <v>0</v>
      </c>
      <c r="I58" s="70">
        <v>82.3529411764706</v>
      </c>
    </row>
    <row r="59" spans="1:9" ht="12.75">
      <c r="A59" s="6"/>
      <c r="B59" s="13"/>
      <c r="C59" s="29">
        <v>41091</v>
      </c>
      <c r="D59" s="70">
        <v>69.23076923076923</v>
      </c>
      <c r="E59" s="70">
        <v>15.384615384615385</v>
      </c>
      <c r="F59" s="70">
        <v>15.384615384615385</v>
      </c>
      <c r="G59" s="70">
        <v>0</v>
      </c>
      <c r="H59" s="70">
        <v>0</v>
      </c>
      <c r="I59" s="70">
        <v>81.81818181818181</v>
      </c>
    </row>
    <row r="60" spans="1:9" ht="12.75">
      <c r="A60" s="6"/>
      <c r="B60" s="13"/>
      <c r="C60" s="31">
        <v>41122</v>
      </c>
      <c r="D60" s="70">
        <v>84.61538461538461</v>
      </c>
      <c r="E60" s="70">
        <v>7.6923076923076925</v>
      </c>
      <c r="F60" s="70">
        <v>7.6923076923076925</v>
      </c>
      <c r="G60" s="70">
        <v>0</v>
      </c>
      <c r="H60" s="70">
        <v>0</v>
      </c>
      <c r="I60" s="70">
        <v>91.66666666666667</v>
      </c>
    </row>
    <row r="61" spans="1:9" ht="12.75">
      <c r="A61" s="6"/>
      <c r="B61" s="30"/>
      <c r="C61" s="31" t="s">
        <v>80</v>
      </c>
      <c r="D61" s="77">
        <v>68.6046511627907</v>
      </c>
      <c r="E61" s="77">
        <v>20.930232558139537</v>
      </c>
      <c r="F61" s="77">
        <v>10.465116279069768</v>
      </c>
      <c r="G61" s="77">
        <v>0</v>
      </c>
      <c r="H61" s="77">
        <v>0</v>
      </c>
      <c r="I61" s="77">
        <v>76.62337662337663</v>
      </c>
    </row>
    <row r="62" spans="1:9" ht="12.75">
      <c r="A62" s="6"/>
      <c r="B62" s="13" t="s">
        <v>4</v>
      </c>
      <c r="C62" s="29">
        <v>40940</v>
      </c>
      <c r="D62" s="70">
        <v>67.0846394984326</v>
      </c>
      <c r="E62" s="70">
        <v>24.137931034482758</v>
      </c>
      <c r="F62" s="70">
        <v>5.956112852664576</v>
      </c>
      <c r="G62" s="70">
        <v>2.507836990595611</v>
      </c>
      <c r="H62" s="70">
        <v>0.3134796238244514</v>
      </c>
      <c r="I62" s="70">
        <v>71.66666666666667</v>
      </c>
    </row>
    <row r="63" spans="1:9" ht="12.75">
      <c r="A63" s="6"/>
      <c r="B63" s="13"/>
      <c r="C63" s="29">
        <v>40969</v>
      </c>
      <c r="D63" s="70">
        <v>74.73002159827213</v>
      </c>
      <c r="E63" s="70">
        <v>13.822894168466524</v>
      </c>
      <c r="F63" s="70">
        <v>10.151187904967603</v>
      </c>
      <c r="G63" s="70">
        <v>1.2958963282937366</v>
      </c>
      <c r="H63" s="70">
        <v>0</v>
      </c>
      <c r="I63" s="70">
        <v>83.17307692307692</v>
      </c>
    </row>
    <row r="64" spans="1:9" ht="12.75">
      <c r="A64" s="6"/>
      <c r="B64" s="13"/>
      <c r="C64" s="29">
        <v>41000</v>
      </c>
      <c r="D64" s="70">
        <v>81.86397984886649</v>
      </c>
      <c r="E64" s="70">
        <v>10.831234256926953</v>
      </c>
      <c r="F64" s="70">
        <v>5.289672544080604</v>
      </c>
      <c r="G64" s="70">
        <v>2.0151133501259446</v>
      </c>
      <c r="H64" s="70">
        <v>0</v>
      </c>
      <c r="I64" s="70">
        <v>86.43617021276596</v>
      </c>
    </row>
    <row r="65" spans="1:9" ht="12.75">
      <c r="A65" s="6"/>
      <c r="B65" s="13"/>
      <c r="C65" s="29">
        <v>41030</v>
      </c>
      <c r="D65" s="70">
        <v>84.34782608695653</v>
      </c>
      <c r="E65" s="70">
        <v>6.304347826086956</v>
      </c>
      <c r="F65" s="70">
        <v>8.695652173913043</v>
      </c>
      <c r="G65" s="70">
        <v>0.6521739130434783</v>
      </c>
      <c r="H65" s="70">
        <v>0</v>
      </c>
      <c r="I65" s="70">
        <v>92.38095238095238</v>
      </c>
    </row>
    <row r="66" spans="1:9" ht="12.75">
      <c r="A66" s="6"/>
      <c r="B66" s="13"/>
      <c r="C66" s="29">
        <v>41061</v>
      </c>
      <c r="D66" s="70">
        <v>86.66666666666667</v>
      </c>
      <c r="E66" s="70">
        <v>4.691358024691358</v>
      </c>
      <c r="F66" s="70">
        <v>7.654320987654321</v>
      </c>
      <c r="G66" s="70">
        <v>0.9876543209876543</v>
      </c>
      <c r="H66" s="70">
        <v>0</v>
      </c>
      <c r="I66" s="70">
        <v>93.85026737967914</v>
      </c>
    </row>
    <row r="67" spans="1:9" ht="12.75">
      <c r="A67" s="6"/>
      <c r="B67" s="13"/>
      <c r="C67" s="29">
        <v>41091</v>
      </c>
      <c r="D67" s="70">
        <v>85.9344894026975</v>
      </c>
      <c r="E67" s="70">
        <v>3.6608863198458574</v>
      </c>
      <c r="F67" s="70">
        <v>9.826589595375722</v>
      </c>
      <c r="G67" s="70">
        <v>0.5780346820809248</v>
      </c>
      <c r="H67" s="70">
        <v>0</v>
      </c>
      <c r="I67" s="70">
        <v>95.2991452991453</v>
      </c>
    </row>
    <row r="68" spans="1:9" ht="12.75">
      <c r="A68" s="6"/>
      <c r="B68" s="13"/>
      <c r="C68" s="31">
        <v>41122</v>
      </c>
      <c r="D68" s="70">
        <v>85.71428571428571</v>
      </c>
      <c r="E68" s="70">
        <v>2.1645021645021645</v>
      </c>
      <c r="F68" s="70">
        <v>10.173160173160174</v>
      </c>
      <c r="G68" s="70">
        <v>1.5151515151515151</v>
      </c>
      <c r="H68" s="70">
        <v>0.4329004329004329</v>
      </c>
      <c r="I68" s="70">
        <v>95.90361445783132</v>
      </c>
    </row>
    <row r="69" spans="1:9" ht="12.75">
      <c r="A69" s="5"/>
      <c r="B69" s="30"/>
      <c r="C69" s="31" t="s">
        <v>80</v>
      </c>
      <c r="D69" s="77">
        <v>81.5206611570248</v>
      </c>
      <c r="E69" s="77">
        <v>8.62809917355372</v>
      </c>
      <c r="F69" s="77">
        <v>8.462809917355372</v>
      </c>
      <c r="G69" s="77">
        <v>1.2892561983471074</v>
      </c>
      <c r="H69" s="77">
        <v>0.09917355371900827</v>
      </c>
      <c r="I69" s="77">
        <v>89.16576381365114</v>
      </c>
    </row>
    <row r="70" spans="1:9" ht="12.75">
      <c r="A70" s="8" t="s">
        <v>88</v>
      </c>
      <c r="B70" s="13" t="s">
        <v>8</v>
      </c>
      <c r="C70" s="29">
        <v>40940</v>
      </c>
      <c r="D70" s="70">
        <v>71.875</v>
      </c>
      <c r="E70" s="70">
        <v>18.75</v>
      </c>
      <c r="F70" s="70">
        <v>9.375</v>
      </c>
      <c r="G70" s="70">
        <v>0</v>
      </c>
      <c r="H70" s="70">
        <v>0</v>
      </c>
      <c r="I70" s="70">
        <v>79.3103448275862</v>
      </c>
    </row>
    <row r="71" spans="1:9" ht="12.75">
      <c r="A71" s="8"/>
      <c r="B71" s="13"/>
      <c r="C71" s="29">
        <v>40969</v>
      </c>
      <c r="D71" s="70">
        <v>81.25</v>
      </c>
      <c r="E71" s="70">
        <v>14.583333333333334</v>
      </c>
      <c r="F71" s="70">
        <v>2.083333333333333</v>
      </c>
      <c r="G71" s="70">
        <v>2.083333333333333</v>
      </c>
      <c r="H71" s="70">
        <v>0</v>
      </c>
      <c r="I71" s="70">
        <v>82.97872340425532</v>
      </c>
    </row>
    <row r="72" spans="1:9" ht="12.75">
      <c r="A72" s="8"/>
      <c r="B72" s="13"/>
      <c r="C72" s="29">
        <v>41000</v>
      </c>
      <c r="D72" s="70">
        <v>89.36170212765957</v>
      </c>
      <c r="E72" s="70">
        <v>2.127659574468085</v>
      </c>
      <c r="F72" s="70">
        <v>6.382978723404255</v>
      </c>
      <c r="G72" s="70">
        <v>2.127659574468085</v>
      </c>
      <c r="H72" s="70">
        <v>0</v>
      </c>
      <c r="I72" s="70">
        <v>95.45454545454545</v>
      </c>
    </row>
    <row r="73" spans="1:9" ht="12.75">
      <c r="A73" s="8"/>
      <c r="B73" s="13"/>
      <c r="C73" s="29">
        <v>41030</v>
      </c>
      <c r="D73" s="70">
        <v>78.87323943661971</v>
      </c>
      <c r="E73" s="70">
        <v>2.8169014084507045</v>
      </c>
      <c r="F73" s="70">
        <v>18.30985915492958</v>
      </c>
      <c r="G73" s="70">
        <v>0</v>
      </c>
      <c r="H73" s="70">
        <v>0</v>
      </c>
      <c r="I73" s="70">
        <v>96.55172413793103</v>
      </c>
    </row>
    <row r="74" spans="1:9" ht="12.75">
      <c r="A74" s="8"/>
      <c r="B74" s="13"/>
      <c r="C74" s="29">
        <v>41061</v>
      </c>
      <c r="D74" s="70">
        <v>81.81818181818183</v>
      </c>
      <c r="E74" s="70">
        <v>1.8181818181818181</v>
      </c>
      <c r="F74" s="70">
        <v>16.363636363636363</v>
      </c>
      <c r="G74" s="70">
        <v>0</v>
      </c>
      <c r="H74" s="70">
        <v>0</v>
      </c>
      <c r="I74" s="70">
        <v>97.82608695652173</v>
      </c>
    </row>
    <row r="75" spans="1:9" ht="12.75">
      <c r="A75" s="8"/>
      <c r="B75" s="13"/>
      <c r="C75" s="29">
        <v>41091</v>
      </c>
      <c r="D75" s="70">
        <v>83.82352941176471</v>
      </c>
      <c r="E75" s="70">
        <v>4.411764705882353</v>
      </c>
      <c r="F75" s="70">
        <v>11.76470588235294</v>
      </c>
      <c r="G75" s="70">
        <v>0</v>
      </c>
      <c r="H75" s="70">
        <v>0</v>
      </c>
      <c r="I75" s="70">
        <v>95</v>
      </c>
    </row>
    <row r="76" spans="1:9" ht="12.75">
      <c r="A76" s="8"/>
      <c r="B76" s="13"/>
      <c r="C76" s="31">
        <v>41122</v>
      </c>
      <c r="D76" s="70">
        <v>80.43478260869566</v>
      </c>
      <c r="E76" s="70">
        <v>4.3478260869565215</v>
      </c>
      <c r="F76" s="70">
        <v>13.043478260869565</v>
      </c>
      <c r="G76" s="70">
        <v>2.1739130434782608</v>
      </c>
      <c r="H76" s="70">
        <v>0</v>
      </c>
      <c r="I76" s="70">
        <v>92.5</v>
      </c>
    </row>
    <row r="77" spans="1:9" ht="12.75">
      <c r="A77" s="8"/>
      <c r="B77" s="30"/>
      <c r="C77" s="31" t="s">
        <v>80</v>
      </c>
      <c r="D77" s="77">
        <v>81.47138964577657</v>
      </c>
      <c r="E77" s="77">
        <v>5.994550408719346</v>
      </c>
      <c r="F77" s="77">
        <v>11.716621253405995</v>
      </c>
      <c r="G77" s="77">
        <v>0.8174386920980926</v>
      </c>
      <c r="H77" s="77">
        <v>0</v>
      </c>
      <c r="I77" s="77">
        <v>92.28395061728395</v>
      </c>
    </row>
    <row r="78" spans="1:9" ht="12.75">
      <c r="A78" s="6"/>
      <c r="B78" s="13" t="s">
        <v>9</v>
      </c>
      <c r="C78" s="29">
        <v>40940</v>
      </c>
      <c r="D78" s="70">
        <v>71.42857142857143</v>
      </c>
      <c r="E78" s="70">
        <v>19.047619047619047</v>
      </c>
      <c r="F78" s="70">
        <v>9.523809523809524</v>
      </c>
      <c r="G78" s="70">
        <v>0</v>
      </c>
      <c r="H78" s="70">
        <v>0</v>
      </c>
      <c r="I78" s="70">
        <v>78.94736842105263</v>
      </c>
    </row>
    <row r="79" spans="1:9" ht="12.75">
      <c r="A79" s="6"/>
      <c r="B79" s="13"/>
      <c r="C79" s="29">
        <v>40969</v>
      </c>
      <c r="D79" s="70">
        <v>78.37837837837837</v>
      </c>
      <c r="E79" s="70">
        <v>13.513513513513514</v>
      </c>
      <c r="F79" s="70">
        <v>5.405405405405405</v>
      </c>
      <c r="G79" s="70">
        <v>2.7027027027027026</v>
      </c>
      <c r="H79" s="70">
        <v>0</v>
      </c>
      <c r="I79" s="70">
        <v>82.85714285714286</v>
      </c>
    </row>
    <row r="80" spans="1:9" ht="12.75">
      <c r="A80" s="6"/>
      <c r="B80" s="13"/>
      <c r="C80" s="29">
        <v>41000</v>
      </c>
      <c r="D80" s="70">
        <v>81.42857142857143</v>
      </c>
      <c r="E80" s="70">
        <v>2.857142857142857</v>
      </c>
      <c r="F80" s="70">
        <v>15.714285714285714</v>
      </c>
      <c r="G80" s="70">
        <v>0</v>
      </c>
      <c r="H80" s="70">
        <v>0</v>
      </c>
      <c r="I80" s="70">
        <v>96.61016949152543</v>
      </c>
    </row>
    <row r="81" spans="1:9" ht="12.75">
      <c r="A81" s="6"/>
      <c r="B81" s="13"/>
      <c r="C81" s="29">
        <v>41030</v>
      </c>
      <c r="D81" s="70">
        <v>86.90476190476191</v>
      </c>
      <c r="E81" s="70">
        <v>2.380952380952381</v>
      </c>
      <c r="F81" s="70">
        <v>9.523809523809524</v>
      </c>
      <c r="G81" s="70">
        <v>1.1904761904761905</v>
      </c>
      <c r="H81" s="70">
        <v>0</v>
      </c>
      <c r="I81" s="70">
        <v>96.05263157894737</v>
      </c>
    </row>
    <row r="82" spans="1:9" ht="12.75">
      <c r="A82" s="6"/>
      <c r="B82" s="13"/>
      <c r="C82" s="29">
        <v>41061</v>
      </c>
      <c r="D82" s="70">
        <v>77.01149425287356</v>
      </c>
      <c r="E82" s="70">
        <v>3.4482758620689653</v>
      </c>
      <c r="F82" s="70">
        <v>19.54022988505747</v>
      </c>
      <c r="G82" s="70">
        <v>0</v>
      </c>
      <c r="H82" s="70">
        <v>0</v>
      </c>
      <c r="I82" s="70">
        <v>95.71428571428571</v>
      </c>
    </row>
    <row r="83" spans="1:9" ht="12.75">
      <c r="A83" s="6"/>
      <c r="B83" s="13"/>
      <c r="C83" s="29">
        <v>41091</v>
      </c>
      <c r="D83" s="70">
        <v>87.95180722891565</v>
      </c>
      <c r="E83" s="70">
        <v>1.2048192771084338</v>
      </c>
      <c r="F83" s="70">
        <v>9.63855421686747</v>
      </c>
      <c r="G83" s="70">
        <v>1.2048192771084338</v>
      </c>
      <c r="H83" s="70">
        <v>0</v>
      </c>
      <c r="I83" s="70">
        <v>97.33333333333333</v>
      </c>
    </row>
    <row r="84" spans="1:9" ht="12.75">
      <c r="A84" s="6"/>
      <c r="B84" s="13"/>
      <c r="C84" s="31">
        <v>41122</v>
      </c>
      <c r="D84" s="70">
        <v>80.45977011494253</v>
      </c>
      <c r="E84" s="70">
        <v>4.597701149425287</v>
      </c>
      <c r="F84" s="70">
        <v>12.643678160919542</v>
      </c>
      <c r="G84" s="70">
        <v>1.1494252873563218</v>
      </c>
      <c r="H84" s="70">
        <v>1.1494252873563218</v>
      </c>
      <c r="I84" s="70">
        <v>93.42105263157895</v>
      </c>
    </row>
    <row r="85" spans="1:9" ht="12.75">
      <c r="A85" s="6"/>
      <c r="B85" s="30"/>
      <c r="C85" s="31" t="s">
        <v>80</v>
      </c>
      <c r="D85" s="77">
        <v>81.21442125237192</v>
      </c>
      <c r="E85" s="77">
        <v>5.692599620493358</v>
      </c>
      <c r="F85" s="77">
        <v>11.954459203036052</v>
      </c>
      <c r="G85" s="77">
        <v>0.9487666034155597</v>
      </c>
      <c r="H85" s="77">
        <v>0.18975332068311196</v>
      </c>
      <c r="I85" s="77">
        <v>92.45689655172414</v>
      </c>
    </row>
    <row r="86" spans="1:9" ht="12.75">
      <c r="A86" s="6"/>
      <c r="B86" s="13" t="s">
        <v>10</v>
      </c>
      <c r="C86" s="29">
        <v>40940</v>
      </c>
      <c r="D86" s="70">
        <v>53.57142857142857</v>
      </c>
      <c r="E86" s="70">
        <v>28.57142857142857</v>
      </c>
      <c r="F86" s="70">
        <v>10.714285714285714</v>
      </c>
      <c r="G86" s="70">
        <v>7.142857142857142</v>
      </c>
      <c r="H86" s="70">
        <v>0</v>
      </c>
      <c r="I86" s="70">
        <v>60</v>
      </c>
    </row>
    <row r="87" spans="1:9" ht="12.75">
      <c r="A87" s="6"/>
      <c r="B87" s="13"/>
      <c r="C87" s="29">
        <v>40969</v>
      </c>
      <c r="D87" s="70">
        <v>82.75862068965517</v>
      </c>
      <c r="E87" s="70">
        <v>6.896551724137931</v>
      </c>
      <c r="F87" s="70">
        <v>8.620689655172415</v>
      </c>
      <c r="G87" s="70">
        <v>1.7241379310344827</v>
      </c>
      <c r="H87" s="70">
        <v>0</v>
      </c>
      <c r="I87" s="70">
        <v>90.56603773584905</v>
      </c>
    </row>
    <row r="88" spans="1:9" ht="12.75">
      <c r="A88" s="6"/>
      <c r="B88" s="13"/>
      <c r="C88" s="29">
        <v>41000</v>
      </c>
      <c r="D88" s="70">
        <v>79.36507936507937</v>
      </c>
      <c r="E88" s="70">
        <v>4.761904761904762</v>
      </c>
      <c r="F88" s="70">
        <v>14.285714285714285</v>
      </c>
      <c r="G88" s="70">
        <v>1.5873015873015872</v>
      </c>
      <c r="H88" s="70">
        <v>0</v>
      </c>
      <c r="I88" s="70">
        <v>92.5925925925926</v>
      </c>
    </row>
    <row r="89" spans="1:9" ht="12.75">
      <c r="A89" s="6"/>
      <c r="B89" s="13"/>
      <c r="C89" s="29">
        <v>41030</v>
      </c>
      <c r="D89" s="70">
        <v>80.32786885245902</v>
      </c>
      <c r="E89" s="70">
        <v>3.278688524590164</v>
      </c>
      <c r="F89" s="70">
        <v>14.754098360655737</v>
      </c>
      <c r="G89" s="70">
        <v>1.639344262295082</v>
      </c>
      <c r="H89" s="70">
        <v>0</v>
      </c>
      <c r="I89" s="70">
        <v>94.23076923076923</v>
      </c>
    </row>
    <row r="90" spans="1:9" ht="12.75">
      <c r="A90" s="6"/>
      <c r="B90" s="13"/>
      <c r="C90" s="29">
        <v>41061</v>
      </c>
      <c r="D90" s="70">
        <v>85.45454545454545</v>
      </c>
      <c r="E90" s="70">
        <v>0</v>
      </c>
      <c r="F90" s="70">
        <v>14.545454545454545</v>
      </c>
      <c r="G90" s="70">
        <v>0</v>
      </c>
      <c r="H90" s="70">
        <v>0</v>
      </c>
      <c r="I90" s="70">
        <v>100</v>
      </c>
    </row>
    <row r="91" spans="1:9" ht="12.75">
      <c r="A91" s="6"/>
      <c r="B91" s="13"/>
      <c r="C91" s="29">
        <v>41091</v>
      </c>
      <c r="D91" s="70">
        <v>80.3921568627451</v>
      </c>
      <c r="E91" s="70">
        <v>3.9215686274509802</v>
      </c>
      <c r="F91" s="70">
        <v>13.725490196078432</v>
      </c>
      <c r="G91" s="70">
        <v>1.9607843137254901</v>
      </c>
      <c r="H91" s="70">
        <v>0</v>
      </c>
      <c r="I91" s="70">
        <v>93.18181818181819</v>
      </c>
    </row>
    <row r="92" spans="1:9" ht="12.75">
      <c r="A92" s="6"/>
      <c r="B92" s="13"/>
      <c r="C92" s="31">
        <v>41122</v>
      </c>
      <c r="D92" s="70">
        <v>93.87755102040816</v>
      </c>
      <c r="E92" s="70">
        <v>0</v>
      </c>
      <c r="F92" s="70">
        <v>6.122448979591836</v>
      </c>
      <c r="G92" s="70">
        <v>0</v>
      </c>
      <c r="H92" s="70">
        <v>0</v>
      </c>
      <c r="I92" s="70">
        <v>100</v>
      </c>
    </row>
    <row r="93" spans="1:9" ht="12.75">
      <c r="A93" s="6"/>
      <c r="B93" s="30"/>
      <c r="C93" s="31" t="s">
        <v>80</v>
      </c>
      <c r="D93" s="77">
        <v>81.0958904109589</v>
      </c>
      <c r="E93" s="77">
        <v>5.205479452054795</v>
      </c>
      <c r="F93" s="77">
        <v>12.054794520547945</v>
      </c>
      <c r="G93" s="77">
        <v>1.643835616438356</v>
      </c>
      <c r="H93" s="77">
        <v>0</v>
      </c>
      <c r="I93" s="77">
        <v>92.21183800623054</v>
      </c>
    </row>
    <row r="94" spans="1:9" ht="12.75">
      <c r="A94" s="6"/>
      <c r="B94" s="13" t="s">
        <v>11</v>
      </c>
      <c r="C94" s="29">
        <v>40940</v>
      </c>
      <c r="D94" s="70">
        <v>91.66666666666666</v>
      </c>
      <c r="E94" s="70">
        <v>4.166666666666666</v>
      </c>
      <c r="F94" s="70">
        <v>4.166666666666666</v>
      </c>
      <c r="G94" s="70">
        <v>0</v>
      </c>
      <c r="H94" s="70">
        <v>0</v>
      </c>
      <c r="I94" s="70">
        <v>95.65217391304348</v>
      </c>
    </row>
    <row r="95" spans="1:9" ht="12.75">
      <c r="A95" s="6"/>
      <c r="B95" s="13"/>
      <c r="C95" s="29">
        <v>40969</v>
      </c>
      <c r="D95" s="70">
        <v>84.84848484848484</v>
      </c>
      <c r="E95" s="70">
        <v>3.0303030303030303</v>
      </c>
      <c r="F95" s="70">
        <v>12.121212121212121</v>
      </c>
      <c r="G95" s="70">
        <v>0</v>
      </c>
      <c r="H95" s="70">
        <v>0</v>
      </c>
      <c r="I95" s="70">
        <v>96.55172413793103</v>
      </c>
    </row>
    <row r="96" spans="1:9" ht="12.75">
      <c r="A96" s="6"/>
      <c r="B96" s="13"/>
      <c r="C96" s="29">
        <v>41000</v>
      </c>
      <c r="D96" s="70">
        <v>78.04878048780488</v>
      </c>
      <c r="E96" s="70">
        <v>2.4390243902439024</v>
      </c>
      <c r="F96" s="70">
        <v>19.51219512195122</v>
      </c>
      <c r="G96" s="70">
        <v>0</v>
      </c>
      <c r="H96" s="70">
        <v>0</v>
      </c>
      <c r="I96" s="70">
        <v>96.96969696969697</v>
      </c>
    </row>
    <row r="97" spans="1:9" ht="12.75">
      <c r="A97" s="6"/>
      <c r="B97" s="13"/>
      <c r="C97" s="29">
        <v>41030</v>
      </c>
      <c r="D97" s="70">
        <v>88.88888888888889</v>
      </c>
      <c r="E97" s="70">
        <v>0</v>
      </c>
      <c r="F97" s="70">
        <v>11.11111111111111</v>
      </c>
      <c r="G97" s="70">
        <v>0</v>
      </c>
      <c r="H97" s="70">
        <v>0</v>
      </c>
      <c r="I97" s="70">
        <v>100</v>
      </c>
    </row>
    <row r="98" spans="1:9" ht="12.75">
      <c r="A98" s="6"/>
      <c r="B98" s="13"/>
      <c r="C98" s="29">
        <v>41061</v>
      </c>
      <c r="D98" s="70">
        <v>80.3921568627451</v>
      </c>
      <c r="E98" s="70">
        <v>3.9215686274509802</v>
      </c>
      <c r="F98" s="70">
        <v>13.725490196078432</v>
      </c>
      <c r="G98" s="70">
        <v>1.9607843137254901</v>
      </c>
      <c r="H98" s="70">
        <v>0</v>
      </c>
      <c r="I98" s="70">
        <v>93.18181818181819</v>
      </c>
    </row>
    <row r="99" spans="1:9" ht="12.75">
      <c r="A99" s="6"/>
      <c r="B99" s="13"/>
      <c r="C99" s="29">
        <v>41091</v>
      </c>
      <c r="D99" s="70">
        <v>86.79245283018868</v>
      </c>
      <c r="E99" s="70">
        <v>1.8867924528301887</v>
      </c>
      <c r="F99" s="70">
        <v>11.320754716981133</v>
      </c>
      <c r="G99" s="70">
        <v>0</v>
      </c>
      <c r="H99" s="70">
        <v>0</v>
      </c>
      <c r="I99" s="70">
        <v>97.87234042553192</v>
      </c>
    </row>
    <row r="100" spans="1:9" ht="12.75">
      <c r="A100" s="6"/>
      <c r="B100" s="13"/>
      <c r="C100" s="31">
        <v>41122</v>
      </c>
      <c r="D100" s="70">
        <v>80</v>
      </c>
      <c r="E100" s="70">
        <v>0</v>
      </c>
      <c r="F100" s="70">
        <v>18.181818181818183</v>
      </c>
      <c r="G100" s="70">
        <v>1.8181818181818181</v>
      </c>
      <c r="H100" s="70">
        <v>0</v>
      </c>
      <c r="I100" s="70">
        <v>97.77777777777777</v>
      </c>
    </row>
    <row r="101" spans="1:9" ht="12.75">
      <c r="A101" s="6"/>
      <c r="B101" s="30"/>
      <c r="C101" s="31" t="s">
        <v>80</v>
      </c>
      <c r="D101" s="77">
        <v>84.51086956521739</v>
      </c>
      <c r="E101" s="77">
        <v>2.1739130434782608</v>
      </c>
      <c r="F101" s="77">
        <v>12.771739130434783</v>
      </c>
      <c r="G101" s="77">
        <v>0.5434782608695652</v>
      </c>
      <c r="H101" s="77">
        <v>0</v>
      </c>
      <c r="I101" s="77">
        <v>96.88473520249221</v>
      </c>
    </row>
    <row r="102" spans="1:9" ht="12.75">
      <c r="A102" s="6"/>
      <c r="B102" s="13" t="s">
        <v>12</v>
      </c>
      <c r="C102" s="29">
        <v>40940</v>
      </c>
      <c r="D102" s="70">
        <v>61.29032258064516</v>
      </c>
      <c r="E102" s="70">
        <v>29.03225806451613</v>
      </c>
      <c r="F102" s="70">
        <v>9.67741935483871</v>
      </c>
      <c r="G102" s="70">
        <v>0</v>
      </c>
      <c r="H102" s="70">
        <v>0</v>
      </c>
      <c r="I102" s="70">
        <v>67.85714285714286</v>
      </c>
    </row>
    <row r="103" spans="1:9" ht="12.75">
      <c r="A103" s="6"/>
      <c r="B103" s="13"/>
      <c r="C103" s="29">
        <v>40969</v>
      </c>
      <c r="D103" s="70">
        <v>72.72727272727273</v>
      </c>
      <c r="E103" s="70">
        <v>10.909090909090908</v>
      </c>
      <c r="F103" s="70">
        <v>12.727272727272727</v>
      </c>
      <c r="G103" s="70">
        <v>3.6363636363636362</v>
      </c>
      <c r="H103" s="70">
        <v>0</v>
      </c>
      <c r="I103" s="70">
        <v>83.33333333333333</v>
      </c>
    </row>
    <row r="104" spans="1:9" ht="12.75">
      <c r="A104" s="6"/>
      <c r="B104" s="13"/>
      <c r="C104" s="29">
        <v>41000</v>
      </c>
      <c r="D104" s="70">
        <v>89.28571428571429</v>
      </c>
      <c r="E104" s="70">
        <v>5.357142857142857</v>
      </c>
      <c r="F104" s="70">
        <v>5.357142857142857</v>
      </c>
      <c r="G104" s="70">
        <v>0</v>
      </c>
      <c r="H104" s="70">
        <v>0</v>
      </c>
      <c r="I104" s="70">
        <v>94.33962264150944</v>
      </c>
    </row>
    <row r="105" spans="1:9" ht="12.75">
      <c r="A105" s="6"/>
      <c r="B105" s="13"/>
      <c r="C105" s="29">
        <v>41030</v>
      </c>
      <c r="D105" s="70">
        <v>84.4155844155844</v>
      </c>
      <c r="E105" s="70">
        <v>2.5974025974025974</v>
      </c>
      <c r="F105" s="70">
        <v>11.688311688311687</v>
      </c>
      <c r="G105" s="70">
        <v>1.2987012987012987</v>
      </c>
      <c r="H105" s="70">
        <v>0</v>
      </c>
      <c r="I105" s="70">
        <v>95.58823529411765</v>
      </c>
    </row>
    <row r="106" spans="1:9" ht="12.75">
      <c r="A106" s="6"/>
      <c r="B106" s="13"/>
      <c r="C106" s="29">
        <v>41061</v>
      </c>
      <c r="D106" s="70">
        <v>81.48148148148148</v>
      </c>
      <c r="E106" s="70">
        <v>3.7037037037037033</v>
      </c>
      <c r="F106" s="70">
        <v>14.814814814814813</v>
      </c>
      <c r="G106" s="70">
        <v>0</v>
      </c>
      <c r="H106" s="70">
        <v>0</v>
      </c>
      <c r="I106" s="70">
        <v>95.65217391304348</v>
      </c>
    </row>
    <row r="107" spans="1:9" ht="12.75">
      <c r="A107" s="6"/>
      <c r="B107" s="13"/>
      <c r="C107" s="29">
        <v>41091</v>
      </c>
      <c r="D107" s="70">
        <v>80.24691358024691</v>
      </c>
      <c r="E107" s="70">
        <v>3.7037037037037033</v>
      </c>
      <c r="F107" s="70">
        <v>14.814814814814813</v>
      </c>
      <c r="G107" s="70">
        <v>1.2345679012345678</v>
      </c>
      <c r="H107" s="70">
        <v>0</v>
      </c>
      <c r="I107" s="70">
        <v>94.20289855072464</v>
      </c>
    </row>
    <row r="108" spans="1:9" ht="12.75">
      <c r="A108" s="6"/>
      <c r="B108" s="13"/>
      <c r="C108" s="31">
        <v>41122</v>
      </c>
      <c r="D108" s="70">
        <v>65.06024096385542</v>
      </c>
      <c r="E108" s="70">
        <v>9.63855421686747</v>
      </c>
      <c r="F108" s="70">
        <v>21.686746987951807</v>
      </c>
      <c r="G108" s="70">
        <v>2.4096385542168677</v>
      </c>
      <c r="H108" s="70">
        <v>1.2048192771084338</v>
      </c>
      <c r="I108" s="70">
        <v>84.61538461538461</v>
      </c>
    </row>
    <row r="109" spans="1:9" ht="12.75">
      <c r="A109" s="6"/>
      <c r="B109" s="30"/>
      <c r="C109" s="31" t="s">
        <v>80</v>
      </c>
      <c r="D109" s="77">
        <v>77.11670480549199</v>
      </c>
      <c r="E109" s="77">
        <v>7.551487414187644</v>
      </c>
      <c r="F109" s="77">
        <v>13.729977116704806</v>
      </c>
      <c r="G109" s="77">
        <v>1.3729977116704806</v>
      </c>
      <c r="H109" s="77">
        <v>0.2288329519450801</v>
      </c>
      <c r="I109" s="77">
        <v>89.65517241379311</v>
      </c>
    </row>
    <row r="110" spans="1:9" ht="12.75">
      <c r="A110" s="6"/>
      <c r="B110" s="13" t="s">
        <v>13</v>
      </c>
      <c r="C110" s="29">
        <v>40940</v>
      </c>
      <c r="D110" s="70">
        <v>57.14285714285714</v>
      </c>
      <c r="E110" s="70">
        <v>28.57142857142857</v>
      </c>
      <c r="F110" s="70">
        <v>0</v>
      </c>
      <c r="G110" s="70">
        <v>14.285714285714285</v>
      </c>
      <c r="H110" s="70">
        <v>0</v>
      </c>
      <c r="I110" s="70">
        <v>57.142857142857146</v>
      </c>
    </row>
    <row r="111" spans="1:9" ht="12.75">
      <c r="A111" s="6"/>
      <c r="B111" s="13"/>
      <c r="C111" s="29">
        <v>40969</v>
      </c>
      <c r="D111" s="70">
        <v>64.1025641025641</v>
      </c>
      <c r="E111" s="70">
        <v>17.94871794871795</v>
      </c>
      <c r="F111" s="70">
        <v>15.384615384615385</v>
      </c>
      <c r="G111" s="70">
        <v>2.564102564102564</v>
      </c>
      <c r="H111" s="70">
        <v>0</v>
      </c>
      <c r="I111" s="70">
        <v>75.75757575757575</v>
      </c>
    </row>
    <row r="112" spans="1:9" ht="12.75">
      <c r="A112" s="6"/>
      <c r="B112" s="13"/>
      <c r="C112" s="29">
        <v>41000</v>
      </c>
      <c r="D112" s="70">
        <v>78.84615384615384</v>
      </c>
      <c r="E112" s="70">
        <v>7.6923076923076925</v>
      </c>
      <c r="F112" s="70">
        <v>11.538461538461538</v>
      </c>
      <c r="G112" s="70">
        <v>1.9230769230769231</v>
      </c>
      <c r="H112" s="70">
        <v>0</v>
      </c>
      <c r="I112" s="70">
        <v>89.1304347826087</v>
      </c>
    </row>
    <row r="113" spans="1:9" ht="12.75">
      <c r="A113" s="6"/>
      <c r="B113" s="13"/>
      <c r="C113" s="29">
        <v>41030</v>
      </c>
      <c r="D113" s="70">
        <v>82</v>
      </c>
      <c r="E113" s="70">
        <v>10</v>
      </c>
      <c r="F113" s="70">
        <v>8</v>
      </c>
      <c r="G113" s="70">
        <v>0</v>
      </c>
      <c r="H113" s="70">
        <v>0</v>
      </c>
      <c r="I113" s="70">
        <v>89.1304347826087</v>
      </c>
    </row>
    <row r="114" spans="1:9" ht="12.75">
      <c r="A114" s="6"/>
      <c r="B114" s="13"/>
      <c r="C114" s="29">
        <v>41061</v>
      </c>
      <c r="D114" s="70">
        <v>69.0909090909091</v>
      </c>
      <c r="E114" s="70">
        <v>9.090909090909092</v>
      </c>
      <c r="F114" s="70">
        <v>21.818181818181817</v>
      </c>
      <c r="G114" s="70">
        <v>0</v>
      </c>
      <c r="H114" s="70">
        <v>0</v>
      </c>
      <c r="I114" s="70">
        <v>88.37209302325581</v>
      </c>
    </row>
    <row r="115" spans="1:9" ht="12.75">
      <c r="A115" s="6"/>
      <c r="B115" s="13"/>
      <c r="C115" s="29">
        <v>41091</v>
      </c>
      <c r="D115" s="70">
        <v>62.903225806451616</v>
      </c>
      <c r="E115" s="70">
        <v>8.064516129032258</v>
      </c>
      <c r="F115" s="70">
        <v>27.419354838709676</v>
      </c>
      <c r="G115" s="70">
        <v>1.6129032258064515</v>
      </c>
      <c r="H115" s="70">
        <v>0</v>
      </c>
      <c r="I115" s="70">
        <v>86.66666666666667</v>
      </c>
    </row>
    <row r="116" spans="1:9" ht="12.75">
      <c r="A116" s="6"/>
      <c r="B116" s="13"/>
      <c r="C116" s="31">
        <v>41122</v>
      </c>
      <c r="D116" s="70">
        <v>79.06976744186046</v>
      </c>
      <c r="E116" s="70">
        <v>2.3255813953488373</v>
      </c>
      <c r="F116" s="70">
        <v>13.953488372093023</v>
      </c>
      <c r="G116" s="70">
        <v>4.651162790697675</v>
      </c>
      <c r="H116" s="70">
        <v>0</v>
      </c>
      <c r="I116" s="70">
        <v>91.89189189189189</v>
      </c>
    </row>
    <row r="117" spans="1:9" ht="12.75">
      <c r="A117" s="6"/>
      <c r="B117" s="30"/>
      <c r="C117" s="31" t="s">
        <v>80</v>
      </c>
      <c r="D117" s="77">
        <v>71.74603174603175</v>
      </c>
      <c r="E117" s="77">
        <v>9.841269841269842</v>
      </c>
      <c r="F117" s="77">
        <v>16.19047619047619</v>
      </c>
      <c r="G117" s="77">
        <v>2.2222222222222223</v>
      </c>
      <c r="H117" s="77">
        <v>0</v>
      </c>
      <c r="I117" s="77">
        <v>85.60606060606061</v>
      </c>
    </row>
    <row r="118" spans="1:9" ht="12.75">
      <c r="A118" s="6"/>
      <c r="B118" s="13" t="s">
        <v>14</v>
      </c>
      <c r="C118" s="29">
        <v>40940</v>
      </c>
      <c r="D118" s="70">
        <v>100</v>
      </c>
      <c r="E118" s="70">
        <v>0</v>
      </c>
      <c r="F118" s="70">
        <v>0</v>
      </c>
      <c r="G118" s="70">
        <v>0</v>
      </c>
      <c r="H118" s="70">
        <v>0</v>
      </c>
      <c r="I118" s="70">
        <v>100</v>
      </c>
    </row>
    <row r="119" spans="1:9" ht="12.75">
      <c r="A119" s="6"/>
      <c r="B119" s="13"/>
      <c r="C119" s="29">
        <v>40969</v>
      </c>
      <c r="D119" s="70">
        <v>55.55555555555556</v>
      </c>
      <c r="E119" s="70">
        <v>33.33333333333333</v>
      </c>
      <c r="F119" s="70">
        <v>11.11111111111111</v>
      </c>
      <c r="G119" s="70">
        <v>0</v>
      </c>
      <c r="H119" s="70">
        <v>0</v>
      </c>
      <c r="I119" s="70">
        <v>62.5</v>
      </c>
    </row>
    <row r="120" spans="1:9" ht="12.75">
      <c r="A120" s="6"/>
      <c r="B120" s="13"/>
      <c r="C120" s="29">
        <v>41000</v>
      </c>
      <c r="D120" s="70">
        <v>85.71428571428571</v>
      </c>
      <c r="E120" s="70">
        <v>7.142857142857142</v>
      </c>
      <c r="F120" s="70">
        <v>7.142857142857142</v>
      </c>
      <c r="G120" s="70">
        <v>0</v>
      </c>
      <c r="H120" s="70">
        <v>0</v>
      </c>
      <c r="I120" s="70">
        <v>92.3076923076923</v>
      </c>
    </row>
    <row r="121" spans="1:9" ht="12.75">
      <c r="A121" s="6"/>
      <c r="B121" s="13"/>
      <c r="C121" s="29">
        <v>41030</v>
      </c>
      <c r="D121" s="70">
        <v>83.33333333333334</v>
      </c>
      <c r="E121" s="70">
        <v>0</v>
      </c>
      <c r="F121" s="70">
        <v>16.666666666666664</v>
      </c>
      <c r="G121" s="70">
        <v>0</v>
      </c>
      <c r="H121" s="70">
        <v>0</v>
      </c>
      <c r="I121" s="70">
        <v>100</v>
      </c>
    </row>
    <row r="122" spans="1:9" ht="12.75">
      <c r="A122" s="6"/>
      <c r="B122" s="13"/>
      <c r="C122" s="29">
        <v>41061</v>
      </c>
      <c r="D122" s="70">
        <v>62.5</v>
      </c>
      <c r="E122" s="70">
        <v>25</v>
      </c>
      <c r="F122" s="70">
        <v>12.5</v>
      </c>
      <c r="G122" s="70">
        <v>0</v>
      </c>
      <c r="H122" s="70">
        <v>0</v>
      </c>
      <c r="I122" s="70">
        <v>71.42857142857143</v>
      </c>
    </row>
    <row r="123" spans="1:9" ht="12.75">
      <c r="A123" s="6"/>
      <c r="B123" s="13"/>
      <c r="C123" s="29">
        <v>41091</v>
      </c>
      <c r="D123" s="70">
        <v>60</v>
      </c>
      <c r="E123" s="70">
        <v>0</v>
      </c>
      <c r="F123" s="70">
        <v>30</v>
      </c>
      <c r="G123" s="70">
        <v>10</v>
      </c>
      <c r="H123" s="70">
        <v>0</v>
      </c>
      <c r="I123" s="70">
        <v>85.71428571428571</v>
      </c>
    </row>
    <row r="124" spans="1:9" ht="12.75">
      <c r="A124" s="6"/>
      <c r="B124" s="13"/>
      <c r="C124" s="31">
        <v>41122</v>
      </c>
      <c r="D124" s="70">
        <v>68.75</v>
      </c>
      <c r="E124" s="70">
        <v>0</v>
      </c>
      <c r="F124" s="70">
        <v>31.25</v>
      </c>
      <c r="G124" s="70">
        <v>0</v>
      </c>
      <c r="H124" s="70">
        <v>0</v>
      </c>
      <c r="I124" s="70">
        <v>100</v>
      </c>
    </row>
    <row r="125" spans="1:9" ht="12.75">
      <c r="A125" s="6"/>
      <c r="B125" s="30"/>
      <c r="C125" s="31" t="s">
        <v>80</v>
      </c>
      <c r="D125" s="77">
        <v>71.83098591549296</v>
      </c>
      <c r="E125" s="77">
        <v>8.450704225352112</v>
      </c>
      <c r="F125" s="77">
        <v>18.30985915492958</v>
      </c>
      <c r="G125" s="77">
        <v>1.4084507042253522</v>
      </c>
      <c r="H125" s="77">
        <v>0</v>
      </c>
      <c r="I125" s="77">
        <v>87.93103448275862</v>
      </c>
    </row>
    <row r="126" spans="1:9" ht="12.75">
      <c r="A126" s="6"/>
      <c r="B126" s="13" t="s">
        <v>4</v>
      </c>
      <c r="C126" s="29">
        <v>40940</v>
      </c>
      <c r="D126" s="70">
        <v>71.57360406091371</v>
      </c>
      <c r="E126" s="70">
        <v>18.781725888324875</v>
      </c>
      <c r="F126" s="70">
        <v>7.614213197969544</v>
      </c>
      <c r="G126" s="70">
        <v>2.030456852791878</v>
      </c>
      <c r="H126" s="70">
        <v>0</v>
      </c>
      <c r="I126" s="70">
        <v>77.47252747252747</v>
      </c>
    </row>
    <row r="127" spans="1:9" ht="12.75">
      <c r="A127" s="6"/>
      <c r="B127" s="13"/>
      <c r="C127" s="29">
        <v>40969</v>
      </c>
      <c r="D127" s="70">
        <v>77.65042979942693</v>
      </c>
      <c r="E127" s="70">
        <v>11.174785100286533</v>
      </c>
      <c r="F127" s="70">
        <v>9.169054441260744</v>
      </c>
      <c r="G127" s="70">
        <v>2.005730659025788</v>
      </c>
      <c r="H127" s="70">
        <v>0</v>
      </c>
      <c r="I127" s="70">
        <v>85.48895899053628</v>
      </c>
    </row>
    <row r="128" spans="1:9" ht="12.75">
      <c r="A128" s="6"/>
      <c r="B128" s="13"/>
      <c r="C128" s="29">
        <v>41000</v>
      </c>
      <c r="D128" s="70">
        <v>82.79883381924198</v>
      </c>
      <c r="E128" s="70">
        <v>4.373177842565598</v>
      </c>
      <c r="F128" s="70">
        <v>11.9533527696793</v>
      </c>
      <c r="G128" s="70">
        <v>0.8746355685131195</v>
      </c>
      <c r="H128" s="70">
        <v>0</v>
      </c>
      <c r="I128" s="70">
        <v>94.03973509933775</v>
      </c>
    </row>
    <row r="129" spans="1:9" ht="12.75">
      <c r="A129" s="6"/>
      <c r="B129" s="13"/>
      <c r="C129" s="29">
        <v>41030</v>
      </c>
      <c r="D129" s="70">
        <v>83.61858190709046</v>
      </c>
      <c r="E129" s="70">
        <v>3.1784841075794623</v>
      </c>
      <c r="F129" s="70">
        <v>12.469437652811736</v>
      </c>
      <c r="G129" s="70">
        <v>0.7334963325183375</v>
      </c>
      <c r="H129" s="70">
        <v>0</v>
      </c>
      <c r="I129" s="70">
        <v>95.53072625698324</v>
      </c>
    </row>
    <row r="130" spans="1:9" ht="12.75">
      <c r="A130" s="6"/>
      <c r="B130" s="13"/>
      <c r="C130" s="29">
        <v>41061</v>
      </c>
      <c r="D130" s="70">
        <v>78.63013698630137</v>
      </c>
      <c r="E130" s="70">
        <v>4.10958904109589</v>
      </c>
      <c r="F130" s="70">
        <v>16.986301369863014</v>
      </c>
      <c r="G130" s="70">
        <v>0.273972602739726</v>
      </c>
      <c r="H130" s="70">
        <v>0</v>
      </c>
      <c r="I130" s="70">
        <v>94.71947194719472</v>
      </c>
    </row>
    <row r="131" spans="1:9" ht="12.75">
      <c r="A131" s="6"/>
      <c r="B131" s="13"/>
      <c r="C131" s="29">
        <v>41091</v>
      </c>
      <c r="D131" s="70">
        <v>80.14705882352942</v>
      </c>
      <c r="E131" s="70">
        <v>3.6764705882352944</v>
      </c>
      <c r="F131" s="70">
        <v>14.950980392156863</v>
      </c>
      <c r="G131" s="70">
        <v>1.2254901960784315</v>
      </c>
      <c r="H131" s="70">
        <v>0</v>
      </c>
      <c r="I131" s="70">
        <v>94.23631123919309</v>
      </c>
    </row>
    <row r="132" spans="1:9" ht="12.75">
      <c r="A132" s="6"/>
      <c r="B132" s="13"/>
      <c r="C132" s="31">
        <v>41122</v>
      </c>
      <c r="D132" s="70">
        <v>78.10026385224275</v>
      </c>
      <c r="E132" s="70">
        <v>3.95778364116095</v>
      </c>
      <c r="F132" s="70">
        <v>15.567282321899736</v>
      </c>
      <c r="G132" s="70">
        <v>1.8469656992084433</v>
      </c>
      <c r="H132" s="70">
        <v>0.5277044854881267</v>
      </c>
      <c r="I132" s="70">
        <v>93.125</v>
      </c>
    </row>
    <row r="133" spans="1:9" ht="12.75">
      <c r="A133" s="5"/>
      <c r="B133" s="30"/>
      <c r="C133" s="31" t="s">
        <v>80</v>
      </c>
      <c r="D133" s="77">
        <v>79.51020408163265</v>
      </c>
      <c r="E133" s="77">
        <v>6.081632653061225</v>
      </c>
      <c r="F133" s="77">
        <v>13.102040816326529</v>
      </c>
      <c r="G133" s="77">
        <v>1.2244897959183674</v>
      </c>
      <c r="H133" s="77">
        <v>0.0816326530612245</v>
      </c>
      <c r="I133" s="77">
        <v>91.59229685298263</v>
      </c>
    </row>
    <row r="134" spans="1:9" ht="14.25">
      <c r="A134" s="6" t="s">
        <v>93</v>
      </c>
      <c r="B134" s="13" t="s">
        <v>8</v>
      </c>
      <c r="C134" s="29">
        <v>40940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</row>
    <row r="135" spans="1:9" ht="12.75">
      <c r="A135" s="6"/>
      <c r="B135" s="13"/>
      <c r="C135" s="29">
        <v>40969</v>
      </c>
      <c r="D135" s="70">
        <v>100</v>
      </c>
      <c r="E135" s="70">
        <v>0</v>
      </c>
      <c r="F135" s="70">
        <v>0</v>
      </c>
      <c r="G135" s="70">
        <v>0</v>
      </c>
      <c r="H135" s="70">
        <v>0</v>
      </c>
      <c r="I135" s="70">
        <v>100</v>
      </c>
    </row>
    <row r="136" spans="1:9" ht="12.75">
      <c r="A136" s="6"/>
      <c r="B136" s="13"/>
      <c r="C136" s="29">
        <v>41000</v>
      </c>
      <c r="D136" s="70">
        <v>83.33333333333334</v>
      </c>
      <c r="E136" s="70">
        <v>16.666666666666664</v>
      </c>
      <c r="F136" s="70">
        <v>0</v>
      </c>
      <c r="G136" s="70">
        <v>0</v>
      </c>
      <c r="H136" s="70">
        <v>0</v>
      </c>
      <c r="I136" s="70">
        <v>83.33333333333333</v>
      </c>
    </row>
    <row r="137" spans="1:9" ht="12.75">
      <c r="A137" s="6"/>
      <c r="B137" s="13"/>
      <c r="C137" s="29">
        <v>41030</v>
      </c>
      <c r="D137" s="70">
        <v>88.88888888888889</v>
      </c>
      <c r="E137" s="70">
        <v>0</v>
      </c>
      <c r="F137" s="70">
        <v>11.11111111111111</v>
      </c>
      <c r="G137" s="70">
        <v>0</v>
      </c>
      <c r="H137" s="70">
        <v>0</v>
      </c>
      <c r="I137" s="70">
        <v>100</v>
      </c>
    </row>
    <row r="138" spans="1:9" ht="12.75">
      <c r="A138" s="6"/>
      <c r="B138" s="13"/>
      <c r="C138" s="29">
        <v>41061</v>
      </c>
      <c r="D138" s="70">
        <v>100</v>
      </c>
      <c r="E138" s="70">
        <v>0</v>
      </c>
      <c r="F138" s="70">
        <v>0</v>
      </c>
      <c r="G138" s="70">
        <v>0</v>
      </c>
      <c r="H138" s="70">
        <v>0</v>
      </c>
      <c r="I138" s="70">
        <v>100</v>
      </c>
    </row>
    <row r="139" spans="1:9" ht="12.75">
      <c r="A139" s="6"/>
      <c r="B139" s="13"/>
      <c r="C139" s="29">
        <v>41091</v>
      </c>
      <c r="D139" s="70">
        <v>95.83333333333334</v>
      </c>
      <c r="E139" s="70">
        <v>0</v>
      </c>
      <c r="F139" s="70">
        <v>4.166666666666666</v>
      </c>
      <c r="G139" s="70">
        <v>0</v>
      </c>
      <c r="H139" s="70">
        <v>0</v>
      </c>
      <c r="I139" s="70">
        <v>100</v>
      </c>
    </row>
    <row r="140" spans="1:9" ht="12.75">
      <c r="A140" s="6"/>
      <c r="B140" s="13"/>
      <c r="C140" s="31">
        <v>41122</v>
      </c>
      <c r="D140" s="78">
        <v>92.3076923076923</v>
      </c>
      <c r="E140" s="78">
        <v>0</v>
      </c>
      <c r="F140" s="78">
        <v>7.6923076923076925</v>
      </c>
      <c r="G140" s="78">
        <v>0</v>
      </c>
      <c r="H140" s="78">
        <v>0</v>
      </c>
      <c r="I140" s="78">
        <v>100</v>
      </c>
    </row>
    <row r="141" spans="1:9" ht="12.75">
      <c r="A141" s="6"/>
      <c r="B141" s="30"/>
      <c r="C141" s="31" t="s">
        <v>80</v>
      </c>
      <c r="D141" s="78">
        <v>92.85714285714286</v>
      </c>
      <c r="E141" s="78">
        <v>1.4285714285714286</v>
      </c>
      <c r="F141" s="78">
        <v>5.714285714285714</v>
      </c>
      <c r="G141" s="78">
        <v>0</v>
      </c>
      <c r="H141" s="78">
        <v>0</v>
      </c>
      <c r="I141" s="78">
        <v>98.48484848484848</v>
      </c>
    </row>
    <row r="142" spans="1:9" ht="12.75">
      <c r="A142" s="6"/>
      <c r="B142" s="13" t="s">
        <v>9</v>
      </c>
      <c r="C142" s="29">
        <v>40940</v>
      </c>
      <c r="D142" s="70">
        <v>100</v>
      </c>
      <c r="E142" s="70">
        <v>0</v>
      </c>
      <c r="F142" s="70">
        <v>0</v>
      </c>
      <c r="G142" s="70">
        <v>0</v>
      </c>
      <c r="H142" s="70">
        <v>0</v>
      </c>
      <c r="I142" s="70">
        <v>100</v>
      </c>
    </row>
    <row r="143" spans="1:9" ht="12.75">
      <c r="A143" s="6"/>
      <c r="B143" s="13"/>
      <c r="C143" s="29">
        <v>40969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</row>
    <row r="144" spans="1:9" ht="12.75">
      <c r="A144" s="6"/>
      <c r="B144" s="13"/>
      <c r="C144" s="29">
        <v>41000</v>
      </c>
      <c r="D144" s="70">
        <v>0</v>
      </c>
      <c r="E144" s="70">
        <v>0</v>
      </c>
      <c r="F144" s="70">
        <v>0</v>
      </c>
      <c r="G144" s="70">
        <v>0</v>
      </c>
      <c r="H144" s="70">
        <v>0</v>
      </c>
      <c r="I144" s="70">
        <v>0</v>
      </c>
    </row>
    <row r="145" spans="1:9" ht="12.75">
      <c r="A145" s="6"/>
      <c r="B145" s="13"/>
      <c r="C145" s="29">
        <v>41030</v>
      </c>
      <c r="D145" s="70">
        <v>0</v>
      </c>
      <c r="E145" s="70">
        <v>0</v>
      </c>
      <c r="F145" s="70">
        <v>0</v>
      </c>
      <c r="G145" s="70">
        <v>0</v>
      </c>
      <c r="H145" s="70">
        <v>0</v>
      </c>
      <c r="I145" s="70">
        <v>0</v>
      </c>
    </row>
    <row r="146" spans="1:9" ht="12.75">
      <c r="A146" s="6"/>
      <c r="B146" s="13"/>
      <c r="C146" s="29">
        <v>41061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</row>
    <row r="147" spans="1:9" ht="12.75">
      <c r="A147" s="6"/>
      <c r="B147" s="13"/>
      <c r="C147" s="29">
        <v>41091</v>
      </c>
      <c r="D147" s="70">
        <v>0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</row>
    <row r="148" spans="1:9" ht="12.75">
      <c r="A148" s="6"/>
      <c r="B148" s="13"/>
      <c r="C148" s="31">
        <v>41122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  <c r="I148" s="78">
        <v>0</v>
      </c>
    </row>
    <row r="149" spans="1:9" ht="12.75">
      <c r="A149" s="6"/>
      <c r="B149" s="30"/>
      <c r="C149" s="31" t="s">
        <v>80</v>
      </c>
      <c r="D149" s="78">
        <v>100</v>
      </c>
      <c r="E149" s="78">
        <v>0</v>
      </c>
      <c r="F149" s="78">
        <v>0</v>
      </c>
      <c r="G149" s="78">
        <v>0</v>
      </c>
      <c r="H149" s="78">
        <v>0</v>
      </c>
      <c r="I149" s="78">
        <v>100</v>
      </c>
    </row>
    <row r="150" spans="1:9" ht="12.75">
      <c r="A150" s="14"/>
      <c r="B150" s="13" t="s">
        <v>10</v>
      </c>
      <c r="C150" s="29">
        <v>40940</v>
      </c>
      <c r="D150" s="70">
        <v>0</v>
      </c>
      <c r="E150" s="70">
        <v>0</v>
      </c>
      <c r="F150" s="70">
        <v>0</v>
      </c>
      <c r="G150" s="70">
        <v>0</v>
      </c>
      <c r="H150" s="70">
        <v>0</v>
      </c>
      <c r="I150" s="70">
        <v>0</v>
      </c>
    </row>
    <row r="151" spans="1:9" ht="12.75">
      <c r="A151" s="14"/>
      <c r="B151" s="13"/>
      <c r="C151" s="29">
        <v>40969</v>
      </c>
      <c r="D151" s="70">
        <v>100</v>
      </c>
      <c r="E151" s="70">
        <v>0</v>
      </c>
      <c r="F151" s="70">
        <v>0</v>
      </c>
      <c r="G151" s="70">
        <v>0</v>
      </c>
      <c r="H151" s="70">
        <v>0</v>
      </c>
      <c r="I151" s="70">
        <v>100</v>
      </c>
    </row>
    <row r="152" spans="1:9" ht="12.75">
      <c r="A152" s="14"/>
      <c r="B152" s="13"/>
      <c r="C152" s="29">
        <v>41000</v>
      </c>
      <c r="D152" s="70">
        <v>0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</row>
    <row r="153" spans="1:9" ht="12.75">
      <c r="A153" s="14"/>
      <c r="B153" s="13"/>
      <c r="C153" s="29">
        <v>41030</v>
      </c>
      <c r="D153" s="70">
        <v>100</v>
      </c>
      <c r="E153" s="70">
        <v>0</v>
      </c>
      <c r="F153" s="70">
        <v>0</v>
      </c>
      <c r="G153" s="70">
        <v>0</v>
      </c>
      <c r="H153" s="70">
        <v>0</v>
      </c>
      <c r="I153" s="70">
        <v>100</v>
      </c>
    </row>
    <row r="154" spans="1:9" ht="12.75">
      <c r="A154" s="14"/>
      <c r="B154" s="13"/>
      <c r="C154" s="29">
        <v>41061</v>
      </c>
      <c r="D154" s="70">
        <v>80</v>
      </c>
      <c r="E154" s="70">
        <v>0</v>
      </c>
      <c r="F154" s="70">
        <v>20</v>
      </c>
      <c r="G154" s="70">
        <v>0</v>
      </c>
      <c r="H154" s="70">
        <v>0</v>
      </c>
      <c r="I154" s="70">
        <v>100</v>
      </c>
    </row>
    <row r="155" spans="1:9" ht="12.75">
      <c r="A155" s="14"/>
      <c r="B155" s="13"/>
      <c r="C155" s="29">
        <v>41091</v>
      </c>
      <c r="D155" s="70">
        <v>100</v>
      </c>
      <c r="E155" s="70">
        <v>0</v>
      </c>
      <c r="F155" s="70">
        <v>0</v>
      </c>
      <c r="G155" s="70">
        <v>0</v>
      </c>
      <c r="H155" s="70">
        <v>0</v>
      </c>
      <c r="I155" s="70">
        <v>100</v>
      </c>
    </row>
    <row r="156" spans="1:9" ht="12.75">
      <c r="A156" s="14"/>
      <c r="B156" s="13"/>
      <c r="C156" s="31">
        <v>41122</v>
      </c>
      <c r="D156" s="78">
        <v>100</v>
      </c>
      <c r="E156" s="78">
        <v>0</v>
      </c>
      <c r="F156" s="78">
        <v>0</v>
      </c>
      <c r="G156" s="78">
        <v>0</v>
      </c>
      <c r="H156" s="78">
        <v>0</v>
      </c>
      <c r="I156" s="70">
        <v>100</v>
      </c>
    </row>
    <row r="157" spans="1:9" ht="12.75">
      <c r="A157" s="14"/>
      <c r="B157" s="30"/>
      <c r="C157" s="31" t="s">
        <v>80</v>
      </c>
      <c r="D157" s="78">
        <v>92.3076923076923</v>
      </c>
      <c r="E157" s="78">
        <v>0</v>
      </c>
      <c r="F157" s="78">
        <v>7.6923076923076925</v>
      </c>
      <c r="G157" s="78">
        <v>0</v>
      </c>
      <c r="H157" s="78">
        <v>0</v>
      </c>
      <c r="I157" s="77">
        <v>100</v>
      </c>
    </row>
    <row r="158" spans="1:9" ht="12.75">
      <c r="A158" s="14"/>
      <c r="B158" s="13" t="s">
        <v>11</v>
      </c>
      <c r="C158" s="29">
        <v>40940</v>
      </c>
      <c r="D158" s="70">
        <v>87.5</v>
      </c>
      <c r="E158" s="70">
        <v>0</v>
      </c>
      <c r="F158" s="70">
        <v>12.5</v>
      </c>
      <c r="G158" s="70">
        <v>0</v>
      </c>
      <c r="H158" s="70">
        <v>0</v>
      </c>
      <c r="I158" s="70">
        <v>100</v>
      </c>
    </row>
    <row r="159" spans="1:9" ht="12.75">
      <c r="A159" s="14"/>
      <c r="B159" s="13"/>
      <c r="C159" s="29">
        <v>40969</v>
      </c>
      <c r="D159" s="70">
        <v>90.9090909090909</v>
      </c>
      <c r="E159" s="70">
        <v>0</v>
      </c>
      <c r="F159" s="70">
        <v>9.090909090909092</v>
      </c>
      <c r="G159" s="70">
        <v>0</v>
      </c>
      <c r="H159" s="70">
        <v>0</v>
      </c>
      <c r="I159" s="70">
        <v>100</v>
      </c>
    </row>
    <row r="160" spans="1:9" ht="12.75">
      <c r="A160" s="14"/>
      <c r="B160" s="13"/>
      <c r="C160" s="29">
        <v>41000</v>
      </c>
      <c r="D160" s="70">
        <v>71.42857142857143</v>
      </c>
      <c r="E160" s="70">
        <v>9.523809523809524</v>
      </c>
      <c r="F160" s="70">
        <v>19.047619047619047</v>
      </c>
      <c r="G160" s="70">
        <v>0</v>
      </c>
      <c r="H160" s="70">
        <v>0</v>
      </c>
      <c r="I160" s="70">
        <v>88.23529411764706</v>
      </c>
    </row>
    <row r="161" spans="1:9" ht="12.75">
      <c r="A161" s="14"/>
      <c r="B161" s="13"/>
      <c r="C161" s="29">
        <v>41030</v>
      </c>
      <c r="D161" s="70">
        <v>92.85714285714286</v>
      </c>
      <c r="E161" s="70">
        <v>0</v>
      </c>
      <c r="F161" s="70">
        <v>7.142857142857142</v>
      </c>
      <c r="G161" s="70">
        <v>0</v>
      </c>
      <c r="H161" s="70">
        <v>0</v>
      </c>
      <c r="I161" s="70">
        <v>100</v>
      </c>
    </row>
    <row r="162" spans="1:9" ht="12.75">
      <c r="A162" s="14"/>
      <c r="B162" s="13"/>
      <c r="C162" s="29">
        <v>41061</v>
      </c>
      <c r="D162" s="70">
        <v>81.81818181818183</v>
      </c>
      <c r="E162" s="70">
        <v>4.545454545454546</v>
      </c>
      <c r="F162" s="70">
        <v>9.090909090909092</v>
      </c>
      <c r="G162" s="70">
        <v>4.545454545454546</v>
      </c>
      <c r="H162" s="70">
        <v>0</v>
      </c>
      <c r="I162" s="70">
        <v>90</v>
      </c>
    </row>
    <row r="163" spans="1:9" ht="12.75">
      <c r="A163" s="14"/>
      <c r="B163" s="13"/>
      <c r="C163" s="29">
        <v>41091</v>
      </c>
      <c r="D163" s="70">
        <v>42.857142857142854</v>
      </c>
      <c r="E163" s="70">
        <v>21.428571428571427</v>
      </c>
      <c r="F163" s="70">
        <v>35.714285714285715</v>
      </c>
      <c r="G163" s="70">
        <v>0</v>
      </c>
      <c r="H163" s="70">
        <v>0</v>
      </c>
      <c r="I163" s="70">
        <v>66.66666666666667</v>
      </c>
    </row>
    <row r="164" spans="1:9" ht="12.75">
      <c r="A164" s="14"/>
      <c r="B164" s="13"/>
      <c r="C164" s="31">
        <v>41122</v>
      </c>
      <c r="D164" s="78">
        <v>100</v>
      </c>
      <c r="E164" s="78">
        <v>0</v>
      </c>
      <c r="F164" s="78">
        <v>0</v>
      </c>
      <c r="G164" s="78">
        <v>0</v>
      </c>
      <c r="H164" s="78">
        <v>0</v>
      </c>
      <c r="I164" s="78">
        <v>100</v>
      </c>
    </row>
    <row r="165" spans="1:9" ht="12.75">
      <c r="A165" s="14"/>
      <c r="B165" s="30"/>
      <c r="C165" s="31" t="s">
        <v>80</v>
      </c>
      <c r="D165" s="78">
        <v>80</v>
      </c>
      <c r="E165" s="78">
        <v>5.454545454545454</v>
      </c>
      <c r="F165" s="78">
        <v>13.636363636363635</v>
      </c>
      <c r="G165" s="78">
        <v>0.9090909090909091</v>
      </c>
      <c r="H165" s="78">
        <v>0</v>
      </c>
      <c r="I165" s="78">
        <v>92.63157894736842</v>
      </c>
    </row>
    <row r="166" spans="1:9" ht="12.75">
      <c r="A166" s="14"/>
      <c r="B166" s="13" t="s">
        <v>12</v>
      </c>
      <c r="C166" s="29">
        <v>40940</v>
      </c>
      <c r="D166" s="70">
        <v>100</v>
      </c>
      <c r="E166" s="70">
        <v>0</v>
      </c>
      <c r="F166" s="70">
        <v>0</v>
      </c>
      <c r="G166" s="70">
        <v>0</v>
      </c>
      <c r="H166" s="70">
        <v>0</v>
      </c>
      <c r="I166" s="70">
        <v>100</v>
      </c>
    </row>
    <row r="167" spans="1:9" ht="12.75">
      <c r="A167" s="14"/>
      <c r="B167" s="13"/>
      <c r="C167" s="29">
        <v>40969</v>
      </c>
      <c r="D167" s="70">
        <v>75</v>
      </c>
      <c r="E167" s="70">
        <v>25</v>
      </c>
      <c r="F167" s="70">
        <v>0</v>
      </c>
      <c r="G167" s="70">
        <v>0</v>
      </c>
      <c r="H167" s="70">
        <v>0</v>
      </c>
      <c r="I167" s="70">
        <v>75</v>
      </c>
    </row>
    <row r="168" spans="1:9" ht="12.75">
      <c r="A168" s="14"/>
      <c r="B168" s="13"/>
      <c r="C168" s="29">
        <v>41000</v>
      </c>
      <c r="D168" s="70">
        <v>50</v>
      </c>
      <c r="E168" s="70">
        <v>0</v>
      </c>
      <c r="F168" s="70">
        <v>50</v>
      </c>
      <c r="G168" s="70">
        <v>0</v>
      </c>
      <c r="H168" s="70">
        <v>0</v>
      </c>
      <c r="I168" s="70">
        <v>100</v>
      </c>
    </row>
    <row r="169" spans="1:9" ht="12.75">
      <c r="A169" s="14"/>
      <c r="B169" s="13"/>
      <c r="C169" s="29">
        <v>41030</v>
      </c>
      <c r="D169" s="70">
        <v>100</v>
      </c>
      <c r="E169" s="70">
        <v>0</v>
      </c>
      <c r="F169" s="70">
        <v>0</v>
      </c>
      <c r="G169" s="70">
        <v>0</v>
      </c>
      <c r="H169" s="70">
        <v>0</v>
      </c>
      <c r="I169" s="70">
        <v>100</v>
      </c>
    </row>
    <row r="170" spans="1:9" ht="12.75">
      <c r="A170" s="14"/>
      <c r="B170" s="13"/>
      <c r="C170" s="29">
        <v>41061</v>
      </c>
      <c r="D170" s="70">
        <v>66.66666666666666</v>
      </c>
      <c r="E170" s="70">
        <v>33.33333333333333</v>
      </c>
      <c r="F170" s="70">
        <v>0</v>
      </c>
      <c r="G170" s="70">
        <v>0</v>
      </c>
      <c r="H170" s="70">
        <v>0</v>
      </c>
      <c r="I170" s="70">
        <v>66.66666666666667</v>
      </c>
    </row>
    <row r="171" spans="1:9" ht="12.75">
      <c r="A171" s="14"/>
      <c r="B171" s="13"/>
      <c r="C171" s="29">
        <v>41091</v>
      </c>
      <c r="D171" s="70">
        <v>100</v>
      </c>
      <c r="E171" s="70">
        <v>0</v>
      </c>
      <c r="F171" s="70">
        <v>0</v>
      </c>
      <c r="G171" s="70">
        <v>0</v>
      </c>
      <c r="H171" s="70">
        <v>0</v>
      </c>
      <c r="I171" s="70">
        <v>100</v>
      </c>
    </row>
    <row r="172" spans="1:9" ht="12.75">
      <c r="A172" s="14"/>
      <c r="B172" s="13"/>
      <c r="C172" s="31">
        <v>41122</v>
      </c>
      <c r="D172" s="78">
        <v>100</v>
      </c>
      <c r="E172" s="78">
        <v>0</v>
      </c>
      <c r="F172" s="78">
        <v>0</v>
      </c>
      <c r="G172" s="78">
        <v>0</v>
      </c>
      <c r="H172" s="78">
        <v>0</v>
      </c>
      <c r="I172" s="70">
        <v>100</v>
      </c>
    </row>
    <row r="173" spans="1:9" ht="12.75">
      <c r="A173" s="14"/>
      <c r="B173" s="30"/>
      <c r="C173" s="31" t="s">
        <v>80</v>
      </c>
      <c r="D173" s="78">
        <v>76.47058823529412</v>
      </c>
      <c r="E173" s="78">
        <v>11.76470588235294</v>
      </c>
      <c r="F173" s="78">
        <v>11.76470588235294</v>
      </c>
      <c r="G173" s="78">
        <v>0</v>
      </c>
      <c r="H173" s="78">
        <v>0</v>
      </c>
      <c r="I173" s="77">
        <v>86.66666666666667</v>
      </c>
    </row>
    <row r="174" spans="1:9" ht="12.75">
      <c r="A174" s="14"/>
      <c r="B174" s="13" t="s">
        <v>13</v>
      </c>
      <c r="C174" s="29">
        <v>40940</v>
      </c>
      <c r="D174" s="70">
        <v>0</v>
      </c>
      <c r="E174" s="70">
        <v>100</v>
      </c>
      <c r="F174" s="70">
        <v>0</v>
      </c>
      <c r="G174" s="70">
        <v>0</v>
      </c>
      <c r="H174" s="70">
        <v>0</v>
      </c>
      <c r="I174" s="70">
        <v>0</v>
      </c>
    </row>
    <row r="175" spans="1:9" ht="12.75">
      <c r="A175" s="14"/>
      <c r="B175" s="13"/>
      <c r="C175" s="29">
        <v>40969</v>
      </c>
      <c r="D175" s="70">
        <v>65</v>
      </c>
      <c r="E175" s="70">
        <v>10</v>
      </c>
      <c r="F175" s="70">
        <v>20</v>
      </c>
      <c r="G175" s="70">
        <v>5</v>
      </c>
      <c r="H175" s="70">
        <v>0</v>
      </c>
      <c r="I175" s="70">
        <v>81.25</v>
      </c>
    </row>
    <row r="176" spans="1:9" ht="12.75">
      <c r="A176" s="14"/>
      <c r="B176" s="13"/>
      <c r="C176" s="29">
        <v>41000</v>
      </c>
      <c r="D176" s="70">
        <v>88.88888888888889</v>
      </c>
      <c r="E176" s="70">
        <v>5.555555555555555</v>
      </c>
      <c r="F176" s="70">
        <v>5.555555555555555</v>
      </c>
      <c r="G176" s="70">
        <v>0</v>
      </c>
      <c r="H176" s="70">
        <v>0</v>
      </c>
      <c r="I176" s="70">
        <v>94.11764705882354</v>
      </c>
    </row>
    <row r="177" spans="1:9" ht="12.75">
      <c r="A177" s="14"/>
      <c r="B177" s="13"/>
      <c r="C177" s="29">
        <v>41030</v>
      </c>
      <c r="D177" s="70">
        <v>80</v>
      </c>
      <c r="E177" s="70">
        <v>5</v>
      </c>
      <c r="F177" s="70">
        <v>10</v>
      </c>
      <c r="G177" s="70">
        <v>5</v>
      </c>
      <c r="H177" s="70">
        <v>0</v>
      </c>
      <c r="I177" s="70">
        <v>88.88888888888889</v>
      </c>
    </row>
    <row r="178" spans="1:9" ht="12.75">
      <c r="A178" s="14"/>
      <c r="B178" s="13"/>
      <c r="C178" s="29">
        <v>41061</v>
      </c>
      <c r="D178" s="70">
        <v>80</v>
      </c>
      <c r="E178" s="70">
        <v>0</v>
      </c>
      <c r="F178" s="70">
        <v>20</v>
      </c>
      <c r="G178" s="70">
        <v>0</v>
      </c>
      <c r="H178" s="70">
        <v>0</v>
      </c>
      <c r="I178" s="70">
        <v>100</v>
      </c>
    </row>
    <row r="179" spans="1:9" ht="12.75">
      <c r="A179" s="14"/>
      <c r="B179" s="13"/>
      <c r="C179" s="29">
        <v>41091</v>
      </c>
      <c r="D179" s="70">
        <v>63.63636363636363</v>
      </c>
      <c r="E179" s="70">
        <v>18.181818181818183</v>
      </c>
      <c r="F179" s="70">
        <v>18.181818181818183</v>
      </c>
      <c r="G179" s="70">
        <v>0</v>
      </c>
      <c r="H179" s="70">
        <v>0</v>
      </c>
      <c r="I179" s="70">
        <v>77.77777777777777</v>
      </c>
    </row>
    <row r="180" spans="1:9" ht="12.75">
      <c r="A180" s="14"/>
      <c r="B180" s="13"/>
      <c r="C180" s="31">
        <v>41122</v>
      </c>
      <c r="D180" s="78">
        <v>88.88888888888889</v>
      </c>
      <c r="E180" s="78">
        <v>0</v>
      </c>
      <c r="F180" s="78">
        <v>11.11111111111111</v>
      </c>
      <c r="G180" s="78">
        <v>0</v>
      </c>
      <c r="H180" s="78">
        <v>0</v>
      </c>
      <c r="I180" s="78">
        <v>100</v>
      </c>
    </row>
    <row r="181" spans="1:9" ht="12.75">
      <c r="A181" s="14"/>
      <c r="B181" s="30"/>
      <c r="C181" s="31" t="s">
        <v>80</v>
      </c>
      <c r="D181" s="78">
        <v>75.55555555555556</v>
      </c>
      <c r="E181" s="78">
        <v>8.88888888888889</v>
      </c>
      <c r="F181" s="78">
        <v>13.333333333333334</v>
      </c>
      <c r="G181" s="78">
        <v>2.2222222222222223</v>
      </c>
      <c r="H181" s="78">
        <v>0</v>
      </c>
      <c r="I181" s="78">
        <v>87.17948717948718</v>
      </c>
    </row>
    <row r="182" spans="1:9" ht="12.75">
      <c r="A182" s="14"/>
      <c r="B182" s="13" t="s">
        <v>14</v>
      </c>
      <c r="C182" s="29">
        <v>40940</v>
      </c>
      <c r="D182" s="70">
        <v>100</v>
      </c>
      <c r="E182" s="70">
        <v>0</v>
      </c>
      <c r="F182" s="70">
        <v>0</v>
      </c>
      <c r="G182" s="70">
        <v>0</v>
      </c>
      <c r="H182" s="70">
        <v>0</v>
      </c>
      <c r="I182" s="70">
        <v>100</v>
      </c>
    </row>
    <row r="183" spans="1:9" ht="12.75">
      <c r="A183" s="14"/>
      <c r="B183" s="13"/>
      <c r="C183" s="29">
        <v>40969</v>
      </c>
      <c r="D183" s="70">
        <v>66.66666666666666</v>
      </c>
      <c r="E183" s="70">
        <v>33.33333333333333</v>
      </c>
      <c r="F183" s="70">
        <v>0</v>
      </c>
      <c r="G183" s="70">
        <v>0</v>
      </c>
      <c r="H183" s="70">
        <v>0</v>
      </c>
      <c r="I183" s="70">
        <v>66.66666666666667</v>
      </c>
    </row>
    <row r="184" spans="1:9" ht="12.75">
      <c r="A184" s="14"/>
      <c r="B184" s="13"/>
      <c r="C184" s="29">
        <v>41000</v>
      </c>
      <c r="D184" s="70">
        <v>85.71428571428571</v>
      </c>
      <c r="E184" s="70">
        <v>0</v>
      </c>
      <c r="F184" s="70">
        <v>14.285714285714285</v>
      </c>
      <c r="G184" s="70">
        <v>0</v>
      </c>
      <c r="H184" s="70">
        <v>0</v>
      </c>
      <c r="I184" s="70">
        <v>100</v>
      </c>
    </row>
    <row r="185" spans="1:9" ht="12.75">
      <c r="A185" s="14"/>
      <c r="B185" s="13"/>
      <c r="C185" s="29">
        <v>41030</v>
      </c>
      <c r="D185" s="70">
        <v>100</v>
      </c>
      <c r="E185" s="70">
        <v>0</v>
      </c>
      <c r="F185" s="70">
        <v>0</v>
      </c>
      <c r="G185" s="70">
        <v>0</v>
      </c>
      <c r="H185" s="70">
        <v>0</v>
      </c>
      <c r="I185" s="70">
        <v>100</v>
      </c>
    </row>
    <row r="186" spans="1:9" ht="12.75">
      <c r="A186" s="14"/>
      <c r="B186" s="13"/>
      <c r="C186" s="29">
        <v>41061</v>
      </c>
      <c r="D186" s="70">
        <v>85.71428571428571</v>
      </c>
      <c r="E186" s="70">
        <v>0</v>
      </c>
      <c r="F186" s="70">
        <v>14.285714285714285</v>
      </c>
      <c r="G186" s="70">
        <v>0</v>
      </c>
      <c r="H186" s="70">
        <v>0</v>
      </c>
      <c r="I186" s="70">
        <v>100</v>
      </c>
    </row>
    <row r="187" spans="1:9" ht="12.75">
      <c r="A187" s="14"/>
      <c r="B187" s="13"/>
      <c r="C187" s="29">
        <v>41091</v>
      </c>
      <c r="D187" s="70">
        <v>71.42857142857143</v>
      </c>
      <c r="E187" s="70">
        <v>0</v>
      </c>
      <c r="F187" s="70">
        <v>28.57142857142857</v>
      </c>
      <c r="G187" s="70">
        <v>0</v>
      </c>
      <c r="H187" s="70">
        <v>0</v>
      </c>
      <c r="I187" s="70">
        <v>100</v>
      </c>
    </row>
    <row r="188" spans="1:9" ht="12.75">
      <c r="A188" s="14"/>
      <c r="B188" s="13"/>
      <c r="C188" s="31">
        <v>41122</v>
      </c>
      <c r="D188" s="78">
        <v>100</v>
      </c>
      <c r="E188" s="78">
        <v>0</v>
      </c>
      <c r="F188" s="78">
        <v>0</v>
      </c>
      <c r="G188" s="78">
        <v>0</v>
      </c>
      <c r="H188" s="78">
        <v>0</v>
      </c>
      <c r="I188" s="78">
        <v>100</v>
      </c>
    </row>
    <row r="189" spans="1:9" ht="12.75">
      <c r="A189" s="14"/>
      <c r="B189" s="30"/>
      <c r="C189" s="31" t="s">
        <v>80</v>
      </c>
      <c r="D189" s="78">
        <v>85.1063829787234</v>
      </c>
      <c r="E189" s="78">
        <v>2.127659574468085</v>
      </c>
      <c r="F189" s="78">
        <v>12.76595744680851</v>
      </c>
      <c r="G189" s="78">
        <v>0</v>
      </c>
      <c r="H189" s="78">
        <v>0</v>
      </c>
      <c r="I189" s="78">
        <v>97.5609756097561</v>
      </c>
    </row>
    <row r="190" spans="1:9" ht="12.75">
      <c r="A190" s="6"/>
      <c r="B190" s="13" t="s">
        <v>4</v>
      </c>
      <c r="C190" s="29">
        <v>40940</v>
      </c>
      <c r="D190" s="70">
        <v>80.95238095238095</v>
      </c>
      <c r="E190" s="70">
        <v>9.523809523809524</v>
      </c>
      <c r="F190" s="70">
        <v>9.523809523809524</v>
      </c>
      <c r="G190" s="70">
        <v>0</v>
      </c>
      <c r="H190" s="70">
        <v>0</v>
      </c>
      <c r="I190" s="70">
        <v>89.47368421052632</v>
      </c>
    </row>
    <row r="191" spans="1:9" ht="12.75">
      <c r="A191" s="6"/>
      <c r="B191" s="13"/>
      <c r="C191" s="29">
        <v>40969</v>
      </c>
      <c r="D191" s="70">
        <v>76.74418604651163</v>
      </c>
      <c r="E191" s="70">
        <v>9.30232558139535</v>
      </c>
      <c r="F191" s="70">
        <v>11.627906976744185</v>
      </c>
      <c r="G191" s="70">
        <v>2.3255813953488373</v>
      </c>
      <c r="H191" s="70">
        <v>0</v>
      </c>
      <c r="I191" s="70">
        <v>86.84210526315789</v>
      </c>
    </row>
    <row r="192" spans="1:9" ht="12.75">
      <c r="A192" s="6"/>
      <c r="B192" s="13"/>
      <c r="C192" s="29">
        <v>41000</v>
      </c>
      <c r="D192" s="70">
        <v>78.57142857142857</v>
      </c>
      <c r="E192" s="70">
        <v>7.142857142857142</v>
      </c>
      <c r="F192" s="70">
        <v>14.285714285714285</v>
      </c>
      <c r="G192" s="70">
        <v>0</v>
      </c>
      <c r="H192" s="70">
        <v>0</v>
      </c>
      <c r="I192" s="70">
        <v>91.66666666666667</v>
      </c>
    </row>
    <row r="193" spans="1:9" ht="12.75">
      <c r="A193" s="6"/>
      <c r="B193" s="13"/>
      <c r="C193" s="29">
        <v>41030</v>
      </c>
      <c r="D193" s="70">
        <v>89.0625</v>
      </c>
      <c r="E193" s="70">
        <v>1.5625</v>
      </c>
      <c r="F193" s="70">
        <v>7.8125</v>
      </c>
      <c r="G193" s="70">
        <v>1.5625</v>
      </c>
      <c r="H193" s="70">
        <v>0</v>
      </c>
      <c r="I193" s="70">
        <v>96.61016949152543</v>
      </c>
    </row>
    <row r="194" spans="1:9" ht="12.75">
      <c r="A194" s="6"/>
      <c r="B194" s="13"/>
      <c r="C194" s="29">
        <v>41061</v>
      </c>
      <c r="D194" s="70">
        <v>83.33333333333334</v>
      </c>
      <c r="E194" s="70">
        <v>3.7037037037037033</v>
      </c>
      <c r="F194" s="70">
        <v>11.11111111111111</v>
      </c>
      <c r="G194" s="70">
        <v>1.8518518518518516</v>
      </c>
      <c r="H194" s="70">
        <v>0</v>
      </c>
      <c r="I194" s="70">
        <v>93.75</v>
      </c>
    </row>
    <row r="195" spans="1:9" ht="12.75">
      <c r="A195" s="6"/>
      <c r="B195" s="13"/>
      <c r="C195" s="29">
        <v>41091</v>
      </c>
      <c r="D195" s="70">
        <v>74.24242424242425</v>
      </c>
      <c r="E195" s="70">
        <v>7.575757575757576</v>
      </c>
      <c r="F195" s="70">
        <v>18.181818181818183</v>
      </c>
      <c r="G195" s="70">
        <v>0</v>
      </c>
      <c r="H195" s="70">
        <v>0</v>
      </c>
      <c r="I195" s="70">
        <v>90.74074074074075</v>
      </c>
    </row>
    <row r="196" spans="1:9" ht="12.75">
      <c r="A196" s="6"/>
      <c r="B196" s="13"/>
      <c r="C196" s="31">
        <v>41122</v>
      </c>
      <c r="D196" s="70">
        <v>95.45454545454545</v>
      </c>
      <c r="E196" s="70">
        <v>0</v>
      </c>
      <c r="F196" s="70">
        <v>4.545454545454546</v>
      </c>
      <c r="G196" s="70">
        <v>0</v>
      </c>
      <c r="H196" s="70">
        <v>0</v>
      </c>
      <c r="I196" s="70">
        <v>100</v>
      </c>
    </row>
    <row r="197" spans="1:9" ht="12.75">
      <c r="A197" s="5"/>
      <c r="B197" s="30"/>
      <c r="C197" s="31" t="s">
        <v>80</v>
      </c>
      <c r="D197" s="77">
        <v>82.47126436781609</v>
      </c>
      <c r="E197" s="77">
        <v>5.172413793103448</v>
      </c>
      <c r="F197" s="77">
        <v>11.494252873563218</v>
      </c>
      <c r="G197" s="77">
        <v>0.8620689655172413</v>
      </c>
      <c r="H197" s="77">
        <v>0</v>
      </c>
      <c r="I197" s="77">
        <v>93.18181818181819</v>
      </c>
    </row>
    <row r="198" spans="1:9" ht="12.75">
      <c r="A198" s="6" t="s">
        <v>51</v>
      </c>
      <c r="B198" s="13" t="s">
        <v>8</v>
      </c>
      <c r="C198" s="29">
        <v>40940</v>
      </c>
      <c r="D198" s="89">
        <v>67.06349206349206</v>
      </c>
      <c r="E198" s="89">
        <v>26.190476190476193</v>
      </c>
      <c r="F198" s="89">
        <v>5.555555555555555</v>
      </c>
      <c r="G198" s="89">
        <v>0.7936507936507936</v>
      </c>
      <c r="H198" s="89">
        <v>0.3968253968253968</v>
      </c>
      <c r="I198" s="82">
        <v>71.42857142857143</v>
      </c>
    </row>
    <row r="199" spans="1:9" ht="12.75">
      <c r="A199" s="6"/>
      <c r="B199" s="13"/>
      <c r="C199" s="29">
        <v>40969</v>
      </c>
      <c r="D199" s="89">
        <v>77.63157894736842</v>
      </c>
      <c r="E199" s="89">
        <v>13.157894736842104</v>
      </c>
      <c r="F199" s="89">
        <v>8.68421052631579</v>
      </c>
      <c r="G199" s="89">
        <v>0.5263157894736842</v>
      </c>
      <c r="H199" s="89">
        <v>0</v>
      </c>
      <c r="I199" s="82">
        <v>85.01440922190201</v>
      </c>
    </row>
    <row r="200" spans="1:9" ht="12.75">
      <c r="A200" s="6"/>
      <c r="B200" s="13"/>
      <c r="C200" s="29">
        <v>41000</v>
      </c>
      <c r="D200" s="89">
        <v>84.22712933753942</v>
      </c>
      <c r="E200" s="89">
        <v>8.832807570977918</v>
      </c>
      <c r="F200" s="89">
        <v>4.73186119873817</v>
      </c>
      <c r="G200" s="89">
        <v>2.2082018927444795</v>
      </c>
      <c r="H200" s="89">
        <v>0</v>
      </c>
      <c r="I200" s="82">
        <v>88.41059602649007</v>
      </c>
    </row>
    <row r="201" spans="1:9" ht="12.75">
      <c r="A201" s="6"/>
      <c r="B201" s="13"/>
      <c r="C201" s="29">
        <v>41030</v>
      </c>
      <c r="D201" s="89">
        <v>86.11111111111111</v>
      </c>
      <c r="E201" s="89">
        <v>5.555555555555555</v>
      </c>
      <c r="F201" s="89">
        <v>8.080808080808081</v>
      </c>
      <c r="G201" s="89">
        <v>0.25252525252525254</v>
      </c>
      <c r="H201" s="89">
        <v>0</v>
      </c>
      <c r="I201" s="82">
        <v>93.68131868131869</v>
      </c>
    </row>
    <row r="202" spans="1:9" ht="12.75">
      <c r="A202" s="6"/>
      <c r="B202" s="13"/>
      <c r="C202" s="29">
        <v>41061</v>
      </c>
      <c r="D202" s="89">
        <v>87.38170347003155</v>
      </c>
      <c r="E202" s="89">
        <v>4.416403785488959</v>
      </c>
      <c r="F202" s="89">
        <v>7.570977917981073</v>
      </c>
      <c r="G202" s="89">
        <v>0.6309148264984227</v>
      </c>
      <c r="H202" s="89">
        <v>0</v>
      </c>
      <c r="I202" s="82">
        <v>94.53924914675768</v>
      </c>
    </row>
    <row r="203" spans="1:9" ht="12.75">
      <c r="A203" s="6"/>
      <c r="B203" s="13"/>
      <c r="C203" s="29">
        <v>41091</v>
      </c>
      <c r="D203" s="89">
        <v>87.78280542986425</v>
      </c>
      <c r="E203" s="89">
        <v>3.3936651583710407</v>
      </c>
      <c r="F203" s="89">
        <v>8.597285067873303</v>
      </c>
      <c r="G203" s="89">
        <v>0.22624434389140274</v>
      </c>
      <c r="H203" s="89">
        <v>0</v>
      </c>
      <c r="I203" s="82">
        <v>96.03960396039604</v>
      </c>
    </row>
    <row r="204" spans="1:9" ht="12.75">
      <c r="A204" s="6"/>
      <c r="B204" s="13"/>
      <c r="C204" s="29">
        <v>41122</v>
      </c>
      <c r="D204" s="89">
        <v>89.16666666666667</v>
      </c>
      <c r="E204" s="89">
        <v>1.3888888888888888</v>
      </c>
      <c r="F204" s="89">
        <v>7.5</v>
      </c>
      <c r="G204" s="89">
        <v>1.3888888888888888</v>
      </c>
      <c r="H204" s="89">
        <v>0.5555555555555556</v>
      </c>
      <c r="I204" s="82">
        <v>96.996996996997</v>
      </c>
    </row>
    <row r="205" spans="1:9" ht="12.75">
      <c r="A205" s="6"/>
      <c r="B205" s="30"/>
      <c r="C205" s="34" t="s">
        <v>80</v>
      </c>
      <c r="D205" s="90">
        <v>83.52272727272727</v>
      </c>
      <c r="E205" s="90">
        <v>8.116883116883116</v>
      </c>
      <c r="F205" s="90">
        <v>7.4269480519480515</v>
      </c>
      <c r="G205" s="90">
        <v>0.8116883116883116</v>
      </c>
      <c r="H205" s="90">
        <v>0.12175324675324675</v>
      </c>
      <c r="I205" s="90">
        <v>90.35510740903112</v>
      </c>
    </row>
    <row r="206" spans="1:9" ht="12.75">
      <c r="A206" s="6"/>
      <c r="B206" s="13" t="s">
        <v>9</v>
      </c>
      <c r="C206" s="29">
        <v>40940</v>
      </c>
      <c r="D206" s="89">
        <v>67.56756756756756</v>
      </c>
      <c r="E206" s="89">
        <v>18.91891891891892</v>
      </c>
      <c r="F206" s="89">
        <v>9.45945945945946</v>
      </c>
      <c r="G206" s="89">
        <v>4.054054054054054</v>
      </c>
      <c r="H206" s="89">
        <v>0</v>
      </c>
      <c r="I206" s="82">
        <v>74.6268656716418</v>
      </c>
    </row>
    <row r="207" spans="1:9" ht="12.75">
      <c r="A207" s="6"/>
      <c r="B207" s="13"/>
      <c r="C207" s="29">
        <v>40969</v>
      </c>
      <c r="D207" s="89">
        <v>75.40983606557377</v>
      </c>
      <c r="E207" s="89">
        <v>11.475409836065573</v>
      </c>
      <c r="F207" s="89">
        <v>9.01639344262295</v>
      </c>
      <c r="G207" s="89">
        <v>4.098360655737705</v>
      </c>
      <c r="H207" s="89">
        <v>0</v>
      </c>
      <c r="I207" s="82">
        <v>82.88288288288288</v>
      </c>
    </row>
    <row r="208" spans="1:9" ht="12.75">
      <c r="A208" s="6"/>
      <c r="B208" s="13"/>
      <c r="C208" s="29">
        <v>41000</v>
      </c>
      <c r="D208" s="89">
        <v>82.30088495575221</v>
      </c>
      <c r="E208" s="89">
        <v>4.424778761061947</v>
      </c>
      <c r="F208" s="89">
        <v>13.274336283185843</v>
      </c>
      <c r="G208" s="89">
        <v>0</v>
      </c>
      <c r="H208" s="89">
        <v>0</v>
      </c>
      <c r="I208" s="82">
        <v>94.89795918367346</v>
      </c>
    </row>
    <row r="209" spans="1:9" ht="12.75">
      <c r="A209" s="6"/>
      <c r="B209" s="13"/>
      <c r="C209" s="29">
        <v>41030</v>
      </c>
      <c r="D209" s="89">
        <v>85.38461538461539</v>
      </c>
      <c r="E209" s="89">
        <v>3.076923076923077</v>
      </c>
      <c r="F209" s="89">
        <v>10.76923076923077</v>
      </c>
      <c r="G209" s="89">
        <v>0.7692307692307693</v>
      </c>
      <c r="H209" s="89">
        <v>0</v>
      </c>
      <c r="I209" s="82">
        <v>95.6896551724138</v>
      </c>
    </row>
    <row r="210" spans="1:9" ht="12.75">
      <c r="A210" s="6"/>
      <c r="B210" s="13"/>
      <c r="C210" s="29">
        <v>41061</v>
      </c>
      <c r="D210" s="89">
        <v>82.25806451612904</v>
      </c>
      <c r="E210" s="89">
        <v>2.4193548387096775</v>
      </c>
      <c r="F210" s="89">
        <v>15.32258064516129</v>
      </c>
      <c r="G210" s="89">
        <v>0</v>
      </c>
      <c r="H210" s="89">
        <v>0</v>
      </c>
      <c r="I210" s="82">
        <v>97.14285714285714</v>
      </c>
    </row>
    <row r="211" spans="1:9" ht="12.75">
      <c r="A211" s="6"/>
      <c r="B211" s="13"/>
      <c r="C211" s="29">
        <v>41091</v>
      </c>
      <c r="D211" s="89">
        <v>87.59689922480621</v>
      </c>
      <c r="E211" s="89">
        <v>1.550387596899225</v>
      </c>
      <c r="F211" s="89">
        <v>9.30232558139535</v>
      </c>
      <c r="G211" s="89">
        <v>1.550387596899225</v>
      </c>
      <c r="H211" s="89">
        <v>0</v>
      </c>
      <c r="I211" s="82">
        <v>96.58119658119658</v>
      </c>
    </row>
    <row r="212" spans="1:9" ht="12.75">
      <c r="A212" s="6"/>
      <c r="B212" s="13"/>
      <c r="C212" s="31">
        <v>41122</v>
      </c>
      <c r="D212" s="89">
        <v>79.84496124031007</v>
      </c>
      <c r="E212" s="89">
        <v>3.875968992248062</v>
      </c>
      <c r="F212" s="89">
        <v>13.178294573643413</v>
      </c>
      <c r="G212" s="89">
        <v>2.3255813953488373</v>
      </c>
      <c r="H212" s="89">
        <v>0.7751937984496124</v>
      </c>
      <c r="I212" s="82">
        <v>92.85714285714286</v>
      </c>
    </row>
    <row r="213" spans="1:9" ht="12.75">
      <c r="A213" s="6"/>
      <c r="B213" s="30"/>
      <c r="C213" s="31" t="s">
        <v>80</v>
      </c>
      <c r="D213" s="90">
        <v>80.87697929354447</v>
      </c>
      <c r="E213" s="90">
        <v>5.724725943970768</v>
      </c>
      <c r="F213" s="90">
        <v>11.571254567600487</v>
      </c>
      <c r="G213" s="90">
        <v>1.705237515225335</v>
      </c>
      <c r="H213" s="90">
        <v>0.12180267965895249</v>
      </c>
      <c r="I213" s="90">
        <v>91.59779614325069</v>
      </c>
    </row>
    <row r="214" spans="1:9" ht="12.75">
      <c r="A214" s="6"/>
      <c r="B214" s="13" t="s">
        <v>10</v>
      </c>
      <c r="C214" s="29">
        <v>40940</v>
      </c>
      <c r="D214" s="82">
        <v>64.58333333333334</v>
      </c>
      <c r="E214" s="82">
        <v>22.916666666666664</v>
      </c>
      <c r="F214" s="82">
        <v>6.25</v>
      </c>
      <c r="G214" s="82">
        <v>6.25</v>
      </c>
      <c r="H214" s="82">
        <v>0</v>
      </c>
      <c r="I214" s="82">
        <v>68.88888888888889</v>
      </c>
    </row>
    <row r="215" spans="1:9" ht="12.75">
      <c r="A215" s="6"/>
      <c r="B215" s="13"/>
      <c r="C215" s="29">
        <v>40969</v>
      </c>
      <c r="D215" s="82">
        <v>81.70731707317073</v>
      </c>
      <c r="E215" s="82">
        <v>8.536585365853659</v>
      </c>
      <c r="F215" s="82">
        <v>8.536585365853659</v>
      </c>
      <c r="G215" s="82">
        <v>1.2195121951219512</v>
      </c>
      <c r="H215" s="82">
        <v>0</v>
      </c>
      <c r="I215" s="82">
        <v>89.33333333333333</v>
      </c>
    </row>
    <row r="216" spans="1:9" ht="12.75">
      <c r="A216" s="6"/>
      <c r="B216" s="13"/>
      <c r="C216" s="29">
        <v>41000</v>
      </c>
      <c r="D216" s="82">
        <v>77.10843373493977</v>
      </c>
      <c r="E216" s="82">
        <v>4.819277108433735</v>
      </c>
      <c r="F216" s="82">
        <v>14.457831325301203</v>
      </c>
      <c r="G216" s="82">
        <v>3.614457831325301</v>
      </c>
      <c r="H216" s="82">
        <v>0</v>
      </c>
      <c r="I216" s="82">
        <v>90.14084507042253</v>
      </c>
    </row>
    <row r="217" spans="1:9" ht="12.75">
      <c r="A217" s="6"/>
      <c r="B217" s="13"/>
      <c r="C217" s="29">
        <v>41030</v>
      </c>
      <c r="D217" s="82">
        <v>80.21978021978022</v>
      </c>
      <c r="E217" s="82">
        <v>3.296703296703297</v>
      </c>
      <c r="F217" s="82">
        <v>13.186813186813188</v>
      </c>
      <c r="G217" s="82">
        <v>3.296703296703297</v>
      </c>
      <c r="H217" s="82">
        <v>0</v>
      </c>
      <c r="I217" s="82">
        <v>92.40506329113924</v>
      </c>
    </row>
    <row r="218" spans="1:9" ht="12.75">
      <c r="A218" s="6"/>
      <c r="B218" s="13"/>
      <c r="C218" s="29">
        <v>41061</v>
      </c>
      <c r="D218" s="82">
        <v>84.26966292134831</v>
      </c>
      <c r="E218" s="82">
        <v>1.1235955056179776</v>
      </c>
      <c r="F218" s="82">
        <v>14.606741573033707</v>
      </c>
      <c r="G218" s="82">
        <v>0</v>
      </c>
      <c r="H218" s="82">
        <v>0</v>
      </c>
      <c r="I218" s="82">
        <v>98.6842105263158</v>
      </c>
    </row>
    <row r="219" spans="1:9" ht="12.75">
      <c r="A219" s="6"/>
      <c r="B219" s="13"/>
      <c r="C219" s="29">
        <v>41091</v>
      </c>
      <c r="D219" s="82">
        <v>77.38095238095238</v>
      </c>
      <c r="E219" s="82">
        <v>2.380952380952381</v>
      </c>
      <c r="F219" s="82">
        <v>17.857142857142858</v>
      </c>
      <c r="G219" s="82">
        <v>2.380952380952381</v>
      </c>
      <c r="H219" s="82">
        <v>0</v>
      </c>
      <c r="I219" s="82">
        <v>94.20289855072464</v>
      </c>
    </row>
    <row r="220" spans="1:9" ht="12.75">
      <c r="A220" s="6"/>
      <c r="B220" s="13"/>
      <c r="C220" s="31">
        <v>41122</v>
      </c>
      <c r="D220" s="82">
        <v>87.17948717948718</v>
      </c>
      <c r="E220" s="82">
        <v>1.282051282051282</v>
      </c>
      <c r="F220" s="82">
        <v>11.538461538461538</v>
      </c>
      <c r="G220" s="82">
        <v>0</v>
      </c>
      <c r="H220" s="82">
        <v>0</v>
      </c>
      <c r="I220" s="82">
        <v>98.55072463768116</v>
      </c>
    </row>
    <row r="221" spans="1:9" ht="12.75">
      <c r="A221" s="6"/>
      <c r="B221" s="30"/>
      <c r="C221" s="31" t="s">
        <v>80</v>
      </c>
      <c r="D221" s="90">
        <v>79.81981981981981</v>
      </c>
      <c r="E221" s="90">
        <v>5.225225225225225</v>
      </c>
      <c r="F221" s="90">
        <v>12.792792792792792</v>
      </c>
      <c r="G221" s="90">
        <v>2.1621621621621623</v>
      </c>
      <c r="H221" s="90">
        <v>0</v>
      </c>
      <c r="I221" s="90">
        <v>91.52892561983471</v>
      </c>
    </row>
    <row r="222" spans="1:9" ht="12.75">
      <c r="A222" s="6"/>
      <c r="B222" s="13" t="s">
        <v>11</v>
      </c>
      <c r="C222" s="29">
        <v>40940</v>
      </c>
      <c r="D222" s="82">
        <v>90.47619047619048</v>
      </c>
      <c r="E222" s="82">
        <v>2.380952380952381</v>
      </c>
      <c r="F222" s="82">
        <v>7.142857142857142</v>
      </c>
      <c r="G222" s="82">
        <v>0</v>
      </c>
      <c r="H222" s="82">
        <v>0</v>
      </c>
      <c r="I222" s="82">
        <v>97.43589743589743</v>
      </c>
    </row>
    <row r="223" spans="1:9" ht="12.75">
      <c r="A223" s="6"/>
      <c r="B223" s="13"/>
      <c r="C223" s="29">
        <v>40969</v>
      </c>
      <c r="D223" s="82">
        <v>87.36842105263159</v>
      </c>
      <c r="E223" s="82">
        <v>2.1052631578947367</v>
      </c>
      <c r="F223" s="82">
        <v>9.473684210526317</v>
      </c>
      <c r="G223" s="82">
        <v>1.0526315789473684</v>
      </c>
      <c r="H223" s="82">
        <v>0</v>
      </c>
      <c r="I223" s="82">
        <v>96.51162790697674</v>
      </c>
    </row>
    <row r="224" spans="1:9" ht="12.75">
      <c r="A224" s="6"/>
      <c r="B224" s="13"/>
      <c r="C224" s="29">
        <v>41000</v>
      </c>
      <c r="D224" s="82">
        <v>80.48780487804879</v>
      </c>
      <c r="E224" s="82">
        <v>3.6585365853658534</v>
      </c>
      <c r="F224" s="82">
        <v>15.853658536585366</v>
      </c>
      <c r="G224" s="82">
        <v>0</v>
      </c>
      <c r="H224" s="82">
        <v>0</v>
      </c>
      <c r="I224" s="82">
        <v>95.65217391304348</v>
      </c>
    </row>
    <row r="225" spans="1:9" ht="12.75">
      <c r="A225" s="6"/>
      <c r="B225" s="13"/>
      <c r="C225" s="29">
        <v>41030</v>
      </c>
      <c r="D225" s="82">
        <v>91.46341463414635</v>
      </c>
      <c r="E225" s="82">
        <v>0</v>
      </c>
      <c r="F225" s="82">
        <v>8.536585365853659</v>
      </c>
      <c r="G225" s="82">
        <v>0</v>
      </c>
      <c r="H225" s="82">
        <v>0</v>
      </c>
      <c r="I225" s="82">
        <v>100</v>
      </c>
    </row>
    <row r="226" spans="1:9" ht="12.75">
      <c r="A226" s="6"/>
      <c r="B226" s="13"/>
      <c r="C226" s="29">
        <v>41061</v>
      </c>
      <c r="D226" s="82">
        <v>82.10526315789474</v>
      </c>
      <c r="E226" s="82">
        <v>4.2105263157894735</v>
      </c>
      <c r="F226" s="82">
        <v>11.578947368421053</v>
      </c>
      <c r="G226" s="82">
        <v>2.1052631578947367</v>
      </c>
      <c r="H226" s="82">
        <v>0</v>
      </c>
      <c r="I226" s="82">
        <v>92.85714285714286</v>
      </c>
    </row>
    <row r="227" spans="1:9" ht="12.75">
      <c r="A227" s="6"/>
      <c r="B227" s="13"/>
      <c r="C227" s="29">
        <v>41091</v>
      </c>
      <c r="D227" s="82">
        <v>80.89887640449437</v>
      </c>
      <c r="E227" s="82">
        <v>4.49438202247191</v>
      </c>
      <c r="F227" s="82">
        <v>14.606741573033707</v>
      </c>
      <c r="G227" s="82">
        <v>0</v>
      </c>
      <c r="H227" s="82">
        <v>0</v>
      </c>
      <c r="I227" s="82">
        <v>94.73684210526316</v>
      </c>
    </row>
    <row r="228" spans="1:9" ht="12.75">
      <c r="A228" s="6"/>
      <c r="B228" s="13"/>
      <c r="C228" s="31">
        <v>41122</v>
      </c>
      <c r="D228" s="82">
        <v>81.60919540229885</v>
      </c>
      <c r="E228" s="82">
        <v>0</v>
      </c>
      <c r="F228" s="82">
        <v>16.091954022988507</v>
      </c>
      <c r="G228" s="82">
        <v>2.2988505747126435</v>
      </c>
      <c r="H228" s="82">
        <v>0</v>
      </c>
      <c r="I228" s="82">
        <v>97.26027397260275</v>
      </c>
    </row>
    <row r="229" spans="1:9" ht="12.75">
      <c r="A229" s="6"/>
      <c r="B229" s="30"/>
      <c r="C229" s="31" t="s">
        <v>80</v>
      </c>
      <c r="D229" s="90">
        <v>84.85342019543974</v>
      </c>
      <c r="E229" s="90">
        <v>2.44299674267101</v>
      </c>
      <c r="F229" s="90">
        <v>11.889250814332247</v>
      </c>
      <c r="G229" s="90">
        <v>0.8143322475570033</v>
      </c>
      <c r="H229" s="90">
        <v>0</v>
      </c>
      <c r="I229" s="90">
        <v>96.30314232902033</v>
      </c>
    </row>
    <row r="230" spans="1:9" ht="12.75">
      <c r="A230" s="6"/>
      <c r="B230" s="13" t="s">
        <v>12</v>
      </c>
      <c r="C230" s="29">
        <v>40940</v>
      </c>
      <c r="D230" s="82">
        <v>60.86956521739131</v>
      </c>
      <c r="E230" s="82">
        <v>28.26086956521739</v>
      </c>
      <c r="F230" s="82">
        <v>8.695652173913043</v>
      </c>
      <c r="G230" s="82">
        <v>2.1739130434782608</v>
      </c>
      <c r="H230" s="82">
        <v>0</v>
      </c>
      <c r="I230" s="82">
        <v>66.66666666666667</v>
      </c>
    </row>
    <row r="231" spans="1:9" ht="12.75">
      <c r="A231" s="6"/>
      <c r="B231" s="13"/>
      <c r="C231" s="29">
        <v>40969</v>
      </c>
      <c r="D231" s="82">
        <v>65.11627906976744</v>
      </c>
      <c r="E231" s="82">
        <v>18.6046511627907</v>
      </c>
      <c r="F231" s="82">
        <v>12.790697674418606</v>
      </c>
      <c r="G231" s="82">
        <v>3.488372093023256</v>
      </c>
      <c r="H231" s="82">
        <v>0</v>
      </c>
      <c r="I231" s="82">
        <v>74.66666666666667</v>
      </c>
    </row>
    <row r="232" spans="1:9" ht="12.75">
      <c r="A232" s="6"/>
      <c r="B232" s="13"/>
      <c r="C232" s="29">
        <v>41000</v>
      </c>
      <c r="D232" s="82">
        <v>82.29166666666666</v>
      </c>
      <c r="E232" s="82">
        <v>11.458333333333332</v>
      </c>
      <c r="F232" s="82">
        <v>6.25</v>
      </c>
      <c r="G232" s="82">
        <v>0</v>
      </c>
      <c r="H232" s="82">
        <v>0</v>
      </c>
      <c r="I232" s="82">
        <v>87.77777777777777</v>
      </c>
    </row>
    <row r="233" spans="1:9" ht="12.75">
      <c r="A233" s="6"/>
      <c r="B233" s="13"/>
      <c r="C233" s="29">
        <v>41030</v>
      </c>
      <c r="D233" s="82">
        <v>80.17241379310344</v>
      </c>
      <c r="E233" s="82">
        <v>3.4482758620689653</v>
      </c>
      <c r="F233" s="82">
        <v>15.517241379310345</v>
      </c>
      <c r="G233" s="82">
        <v>0.8620689655172413</v>
      </c>
      <c r="H233" s="82">
        <v>0</v>
      </c>
      <c r="I233" s="82">
        <v>94.89795918367346</v>
      </c>
    </row>
    <row r="234" spans="1:9" ht="12.75">
      <c r="A234" s="6"/>
      <c r="B234" s="13"/>
      <c r="C234" s="29">
        <v>41061</v>
      </c>
      <c r="D234" s="82">
        <v>78.57142857142857</v>
      </c>
      <c r="E234" s="82">
        <v>3.571428571428571</v>
      </c>
      <c r="F234" s="82">
        <v>15.476190476190476</v>
      </c>
      <c r="G234" s="82">
        <v>2.380952380952381</v>
      </c>
      <c r="H234" s="82">
        <v>0</v>
      </c>
      <c r="I234" s="82">
        <v>92.95774647887323</v>
      </c>
    </row>
    <row r="235" spans="1:9" ht="12.75">
      <c r="A235" s="6"/>
      <c r="B235" s="13"/>
      <c r="C235" s="29">
        <v>41091</v>
      </c>
      <c r="D235" s="82">
        <v>82.45614035087719</v>
      </c>
      <c r="E235" s="82">
        <v>5.263157894736842</v>
      </c>
      <c r="F235" s="82">
        <v>11.403508771929824</v>
      </c>
      <c r="G235" s="82">
        <v>0.8771929824561403</v>
      </c>
      <c r="H235" s="82">
        <v>0</v>
      </c>
      <c r="I235" s="82">
        <v>93.06930693069307</v>
      </c>
    </row>
    <row r="236" spans="1:9" ht="12.75">
      <c r="A236" s="6"/>
      <c r="B236" s="13"/>
      <c r="C236" s="31">
        <v>41122</v>
      </c>
      <c r="D236" s="82">
        <v>71.09375</v>
      </c>
      <c r="E236" s="82">
        <v>8.59375</v>
      </c>
      <c r="F236" s="82">
        <v>17.96875</v>
      </c>
      <c r="G236" s="82">
        <v>1.5625</v>
      </c>
      <c r="H236" s="82">
        <v>0.78125</v>
      </c>
      <c r="I236" s="82">
        <v>87.61904761904762</v>
      </c>
    </row>
    <row r="237" spans="1:9" ht="12.75">
      <c r="A237" s="6"/>
      <c r="B237" s="30"/>
      <c r="C237" s="31" t="s">
        <v>80</v>
      </c>
      <c r="D237" s="90">
        <v>75.67164179104478</v>
      </c>
      <c r="E237" s="90">
        <v>9.55223880597015</v>
      </c>
      <c r="F237" s="90">
        <v>13.134328358208954</v>
      </c>
      <c r="G237" s="90">
        <v>1.4925373134328357</v>
      </c>
      <c r="H237" s="90">
        <v>0.1492537313432836</v>
      </c>
      <c r="I237" s="90">
        <v>87.2852233676976</v>
      </c>
    </row>
    <row r="238" spans="1:9" ht="12.75">
      <c r="A238" s="6"/>
      <c r="B238" s="13" t="s">
        <v>13</v>
      </c>
      <c r="C238" s="29">
        <v>40940</v>
      </c>
      <c r="D238" s="82">
        <v>52.38095238095239</v>
      </c>
      <c r="E238" s="82">
        <v>33.33333333333333</v>
      </c>
      <c r="F238" s="82">
        <v>0</v>
      </c>
      <c r="G238" s="82">
        <v>14.285714285714285</v>
      </c>
      <c r="H238" s="82">
        <v>0</v>
      </c>
      <c r="I238" s="82">
        <v>52.38095238095238</v>
      </c>
    </row>
    <row r="239" spans="1:9" ht="12.75">
      <c r="A239" s="6"/>
      <c r="B239" s="13"/>
      <c r="C239" s="29">
        <v>40969</v>
      </c>
      <c r="D239" s="82">
        <v>65.71428571428571</v>
      </c>
      <c r="E239" s="82">
        <v>15.714285714285714</v>
      </c>
      <c r="F239" s="82">
        <v>15.714285714285714</v>
      </c>
      <c r="G239" s="82">
        <v>2.857142857142857</v>
      </c>
      <c r="H239" s="82">
        <v>0</v>
      </c>
      <c r="I239" s="82">
        <v>77.96610169491525</v>
      </c>
    </row>
    <row r="240" spans="1:9" ht="12.75">
      <c r="A240" s="6"/>
      <c r="B240" s="13"/>
      <c r="C240" s="29">
        <v>41000</v>
      </c>
      <c r="D240" s="82">
        <v>81.33333333333333</v>
      </c>
      <c r="E240" s="82">
        <v>8</v>
      </c>
      <c r="F240" s="82">
        <v>9.333333333333334</v>
      </c>
      <c r="G240" s="82">
        <v>1.3333333333333335</v>
      </c>
      <c r="H240" s="82">
        <v>0</v>
      </c>
      <c r="I240" s="82">
        <v>89.70588235294117</v>
      </c>
    </row>
    <row r="241" spans="1:9" ht="12.75">
      <c r="A241" s="6"/>
      <c r="B241" s="13"/>
      <c r="C241" s="29">
        <v>41030</v>
      </c>
      <c r="D241" s="82">
        <v>76.19047619047619</v>
      </c>
      <c r="E241" s="82">
        <v>9.523809523809524</v>
      </c>
      <c r="F241" s="82">
        <v>13.095238095238097</v>
      </c>
      <c r="G241" s="82">
        <v>1.1904761904761905</v>
      </c>
      <c r="H241" s="82">
        <v>0</v>
      </c>
      <c r="I241" s="82">
        <v>87.67123287671232</v>
      </c>
    </row>
    <row r="242" spans="1:9" ht="12.75">
      <c r="A242" s="6"/>
      <c r="B242" s="13"/>
      <c r="C242" s="29">
        <v>41061</v>
      </c>
      <c r="D242" s="82">
        <v>75</v>
      </c>
      <c r="E242" s="82">
        <v>7.5</v>
      </c>
      <c r="F242" s="82">
        <v>17.5</v>
      </c>
      <c r="G242" s="82">
        <v>0</v>
      </c>
      <c r="H242" s="82">
        <v>0</v>
      </c>
      <c r="I242" s="82">
        <v>90.9090909090909</v>
      </c>
    </row>
    <row r="243" spans="1:9" ht="12.75">
      <c r="A243" s="6"/>
      <c r="B243" s="13"/>
      <c r="C243" s="29">
        <v>41091</v>
      </c>
      <c r="D243" s="82">
        <v>66.3265306122449</v>
      </c>
      <c r="E243" s="82">
        <v>8.16326530612245</v>
      </c>
      <c r="F243" s="82">
        <v>24.489795918367346</v>
      </c>
      <c r="G243" s="82">
        <v>1.0204081632653061</v>
      </c>
      <c r="H243" s="82">
        <v>0</v>
      </c>
      <c r="I243" s="82">
        <v>87.83783783783784</v>
      </c>
    </row>
    <row r="244" spans="1:9" ht="12.75">
      <c r="A244" s="6"/>
      <c r="B244" s="13"/>
      <c r="C244" s="31">
        <v>41122</v>
      </c>
      <c r="D244" s="91">
        <v>76.11940298507463</v>
      </c>
      <c r="E244" s="91">
        <v>2.9850746268656714</v>
      </c>
      <c r="F244" s="91">
        <v>17.91044776119403</v>
      </c>
      <c r="G244" s="91">
        <v>2.9850746268656714</v>
      </c>
      <c r="H244" s="91">
        <v>0</v>
      </c>
      <c r="I244" s="91">
        <v>92.72727272727273</v>
      </c>
    </row>
    <row r="245" spans="1:9" ht="12.75">
      <c r="A245" s="6"/>
      <c r="B245" s="30"/>
      <c r="C245" s="31" t="s">
        <v>80</v>
      </c>
      <c r="D245" s="91">
        <v>72.32323232323232</v>
      </c>
      <c r="E245" s="91">
        <v>9.696969696969697</v>
      </c>
      <c r="F245" s="91">
        <v>15.95959595959596</v>
      </c>
      <c r="G245" s="91">
        <v>2.0202020202020203</v>
      </c>
      <c r="H245" s="91">
        <v>0</v>
      </c>
      <c r="I245" s="91">
        <v>86.0576923076923</v>
      </c>
    </row>
    <row r="246" spans="1:9" ht="12.75">
      <c r="A246" s="6"/>
      <c r="B246" s="13" t="s">
        <v>14</v>
      </c>
      <c r="C246" s="29">
        <v>40940</v>
      </c>
      <c r="D246" s="82">
        <v>58.333333333333336</v>
      </c>
      <c r="E246" s="82">
        <v>25</v>
      </c>
      <c r="F246" s="82">
        <v>16.666666666666664</v>
      </c>
      <c r="G246" s="82">
        <v>0</v>
      </c>
      <c r="H246" s="82">
        <v>0</v>
      </c>
      <c r="I246" s="82">
        <v>70</v>
      </c>
    </row>
    <row r="247" spans="1:9" ht="12.75">
      <c r="A247" s="6"/>
      <c r="B247" s="13"/>
      <c r="C247" s="29">
        <v>40969</v>
      </c>
      <c r="D247" s="82">
        <v>55</v>
      </c>
      <c r="E247" s="82">
        <v>35</v>
      </c>
      <c r="F247" s="82">
        <v>10</v>
      </c>
      <c r="G247" s="82">
        <v>0</v>
      </c>
      <c r="H247" s="82">
        <v>0</v>
      </c>
      <c r="I247" s="82">
        <v>61.111111111111114</v>
      </c>
    </row>
    <row r="248" spans="1:9" ht="12.75">
      <c r="A248" s="6"/>
      <c r="B248" s="13"/>
      <c r="C248" s="29">
        <v>41000</v>
      </c>
      <c r="D248" s="82">
        <v>76.66666666666667</v>
      </c>
      <c r="E248" s="82">
        <v>16.666666666666664</v>
      </c>
      <c r="F248" s="82">
        <v>6.666666666666667</v>
      </c>
      <c r="G248" s="82">
        <v>0</v>
      </c>
      <c r="H248" s="82">
        <v>0</v>
      </c>
      <c r="I248" s="82">
        <v>82.14285714285714</v>
      </c>
    </row>
    <row r="249" spans="1:9" ht="12.75">
      <c r="A249" s="6"/>
      <c r="B249" s="13"/>
      <c r="C249" s="29">
        <v>41030</v>
      </c>
      <c r="D249" s="82">
        <v>88.23529411764706</v>
      </c>
      <c r="E249" s="82">
        <v>5.88235294117647</v>
      </c>
      <c r="F249" s="82">
        <v>5.88235294117647</v>
      </c>
      <c r="G249" s="82">
        <v>0</v>
      </c>
      <c r="H249" s="82">
        <v>0</v>
      </c>
      <c r="I249" s="82">
        <v>93.75</v>
      </c>
    </row>
    <row r="250" spans="1:9" ht="12.75">
      <c r="A250" s="6"/>
      <c r="B250" s="13"/>
      <c r="C250" s="29">
        <v>41061</v>
      </c>
      <c r="D250" s="82">
        <v>71.42857142857143</v>
      </c>
      <c r="E250" s="82">
        <v>14.285714285714285</v>
      </c>
      <c r="F250" s="82">
        <v>14.285714285714285</v>
      </c>
      <c r="G250" s="82">
        <v>0</v>
      </c>
      <c r="H250" s="82">
        <v>0</v>
      </c>
      <c r="I250" s="82">
        <v>83.33333333333333</v>
      </c>
    </row>
    <row r="251" spans="1:9" ht="12.75">
      <c r="A251" s="6"/>
      <c r="B251" s="13"/>
      <c r="C251" s="29">
        <v>41091</v>
      </c>
      <c r="D251" s="82">
        <v>67.56756756756756</v>
      </c>
      <c r="E251" s="82">
        <v>5.405405405405405</v>
      </c>
      <c r="F251" s="82">
        <v>24.324324324324326</v>
      </c>
      <c r="G251" s="82">
        <v>2.7027027027027026</v>
      </c>
      <c r="H251" s="82">
        <v>0</v>
      </c>
      <c r="I251" s="82">
        <v>89.28571428571429</v>
      </c>
    </row>
    <row r="252" spans="1:9" ht="12.75">
      <c r="A252" s="6"/>
      <c r="B252" s="13"/>
      <c r="C252" s="31">
        <v>41122</v>
      </c>
      <c r="D252" s="82">
        <v>80.55555555555556</v>
      </c>
      <c r="E252" s="82">
        <v>2.7777777777777777</v>
      </c>
      <c r="F252" s="82">
        <v>16.666666666666664</v>
      </c>
      <c r="G252" s="82">
        <v>0</v>
      </c>
      <c r="H252" s="82">
        <v>0</v>
      </c>
      <c r="I252" s="82">
        <v>96.66666666666667</v>
      </c>
    </row>
    <row r="253" spans="1:9" ht="12.75">
      <c r="A253" s="6"/>
      <c r="B253" s="30"/>
      <c r="C253" s="31" t="s">
        <v>80</v>
      </c>
      <c r="D253" s="90">
        <v>73.52941176470588</v>
      </c>
      <c r="E253" s="90">
        <v>12.254901960784313</v>
      </c>
      <c r="F253" s="90">
        <v>13.725490196078432</v>
      </c>
      <c r="G253" s="90">
        <v>0.49019607843137253</v>
      </c>
      <c r="H253" s="90">
        <v>0</v>
      </c>
      <c r="I253" s="90">
        <v>85.22727272727273</v>
      </c>
    </row>
    <row r="254" spans="1:9" ht="12.75">
      <c r="A254" s="6"/>
      <c r="B254" s="13" t="s">
        <v>4</v>
      </c>
      <c r="C254" s="29">
        <v>40940</v>
      </c>
      <c r="D254" s="92">
        <v>69.27374301675978</v>
      </c>
      <c r="E254" s="92">
        <v>21.601489757914337</v>
      </c>
      <c r="F254" s="92">
        <v>6.70391061452514</v>
      </c>
      <c r="G254" s="92">
        <v>2.2346368715083798</v>
      </c>
      <c r="H254" s="92">
        <v>0.186219739292365</v>
      </c>
      <c r="I254" s="89">
        <v>74.45109780439122</v>
      </c>
    </row>
    <row r="255" spans="1:9" ht="12.75">
      <c r="A255" s="6"/>
      <c r="B255" s="13"/>
      <c r="C255" s="29">
        <v>40969</v>
      </c>
      <c r="D255" s="92">
        <v>76.0233918128655</v>
      </c>
      <c r="E255" s="92">
        <v>12.514619883040936</v>
      </c>
      <c r="F255" s="92">
        <v>9.824561403508772</v>
      </c>
      <c r="G255" s="92">
        <v>1.6374269005847955</v>
      </c>
      <c r="H255" s="92">
        <v>0</v>
      </c>
      <c r="I255" s="89">
        <v>84.30609597924773</v>
      </c>
    </row>
    <row r="256" spans="1:9" ht="12.75">
      <c r="A256" s="6"/>
      <c r="B256" s="13"/>
      <c r="C256" s="29">
        <v>41000</v>
      </c>
      <c r="D256" s="92">
        <v>82.03517587939699</v>
      </c>
      <c r="E256" s="92">
        <v>7.788944723618091</v>
      </c>
      <c r="F256" s="92">
        <v>8.793969849246231</v>
      </c>
      <c r="G256" s="92">
        <v>1.3819095477386936</v>
      </c>
      <c r="H256" s="92">
        <v>0</v>
      </c>
      <c r="I256" s="89">
        <v>89.94490358126721</v>
      </c>
    </row>
    <row r="257" spans="1:9" ht="12.75">
      <c r="A257" s="6"/>
      <c r="B257" s="13"/>
      <c r="C257" s="29">
        <v>41030</v>
      </c>
      <c r="D257" s="92">
        <v>84.35155412647374</v>
      </c>
      <c r="E257" s="92">
        <v>4.608788853161844</v>
      </c>
      <c r="F257" s="92">
        <v>10.289389067524116</v>
      </c>
      <c r="G257" s="92">
        <v>0.7502679528403001</v>
      </c>
      <c r="H257" s="92">
        <v>0</v>
      </c>
      <c r="I257" s="89">
        <v>94.02628434886499</v>
      </c>
    </row>
    <row r="258" spans="1:9" ht="12.75">
      <c r="A258" s="6"/>
      <c r="B258" s="13"/>
      <c r="C258" s="29">
        <v>41061</v>
      </c>
      <c r="D258" s="92">
        <v>82.8883495145631</v>
      </c>
      <c r="E258" s="92">
        <v>4.368932038834951</v>
      </c>
      <c r="F258" s="92">
        <v>12.014563106796118</v>
      </c>
      <c r="G258" s="92">
        <v>0.7281553398058253</v>
      </c>
      <c r="H258" s="92">
        <v>0</v>
      </c>
      <c r="I258" s="89">
        <v>94.20689655172414</v>
      </c>
    </row>
    <row r="259" spans="1:9" ht="12.75">
      <c r="A259" s="6"/>
      <c r="B259" s="13"/>
      <c r="C259" s="29">
        <v>41091</v>
      </c>
      <c r="D259" s="92">
        <v>82.77945619335347</v>
      </c>
      <c r="E259" s="92">
        <v>3.927492447129909</v>
      </c>
      <c r="F259" s="92">
        <v>12.487411883182276</v>
      </c>
      <c r="G259" s="92">
        <v>0.8056394763343404</v>
      </c>
      <c r="H259" s="92">
        <v>0</v>
      </c>
      <c r="I259" s="89">
        <v>94.59148446490218</v>
      </c>
    </row>
    <row r="260" spans="1:9" ht="12.75">
      <c r="A260" s="6"/>
      <c r="B260" s="13"/>
      <c r="C260" s="31">
        <v>41122</v>
      </c>
      <c r="D260" s="92">
        <v>82.93785310734462</v>
      </c>
      <c r="E260" s="92">
        <v>2.824858757062147</v>
      </c>
      <c r="F260" s="92">
        <v>12.203389830508476</v>
      </c>
      <c r="G260" s="92">
        <v>1.5819209039548021</v>
      </c>
      <c r="H260" s="92">
        <v>0.4519774011299435</v>
      </c>
      <c r="I260" s="89">
        <v>94.98069498069498</v>
      </c>
    </row>
    <row r="261" spans="1:9" ht="12.75">
      <c r="A261" s="5"/>
      <c r="B261" s="30"/>
      <c r="C261" s="31" t="s">
        <v>80</v>
      </c>
      <c r="D261" s="93">
        <v>80.7315816589387</v>
      </c>
      <c r="E261" s="93">
        <v>7.350163146144599</v>
      </c>
      <c r="F261" s="93">
        <v>10.595912759745836</v>
      </c>
      <c r="G261" s="93">
        <v>1.2364760432766615</v>
      </c>
      <c r="H261" s="93">
        <v>0.08586639189421261</v>
      </c>
      <c r="I261" s="83">
        <v>90.39569727237803</v>
      </c>
    </row>
    <row r="262" spans="1:9" ht="12.75">
      <c r="A262" s="44"/>
      <c r="B262" s="52"/>
      <c r="C262" s="52"/>
      <c r="D262" s="53"/>
      <c r="E262" s="53"/>
      <c r="F262" s="53"/>
      <c r="G262" s="53"/>
      <c r="H262" s="53"/>
      <c r="I262" s="53"/>
    </row>
    <row r="263" spans="1:9" ht="12.75">
      <c r="A263" s="54" t="s">
        <v>114</v>
      </c>
      <c r="B263" s="52"/>
      <c r="C263" s="52"/>
      <c r="D263" s="53"/>
      <c r="E263" s="53"/>
      <c r="F263" s="53"/>
      <c r="G263" s="53"/>
      <c r="H263" s="53"/>
      <c r="I263" s="53"/>
    </row>
    <row r="264" spans="1:9" ht="12.75">
      <c r="A264" s="44"/>
      <c r="B264" s="52"/>
      <c r="C264" s="52"/>
      <c r="D264" s="53"/>
      <c r="E264" s="53"/>
      <c r="F264" s="53"/>
      <c r="G264" s="53"/>
      <c r="H264" s="53"/>
      <c r="I264" s="53"/>
    </row>
    <row r="265" spans="1:9" ht="39" customHeight="1">
      <c r="A265" s="126" t="s">
        <v>123</v>
      </c>
      <c r="B265" s="126"/>
      <c r="C265" s="126"/>
      <c r="D265" s="126"/>
      <c r="E265" s="126"/>
      <c r="F265" s="126"/>
      <c r="G265" s="126"/>
      <c r="H265" s="126"/>
      <c r="I265" s="136"/>
    </row>
    <row r="266" spans="1:9" ht="12.75">
      <c r="A266" s="44"/>
      <c r="B266" s="44"/>
      <c r="C266" s="44"/>
      <c r="D266" s="44"/>
      <c r="E266" s="44"/>
      <c r="F266" s="44"/>
      <c r="G266" s="44"/>
      <c r="H266" s="44"/>
      <c r="I266" s="44"/>
    </row>
    <row r="267" spans="1:9" ht="12.75">
      <c r="A267" s="44" t="s">
        <v>49</v>
      </c>
      <c r="B267" s="57" t="s">
        <v>81</v>
      </c>
      <c r="C267" s="51"/>
      <c r="D267" s="53"/>
      <c r="E267" s="53"/>
      <c r="F267" s="53"/>
      <c r="G267" s="53"/>
      <c r="H267" s="53"/>
      <c r="I267" s="53"/>
    </row>
    <row r="268" spans="1:9" ht="12.75">
      <c r="A268" s="44"/>
      <c r="B268" s="57" t="s">
        <v>124</v>
      </c>
      <c r="C268" s="52"/>
      <c r="D268" s="47"/>
      <c r="E268" s="47"/>
      <c r="F268" s="47"/>
      <c r="G268" s="47"/>
      <c r="H268" s="47"/>
      <c r="I268" s="47"/>
    </row>
    <row r="269" spans="1:9" ht="12.75">
      <c r="A269" s="44"/>
      <c r="B269" s="57" t="s">
        <v>82</v>
      </c>
      <c r="C269" s="44"/>
      <c r="D269" s="44"/>
      <c r="E269" s="44"/>
      <c r="F269" s="44"/>
      <c r="G269" s="44"/>
      <c r="H269" s="44"/>
      <c r="I269" s="44"/>
    </row>
    <row r="270" spans="1:9" ht="12.75">
      <c r="A270" s="44"/>
      <c r="B270" s="57" t="s">
        <v>45</v>
      </c>
      <c r="C270" s="44"/>
      <c r="D270" s="44"/>
      <c r="E270" s="44"/>
      <c r="F270" s="44"/>
      <c r="G270" s="44"/>
      <c r="H270" s="44"/>
      <c r="I270" s="44"/>
    </row>
    <row r="271" spans="1:9" ht="12.75">
      <c r="A271" s="44"/>
      <c r="B271" s="57" t="s">
        <v>46</v>
      </c>
      <c r="C271" s="44"/>
      <c r="D271" s="44"/>
      <c r="E271" s="44"/>
      <c r="F271" s="44"/>
      <c r="G271" s="44"/>
      <c r="H271" s="44"/>
      <c r="I271" s="44"/>
    </row>
    <row r="272" spans="1:9" ht="12.75">
      <c r="A272" s="44"/>
      <c r="B272" s="57" t="s">
        <v>47</v>
      </c>
      <c r="C272" s="44"/>
      <c r="D272" s="44"/>
      <c r="E272" s="44"/>
      <c r="F272" s="44"/>
      <c r="G272" s="44"/>
      <c r="H272" s="44"/>
      <c r="I272" s="44"/>
    </row>
    <row r="273" spans="1:9" ht="12.75">
      <c r="A273" s="44"/>
      <c r="B273" s="57" t="s">
        <v>83</v>
      </c>
      <c r="C273" s="44"/>
      <c r="D273" s="44"/>
      <c r="E273" s="44"/>
      <c r="F273" s="44"/>
      <c r="G273" s="44"/>
      <c r="H273" s="44"/>
      <c r="I273" s="44"/>
    </row>
  </sheetData>
  <sheetProtection/>
  <mergeCells count="10">
    <mergeCell ref="I4:I5"/>
    <mergeCell ref="A265:I265"/>
    <mergeCell ref="G4:H4"/>
    <mergeCell ref="A1:I1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tToHeight="4" fitToWidth="1" horizontalDpi="600" verticalDpi="600" orientation="portrait" paperSize="9" scale="80" r:id="rId1"/>
  <headerFooter alignWithMargins="0"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7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39.7109375" style="3" customWidth="1"/>
    <col min="2" max="2" width="12.57421875" style="3" bestFit="1" customWidth="1"/>
    <col min="3" max="3" width="13.140625" style="3" customWidth="1"/>
    <col min="4" max="5" width="10.28125" style="3" customWidth="1"/>
    <col min="6" max="6" width="12.57421875" style="3" customWidth="1"/>
    <col min="7" max="9" width="10.28125" style="3" customWidth="1"/>
    <col min="10" max="16384" width="9.140625" style="3" customWidth="1"/>
  </cols>
  <sheetData>
    <row r="1" spans="1:9" ht="24.75" customHeight="1">
      <c r="A1" s="130" t="s">
        <v>142</v>
      </c>
      <c r="B1" s="130"/>
      <c r="C1" s="130"/>
      <c r="D1" s="130"/>
      <c r="E1" s="130"/>
      <c r="F1" s="130"/>
      <c r="G1" s="130"/>
      <c r="H1" s="130"/>
      <c r="I1" s="130"/>
    </row>
    <row r="3" spans="1:9" ht="14.25">
      <c r="A3" s="4" t="s">
        <v>52</v>
      </c>
      <c r="B3" s="6"/>
      <c r="C3" s="6"/>
      <c r="D3" s="7"/>
      <c r="E3" s="7"/>
      <c r="F3" s="7"/>
      <c r="G3" s="7"/>
      <c r="H3" s="7"/>
      <c r="I3" s="58" t="s">
        <v>115</v>
      </c>
    </row>
    <row r="4" spans="1:9" ht="12.75" customHeight="1">
      <c r="A4" s="135" t="s">
        <v>116</v>
      </c>
      <c r="B4" s="135" t="s">
        <v>84</v>
      </c>
      <c r="C4" s="135" t="s">
        <v>54</v>
      </c>
      <c r="D4" s="132" t="s">
        <v>2</v>
      </c>
      <c r="E4" s="124" t="s">
        <v>107</v>
      </c>
      <c r="F4" s="124" t="s">
        <v>108</v>
      </c>
      <c r="G4" s="131" t="s">
        <v>3</v>
      </c>
      <c r="H4" s="131"/>
      <c r="I4" s="124" t="s">
        <v>110</v>
      </c>
    </row>
    <row r="5" spans="1:9" ht="12.75">
      <c r="A5" s="129"/>
      <c r="B5" s="129"/>
      <c r="C5" s="129"/>
      <c r="D5" s="125"/>
      <c r="E5" s="125"/>
      <c r="F5" s="125"/>
      <c r="G5" s="43" t="s">
        <v>5</v>
      </c>
      <c r="H5" s="43" t="s">
        <v>6</v>
      </c>
      <c r="I5" s="125"/>
    </row>
    <row r="6" spans="1:9" ht="12.75">
      <c r="A6" s="9" t="s">
        <v>17</v>
      </c>
      <c r="B6" s="13" t="s">
        <v>8</v>
      </c>
      <c r="C6" s="29">
        <v>40940</v>
      </c>
      <c r="D6" s="39">
        <v>20</v>
      </c>
      <c r="E6" s="39">
        <v>6</v>
      </c>
      <c r="F6" s="39">
        <v>9</v>
      </c>
      <c r="G6" s="39">
        <v>0</v>
      </c>
      <c r="H6" s="39">
        <v>0</v>
      </c>
      <c r="I6" s="39">
        <v>35</v>
      </c>
    </row>
    <row r="7" spans="1:9" ht="12.75">
      <c r="A7" s="6"/>
      <c r="B7" s="13"/>
      <c r="C7" s="29">
        <v>40969</v>
      </c>
      <c r="D7" s="39">
        <v>11</v>
      </c>
      <c r="E7" s="39">
        <v>3</v>
      </c>
      <c r="F7" s="39">
        <v>10</v>
      </c>
      <c r="G7" s="39">
        <v>0</v>
      </c>
      <c r="H7" s="39">
        <v>0</v>
      </c>
      <c r="I7" s="39">
        <v>24</v>
      </c>
    </row>
    <row r="8" spans="1:9" ht="12.75">
      <c r="A8" s="6"/>
      <c r="B8" s="13"/>
      <c r="C8" s="29">
        <v>41000</v>
      </c>
      <c r="D8" s="39">
        <v>18</v>
      </c>
      <c r="E8" s="39">
        <v>2</v>
      </c>
      <c r="F8" s="39">
        <v>6</v>
      </c>
      <c r="G8" s="39">
        <v>1</v>
      </c>
      <c r="H8" s="39">
        <v>0</v>
      </c>
      <c r="I8" s="39">
        <v>27</v>
      </c>
    </row>
    <row r="9" spans="1:9" ht="12.75">
      <c r="A9" s="6"/>
      <c r="B9" s="13"/>
      <c r="C9" s="29">
        <v>41030</v>
      </c>
      <c r="D9" s="39">
        <v>35</v>
      </c>
      <c r="E9" s="39">
        <v>0</v>
      </c>
      <c r="F9" s="39">
        <v>14</v>
      </c>
      <c r="G9" s="39">
        <v>0</v>
      </c>
      <c r="H9" s="39">
        <v>0</v>
      </c>
      <c r="I9" s="39">
        <v>49</v>
      </c>
    </row>
    <row r="10" spans="1:9" ht="12.75">
      <c r="A10" s="6"/>
      <c r="B10" s="13"/>
      <c r="C10" s="29">
        <v>41061</v>
      </c>
      <c r="D10" s="39">
        <v>16</v>
      </c>
      <c r="E10" s="39">
        <v>0</v>
      </c>
      <c r="F10" s="39">
        <v>9</v>
      </c>
      <c r="G10" s="39">
        <v>3</v>
      </c>
      <c r="H10" s="39">
        <v>0</v>
      </c>
      <c r="I10" s="39">
        <v>28</v>
      </c>
    </row>
    <row r="11" spans="1:9" ht="12.75">
      <c r="A11" s="6"/>
      <c r="B11" s="13"/>
      <c r="C11" s="29">
        <v>41091</v>
      </c>
      <c r="D11" s="39">
        <v>37</v>
      </c>
      <c r="E11" s="39">
        <v>1</v>
      </c>
      <c r="F11" s="39">
        <v>12</v>
      </c>
      <c r="G11" s="39">
        <v>1</v>
      </c>
      <c r="H11" s="39">
        <v>0</v>
      </c>
      <c r="I11" s="39">
        <v>51</v>
      </c>
    </row>
    <row r="12" spans="1:9" ht="12.75">
      <c r="A12" s="6"/>
      <c r="B12" s="13"/>
      <c r="C12" s="31">
        <v>41122</v>
      </c>
      <c r="D12" s="39">
        <v>16</v>
      </c>
      <c r="E12" s="39">
        <v>0</v>
      </c>
      <c r="F12" s="39">
        <v>9</v>
      </c>
      <c r="G12" s="39">
        <v>1</v>
      </c>
      <c r="H12" s="39">
        <v>0</v>
      </c>
      <c r="I12" s="39">
        <v>26</v>
      </c>
    </row>
    <row r="13" spans="1:9" ht="12.75">
      <c r="A13" s="6"/>
      <c r="B13" s="30"/>
      <c r="C13" s="31" t="s">
        <v>80</v>
      </c>
      <c r="D13" s="40">
        <v>153</v>
      </c>
      <c r="E13" s="40">
        <v>12</v>
      </c>
      <c r="F13" s="40">
        <v>69</v>
      </c>
      <c r="G13" s="40">
        <v>6</v>
      </c>
      <c r="H13" s="40">
        <v>0</v>
      </c>
      <c r="I13" s="40">
        <v>240</v>
      </c>
    </row>
    <row r="14" spans="1:9" ht="12.75">
      <c r="A14" s="6"/>
      <c r="B14" s="13" t="s">
        <v>9</v>
      </c>
      <c r="C14" s="29">
        <v>40940</v>
      </c>
      <c r="D14" s="39">
        <v>9</v>
      </c>
      <c r="E14" s="39">
        <v>2</v>
      </c>
      <c r="F14" s="39">
        <v>4</v>
      </c>
      <c r="G14" s="39">
        <v>1</v>
      </c>
      <c r="H14" s="39">
        <v>0</v>
      </c>
      <c r="I14" s="39">
        <v>16</v>
      </c>
    </row>
    <row r="15" spans="1:9" ht="12.75">
      <c r="A15" s="6"/>
      <c r="B15" s="13"/>
      <c r="C15" s="29">
        <v>40969</v>
      </c>
      <c r="D15" s="39">
        <v>21</v>
      </c>
      <c r="E15" s="39">
        <v>2</v>
      </c>
      <c r="F15" s="39">
        <v>5</v>
      </c>
      <c r="G15" s="39">
        <v>2</v>
      </c>
      <c r="H15" s="39">
        <v>0</v>
      </c>
      <c r="I15" s="39">
        <v>30</v>
      </c>
    </row>
    <row r="16" spans="1:9" ht="12.75">
      <c r="A16" s="6"/>
      <c r="B16" s="13"/>
      <c r="C16" s="29">
        <v>41000</v>
      </c>
      <c r="D16" s="39">
        <v>19</v>
      </c>
      <c r="E16" s="39">
        <v>1</v>
      </c>
      <c r="F16" s="39">
        <v>7</v>
      </c>
      <c r="G16" s="39">
        <v>0</v>
      </c>
      <c r="H16" s="39">
        <v>0</v>
      </c>
      <c r="I16" s="39">
        <v>27</v>
      </c>
    </row>
    <row r="17" spans="1:9" ht="12.75">
      <c r="A17" s="6"/>
      <c r="B17" s="13"/>
      <c r="C17" s="29">
        <v>41030</v>
      </c>
      <c r="D17" s="39">
        <v>16</v>
      </c>
      <c r="E17" s="39">
        <v>1</v>
      </c>
      <c r="F17" s="39">
        <v>13</v>
      </c>
      <c r="G17" s="39">
        <v>0</v>
      </c>
      <c r="H17" s="39">
        <v>0</v>
      </c>
      <c r="I17" s="39">
        <v>30</v>
      </c>
    </row>
    <row r="18" spans="1:9" ht="12.75">
      <c r="A18" s="6"/>
      <c r="B18" s="13"/>
      <c r="C18" s="29">
        <v>41061</v>
      </c>
      <c r="D18" s="39">
        <v>14</v>
      </c>
      <c r="E18" s="39">
        <v>0</v>
      </c>
      <c r="F18" s="39">
        <v>8</v>
      </c>
      <c r="G18" s="39">
        <v>0</v>
      </c>
      <c r="H18" s="39">
        <v>0</v>
      </c>
      <c r="I18" s="39">
        <v>22</v>
      </c>
    </row>
    <row r="19" spans="1:9" ht="12.75">
      <c r="A19" s="6"/>
      <c r="B19" s="13"/>
      <c r="C19" s="29">
        <v>41091</v>
      </c>
      <c r="D19" s="39">
        <v>20</v>
      </c>
      <c r="E19" s="39">
        <v>2</v>
      </c>
      <c r="F19" s="39">
        <v>19</v>
      </c>
      <c r="G19" s="39">
        <v>0</v>
      </c>
      <c r="H19" s="39">
        <v>0</v>
      </c>
      <c r="I19" s="39">
        <v>41</v>
      </c>
    </row>
    <row r="20" spans="1:9" ht="12.75">
      <c r="A20" s="6"/>
      <c r="B20" s="13"/>
      <c r="C20" s="31">
        <v>41122</v>
      </c>
      <c r="D20" s="39">
        <v>20</v>
      </c>
      <c r="E20" s="39">
        <v>1</v>
      </c>
      <c r="F20" s="39">
        <v>16</v>
      </c>
      <c r="G20" s="39">
        <v>0</v>
      </c>
      <c r="H20" s="39">
        <v>0</v>
      </c>
      <c r="I20" s="39">
        <v>37</v>
      </c>
    </row>
    <row r="21" spans="1:9" ht="12.75">
      <c r="A21" s="6"/>
      <c r="B21" s="30"/>
      <c r="C21" s="31" t="s">
        <v>80</v>
      </c>
      <c r="D21" s="40">
        <v>119</v>
      </c>
      <c r="E21" s="40">
        <v>9</v>
      </c>
      <c r="F21" s="40">
        <v>72</v>
      </c>
      <c r="G21" s="40">
        <v>3</v>
      </c>
      <c r="H21" s="40">
        <v>0</v>
      </c>
      <c r="I21" s="40">
        <v>203</v>
      </c>
    </row>
    <row r="22" spans="1:9" ht="12.75">
      <c r="A22" s="6"/>
      <c r="B22" s="13" t="s">
        <v>10</v>
      </c>
      <c r="C22" s="29">
        <v>40940</v>
      </c>
      <c r="D22" s="39">
        <v>0</v>
      </c>
      <c r="E22" s="39">
        <v>1</v>
      </c>
      <c r="F22" s="39">
        <v>3</v>
      </c>
      <c r="G22" s="39">
        <v>0</v>
      </c>
      <c r="H22" s="39">
        <v>0</v>
      </c>
      <c r="I22" s="39">
        <v>4</v>
      </c>
    </row>
    <row r="23" spans="1:9" ht="12.75">
      <c r="A23" s="6"/>
      <c r="B23" s="13"/>
      <c r="C23" s="29">
        <v>40969</v>
      </c>
      <c r="D23" s="39">
        <v>5</v>
      </c>
      <c r="E23" s="39">
        <v>0</v>
      </c>
      <c r="F23" s="39">
        <v>3</v>
      </c>
      <c r="G23" s="39">
        <v>0</v>
      </c>
      <c r="H23" s="39">
        <v>0</v>
      </c>
      <c r="I23" s="39">
        <v>8</v>
      </c>
    </row>
    <row r="24" spans="1:9" ht="12.75">
      <c r="A24" s="6"/>
      <c r="B24" s="13"/>
      <c r="C24" s="29">
        <v>41000</v>
      </c>
      <c r="D24" s="39">
        <v>6</v>
      </c>
      <c r="E24" s="39">
        <v>0</v>
      </c>
      <c r="F24" s="39">
        <v>7</v>
      </c>
      <c r="G24" s="39">
        <v>0</v>
      </c>
      <c r="H24" s="39">
        <v>0</v>
      </c>
      <c r="I24" s="39">
        <v>13</v>
      </c>
    </row>
    <row r="25" spans="1:9" ht="12.75">
      <c r="A25" s="6"/>
      <c r="B25" s="13"/>
      <c r="C25" s="29">
        <v>41030</v>
      </c>
      <c r="D25" s="39">
        <v>8</v>
      </c>
      <c r="E25" s="39">
        <v>0</v>
      </c>
      <c r="F25" s="39">
        <v>3</v>
      </c>
      <c r="G25" s="39">
        <v>0</v>
      </c>
      <c r="H25" s="39">
        <v>0</v>
      </c>
      <c r="I25" s="39">
        <v>11</v>
      </c>
    </row>
    <row r="26" spans="1:9" ht="12.75">
      <c r="A26" s="6"/>
      <c r="B26" s="13"/>
      <c r="C26" s="29">
        <v>41061</v>
      </c>
      <c r="D26" s="39">
        <v>8</v>
      </c>
      <c r="E26" s="39">
        <v>0</v>
      </c>
      <c r="F26" s="39">
        <v>6</v>
      </c>
      <c r="G26" s="39">
        <v>0</v>
      </c>
      <c r="H26" s="39">
        <v>0</v>
      </c>
      <c r="I26" s="39">
        <v>14</v>
      </c>
    </row>
    <row r="27" spans="1:9" ht="12.75">
      <c r="A27" s="6"/>
      <c r="B27" s="13"/>
      <c r="C27" s="29">
        <v>41091</v>
      </c>
      <c r="D27" s="39">
        <v>10</v>
      </c>
      <c r="E27" s="39">
        <v>0</v>
      </c>
      <c r="F27" s="39">
        <v>6</v>
      </c>
      <c r="G27" s="39">
        <v>0</v>
      </c>
      <c r="H27" s="39">
        <v>0</v>
      </c>
      <c r="I27" s="39">
        <v>16</v>
      </c>
    </row>
    <row r="28" spans="1:9" ht="12.75">
      <c r="A28" s="6"/>
      <c r="B28" s="13"/>
      <c r="C28" s="31">
        <v>41122</v>
      </c>
      <c r="D28" s="39">
        <v>15</v>
      </c>
      <c r="E28" s="39">
        <v>0</v>
      </c>
      <c r="F28" s="39">
        <v>5</v>
      </c>
      <c r="G28" s="39">
        <v>0</v>
      </c>
      <c r="H28" s="39">
        <v>0</v>
      </c>
      <c r="I28" s="39">
        <v>20</v>
      </c>
    </row>
    <row r="29" spans="1:9" ht="12.75">
      <c r="A29" s="6"/>
      <c r="B29" s="30"/>
      <c r="C29" s="31" t="s">
        <v>80</v>
      </c>
      <c r="D29" s="40">
        <v>52</v>
      </c>
      <c r="E29" s="40">
        <v>1</v>
      </c>
      <c r="F29" s="40">
        <v>33</v>
      </c>
      <c r="G29" s="40">
        <v>0</v>
      </c>
      <c r="H29" s="40">
        <v>0</v>
      </c>
      <c r="I29" s="40">
        <v>86</v>
      </c>
    </row>
    <row r="30" spans="1:9" ht="12.75">
      <c r="A30" s="6"/>
      <c r="B30" s="13" t="s">
        <v>11</v>
      </c>
      <c r="C30" s="29">
        <v>40940</v>
      </c>
      <c r="D30" s="39">
        <v>1</v>
      </c>
      <c r="E30" s="39">
        <v>0</v>
      </c>
      <c r="F30" s="39">
        <v>5</v>
      </c>
      <c r="G30" s="39">
        <v>0</v>
      </c>
      <c r="H30" s="39">
        <v>0</v>
      </c>
      <c r="I30" s="39">
        <v>6</v>
      </c>
    </row>
    <row r="31" spans="1:9" ht="12.75">
      <c r="A31" s="6"/>
      <c r="B31" s="13"/>
      <c r="C31" s="29">
        <v>40969</v>
      </c>
      <c r="D31" s="39">
        <v>12</v>
      </c>
      <c r="E31" s="39">
        <v>0</v>
      </c>
      <c r="F31" s="39">
        <v>11</v>
      </c>
      <c r="G31" s="39">
        <v>0</v>
      </c>
      <c r="H31" s="39">
        <v>0</v>
      </c>
      <c r="I31" s="39">
        <v>23</v>
      </c>
    </row>
    <row r="32" spans="1:9" ht="12.75">
      <c r="A32" s="6"/>
      <c r="B32" s="13"/>
      <c r="C32" s="29">
        <v>41000</v>
      </c>
      <c r="D32" s="39">
        <v>9</v>
      </c>
      <c r="E32" s="39">
        <v>2</v>
      </c>
      <c r="F32" s="39">
        <v>7</v>
      </c>
      <c r="G32" s="39">
        <v>0</v>
      </c>
      <c r="H32" s="39">
        <v>0</v>
      </c>
      <c r="I32" s="39">
        <v>18</v>
      </c>
    </row>
    <row r="33" spans="1:9" ht="12.75">
      <c r="A33" s="6"/>
      <c r="B33" s="13"/>
      <c r="C33" s="29">
        <v>41030</v>
      </c>
      <c r="D33" s="39">
        <v>14</v>
      </c>
      <c r="E33" s="39">
        <v>2</v>
      </c>
      <c r="F33" s="39">
        <v>9</v>
      </c>
      <c r="G33" s="39">
        <v>0</v>
      </c>
      <c r="H33" s="39">
        <v>0</v>
      </c>
      <c r="I33" s="39">
        <v>25</v>
      </c>
    </row>
    <row r="34" spans="1:9" ht="12.75">
      <c r="A34" s="6"/>
      <c r="B34" s="13"/>
      <c r="C34" s="29">
        <v>41061</v>
      </c>
      <c r="D34" s="39">
        <v>15</v>
      </c>
      <c r="E34" s="39">
        <v>0</v>
      </c>
      <c r="F34" s="39">
        <v>10</v>
      </c>
      <c r="G34" s="39">
        <v>0</v>
      </c>
      <c r="H34" s="39">
        <v>0</v>
      </c>
      <c r="I34" s="39">
        <v>25</v>
      </c>
    </row>
    <row r="35" spans="1:9" ht="12.75">
      <c r="A35" s="6"/>
      <c r="B35" s="13"/>
      <c r="C35" s="29">
        <v>41091</v>
      </c>
      <c r="D35" s="39">
        <v>9</v>
      </c>
      <c r="E35" s="39">
        <v>0</v>
      </c>
      <c r="F35" s="39">
        <v>7</v>
      </c>
      <c r="G35" s="39">
        <v>0</v>
      </c>
      <c r="H35" s="39">
        <v>0</v>
      </c>
      <c r="I35" s="39">
        <v>16</v>
      </c>
    </row>
    <row r="36" spans="1:9" ht="12.75">
      <c r="A36" s="6"/>
      <c r="B36" s="13"/>
      <c r="C36" s="31">
        <v>41122</v>
      </c>
      <c r="D36" s="39">
        <v>9</v>
      </c>
      <c r="E36" s="39">
        <v>0</v>
      </c>
      <c r="F36" s="39">
        <v>9</v>
      </c>
      <c r="G36" s="39">
        <v>0</v>
      </c>
      <c r="H36" s="39">
        <v>0</v>
      </c>
      <c r="I36" s="39">
        <v>18</v>
      </c>
    </row>
    <row r="37" spans="1:9" ht="12.75">
      <c r="A37" s="6"/>
      <c r="B37" s="30"/>
      <c r="C37" s="31" t="s">
        <v>80</v>
      </c>
      <c r="D37" s="40">
        <v>69</v>
      </c>
      <c r="E37" s="40">
        <v>4</v>
      </c>
      <c r="F37" s="40">
        <v>58</v>
      </c>
      <c r="G37" s="40">
        <v>0</v>
      </c>
      <c r="H37" s="40">
        <v>0</v>
      </c>
      <c r="I37" s="40">
        <v>131</v>
      </c>
    </row>
    <row r="38" spans="1:9" ht="12.75">
      <c r="A38" s="6"/>
      <c r="B38" s="13" t="s">
        <v>12</v>
      </c>
      <c r="C38" s="29">
        <v>40940</v>
      </c>
      <c r="D38" s="39">
        <v>9</v>
      </c>
      <c r="E38" s="39">
        <v>9</v>
      </c>
      <c r="F38" s="39">
        <v>8</v>
      </c>
      <c r="G38" s="39">
        <v>0</v>
      </c>
      <c r="H38" s="39">
        <v>0</v>
      </c>
      <c r="I38" s="39">
        <v>26</v>
      </c>
    </row>
    <row r="39" spans="1:9" ht="12.75">
      <c r="A39" s="6"/>
      <c r="B39" s="13"/>
      <c r="C39" s="29">
        <v>40969</v>
      </c>
      <c r="D39" s="39">
        <v>14</v>
      </c>
      <c r="E39" s="39">
        <v>3</v>
      </c>
      <c r="F39" s="39">
        <v>11</v>
      </c>
      <c r="G39" s="39">
        <v>2</v>
      </c>
      <c r="H39" s="39">
        <v>0</v>
      </c>
      <c r="I39" s="39">
        <v>30</v>
      </c>
    </row>
    <row r="40" spans="1:9" ht="12.75">
      <c r="A40" s="6"/>
      <c r="B40" s="13"/>
      <c r="C40" s="29">
        <v>41000</v>
      </c>
      <c r="D40" s="39">
        <v>23</v>
      </c>
      <c r="E40" s="39">
        <v>4</v>
      </c>
      <c r="F40" s="39">
        <v>10</v>
      </c>
      <c r="G40" s="39">
        <v>2</v>
      </c>
      <c r="H40" s="39">
        <v>0</v>
      </c>
      <c r="I40" s="39">
        <v>39</v>
      </c>
    </row>
    <row r="41" spans="1:9" ht="12.75">
      <c r="A41" s="6"/>
      <c r="B41" s="13"/>
      <c r="C41" s="29">
        <v>41030</v>
      </c>
      <c r="D41" s="39">
        <v>25</v>
      </c>
      <c r="E41" s="39">
        <v>1</v>
      </c>
      <c r="F41" s="39">
        <v>9</v>
      </c>
      <c r="G41" s="39">
        <v>2</v>
      </c>
      <c r="H41" s="39">
        <v>0</v>
      </c>
      <c r="I41" s="39">
        <v>37</v>
      </c>
    </row>
    <row r="42" spans="1:9" ht="12.75">
      <c r="A42" s="6"/>
      <c r="B42" s="13"/>
      <c r="C42" s="29">
        <v>41061</v>
      </c>
      <c r="D42" s="39">
        <v>20</v>
      </c>
      <c r="E42" s="39">
        <v>0</v>
      </c>
      <c r="F42" s="39">
        <v>12</v>
      </c>
      <c r="G42" s="39">
        <v>0</v>
      </c>
      <c r="H42" s="39">
        <v>0</v>
      </c>
      <c r="I42" s="39">
        <v>32</v>
      </c>
    </row>
    <row r="43" spans="1:9" ht="12.75">
      <c r="A43" s="6"/>
      <c r="B43" s="13"/>
      <c r="C43" s="29">
        <v>41091</v>
      </c>
      <c r="D43" s="39">
        <v>16</v>
      </c>
      <c r="E43" s="39">
        <v>0</v>
      </c>
      <c r="F43" s="39">
        <v>16</v>
      </c>
      <c r="G43" s="39">
        <v>2</v>
      </c>
      <c r="H43" s="39">
        <v>0</v>
      </c>
      <c r="I43" s="39">
        <v>34</v>
      </c>
    </row>
    <row r="44" spans="1:9" ht="12.75">
      <c r="A44" s="6"/>
      <c r="B44" s="13"/>
      <c r="C44" s="31">
        <v>41122</v>
      </c>
      <c r="D44" s="39">
        <v>22</v>
      </c>
      <c r="E44" s="39">
        <v>2</v>
      </c>
      <c r="F44" s="39">
        <v>13</v>
      </c>
      <c r="G44" s="39">
        <v>1</v>
      </c>
      <c r="H44" s="39">
        <v>0</v>
      </c>
      <c r="I44" s="39">
        <v>38</v>
      </c>
    </row>
    <row r="45" spans="1:9" ht="12.75">
      <c r="A45" s="6"/>
      <c r="B45" s="30"/>
      <c r="C45" s="31" t="s">
        <v>80</v>
      </c>
      <c r="D45" s="40">
        <v>129</v>
      </c>
      <c r="E45" s="40">
        <v>19</v>
      </c>
      <c r="F45" s="40">
        <v>79</v>
      </c>
      <c r="G45" s="40">
        <v>9</v>
      </c>
      <c r="H45" s="40">
        <v>0</v>
      </c>
      <c r="I45" s="40">
        <v>236</v>
      </c>
    </row>
    <row r="46" spans="1:9" ht="12.75">
      <c r="A46" s="6"/>
      <c r="B46" s="13" t="s">
        <v>13</v>
      </c>
      <c r="C46" s="29">
        <v>40940</v>
      </c>
      <c r="D46" s="39">
        <v>3</v>
      </c>
      <c r="E46" s="39">
        <v>4</v>
      </c>
      <c r="F46" s="39">
        <v>1</v>
      </c>
      <c r="G46" s="39">
        <v>0</v>
      </c>
      <c r="H46" s="39">
        <v>0</v>
      </c>
      <c r="I46" s="39">
        <v>8</v>
      </c>
    </row>
    <row r="47" spans="1:9" ht="12.75">
      <c r="A47" s="6"/>
      <c r="B47" s="13"/>
      <c r="C47" s="29">
        <v>40969</v>
      </c>
      <c r="D47" s="39">
        <v>5</v>
      </c>
      <c r="E47" s="39">
        <v>3</v>
      </c>
      <c r="F47" s="39">
        <v>3</v>
      </c>
      <c r="G47" s="39">
        <v>1</v>
      </c>
      <c r="H47" s="39">
        <v>0</v>
      </c>
      <c r="I47" s="39">
        <v>12</v>
      </c>
    </row>
    <row r="48" spans="1:9" ht="12.75">
      <c r="A48" s="6"/>
      <c r="B48" s="13"/>
      <c r="C48" s="29">
        <v>41000</v>
      </c>
      <c r="D48" s="39">
        <v>6</v>
      </c>
      <c r="E48" s="39">
        <v>1</v>
      </c>
      <c r="F48" s="39">
        <v>9</v>
      </c>
      <c r="G48" s="39">
        <v>0</v>
      </c>
      <c r="H48" s="39">
        <v>0</v>
      </c>
      <c r="I48" s="39">
        <v>16</v>
      </c>
    </row>
    <row r="49" spans="1:9" ht="12.75">
      <c r="A49" s="6"/>
      <c r="B49" s="13"/>
      <c r="C49" s="29">
        <v>41030</v>
      </c>
      <c r="D49" s="39">
        <v>12</v>
      </c>
      <c r="E49" s="39">
        <v>2</v>
      </c>
      <c r="F49" s="39">
        <v>6</v>
      </c>
      <c r="G49" s="39">
        <v>0</v>
      </c>
      <c r="H49" s="39">
        <v>1</v>
      </c>
      <c r="I49" s="39">
        <v>21</v>
      </c>
    </row>
    <row r="50" spans="1:9" ht="12.75">
      <c r="A50" s="6"/>
      <c r="B50" s="13"/>
      <c r="C50" s="29">
        <v>41061</v>
      </c>
      <c r="D50" s="39">
        <v>10</v>
      </c>
      <c r="E50" s="39">
        <v>0</v>
      </c>
      <c r="F50" s="39">
        <v>11</v>
      </c>
      <c r="G50" s="39">
        <v>0</v>
      </c>
      <c r="H50" s="39">
        <v>0</v>
      </c>
      <c r="I50" s="39">
        <v>21</v>
      </c>
    </row>
    <row r="51" spans="1:9" ht="12.75">
      <c r="A51" s="6"/>
      <c r="B51" s="13"/>
      <c r="C51" s="29">
        <v>41091</v>
      </c>
      <c r="D51" s="39">
        <v>8</v>
      </c>
      <c r="E51" s="39">
        <v>1</v>
      </c>
      <c r="F51" s="39">
        <v>5</v>
      </c>
      <c r="G51" s="39">
        <v>0</v>
      </c>
      <c r="H51" s="39">
        <v>0</v>
      </c>
      <c r="I51" s="39">
        <v>14</v>
      </c>
    </row>
    <row r="52" spans="1:9" ht="12.75">
      <c r="A52" s="6"/>
      <c r="B52" s="13"/>
      <c r="C52" s="31">
        <v>41122</v>
      </c>
      <c r="D52" s="39">
        <v>5</v>
      </c>
      <c r="E52" s="39">
        <v>0</v>
      </c>
      <c r="F52" s="39">
        <v>5</v>
      </c>
      <c r="G52" s="39">
        <v>0</v>
      </c>
      <c r="H52" s="39">
        <v>0</v>
      </c>
      <c r="I52" s="39">
        <v>10</v>
      </c>
    </row>
    <row r="53" spans="1:9" ht="12.75">
      <c r="A53" s="6"/>
      <c r="B53" s="30"/>
      <c r="C53" s="31" t="s">
        <v>80</v>
      </c>
      <c r="D53" s="40">
        <v>49</v>
      </c>
      <c r="E53" s="40">
        <v>11</v>
      </c>
      <c r="F53" s="40">
        <v>40</v>
      </c>
      <c r="G53" s="40">
        <v>1</v>
      </c>
      <c r="H53" s="40">
        <v>1</v>
      </c>
      <c r="I53" s="40">
        <v>102</v>
      </c>
    </row>
    <row r="54" spans="1:9" ht="12.75">
      <c r="A54" s="6"/>
      <c r="B54" s="13" t="s">
        <v>14</v>
      </c>
      <c r="C54" s="29">
        <v>40940</v>
      </c>
      <c r="D54" s="39">
        <v>1</v>
      </c>
      <c r="E54" s="39">
        <v>0</v>
      </c>
      <c r="F54" s="39">
        <v>0</v>
      </c>
      <c r="G54" s="39">
        <v>0</v>
      </c>
      <c r="H54" s="39">
        <v>0</v>
      </c>
      <c r="I54" s="39">
        <v>1</v>
      </c>
    </row>
    <row r="55" spans="1:9" ht="12.75">
      <c r="A55" s="6"/>
      <c r="B55" s="13"/>
      <c r="C55" s="29">
        <v>40969</v>
      </c>
      <c r="D55" s="39">
        <v>1</v>
      </c>
      <c r="E55" s="39">
        <v>0</v>
      </c>
      <c r="F55" s="39">
        <v>1</v>
      </c>
      <c r="G55" s="39">
        <v>0</v>
      </c>
      <c r="H55" s="39">
        <v>0</v>
      </c>
      <c r="I55" s="39">
        <v>2</v>
      </c>
    </row>
    <row r="56" spans="1:9" ht="12.75">
      <c r="A56" s="6"/>
      <c r="B56" s="13"/>
      <c r="C56" s="29">
        <v>41000</v>
      </c>
      <c r="D56" s="39">
        <v>1</v>
      </c>
      <c r="E56" s="39">
        <v>1</v>
      </c>
      <c r="F56" s="39">
        <v>2</v>
      </c>
      <c r="G56" s="39">
        <v>0</v>
      </c>
      <c r="H56" s="39">
        <v>0</v>
      </c>
      <c r="I56" s="39">
        <v>4</v>
      </c>
    </row>
    <row r="57" spans="1:9" ht="12.75">
      <c r="A57" s="6"/>
      <c r="B57" s="13"/>
      <c r="C57" s="29">
        <v>41030</v>
      </c>
      <c r="D57" s="39">
        <v>2</v>
      </c>
      <c r="E57" s="39">
        <v>0</v>
      </c>
      <c r="F57" s="39">
        <v>3</v>
      </c>
      <c r="G57" s="39">
        <v>0</v>
      </c>
      <c r="H57" s="39">
        <v>0</v>
      </c>
      <c r="I57" s="39">
        <v>5</v>
      </c>
    </row>
    <row r="58" spans="1:9" ht="12.75">
      <c r="A58" s="6"/>
      <c r="B58" s="13"/>
      <c r="C58" s="29">
        <v>41061</v>
      </c>
      <c r="D58" s="39">
        <v>3</v>
      </c>
      <c r="E58" s="39">
        <v>0</v>
      </c>
      <c r="F58" s="39">
        <v>1</v>
      </c>
      <c r="G58" s="39">
        <v>0</v>
      </c>
      <c r="H58" s="39">
        <v>0</v>
      </c>
      <c r="I58" s="39">
        <v>4</v>
      </c>
    </row>
    <row r="59" spans="1:9" ht="12.75">
      <c r="A59" s="6"/>
      <c r="B59" s="13"/>
      <c r="C59" s="29">
        <v>41091</v>
      </c>
      <c r="D59" s="39">
        <v>2</v>
      </c>
      <c r="E59" s="39">
        <v>0</v>
      </c>
      <c r="F59" s="39">
        <v>3</v>
      </c>
      <c r="G59" s="39">
        <v>0</v>
      </c>
      <c r="H59" s="39">
        <v>0</v>
      </c>
      <c r="I59" s="39">
        <v>5</v>
      </c>
    </row>
    <row r="60" spans="1:9" ht="12.75">
      <c r="A60" s="6"/>
      <c r="B60" s="13"/>
      <c r="C60" s="31">
        <v>41122</v>
      </c>
      <c r="D60" s="39">
        <v>0</v>
      </c>
      <c r="E60" s="39">
        <v>0</v>
      </c>
      <c r="F60" s="39">
        <v>2</v>
      </c>
      <c r="G60" s="39">
        <v>0</v>
      </c>
      <c r="H60" s="39">
        <v>0</v>
      </c>
      <c r="I60" s="39">
        <v>2</v>
      </c>
    </row>
    <row r="61" spans="1:9" ht="12.75">
      <c r="A61" s="6"/>
      <c r="B61" s="30"/>
      <c r="C61" s="31" t="s">
        <v>80</v>
      </c>
      <c r="D61" s="40">
        <v>10</v>
      </c>
      <c r="E61" s="40">
        <v>1</v>
      </c>
      <c r="F61" s="40">
        <v>12</v>
      </c>
      <c r="G61" s="40">
        <v>0</v>
      </c>
      <c r="H61" s="40">
        <v>0</v>
      </c>
      <c r="I61" s="40">
        <v>23</v>
      </c>
    </row>
    <row r="62" spans="1:9" ht="12.75">
      <c r="A62" s="6"/>
      <c r="B62" s="13" t="s">
        <v>85</v>
      </c>
      <c r="C62" s="29">
        <v>40940</v>
      </c>
      <c r="D62" s="39">
        <v>4</v>
      </c>
      <c r="E62" s="39">
        <v>1</v>
      </c>
      <c r="F62" s="39">
        <v>3</v>
      </c>
      <c r="G62" s="39">
        <v>0</v>
      </c>
      <c r="H62" s="39">
        <v>0</v>
      </c>
      <c r="I62" s="39">
        <v>8</v>
      </c>
    </row>
    <row r="63" spans="1:9" ht="12.75">
      <c r="A63" s="6"/>
      <c r="B63" s="13"/>
      <c r="C63" s="29">
        <v>40969</v>
      </c>
      <c r="D63" s="39">
        <v>7</v>
      </c>
      <c r="E63" s="39">
        <v>2</v>
      </c>
      <c r="F63" s="39">
        <v>6</v>
      </c>
      <c r="G63" s="39">
        <v>0</v>
      </c>
      <c r="H63" s="39">
        <v>0</v>
      </c>
      <c r="I63" s="39">
        <v>15</v>
      </c>
    </row>
    <row r="64" spans="1:9" ht="12.75">
      <c r="A64" s="6"/>
      <c r="B64" s="13"/>
      <c r="C64" s="29">
        <v>41000</v>
      </c>
      <c r="D64" s="39">
        <v>8</v>
      </c>
      <c r="E64" s="39">
        <v>0</v>
      </c>
      <c r="F64" s="39">
        <v>3</v>
      </c>
      <c r="G64" s="39">
        <v>0</v>
      </c>
      <c r="H64" s="39">
        <v>0</v>
      </c>
      <c r="I64" s="39">
        <v>11</v>
      </c>
    </row>
    <row r="65" spans="1:9" ht="12.75">
      <c r="A65" s="6"/>
      <c r="B65" s="13"/>
      <c r="C65" s="29">
        <v>41030</v>
      </c>
      <c r="D65" s="39">
        <v>11</v>
      </c>
      <c r="E65" s="39">
        <v>0</v>
      </c>
      <c r="F65" s="39">
        <v>5</v>
      </c>
      <c r="G65" s="39">
        <v>1</v>
      </c>
      <c r="H65" s="39">
        <v>0</v>
      </c>
      <c r="I65" s="39">
        <v>17</v>
      </c>
    </row>
    <row r="66" spans="1:9" ht="12.75">
      <c r="A66" s="6"/>
      <c r="B66" s="13"/>
      <c r="C66" s="29">
        <v>41061</v>
      </c>
      <c r="D66" s="39">
        <v>7</v>
      </c>
      <c r="E66" s="39">
        <v>0</v>
      </c>
      <c r="F66" s="39">
        <v>6</v>
      </c>
      <c r="G66" s="39">
        <v>0</v>
      </c>
      <c r="H66" s="39">
        <v>0</v>
      </c>
      <c r="I66" s="39">
        <v>13</v>
      </c>
    </row>
    <row r="67" spans="1:9" ht="12.75">
      <c r="A67" s="6"/>
      <c r="B67" s="13"/>
      <c r="C67" s="29">
        <v>41091</v>
      </c>
      <c r="D67" s="39">
        <v>7</v>
      </c>
      <c r="E67" s="39">
        <v>0</v>
      </c>
      <c r="F67" s="39">
        <v>7</v>
      </c>
      <c r="G67" s="39">
        <v>0</v>
      </c>
      <c r="H67" s="39">
        <v>0</v>
      </c>
      <c r="I67" s="39">
        <v>14</v>
      </c>
    </row>
    <row r="68" spans="1:9" ht="12.75">
      <c r="A68" s="6"/>
      <c r="B68" s="13"/>
      <c r="C68" s="31">
        <v>41122</v>
      </c>
      <c r="D68" s="39">
        <v>5</v>
      </c>
      <c r="E68" s="39">
        <v>0</v>
      </c>
      <c r="F68" s="39">
        <v>7</v>
      </c>
      <c r="G68" s="39">
        <v>0</v>
      </c>
      <c r="H68" s="39">
        <v>0</v>
      </c>
      <c r="I68" s="39">
        <v>12</v>
      </c>
    </row>
    <row r="69" spans="1:9" ht="12.75">
      <c r="A69" s="6"/>
      <c r="B69" s="30"/>
      <c r="C69" s="31" t="s">
        <v>80</v>
      </c>
      <c r="D69" s="40">
        <v>49</v>
      </c>
      <c r="E69" s="40">
        <v>3</v>
      </c>
      <c r="F69" s="40">
        <v>37</v>
      </c>
      <c r="G69" s="40">
        <v>1</v>
      </c>
      <c r="H69" s="40">
        <v>0</v>
      </c>
      <c r="I69" s="40">
        <v>90</v>
      </c>
    </row>
    <row r="70" spans="1:9" ht="12.75">
      <c r="A70" s="6"/>
      <c r="B70" s="13" t="s">
        <v>4</v>
      </c>
      <c r="C70" s="29">
        <v>40940</v>
      </c>
      <c r="D70" s="39">
        <v>47</v>
      </c>
      <c r="E70" s="39">
        <v>23</v>
      </c>
      <c r="F70" s="39">
        <v>33</v>
      </c>
      <c r="G70" s="39">
        <v>1</v>
      </c>
      <c r="H70" s="39">
        <v>0</v>
      </c>
      <c r="I70" s="39">
        <v>104</v>
      </c>
    </row>
    <row r="71" spans="1:9" ht="12.75">
      <c r="A71" s="6"/>
      <c r="B71" s="13"/>
      <c r="C71" s="29">
        <v>40969</v>
      </c>
      <c r="D71" s="39">
        <v>76</v>
      </c>
      <c r="E71" s="39">
        <v>13</v>
      </c>
      <c r="F71" s="39">
        <v>50</v>
      </c>
      <c r="G71" s="39">
        <v>5</v>
      </c>
      <c r="H71" s="39">
        <v>0</v>
      </c>
      <c r="I71" s="39">
        <v>144</v>
      </c>
    </row>
    <row r="72" spans="1:9" ht="12.75">
      <c r="A72" s="6"/>
      <c r="B72" s="13"/>
      <c r="C72" s="29">
        <v>41000</v>
      </c>
      <c r="D72" s="39">
        <v>90</v>
      </c>
      <c r="E72" s="39">
        <v>11</v>
      </c>
      <c r="F72" s="39">
        <v>51</v>
      </c>
      <c r="G72" s="39">
        <v>3</v>
      </c>
      <c r="H72" s="39">
        <v>0</v>
      </c>
      <c r="I72" s="39">
        <v>155</v>
      </c>
    </row>
    <row r="73" spans="1:9" ht="12.75">
      <c r="A73" s="6"/>
      <c r="B73" s="13"/>
      <c r="C73" s="29">
        <v>41030</v>
      </c>
      <c r="D73" s="39">
        <v>123</v>
      </c>
      <c r="E73" s="39">
        <v>6</v>
      </c>
      <c r="F73" s="39">
        <v>62</v>
      </c>
      <c r="G73" s="39">
        <v>3</v>
      </c>
      <c r="H73" s="39">
        <v>1</v>
      </c>
      <c r="I73" s="39">
        <v>195</v>
      </c>
    </row>
    <row r="74" spans="1:9" ht="12.75">
      <c r="A74" s="6"/>
      <c r="B74" s="13"/>
      <c r="C74" s="29">
        <v>41061</v>
      </c>
      <c r="D74" s="39">
        <v>93</v>
      </c>
      <c r="E74" s="39">
        <v>0</v>
      </c>
      <c r="F74" s="39">
        <v>63</v>
      </c>
      <c r="G74" s="39">
        <v>3</v>
      </c>
      <c r="H74" s="39">
        <v>0</v>
      </c>
      <c r="I74" s="39">
        <v>159</v>
      </c>
    </row>
    <row r="75" spans="1:9" ht="12.75">
      <c r="A75" s="6"/>
      <c r="B75" s="13"/>
      <c r="C75" s="29">
        <v>41091</v>
      </c>
      <c r="D75" s="39">
        <v>109</v>
      </c>
      <c r="E75" s="39">
        <v>4</v>
      </c>
      <c r="F75" s="39">
        <v>75</v>
      </c>
      <c r="G75" s="39">
        <v>3</v>
      </c>
      <c r="H75" s="39">
        <v>0</v>
      </c>
      <c r="I75" s="39">
        <v>191</v>
      </c>
    </row>
    <row r="76" spans="1:9" ht="12.75">
      <c r="A76" s="6"/>
      <c r="B76" s="13"/>
      <c r="C76" s="31">
        <v>41122</v>
      </c>
      <c r="D76" s="39">
        <v>92</v>
      </c>
      <c r="E76" s="39">
        <v>3</v>
      </c>
      <c r="F76" s="39">
        <v>66</v>
      </c>
      <c r="G76" s="39">
        <v>2</v>
      </c>
      <c r="H76" s="39">
        <v>0</v>
      </c>
      <c r="I76" s="39">
        <v>163</v>
      </c>
    </row>
    <row r="77" spans="1:9" ht="12.75">
      <c r="A77" s="5"/>
      <c r="B77" s="30"/>
      <c r="C77" s="31" t="s">
        <v>80</v>
      </c>
      <c r="D77" s="40">
        <v>630</v>
      </c>
      <c r="E77" s="40">
        <v>60</v>
      </c>
      <c r="F77" s="40">
        <v>400</v>
      </c>
      <c r="G77" s="40">
        <v>20</v>
      </c>
      <c r="H77" s="40">
        <v>1</v>
      </c>
      <c r="I77" s="40">
        <v>1111</v>
      </c>
    </row>
    <row r="78" spans="1:9" ht="12.75">
      <c r="A78" s="9" t="s">
        <v>22</v>
      </c>
      <c r="B78" s="13" t="s">
        <v>8</v>
      </c>
      <c r="C78" s="29">
        <v>40940</v>
      </c>
      <c r="D78" s="39">
        <v>173</v>
      </c>
      <c r="E78" s="39">
        <v>58</v>
      </c>
      <c r="F78" s="39">
        <v>51</v>
      </c>
      <c r="G78" s="39">
        <v>23</v>
      </c>
      <c r="H78" s="39">
        <v>0</v>
      </c>
      <c r="I78" s="39">
        <v>305</v>
      </c>
    </row>
    <row r="79" spans="1:9" ht="12.75">
      <c r="A79" s="8"/>
      <c r="B79" s="13"/>
      <c r="C79" s="29">
        <v>40969</v>
      </c>
      <c r="D79" s="39">
        <v>588</v>
      </c>
      <c r="E79" s="39">
        <v>109</v>
      </c>
      <c r="F79" s="39">
        <v>156</v>
      </c>
      <c r="G79" s="39">
        <v>59</v>
      </c>
      <c r="H79" s="39">
        <v>0</v>
      </c>
      <c r="I79" s="39">
        <v>912</v>
      </c>
    </row>
    <row r="80" spans="1:9" ht="12.75">
      <c r="A80" s="8"/>
      <c r="B80" s="13"/>
      <c r="C80" s="29">
        <v>41000</v>
      </c>
      <c r="D80" s="39">
        <v>481</v>
      </c>
      <c r="E80" s="39">
        <v>50</v>
      </c>
      <c r="F80" s="39">
        <v>114</v>
      </c>
      <c r="G80" s="39">
        <v>25</v>
      </c>
      <c r="H80" s="39">
        <v>2</v>
      </c>
      <c r="I80" s="39">
        <v>672</v>
      </c>
    </row>
    <row r="81" spans="1:9" ht="12.75">
      <c r="A81" s="8"/>
      <c r="B81" s="13"/>
      <c r="C81" s="29">
        <v>41030</v>
      </c>
      <c r="D81" s="39">
        <v>601</v>
      </c>
      <c r="E81" s="39">
        <v>51</v>
      </c>
      <c r="F81" s="39">
        <v>190</v>
      </c>
      <c r="G81" s="39">
        <v>16</v>
      </c>
      <c r="H81" s="39">
        <v>2</v>
      </c>
      <c r="I81" s="39">
        <v>860</v>
      </c>
    </row>
    <row r="82" spans="1:9" ht="12.75">
      <c r="A82" s="8"/>
      <c r="B82" s="13"/>
      <c r="C82" s="29">
        <v>41061</v>
      </c>
      <c r="D82" s="39">
        <v>486</v>
      </c>
      <c r="E82" s="39">
        <v>37</v>
      </c>
      <c r="F82" s="39">
        <v>172</v>
      </c>
      <c r="G82" s="39">
        <v>14</v>
      </c>
      <c r="H82" s="39">
        <v>0</v>
      </c>
      <c r="I82" s="39">
        <v>709</v>
      </c>
    </row>
    <row r="83" spans="1:9" ht="12.75">
      <c r="A83" s="8"/>
      <c r="B83" s="13"/>
      <c r="C83" s="29">
        <v>41091</v>
      </c>
      <c r="D83" s="39">
        <v>474</v>
      </c>
      <c r="E83" s="39">
        <v>25</v>
      </c>
      <c r="F83" s="39">
        <v>173</v>
      </c>
      <c r="G83" s="39">
        <v>17</v>
      </c>
      <c r="H83" s="39">
        <v>0</v>
      </c>
      <c r="I83" s="39">
        <v>689</v>
      </c>
    </row>
    <row r="84" spans="1:9" ht="12.75">
      <c r="A84" s="8"/>
      <c r="B84" s="13"/>
      <c r="C84" s="31">
        <v>41122</v>
      </c>
      <c r="D84" s="39">
        <v>449</v>
      </c>
      <c r="E84" s="39">
        <v>13</v>
      </c>
      <c r="F84" s="39">
        <v>101</v>
      </c>
      <c r="G84" s="39">
        <v>23</v>
      </c>
      <c r="H84" s="39">
        <v>0</v>
      </c>
      <c r="I84" s="39">
        <v>586</v>
      </c>
    </row>
    <row r="85" spans="1:9" ht="12.75">
      <c r="A85" s="8"/>
      <c r="B85" s="30"/>
      <c r="C85" s="31" t="s">
        <v>80</v>
      </c>
      <c r="D85" s="40">
        <v>3252</v>
      </c>
      <c r="E85" s="40">
        <v>343</v>
      </c>
      <c r="F85" s="40">
        <v>957</v>
      </c>
      <c r="G85" s="40">
        <v>177</v>
      </c>
      <c r="H85" s="40">
        <v>4</v>
      </c>
      <c r="I85" s="40">
        <v>4733</v>
      </c>
    </row>
    <row r="86" spans="1:9" ht="12.75">
      <c r="A86" s="6"/>
      <c r="B86" s="13" t="s">
        <v>9</v>
      </c>
      <c r="C86" s="29">
        <v>40940</v>
      </c>
      <c r="D86" s="39">
        <v>85</v>
      </c>
      <c r="E86" s="39">
        <v>34</v>
      </c>
      <c r="F86" s="39">
        <v>23</v>
      </c>
      <c r="G86" s="39">
        <v>3</v>
      </c>
      <c r="H86" s="39">
        <v>0</v>
      </c>
      <c r="I86" s="39">
        <v>145</v>
      </c>
    </row>
    <row r="87" spans="1:9" ht="12.75">
      <c r="A87" s="6"/>
      <c r="B87" s="13"/>
      <c r="C87" s="29">
        <v>40969</v>
      </c>
      <c r="D87" s="39">
        <v>293</v>
      </c>
      <c r="E87" s="39">
        <v>24</v>
      </c>
      <c r="F87" s="39">
        <v>45</v>
      </c>
      <c r="G87" s="39">
        <v>12</v>
      </c>
      <c r="H87" s="39">
        <v>0</v>
      </c>
      <c r="I87" s="39">
        <v>374</v>
      </c>
    </row>
    <row r="88" spans="1:9" ht="12.75">
      <c r="A88" s="6"/>
      <c r="B88" s="13"/>
      <c r="C88" s="29">
        <v>41000</v>
      </c>
      <c r="D88" s="39">
        <v>213</v>
      </c>
      <c r="E88" s="39">
        <v>13</v>
      </c>
      <c r="F88" s="39">
        <v>25</v>
      </c>
      <c r="G88" s="39">
        <v>8</v>
      </c>
      <c r="H88" s="39">
        <v>0</v>
      </c>
      <c r="I88" s="39">
        <v>259</v>
      </c>
    </row>
    <row r="89" spans="1:9" ht="12.75">
      <c r="A89" s="6"/>
      <c r="B89" s="13"/>
      <c r="C89" s="29">
        <v>41030</v>
      </c>
      <c r="D89" s="39">
        <v>253</v>
      </c>
      <c r="E89" s="39">
        <v>13</v>
      </c>
      <c r="F89" s="39">
        <v>30</v>
      </c>
      <c r="G89" s="39">
        <v>5</v>
      </c>
      <c r="H89" s="39">
        <v>0</v>
      </c>
      <c r="I89" s="39">
        <v>301</v>
      </c>
    </row>
    <row r="90" spans="1:9" ht="12.75">
      <c r="A90" s="6"/>
      <c r="B90" s="13"/>
      <c r="C90" s="29">
        <v>41061</v>
      </c>
      <c r="D90" s="39">
        <v>205</v>
      </c>
      <c r="E90" s="39">
        <v>2</v>
      </c>
      <c r="F90" s="39">
        <v>22</v>
      </c>
      <c r="G90" s="39">
        <v>2</v>
      </c>
      <c r="H90" s="39">
        <v>0</v>
      </c>
      <c r="I90" s="39">
        <v>231</v>
      </c>
    </row>
    <row r="91" spans="1:9" ht="12.75">
      <c r="A91" s="6"/>
      <c r="B91" s="13"/>
      <c r="C91" s="29">
        <v>41091</v>
      </c>
      <c r="D91" s="39">
        <v>203</v>
      </c>
      <c r="E91" s="39">
        <v>5</v>
      </c>
      <c r="F91" s="39">
        <v>20</v>
      </c>
      <c r="G91" s="39">
        <v>9</v>
      </c>
      <c r="H91" s="39">
        <v>0</v>
      </c>
      <c r="I91" s="39">
        <v>237</v>
      </c>
    </row>
    <row r="92" spans="1:9" ht="12.75">
      <c r="A92" s="6"/>
      <c r="B92" s="13"/>
      <c r="C92" s="31">
        <v>41122</v>
      </c>
      <c r="D92" s="39">
        <v>191</v>
      </c>
      <c r="E92" s="39">
        <v>6</v>
      </c>
      <c r="F92" s="39">
        <v>35</v>
      </c>
      <c r="G92" s="39">
        <v>3</v>
      </c>
      <c r="H92" s="39">
        <v>0</v>
      </c>
      <c r="I92" s="39">
        <v>235</v>
      </c>
    </row>
    <row r="93" spans="1:9" ht="12.75">
      <c r="A93" s="6"/>
      <c r="B93" s="30"/>
      <c r="C93" s="31" t="s">
        <v>80</v>
      </c>
      <c r="D93" s="40">
        <v>1443</v>
      </c>
      <c r="E93" s="40">
        <v>97</v>
      </c>
      <c r="F93" s="40">
        <v>200</v>
      </c>
      <c r="G93" s="40">
        <v>42</v>
      </c>
      <c r="H93" s="40">
        <v>0</v>
      </c>
      <c r="I93" s="40">
        <v>1782</v>
      </c>
    </row>
    <row r="94" spans="1:9" ht="12.75">
      <c r="A94" s="6"/>
      <c r="B94" s="13" t="s">
        <v>10</v>
      </c>
      <c r="C94" s="29">
        <v>40940</v>
      </c>
      <c r="D94" s="39">
        <v>50</v>
      </c>
      <c r="E94" s="39">
        <v>37</v>
      </c>
      <c r="F94" s="39">
        <v>15</v>
      </c>
      <c r="G94" s="39">
        <v>1</v>
      </c>
      <c r="H94" s="39">
        <v>0</v>
      </c>
      <c r="I94" s="39">
        <v>103</v>
      </c>
    </row>
    <row r="95" spans="1:9" ht="12.75">
      <c r="A95" s="6"/>
      <c r="B95" s="13"/>
      <c r="C95" s="29">
        <v>40969</v>
      </c>
      <c r="D95" s="39">
        <v>181</v>
      </c>
      <c r="E95" s="39">
        <v>28</v>
      </c>
      <c r="F95" s="39">
        <v>48</v>
      </c>
      <c r="G95" s="39">
        <v>9</v>
      </c>
      <c r="H95" s="39">
        <v>0</v>
      </c>
      <c r="I95" s="39">
        <v>266</v>
      </c>
    </row>
    <row r="96" spans="1:9" ht="12.75">
      <c r="A96" s="6"/>
      <c r="B96" s="13"/>
      <c r="C96" s="29">
        <v>41000</v>
      </c>
      <c r="D96" s="39">
        <v>180</v>
      </c>
      <c r="E96" s="39">
        <v>11</v>
      </c>
      <c r="F96" s="39">
        <v>39</v>
      </c>
      <c r="G96" s="39">
        <v>3</v>
      </c>
      <c r="H96" s="39">
        <v>0</v>
      </c>
      <c r="I96" s="39">
        <v>233</v>
      </c>
    </row>
    <row r="97" spans="1:9" ht="12.75">
      <c r="A97" s="6"/>
      <c r="B97" s="13"/>
      <c r="C97" s="29">
        <v>41030</v>
      </c>
      <c r="D97" s="39">
        <v>199</v>
      </c>
      <c r="E97" s="39">
        <v>16</v>
      </c>
      <c r="F97" s="39">
        <v>65</v>
      </c>
      <c r="G97" s="39">
        <v>2</v>
      </c>
      <c r="H97" s="39">
        <v>0</v>
      </c>
      <c r="I97" s="39">
        <v>282</v>
      </c>
    </row>
    <row r="98" spans="1:9" ht="12.75">
      <c r="A98" s="6"/>
      <c r="B98" s="13"/>
      <c r="C98" s="29">
        <v>41061</v>
      </c>
      <c r="D98" s="39">
        <v>146</v>
      </c>
      <c r="E98" s="39">
        <v>7</v>
      </c>
      <c r="F98" s="39">
        <v>32</v>
      </c>
      <c r="G98" s="39">
        <v>1</v>
      </c>
      <c r="H98" s="39">
        <v>0</v>
      </c>
      <c r="I98" s="39">
        <v>186</v>
      </c>
    </row>
    <row r="99" spans="1:9" ht="12.75">
      <c r="A99" s="6"/>
      <c r="B99" s="13"/>
      <c r="C99" s="29">
        <v>41091</v>
      </c>
      <c r="D99" s="39">
        <v>193</v>
      </c>
      <c r="E99" s="39">
        <v>10</v>
      </c>
      <c r="F99" s="39">
        <v>30</v>
      </c>
      <c r="G99" s="39">
        <v>3</v>
      </c>
      <c r="H99" s="39">
        <v>0</v>
      </c>
      <c r="I99" s="39">
        <v>236</v>
      </c>
    </row>
    <row r="100" spans="1:9" ht="12.75">
      <c r="A100" s="6"/>
      <c r="B100" s="13"/>
      <c r="C100" s="31">
        <v>41122</v>
      </c>
      <c r="D100" s="39">
        <v>148</v>
      </c>
      <c r="E100" s="39">
        <v>4</v>
      </c>
      <c r="F100" s="39">
        <v>27</v>
      </c>
      <c r="G100" s="39">
        <v>5</v>
      </c>
      <c r="H100" s="39">
        <v>0</v>
      </c>
      <c r="I100" s="39">
        <v>184</v>
      </c>
    </row>
    <row r="101" spans="1:9" ht="12.75">
      <c r="A101" s="6"/>
      <c r="B101" s="30"/>
      <c r="C101" s="31" t="s">
        <v>80</v>
      </c>
      <c r="D101" s="40">
        <v>1097</v>
      </c>
      <c r="E101" s="40">
        <v>113</v>
      </c>
      <c r="F101" s="40">
        <v>256</v>
      </c>
      <c r="G101" s="40">
        <v>24</v>
      </c>
      <c r="H101" s="40">
        <v>0</v>
      </c>
      <c r="I101" s="40">
        <v>1490</v>
      </c>
    </row>
    <row r="102" spans="1:9" ht="12.75">
      <c r="A102" s="6"/>
      <c r="B102" s="13" t="s">
        <v>11</v>
      </c>
      <c r="C102" s="29">
        <v>40940</v>
      </c>
      <c r="D102" s="39">
        <v>48</v>
      </c>
      <c r="E102" s="39">
        <v>8</v>
      </c>
      <c r="F102" s="39">
        <v>6</v>
      </c>
      <c r="G102" s="39">
        <v>0</v>
      </c>
      <c r="H102" s="39">
        <v>0</v>
      </c>
      <c r="I102" s="39">
        <v>62</v>
      </c>
    </row>
    <row r="103" spans="1:9" ht="12.75">
      <c r="A103" s="6"/>
      <c r="B103" s="13"/>
      <c r="C103" s="29">
        <v>40969</v>
      </c>
      <c r="D103" s="39">
        <v>169</v>
      </c>
      <c r="E103" s="39">
        <v>9</v>
      </c>
      <c r="F103" s="39">
        <v>26</v>
      </c>
      <c r="G103" s="39">
        <v>5</v>
      </c>
      <c r="H103" s="39">
        <v>0</v>
      </c>
      <c r="I103" s="39">
        <v>209</v>
      </c>
    </row>
    <row r="104" spans="1:9" ht="12.75">
      <c r="A104" s="6"/>
      <c r="B104" s="13"/>
      <c r="C104" s="29">
        <v>41000</v>
      </c>
      <c r="D104" s="39">
        <v>169</v>
      </c>
      <c r="E104" s="39">
        <v>4</v>
      </c>
      <c r="F104" s="39">
        <v>35</v>
      </c>
      <c r="G104" s="39">
        <v>2</v>
      </c>
      <c r="H104" s="39">
        <v>0</v>
      </c>
      <c r="I104" s="39">
        <v>210</v>
      </c>
    </row>
    <row r="105" spans="1:9" ht="12.75">
      <c r="A105" s="6"/>
      <c r="B105" s="13"/>
      <c r="C105" s="29">
        <v>41030</v>
      </c>
      <c r="D105" s="39">
        <v>173</v>
      </c>
      <c r="E105" s="39">
        <v>7</v>
      </c>
      <c r="F105" s="39">
        <v>32</v>
      </c>
      <c r="G105" s="39">
        <v>0</v>
      </c>
      <c r="H105" s="39">
        <v>0</v>
      </c>
      <c r="I105" s="39">
        <v>212</v>
      </c>
    </row>
    <row r="106" spans="1:9" ht="12.75">
      <c r="A106" s="6"/>
      <c r="B106" s="13"/>
      <c r="C106" s="29">
        <v>41061</v>
      </c>
      <c r="D106" s="39">
        <v>145</v>
      </c>
      <c r="E106" s="39">
        <v>4</v>
      </c>
      <c r="F106" s="39">
        <v>14</v>
      </c>
      <c r="G106" s="39">
        <v>0</v>
      </c>
      <c r="H106" s="39">
        <v>0</v>
      </c>
      <c r="I106" s="39">
        <v>163</v>
      </c>
    </row>
    <row r="107" spans="1:9" ht="12.75">
      <c r="A107" s="6"/>
      <c r="B107" s="13"/>
      <c r="C107" s="29">
        <v>41091</v>
      </c>
      <c r="D107" s="39">
        <v>154</v>
      </c>
      <c r="E107" s="39">
        <v>0</v>
      </c>
      <c r="F107" s="39">
        <v>32</v>
      </c>
      <c r="G107" s="39">
        <v>3</v>
      </c>
      <c r="H107" s="39">
        <v>0</v>
      </c>
      <c r="I107" s="39">
        <v>189</v>
      </c>
    </row>
    <row r="108" spans="1:9" ht="12.75">
      <c r="A108" s="6"/>
      <c r="B108" s="13"/>
      <c r="C108" s="31">
        <v>41122</v>
      </c>
      <c r="D108" s="39">
        <v>155</v>
      </c>
      <c r="E108" s="39">
        <v>5</v>
      </c>
      <c r="F108" s="39">
        <v>24</v>
      </c>
      <c r="G108" s="39">
        <v>2</v>
      </c>
      <c r="H108" s="39">
        <v>0</v>
      </c>
      <c r="I108" s="39">
        <v>186</v>
      </c>
    </row>
    <row r="109" spans="1:9" ht="12.75">
      <c r="A109" s="6"/>
      <c r="B109" s="30"/>
      <c r="C109" s="31" t="s">
        <v>80</v>
      </c>
      <c r="D109" s="40">
        <v>1013</v>
      </c>
      <c r="E109" s="40">
        <v>37</v>
      </c>
      <c r="F109" s="40">
        <v>169</v>
      </c>
      <c r="G109" s="40">
        <v>12</v>
      </c>
      <c r="H109" s="40">
        <v>0</v>
      </c>
      <c r="I109" s="40">
        <v>1231</v>
      </c>
    </row>
    <row r="110" spans="1:9" ht="12.75">
      <c r="A110" s="6"/>
      <c r="B110" s="13" t="s">
        <v>12</v>
      </c>
      <c r="C110" s="29">
        <v>40940</v>
      </c>
      <c r="D110" s="39">
        <v>99</v>
      </c>
      <c r="E110" s="39">
        <v>63</v>
      </c>
      <c r="F110" s="39">
        <v>43</v>
      </c>
      <c r="G110" s="39">
        <v>8</v>
      </c>
      <c r="H110" s="39">
        <v>0</v>
      </c>
      <c r="I110" s="39">
        <v>213</v>
      </c>
    </row>
    <row r="111" spans="1:9" ht="12.75">
      <c r="A111" s="6"/>
      <c r="B111" s="13"/>
      <c r="C111" s="29">
        <v>40969</v>
      </c>
      <c r="D111" s="39">
        <v>261</v>
      </c>
      <c r="E111" s="39">
        <v>48</v>
      </c>
      <c r="F111" s="39">
        <v>88</v>
      </c>
      <c r="G111" s="39">
        <v>23</v>
      </c>
      <c r="H111" s="39">
        <v>0</v>
      </c>
      <c r="I111" s="39">
        <v>420</v>
      </c>
    </row>
    <row r="112" spans="1:9" ht="12.75">
      <c r="A112" s="6"/>
      <c r="B112" s="13"/>
      <c r="C112" s="29">
        <v>41000</v>
      </c>
      <c r="D112" s="39">
        <v>237</v>
      </c>
      <c r="E112" s="39">
        <v>21</v>
      </c>
      <c r="F112" s="39">
        <v>57</v>
      </c>
      <c r="G112" s="39">
        <v>10</v>
      </c>
      <c r="H112" s="39">
        <v>0</v>
      </c>
      <c r="I112" s="39">
        <v>325</v>
      </c>
    </row>
    <row r="113" spans="1:9" ht="12.75">
      <c r="A113" s="6"/>
      <c r="B113" s="13"/>
      <c r="C113" s="29">
        <v>41030</v>
      </c>
      <c r="D113" s="39">
        <v>314</v>
      </c>
      <c r="E113" s="39">
        <v>32</v>
      </c>
      <c r="F113" s="39">
        <v>83</v>
      </c>
      <c r="G113" s="39">
        <v>5</v>
      </c>
      <c r="H113" s="39">
        <v>1</v>
      </c>
      <c r="I113" s="39">
        <v>435</v>
      </c>
    </row>
    <row r="114" spans="1:9" ht="12.75">
      <c r="A114" s="6"/>
      <c r="B114" s="13"/>
      <c r="C114" s="29">
        <v>41061</v>
      </c>
      <c r="D114" s="39">
        <v>260</v>
      </c>
      <c r="E114" s="39">
        <v>18</v>
      </c>
      <c r="F114" s="39">
        <v>84</v>
      </c>
      <c r="G114" s="39">
        <v>8</v>
      </c>
      <c r="H114" s="39">
        <v>0</v>
      </c>
      <c r="I114" s="39">
        <v>370</v>
      </c>
    </row>
    <row r="115" spans="1:9" ht="12.75">
      <c r="A115" s="6"/>
      <c r="B115" s="13"/>
      <c r="C115" s="29">
        <v>41091</v>
      </c>
      <c r="D115" s="39">
        <v>303</v>
      </c>
      <c r="E115" s="39">
        <v>18</v>
      </c>
      <c r="F115" s="39">
        <v>73</v>
      </c>
      <c r="G115" s="39">
        <v>15</v>
      </c>
      <c r="H115" s="39">
        <v>0</v>
      </c>
      <c r="I115" s="39">
        <v>409</v>
      </c>
    </row>
    <row r="116" spans="1:9" ht="12.75">
      <c r="A116" s="6"/>
      <c r="B116" s="13"/>
      <c r="C116" s="31">
        <v>41122</v>
      </c>
      <c r="D116" s="39">
        <v>288</v>
      </c>
      <c r="E116" s="39">
        <v>16</v>
      </c>
      <c r="F116" s="39">
        <v>94</v>
      </c>
      <c r="G116" s="39">
        <v>12</v>
      </c>
      <c r="H116" s="39">
        <v>0</v>
      </c>
      <c r="I116" s="39">
        <v>410</v>
      </c>
    </row>
    <row r="117" spans="1:9" ht="12.75">
      <c r="A117" s="6"/>
      <c r="B117" s="30"/>
      <c r="C117" s="31" t="s">
        <v>80</v>
      </c>
      <c r="D117" s="40">
        <v>1762</v>
      </c>
      <c r="E117" s="40">
        <v>216</v>
      </c>
      <c r="F117" s="40">
        <v>522</v>
      </c>
      <c r="G117" s="40">
        <v>81</v>
      </c>
      <c r="H117" s="40">
        <v>1</v>
      </c>
      <c r="I117" s="40">
        <v>2582</v>
      </c>
    </row>
    <row r="118" spans="1:9" ht="12.75">
      <c r="A118" s="6"/>
      <c r="B118" s="13" t="s">
        <v>13</v>
      </c>
      <c r="C118" s="29">
        <v>40940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</row>
    <row r="119" spans="1:9" ht="12.75">
      <c r="A119" s="6"/>
      <c r="B119" s="13"/>
      <c r="C119" s="29">
        <v>40969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</row>
    <row r="120" spans="1:9" ht="12.75">
      <c r="A120" s="6"/>
      <c r="B120" s="13"/>
      <c r="C120" s="29">
        <v>41000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</row>
    <row r="121" spans="1:9" ht="12.75">
      <c r="A121" s="6"/>
      <c r="B121" s="13"/>
      <c r="C121" s="29">
        <v>41030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</row>
    <row r="122" spans="1:9" ht="12.75">
      <c r="A122" s="6"/>
      <c r="B122" s="13"/>
      <c r="C122" s="29">
        <v>41061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</row>
    <row r="123" spans="1:9" ht="12.75">
      <c r="A123" s="6"/>
      <c r="B123" s="13"/>
      <c r="C123" s="29">
        <v>41091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</row>
    <row r="124" spans="1:9" ht="12.75">
      <c r="A124" s="6"/>
      <c r="B124" s="13"/>
      <c r="C124" s="31">
        <v>41122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</row>
    <row r="125" spans="1:9" ht="12.75">
      <c r="A125" s="6"/>
      <c r="B125" s="30"/>
      <c r="C125" s="31" t="s">
        <v>80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</row>
    <row r="126" spans="1:9" ht="12.75">
      <c r="A126" s="6"/>
      <c r="B126" s="13" t="s">
        <v>14</v>
      </c>
      <c r="C126" s="29">
        <v>40940</v>
      </c>
      <c r="D126" s="39">
        <v>11</v>
      </c>
      <c r="E126" s="39">
        <v>10</v>
      </c>
      <c r="F126" s="39">
        <v>9</v>
      </c>
      <c r="G126" s="39">
        <v>1</v>
      </c>
      <c r="H126" s="39">
        <v>0</v>
      </c>
      <c r="I126" s="39">
        <v>31</v>
      </c>
    </row>
    <row r="127" spans="1:9" ht="12.75">
      <c r="A127" s="6"/>
      <c r="B127" s="13"/>
      <c r="C127" s="29">
        <v>40969</v>
      </c>
      <c r="D127" s="39">
        <v>74</v>
      </c>
      <c r="E127" s="39">
        <v>15</v>
      </c>
      <c r="F127" s="39">
        <v>25</v>
      </c>
      <c r="G127" s="39">
        <v>5</v>
      </c>
      <c r="H127" s="39">
        <v>0</v>
      </c>
      <c r="I127" s="39">
        <v>119</v>
      </c>
    </row>
    <row r="128" spans="1:9" ht="12.75">
      <c r="A128" s="6"/>
      <c r="B128" s="13"/>
      <c r="C128" s="29">
        <v>41000</v>
      </c>
      <c r="D128" s="39">
        <v>61</v>
      </c>
      <c r="E128" s="39">
        <v>5</v>
      </c>
      <c r="F128" s="39">
        <v>18</v>
      </c>
      <c r="G128" s="39">
        <v>3</v>
      </c>
      <c r="H128" s="39">
        <v>0</v>
      </c>
      <c r="I128" s="39">
        <v>87</v>
      </c>
    </row>
    <row r="129" spans="1:9" ht="12.75">
      <c r="A129" s="6"/>
      <c r="B129" s="13"/>
      <c r="C129" s="29">
        <v>41030</v>
      </c>
      <c r="D129" s="39">
        <v>84</v>
      </c>
      <c r="E129" s="39">
        <v>5</v>
      </c>
      <c r="F129" s="39">
        <v>26</v>
      </c>
      <c r="G129" s="39">
        <v>2</v>
      </c>
      <c r="H129" s="39">
        <v>0</v>
      </c>
      <c r="I129" s="39">
        <v>117</v>
      </c>
    </row>
    <row r="130" spans="1:9" ht="12.75">
      <c r="A130" s="6"/>
      <c r="B130" s="13"/>
      <c r="C130" s="29">
        <v>41061</v>
      </c>
      <c r="D130" s="39">
        <v>63</v>
      </c>
      <c r="E130" s="39">
        <v>1</v>
      </c>
      <c r="F130" s="39">
        <v>25</v>
      </c>
      <c r="G130" s="39">
        <v>1</v>
      </c>
      <c r="H130" s="39">
        <v>0</v>
      </c>
      <c r="I130" s="39">
        <v>90</v>
      </c>
    </row>
    <row r="131" spans="1:9" ht="12.75">
      <c r="A131" s="6"/>
      <c r="B131" s="13"/>
      <c r="C131" s="29">
        <v>41091</v>
      </c>
      <c r="D131" s="39">
        <v>72</v>
      </c>
      <c r="E131" s="39">
        <v>1</v>
      </c>
      <c r="F131" s="39">
        <v>23</v>
      </c>
      <c r="G131" s="39">
        <v>1</v>
      </c>
      <c r="H131" s="39">
        <v>0</v>
      </c>
      <c r="I131" s="39">
        <v>97</v>
      </c>
    </row>
    <row r="132" spans="1:9" ht="12.75">
      <c r="A132" s="6"/>
      <c r="B132" s="13"/>
      <c r="C132" s="31">
        <v>41122</v>
      </c>
      <c r="D132" s="39">
        <v>64</v>
      </c>
      <c r="E132" s="39">
        <v>1</v>
      </c>
      <c r="F132" s="39">
        <v>12</v>
      </c>
      <c r="G132" s="39">
        <v>0</v>
      </c>
      <c r="H132" s="39">
        <v>0</v>
      </c>
      <c r="I132" s="39">
        <v>77</v>
      </c>
    </row>
    <row r="133" spans="1:9" ht="12.75">
      <c r="A133" s="6"/>
      <c r="B133" s="30"/>
      <c r="C133" s="31" t="s">
        <v>80</v>
      </c>
      <c r="D133" s="40">
        <v>429</v>
      </c>
      <c r="E133" s="40">
        <v>38</v>
      </c>
      <c r="F133" s="40">
        <v>138</v>
      </c>
      <c r="G133" s="40">
        <v>13</v>
      </c>
      <c r="H133" s="40">
        <v>0</v>
      </c>
      <c r="I133" s="40">
        <v>618</v>
      </c>
    </row>
    <row r="134" spans="1:9" ht="12.75">
      <c r="A134" s="6"/>
      <c r="B134" s="13" t="s">
        <v>85</v>
      </c>
      <c r="C134" s="29">
        <v>40940</v>
      </c>
      <c r="D134" s="39">
        <v>20</v>
      </c>
      <c r="E134" s="39">
        <v>15</v>
      </c>
      <c r="F134" s="39">
        <v>19</v>
      </c>
      <c r="G134" s="39">
        <v>0</v>
      </c>
      <c r="H134" s="39">
        <v>0</v>
      </c>
      <c r="I134" s="39">
        <v>54</v>
      </c>
    </row>
    <row r="135" spans="1:9" ht="12.75">
      <c r="A135" s="6"/>
      <c r="B135" s="13"/>
      <c r="C135" s="29">
        <v>40969</v>
      </c>
      <c r="D135" s="39">
        <v>74</v>
      </c>
      <c r="E135" s="39">
        <v>28</v>
      </c>
      <c r="F135" s="39">
        <v>24</v>
      </c>
      <c r="G135" s="39">
        <v>2</v>
      </c>
      <c r="H135" s="39">
        <v>0</v>
      </c>
      <c r="I135" s="39">
        <v>128</v>
      </c>
    </row>
    <row r="136" spans="1:9" ht="12.75">
      <c r="A136" s="6"/>
      <c r="B136" s="13"/>
      <c r="C136" s="29">
        <v>41000</v>
      </c>
      <c r="D136" s="39">
        <v>68</v>
      </c>
      <c r="E136" s="39">
        <v>5</v>
      </c>
      <c r="F136" s="39">
        <v>18</v>
      </c>
      <c r="G136" s="39">
        <v>0</v>
      </c>
      <c r="H136" s="39">
        <v>1</v>
      </c>
      <c r="I136" s="39">
        <v>92</v>
      </c>
    </row>
    <row r="137" spans="1:9" ht="12.75">
      <c r="A137" s="6"/>
      <c r="B137" s="13"/>
      <c r="C137" s="29">
        <v>41030</v>
      </c>
      <c r="D137" s="39">
        <v>61</v>
      </c>
      <c r="E137" s="39">
        <v>4</v>
      </c>
      <c r="F137" s="39">
        <v>30</v>
      </c>
      <c r="G137" s="39">
        <v>0</v>
      </c>
      <c r="H137" s="39">
        <v>0</v>
      </c>
      <c r="I137" s="39">
        <v>95</v>
      </c>
    </row>
    <row r="138" spans="1:9" ht="12.75">
      <c r="A138" s="6"/>
      <c r="B138" s="13"/>
      <c r="C138" s="29">
        <v>41061</v>
      </c>
      <c r="D138" s="39">
        <v>63</v>
      </c>
      <c r="E138" s="39">
        <v>5</v>
      </c>
      <c r="F138" s="39">
        <v>26</v>
      </c>
      <c r="G138" s="39">
        <v>1</v>
      </c>
      <c r="H138" s="39">
        <v>0</v>
      </c>
      <c r="I138" s="39">
        <v>95</v>
      </c>
    </row>
    <row r="139" spans="1:9" ht="12.75">
      <c r="A139" s="6"/>
      <c r="B139" s="13"/>
      <c r="C139" s="29">
        <v>41091</v>
      </c>
      <c r="D139" s="39">
        <v>71</v>
      </c>
      <c r="E139" s="39">
        <v>4</v>
      </c>
      <c r="F139" s="39">
        <v>13</v>
      </c>
      <c r="G139" s="39">
        <v>1</v>
      </c>
      <c r="H139" s="39">
        <v>0</v>
      </c>
      <c r="I139" s="39">
        <v>89</v>
      </c>
    </row>
    <row r="140" spans="1:9" ht="12.75">
      <c r="A140" s="6"/>
      <c r="B140" s="13"/>
      <c r="C140" s="31">
        <v>41122</v>
      </c>
      <c r="D140" s="39">
        <v>77</v>
      </c>
      <c r="E140" s="39">
        <v>2</v>
      </c>
      <c r="F140" s="39">
        <v>11</v>
      </c>
      <c r="G140" s="39">
        <v>1</v>
      </c>
      <c r="H140" s="39">
        <v>0</v>
      </c>
      <c r="I140" s="39">
        <v>91</v>
      </c>
    </row>
    <row r="141" spans="1:9" ht="12.75">
      <c r="A141" s="6"/>
      <c r="B141" s="30"/>
      <c r="C141" s="31" t="s">
        <v>80</v>
      </c>
      <c r="D141" s="40">
        <v>434</v>
      </c>
      <c r="E141" s="40">
        <v>63</v>
      </c>
      <c r="F141" s="40">
        <v>141</v>
      </c>
      <c r="G141" s="40">
        <v>5</v>
      </c>
      <c r="H141" s="40">
        <v>1</v>
      </c>
      <c r="I141" s="40">
        <v>644</v>
      </c>
    </row>
    <row r="142" spans="1:9" ht="12.75">
      <c r="A142" s="6"/>
      <c r="B142" s="13" t="s">
        <v>4</v>
      </c>
      <c r="C142" s="29">
        <v>40940</v>
      </c>
      <c r="D142" s="39">
        <v>486</v>
      </c>
      <c r="E142" s="39">
        <v>225</v>
      </c>
      <c r="F142" s="39">
        <v>166</v>
      </c>
      <c r="G142" s="39">
        <v>36</v>
      </c>
      <c r="H142" s="39">
        <v>0</v>
      </c>
      <c r="I142" s="39">
        <v>913</v>
      </c>
    </row>
    <row r="143" spans="1:9" ht="12.75">
      <c r="A143" s="6"/>
      <c r="B143" s="13"/>
      <c r="C143" s="29">
        <v>40969</v>
      </c>
      <c r="D143" s="39">
        <v>1640</v>
      </c>
      <c r="E143" s="39">
        <v>261</v>
      </c>
      <c r="F143" s="39">
        <v>412</v>
      </c>
      <c r="G143" s="39">
        <v>115</v>
      </c>
      <c r="H143" s="39">
        <v>0</v>
      </c>
      <c r="I143" s="39">
        <v>2428</v>
      </c>
    </row>
    <row r="144" spans="1:9" ht="12.75">
      <c r="A144" s="6"/>
      <c r="B144" s="13"/>
      <c r="C144" s="29">
        <v>41000</v>
      </c>
      <c r="D144" s="39">
        <v>1409</v>
      </c>
      <c r="E144" s="39">
        <v>109</v>
      </c>
      <c r="F144" s="39">
        <v>306</v>
      </c>
      <c r="G144" s="39">
        <v>51</v>
      </c>
      <c r="H144" s="39">
        <v>3</v>
      </c>
      <c r="I144" s="39">
        <v>1878</v>
      </c>
    </row>
    <row r="145" spans="1:9" ht="12.75">
      <c r="A145" s="6"/>
      <c r="B145" s="13"/>
      <c r="C145" s="29">
        <v>41030</v>
      </c>
      <c r="D145" s="39">
        <v>1685</v>
      </c>
      <c r="E145" s="39">
        <v>128</v>
      </c>
      <c r="F145" s="39">
        <v>456</v>
      </c>
      <c r="G145" s="39">
        <v>30</v>
      </c>
      <c r="H145" s="39">
        <v>3</v>
      </c>
      <c r="I145" s="39">
        <v>2302</v>
      </c>
    </row>
    <row r="146" spans="1:9" ht="12.75">
      <c r="A146" s="6"/>
      <c r="B146" s="13"/>
      <c r="C146" s="29">
        <v>41061</v>
      </c>
      <c r="D146" s="39">
        <v>1368</v>
      </c>
      <c r="E146" s="39">
        <v>74</v>
      </c>
      <c r="F146" s="39">
        <v>375</v>
      </c>
      <c r="G146" s="39">
        <v>27</v>
      </c>
      <c r="H146" s="39">
        <v>0</v>
      </c>
      <c r="I146" s="39">
        <v>1844</v>
      </c>
    </row>
    <row r="147" spans="1:9" ht="12.75">
      <c r="A147" s="6"/>
      <c r="B147" s="13"/>
      <c r="C147" s="29">
        <v>41091</v>
      </c>
      <c r="D147" s="39">
        <v>1470</v>
      </c>
      <c r="E147" s="39">
        <v>63</v>
      </c>
      <c r="F147" s="39">
        <v>364</v>
      </c>
      <c r="G147" s="39">
        <v>49</v>
      </c>
      <c r="H147" s="39">
        <v>0</v>
      </c>
      <c r="I147" s="39">
        <v>1946</v>
      </c>
    </row>
    <row r="148" spans="1:9" ht="12.75">
      <c r="A148" s="6"/>
      <c r="B148" s="13"/>
      <c r="C148" s="31">
        <v>41122</v>
      </c>
      <c r="D148" s="39">
        <v>1372</v>
      </c>
      <c r="E148" s="39">
        <v>47</v>
      </c>
      <c r="F148" s="39">
        <v>304</v>
      </c>
      <c r="G148" s="39">
        <v>46</v>
      </c>
      <c r="H148" s="39">
        <v>0</v>
      </c>
      <c r="I148" s="39">
        <v>1769</v>
      </c>
    </row>
    <row r="149" spans="1:9" ht="12.75">
      <c r="A149" s="5"/>
      <c r="B149" s="30"/>
      <c r="C149" s="31" t="s">
        <v>80</v>
      </c>
      <c r="D149" s="40">
        <v>9430</v>
      </c>
      <c r="E149" s="40">
        <v>907</v>
      </c>
      <c r="F149" s="40">
        <v>2383</v>
      </c>
      <c r="G149" s="40">
        <v>354</v>
      </c>
      <c r="H149" s="40">
        <v>6</v>
      </c>
      <c r="I149" s="40">
        <v>13080</v>
      </c>
    </row>
    <row r="150" spans="1:9" ht="12.75">
      <c r="A150" s="9" t="s">
        <v>18</v>
      </c>
      <c r="B150" s="13" t="s">
        <v>8</v>
      </c>
      <c r="C150" s="29">
        <v>40940</v>
      </c>
      <c r="D150" s="39">
        <v>23</v>
      </c>
      <c r="E150" s="39">
        <v>16</v>
      </c>
      <c r="F150" s="39">
        <v>2</v>
      </c>
      <c r="G150" s="39">
        <v>3</v>
      </c>
      <c r="H150" s="39">
        <v>0</v>
      </c>
      <c r="I150" s="39">
        <v>44</v>
      </c>
    </row>
    <row r="151" spans="1:9" ht="12.75">
      <c r="A151" s="6"/>
      <c r="B151" s="13"/>
      <c r="C151" s="29">
        <v>40969</v>
      </c>
      <c r="D151" s="39">
        <v>400</v>
      </c>
      <c r="E151" s="39">
        <v>69</v>
      </c>
      <c r="F151" s="39">
        <v>26</v>
      </c>
      <c r="G151" s="39">
        <v>56</v>
      </c>
      <c r="H151" s="39">
        <v>0</v>
      </c>
      <c r="I151" s="39">
        <v>551</v>
      </c>
    </row>
    <row r="152" spans="1:9" ht="12.75">
      <c r="A152" s="6"/>
      <c r="B152" s="13"/>
      <c r="C152" s="29">
        <v>41000</v>
      </c>
      <c r="D152" s="39">
        <v>375</v>
      </c>
      <c r="E152" s="39">
        <v>12</v>
      </c>
      <c r="F152" s="39">
        <v>19</v>
      </c>
      <c r="G152" s="39">
        <v>21</v>
      </c>
      <c r="H152" s="39">
        <v>0</v>
      </c>
      <c r="I152" s="39">
        <v>427</v>
      </c>
    </row>
    <row r="153" spans="1:9" ht="12.75">
      <c r="A153" s="6"/>
      <c r="B153" s="13"/>
      <c r="C153" s="29">
        <v>41030</v>
      </c>
      <c r="D153" s="39">
        <v>479</v>
      </c>
      <c r="E153" s="39">
        <v>25</v>
      </c>
      <c r="F153" s="39">
        <v>22</v>
      </c>
      <c r="G153" s="39">
        <v>23</v>
      </c>
      <c r="H153" s="39">
        <v>0</v>
      </c>
      <c r="I153" s="39">
        <v>549</v>
      </c>
    </row>
    <row r="154" spans="1:9" ht="12.75">
      <c r="A154" s="6"/>
      <c r="B154" s="13"/>
      <c r="C154" s="29">
        <v>41061</v>
      </c>
      <c r="D154" s="39">
        <v>434</v>
      </c>
      <c r="E154" s="39">
        <v>19</v>
      </c>
      <c r="F154" s="39">
        <v>25</v>
      </c>
      <c r="G154" s="39">
        <v>17</v>
      </c>
      <c r="H154" s="39">
        <v>1</v>
      </c>
      <c r="I154" s="39">
        <v>496</v>
      </c>
    </row>
    <row r="155" spans="1:9" ht="12.75">
      <c r="A155" s="6"/>
      <c r="B155" s="13"/>
      <c r="C155" s="29">
        <v>41091</v>
      </c>
      <c r="D155" s="39">
        <v>458</v>
      </c>
      <c r="E155" s="39">
        <v>9</v>
      </c>
      <c r="F155" s="39">
        <v>35</v>
      </c>
      <c r="G155" s="39">
        <v>17</v>
      </c>
      <c r="H155" s="39">
        <v>0</v>
      </c>
      <c r="I155" s="39">
        <v>519</v>
      </c>
    </row>
    <row r="156" spans="1:9" ht="12.75">
      <c r="A156" s="6"/>
      <c r="B156" s="13"/>
      <c r="C156" s="31">
        <v>41122</v>
      </c>
      <c r="D156" s="66">
        <v>273</v>
      </c>
      <c r="E156" s="66">
        <v>8</v>
      </c>
      <c r="F156" s="66">
        <v>25</v>
      </c>
      <c r="G156" s="66">
        <v>17</v>
      </c>
      <c r="H156" s="66">
        <v>0</v>
      </c>
      <c r="I156" s="66">
        <v>323</v>
      </c>
    </row>
    <row r="157" spans="1:9" ht="12.75">
      <c r="A157" s="6"/>
      <c r="B157" s="30"/>
      <c r="C157" s="31" t="s">
        <v>80</v>
      </c>
      <c r="D157" s="66">
        <v>2442</v>
      </c>
      <c r="E157" s="66">
        <v>158</v>
      </c>
      <c r="F157" s="66">
        <v>154</v>
      </c>
      <c r="G157" s="66">
        <v>154</v>
      </c>
      <c r="H157" s="66">
        <v>1</v>
      </c>
      <c r="I157" s="66">
        <v>2909</v>
      </c>
    </row>
    <row r="158" spans="1:9" ht="12.75">
      <c r="A158" s="6"/>
      <c r="B158" s="13" t="s">
        <v>9</v>
      </c>
      <c r="C158" s="29">
        <v>40940</v>
      </c>
      <c r="D158" s="39">
        <v>320</v>
      </c>
      <c r="E158" s="39">
        <v>122</v>
      </c>
      <c r="F158" s="39">
        <v>26</v>
      </c>
      <c r="G158" s="39">
        <v>19</v>
      </c>
      <c r="H158" s="39">
        <v>0</v>
      </c>
      <c r="I158" s="39">
        <v>487</v>
      </c>
    </row>
    <row r="159" spans="1:9" ht="12.75">
      <c r="A159" s="6"/>
      <c r="B159" s="13"/>
      <c r="C159" s="29">
        <v>40969</v>
      </c>
      <c r="D159" s="39">
        <v>717</v>
      </c>
      <c r="E159" s="39">
        <v>91</v>
      </c>
      <c r="F159" s="39">
        <v>60</v>
      </c>
      <c r="G159" s="39">
        <v>33</v>
      </c>
      <c r="H159" s="39">
        <v>1</v>
      </c>
      <c r="I159" s="39">
        <v>902</v>
      </c>
    </row>
    <row r="160" spans="1:9" ht="12.75">
      <c r="A160" s="6"/>
      <c r="B160" s="13"/>
      <c r="C160" s="29">
        <v>41000</v>
      </c>
      <c r="D160" s="39">
        <v>659</v>
      </c>
      <c r="E160" s="39">
        <v>36</v>
      </c>
      <c r="F160" s="39">
        <v>67</v>
      </c>
      <c r="G160" s="39">
        <v>25</v>
      </c>
      <c r="H160" s="39">
        <v>0</v>
      </c>
      <c r="I160" s="39">
        <v>787</v>
      </c>
    </row>
    <row r="161" spans="1:9" ht="12.75">
      <c r="A161" s="6"/>
      <c r="B161" s="13"/>
      <c r="C161" s="29">
        <v>41030</v>
      </c>
      <c r="D161" s="39">
        <v>790</v>
      </c>
      <c r="E161" s="39">
        <v>23</v>
      </c>
      <c r="F161" s="39">
        <v>98</v>
      </c>
      <c r="G161" s="39">
        <v>23</v>
      </c>
      <c r="H161" s="39">
        <v>1</v>
      </c>
      <c r="I161" s="39">
        <v>935</v>
      </c>
    </row>
    <row r="162" spans="1:9" ht="12.75">
      <c r="A162" s="6"/>
      <c r="B162" s="13"/>
      <c r="C162" s="29">
        <v>41061</v>
      </c>
      <c r="D162" s="39">
        <v>738</v>
      </c>
      <c r="E162" s="39">
        <v>13</v>
      </c>
      <c r="F162" s="39">
        <v>81</v>
      </c>
      <c r="G162" s="39">
        <v>29</v>
      </c>
      <c r="H162" s="39">
        <v>3</v>
      </c>
      <c r="I162" s="39">
        <v>864</v>
      </c>
    </row>
    <row r="163" spans="1:9" ht="12.75">
      <c r="A163" s="6"/>
      <c r="B163" s="13"/>
      <c r="C163" s="29">
        <v>41091</v>
      </c>
      <c r="D163" s="39">
        <v>802</v>
      </c>
      <c r="E163" s="39">
        <v>19</v>
      </c>
      <c r="F163" s="39">
        <v>64</v>
      </c>
      <c r="G163" s="39">
        <v>32</v>
      </c>
      <c r="H163" s="39">
        <v>2</v>
      </c>
      <c r="I163" s="39">
        <v>919</v>
      </c>
    </row>
    <row r="164" spans="1:9" ht="12.75">
      <c r="A164" s="6"/>
      <c r="B164" s="13"/>
      <c r="C164" s="31">
        <v>41122</v>
      </c>
      <c r="D164" s="66">
        <v>747</v>
      </c>
      <c r="E164" s="66">
        <v>3</v>
      </c>
      <c r="F164" s="66">
        <v>84</v>
      </c>
      <c r="G164" s="66">
        <v>27</v>
      </c>
      <c r="H164" s="66">
        <v>1</v>
      </c>
      <c r="I164" s="66">
        <v>862</v>
      </c>
    </row>
    <row r="165" spans="1:9" ht="12.75">
      <c r="A165" s="6"/>
      <c r="B165" s="30"/>
      <c r="C165" s="31" t="s">
        <v>80</v>
      </c>
      <c r="D165" s="66">
        <v>4773</v>
      </c>
      <c r="E165" s="66">
        <v>307</v>
      </c>
      <c r="F165" s="66">
        <v>480</v>
      </c>
      <c r="G165" s="66">
        <v>188</v>
      </c>
      <c r="H165" s="66">
        <v>8</v>
      </c>
      <c r="I165" s="66">
        <v>5756</v>
      </c>
    </row>
    <row r="166" spans="1:9" ht="12.75">
      <c r="A166" s="14"/>
      <c r="B166" s="13" t="s">
        <v>10</v>
      </c>
      <c r="C166" s="29">
        <v>40940</v>
      </c>
      <c r="D166" s="39">
        <v>12</v>
      </c>
      <c r="E166" s="39">
        <v>9</v>
      </c>
      <c r="F166" s="39">
        <v>1</v>
      </c>
      <c r="G166" s="39">
        <v>0</v>
      </c>
      <c r="H166" s="39">
        <v>0</v>
      </c>
      <c r="I166" s="39">
        <v>22</v>
      </c>
    </row>
    <row r="167" spans="1:9" ht="12.75">
      <c r="A167" s="14"/>
      <c r="B167" s="13"/>
      <c r="C167" s="29">
        <v>40969</v>
      </c>
      <c r="D167" s="39">
        <v>194</v>
      </c>
      <c r="E167" s="39">
        <v>14</v>
      </c>
      <c r="F167" s="39">
        <v>41</v>
      </c>
      <c r="G167" s="39">
        <v>14</v>
      </c>
      <c r="H167" s="39">
        <v>0</v>
      </c>
      <c r="I167" s="39">
        <v>263</v>
      </c>
    </row>
    <row r="168" spans="1:9" ht="12.75">
      <c r="A168" s="14"/>
      <c r="B168" s="13"/>
      <c r="C168" s="29">
        <v>41000</v>
      </c>
      <c r="D168" s="39">
        <v>213</v>
      </c>
      <c r="E168" s="39">
        <v>7</v>
      </c>
      <c r="F168" s="39">
        <v>30</v>
      </c>
      <c r="G168" s="39">
        <v>17</v>
      </c>
      <c r="H168" s="39">
        <v>0</v>
      </c>
      <c r="I168" s="39">
        <v>267</v>
      </c>
    </row>
    <row r="169" spans="1:9" ht="12.75">
      <c r="A169" s="14"/>
      <c r="B169" s="13"/>
      <c r="C169" s="29">
        <v>41030</v>
      </c>
      <c r="D169" s="39">
        <v>271</v>
      </c>
      <c r="E169" s="39">
        <v>6</v>
      </c>
      <c r="F169" s="39">
        <v>34</v>
      </c>
      <c r="G169" s="39">
        <v>9</v>
      </c>
      <c r="H169" s="39">
        <v>1</v>
      </c>
      <c r="I169" s="39">
        <v>321</v>
      </c>
    </row>
    <row r="170" spans="1:9" ht="12.75">
      <c r="A170" s="14"/>
      <c r="B170" s="13"/>
      <c r="C170" s="29">
        <v>41061</v>
      </c>
      <c r="D170" s="39">
        <v>257</v>
      </c>
      <c r="E170" s="39">
        <v>0</v>
      </c>
      <c r="F170" s="39">
        <v>35</v>
      </c>
      <c r="G170" s="39">
        <v>8</v>
      </c>
      <c r="H170" s="39">
        <v>0</v>
      </c>
      <c r="I170" s="39">
        <v>300</v>
      </c>
    </row>
    <row r="171" spans="1:9" ht="12.75">
      <c r="A171" s="14"/>
      <c r="B171" s="13"/>
      <c r="C171" s="29">
        <v>41091</v>
      </c>
      <c r="D171" s="39">
        <v>228</v>
      </c>
      <c r="E171" s="39">
        <v>1</v>
      </c>
      <c r="F171" s="39">
        <v>43</v>
      </c>
      <c r="G171" s="39">
        <v>12</v>
      </c>
      <c r="H171" s="39">
        <v>0</v>
      </c>
      <c r="I171" s="39">
        <v>284</v>
      </c>
    </row>
    <row r="172" spans="1:9" ht="12.75">
      <c r="A172" s="14"/>
      <c r="B172" s="13"/>
      <c r="C172" s="31">
        <v>41122</v>
      </c>
      <c r="D172" s="66">
        <v>215</v>
      </c>
      <c r="E172" s="66">
        <v>3</v>
      </c>
      <c r="F172" s="66">
        <v>39</v>
      </c>
      <c r="G172" s="66">
        <v>7</v>
      </c>
      <c r="H172" s="66">
        <v>1</v>
      </c>
      <c r="I172" s="39">
        <v>265</v>
      </c>
    </row>
    <row r="173" spans="1:9" ht="12.75">
      <c r="A173" s="14"/>
      <c r="B173" s="30"/>
      <c r="C173" s="31" t="s">
        <v>80</v>
      </c>
      <c r="D173" s="66">
        <v>1390</v>
      </c>
      <c r="E173" s="66">
        <v>40</v>
      </c>
      <c r="F173" s="66">
        <v>223</v>
      </c>
      <c r="G173" s="66">
        <v>67</v>
      </c>
      <c r="H173" s="66">
        <v>2</v>
      </c>
      <c r="I173" s="40">
        <v>1722</v>
      </c>
    </row>
    <row r="174" spans="1:9" ht="12.75">
      <c r="A174" s="14"/>
      <c r="B174" s="13" t="s">
        <v>11</v>
      </c>
      <c r="C174" s="29">
        <v>40940</v>
      </c>
      <c r="D174" s="39">
        <v>15</v>
      </c>
      <c r="E174" s="39">
        <v>7</v>
      </c>
      <c r="F174" s="39">
        <v>3</v>
      </c>
      <c r="G174" s="39">
        <v>3</v>
      </c>
      <c r="H174" s="39">
        <v>0</v>
      </c>
      <c r="I174" s="39">
        <v>28</v>
      </c>
    </row>
    <row r="175" spans="1:9" ht="12.75">
      <c r="A175" s="14"/>
      <c r="B175" s="13"/>
      <c r="C175" s="29">
        <v>40969</v>
      </c>
      <c r="D175" s="39">
        <v>164</v>
      </c>
      <c r="E175" s="39">
        <v>9</v>
      </c>
      <c r="F175" s="39">
        <v>23</v>
      </c>
      <c r="G175" s="39">
        <v>16</v>
      </c>
      <c r="H175" s="39">
        <v>1</v>
      </c>
      <c r="I175" s="39">
        <v>213</v>
      </c>
    </row>
    <row r="176" spans="1:9" ht="12.75">
      <c r="A176" s="14"/>
      <c r="B176" s="13"/>
      <c r="C176" s="29">
        <v>41000</v>
      </c>
      <c r="D176" s="39">
        <v>164</v>
      </c>
      <c r="E176" s="39">
        <v>9</v>
      </c>
      <c r="F176" s="39">
        <v>31</v>
      </c>
      <c r="G176" s="39">
        <v>11</v>
      </c>
      <c r="H176" s="39">
        <v>0</v>
      </c>
      <c r="I176" s="39">
        <v>215</v>
      </c>
    </row>
    <row r="177" spans="1:9" ht="12.75">
      <c r="A177" s="14"/>
      <c r="B177" s="13"/>
      <c r="C177" s="29">
        <v>41030</v>
      </c>
      <c r="D177" s="39">
        <v>181</v>
      </c>
      <c r="E177" s="39">
        <v>1</v>
      </c>
      <c r="F177" s="39">
        <v>28</v>
      </c>
      <c r="G177" s="39">
        <v>7</v>
      </c>
      <c r="H177" s="39">
        <v>0</v>
      </c>
      <c r="I177" s="39">
        <v>217</v>
      </c>
    </row>
    <row r="178" spans="1:9" ht="12.75">
      <c r="A178" s="14"/>
      <c r="B178" s="13"/>
      <c r="C178" s="29">
        <v>41061</v>
      </c>
      <c r="D178" s="39">
        <v>188</v>
      </c>
      <c r="E178" s="39">
        <v>2</v>
      </c>
      <c r="F178" s="39">
        <v>14</v>
      </c>
      <c r="G178" s="39">
        <v>3</v>
      </c>
      <c r="H178" s="39">
        <v>0</v>
      </c>
      <c r="I178" s="39">
        <v>207</v>
      </c>
    </row>
    <row r="179" spans="1:9" ht="12.75">
      <c r="A179" s="14"/>
      <c r="B179" s="13"/>
      <c r="C179" s="29">
        <v>41091</v>
      </c>
      <c r="D179" s="39">
        <v>246</v>
      </c>
      <c r="E179" s="39">
        <v>6</v>
      </c>
      <c r="F179" s="39">
        <v>34</v>
      </c>
      <c r="G179" s="39">
        <v>6</v>
      </c>
      <c r="H179" s="39">
        <v>0</v>
      </c>
      <c r="I179" s="39">
        <v>292</v>
      </c>
    </row>
    <row r="180" spans="1:9" ht="12.75">
      <c r="A180" s="14"/>
      <c r="B180" s="13"/>
      <c r="C180" s="31">
        <v>41122</v>
      </c>
      <c r="D180" s="66">
        <v>199</v>
      </c>
      <c r="E180" s="66">
        <v>4</v>
      </c>
      <c r="F180" s="66">
        <v>21</v>
      </c>
      <c r="G180" s="66">
        <v>7</v>
      </c>
      <c r="H180" s="66">
        <v>0</v>
      </c>
      <c r="I180" s="66">
        <v>231</v>
      </c>
    </row>
    <row r="181" spans="1:9" ht="12.75">
      <c r="A181" s="14"/>
      <c r="B181" s="30"/>
      <c r="C181" s="31" t="s">
        <v>80</v>
      </c>
      <c r="D181" s="66">
        <v>1157</v>
      </c>
      <c r="E181" s="66">
        <v>38</v>
      </c>
      <c r="F181" s="66">
        <v>154</v>
      </c>
      <c r="G181" s="66">
        <v>53</v>
      </c>
      <c r="H181" s="66">
        <v>1</v>
      </c>
      <c r="I181" s="66">
        <v>1403</v>
      </c>
    </row>
    <row r="182" spans="1:9" ht="12.75">
      <c r="A182" s="14"/>
      <c r="B182" s="13" t="s">
        <v>12</v>
      </c>
      <c r="C182" s="29">
        <v>40940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</row>
    <row r="183" spans="1:10" ht="12.75">
      <c r="A183" s="14"/>
      <c r="B183" s="13"/>
      <c r="C183" s="29">
        <v>40969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14"/>
    </row>
    <row r="184" spans="1:10" ht="12.75">
      <c r="A184" s="14"/>
      <c r="B184" s="13"/>
      <c r="C184" s="29">
        <v>41000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14"/>
    </row>
    <row r="185" spans="1:10" ht="12.75">
      <c r="A185" s="14"/>
      <c r="B185" s="13"/>
      <c r="C185" s="29">
        <v>41030</v>
      </c>
      <c r="D185" s="39">
        <v>0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14"/>
    </row>
    <row r="186" spans="1:10" ht="12.75">
      <c r="A186" s="14"/>
      <c r="B186" s="13"/>
      <c r="C186" s="29">
        <v>41061</v>
      </c>
      <c r="D186" s="39">
        <v>0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14"/>
    </row>
    <row r="187" spans="1:10" ht="12.75">
      <c r="A187" s="14"/>
      <c r="B187" s="13"/>
      <c r="C187" s="29">
        <v>41091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14"/>
    </row>
    <row r="188" spans="1:10" ht="12.75">
      <c r="A188" s="14"/>
      <c r="B188" s="13"/>
      <c r="C188" s="31">
        <v>41122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14"/>
    </row>
    <row r="189" spans="1:10" ht="12.75">
      <c r="A189" s="14"/>
      <c r="B189" s="30"/>
      <c r="C189" s="31" t="s">
        <v>80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14"/>
    </row>
    <row r="190" spans="1:10" ht="12.75">
      <c r="A190" s="14"/>
      <c r="B190" s="13" t="s">
        <v>13</v>
      </c>
      <c r="C190" s="29">
        <v>40940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14"/>
    </row>
    <row r="191" spans="1:10" ht="12.75">
      <c r="A191" s="14"/>
      <c r="B191" s="13"/>
      <c r="C191" s="29">
        <v>40969</v>
      </c>
      <c r="D191" s="39">
        <v>0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14"/>
    </row>
    <row r="192" spans="1:10" ht="12.75">
      <c r="A192" s="14"/>
      <c r="B192" s="13"/>
      <c r="C192" s="29">
        <v>41000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14"/>
    </row>
    <row r="193" spans="1:10" ht="12.75">
      <c r="A193" s="14"/>
      <c r="B193" s="13"/>
      <c r="C193" s="29">
        <v>41030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14"/>
    </row>
    <row r="194" spans="1:10" ht="12.75">
      <c r="A194" s="14"/>
      <c r="B194" s="13"/>
      <c r="C194" s="29">
        <v>41061</v>
      </c>
      <c r="D194" s="39">
        <v>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14"/>
    </row>
    <row r="195" spans="1:10" ht="12.75">
      <c r="A195" s="14"/>
      <c r="B195" s="13"/>
      <c r="C195" s="29">
        <v>41091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14"/>
    </row>
    <row r="196" spans="1:10" ht="12.75">
      <c r="A196" s="14"/>
      <c r="B196" s="13"/>
      <c r="C196" s="31">
        <v>41122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14"/>
    </row>
    <row r="197" spans="1:9" ht="12.75">
      <c r="A197" s="14"/>
      <c r="B197" s="30"/>
      <c r="C197" s="31" t="s">
        <v>80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</row>
    <row r="198" spans="1:9" ht="12.75">
      <c r="A198" s="14"/>
      <c r="B198" s="13" t="s">
        <v>14</v>
      </c>
      <c r="C198" s="29">
        <v>40940</v>
      </c>
      <c r="D198" s="39">
        <v>16</v>
      </c>
      <c r="E198" s="39">
        <v>15</v>
      </c>
      <c r="F198" s="39">
        <v>10</v>
      </c>
      <c r="G198" s="39">
        <v>2</v>
      </c>
      <c r="H198" s="39">
        <v>0</v>
      </c>
      <c r="I198" s="39">
        <v>43</v>
      </c>
    </row>
    <row r="199" spans="1:9" ht="12.75">
      <c r="A199" s="14"/>
      <c r="B199" s="13"/>
      <c r="C199" s="29">
        <v>40969</v>
      </c>
      <c r="D199" s="39">
        <v>56</v>
      </c>
      <c r="E199" s="39">
        <v>22</v>
      </c>
      <c r="F199" s="39">
        <v>25</v>
      </c>
      <c r="G199" s="39">
        <v>5</v>
      </c>
      <c r="H199" s="39">
        <v>1</v>
      </c>
      <c r="I199" s="39">
        <v>109</v>
      </c>
    </row>
    <row r="200" spans="1:9" ht="12.75">
      <c r="A200" s="14"/>
      <c r="B200" s="13"/>
      <c r="C200" s="29">
        <v>41000</v>
      </c>
      <c r="D200" s="39">
        <v>98</v>
      </c>
      <c r="E200" s="39">
        <v>7</v>
      </c>
      <c r="F200" s="39">
        <v>22</v>
      </c>
      <c r="G200" s="39">
        <v>1</v>
      </c>
      <c r="H200" s="39">
        <v>0</v>
      </c>
      <c r="I200" s="39">
        <v>128</v>
      </c>
    </row>
    <row r="201" spans="1:9" ht="12.75">
      <c r="A201" s="14"/>
      <c r="B201" s="13"/>
      <c r="C201" s="29">
        <v>41030</v>
      </c>
      <c r="D201" s="39">
        <v>92</v>
      </c>
      <c r="E201" s="39">
        <v>9</v>
      </c>
      <c r="F201" s="39">
        <v>19</v>
      </c>
      <c r="G201" s="39">
        <v>1</v>
      </c>
      <c r="H201" s="39">
        <v>0</v>
      </c>
      <c r="I201" s="39">
        <v>121</v>
      </c>
    </row>
    <row r="202" spans="1:9" ht="12.75">
      <c r="A202" s="14"/>
      <c r="B202" s="13"/>
      <c r="C202" s="29">
        <v>41061</v>
      </c>
      <c r="D202" s="39">
        <v>99</v>
      </c>
      <c r="E202" s="39">
        <v>7</v>
      </c>
      <c r="F202" s="39">
        <v>16</v>
      </c>
      <c r="G202" s="39">
        <v>3</v>
      </c>
      <c r="H202" s="39">
        <v>0</v>
      </c>
      <c r="I202" s="39">
        <v>125</v>
      </c>
    </row>
    <row r="203" spans="1:9" ht="12.75">
      <c r="A203" s="14"/>
      <c r="B203" s="13"/>
      <c r="C203" s="29">
        <v>41091</v>
      </c>
      <c r="D203" s="39">
        <v>87</v>
      </c>
      <c r="E203" s="39">
        <v>3</v>
      </c>
      <c r="F203" s="39">
        <v>21</v>
      </c>
      <c r="G203" s="39">
        <v>8</v>
      </c>
      <c r="H203" s="39">
        <v>2</v>
      </c>
      <c r="I203" s="39">
        <v>121</v>
      </c>
    </row>
    <row r="204" spans="1:9" ht="12.75">
      <c r="A204" s="14"/>
      <c r="B204" s="13"/>
      <c r="C204" s="31">
        <v>41122</v>
      </c>
      <c r="D204" s="66">
        <v>106</v>
      </c>
      <c r="E204" s="66">
        <v>5</v>
      </c>
      <c r="F204" s="66">
        <v>12</v>
      </c>
      <c r="G204" s="66">
        <v>2</v>
      </c>
      <c r="H204" s="66">
        <v>0</v>
      </c>
      <c r="I204" s="66">
        <v>125</v>
      </c>
    </row>
    <row r="205" spans="1:9" ht="12.75">
      <c r="A205" s="14"/>
      <c r="B205" s="30"/>
      <c r="C205" s="31" t="s">
        <v>80</v>
      </c>
      <c r="D205" s="66">
        <v>554</v>
      </c>
      <c r="E205" s="66">
        <v>68</v>
      </c>
      <c r="F205" s="66">
        <v>125</v>
      </c>
      <c r="G205" s="66">
        <v>22</v>
      </c>
      <c r="H205" s="66">
        <v>3</v>
      </c>
      <c r="I205" s="66">
        <v>772</v>
      </c>
    </row>
    <row r="206" spans="1:9" ht="12.75">
      <c r="A206" s="6"/>
      <c r="B206" s="13" t="s">
        <v>85</v>
      </c>
      <c r="C206" s="29">
        <v>40940</v>
      </c>
      <c r="D206" s="39">
        <v>6</v>
      </c>
      <c r="E206" s="39">
        <v>5</v>
      </c>
      <c r="F206" s="39">
        <v>0</v>
      </c>
      <c r="G206" s="39">
        <v>2</v>
      </c>
      <c r="H206" s="39">
        <v>0</v>
      </c>
      <c r="I206" s="39">
        <v>13</v>
      </c>
    </row>
    <row r="207" spans="1:9" ht="12.75">
      <c r="A207" s="6"/>
      <c r="B207" s="13"/>
      <c r="C207" s="29">
        <v>40969</v>
      </c>
      <c r="D207" s="39">
        <v>64</v>
      </c>
      <c r="E207" s="39">
        <v>12</v>
      </c>
      <c r="F207" s="39">
        <v>7</v>
      </c>
      <c r="G207" s="39">
        <v>2</v>
      </c>
      <c r="H207" s="39">
        <v>0</v>
      </c>
      <c r="I207" s="39">
        <v>85</v>
      </c>
    </row>
    <row r="208" spans="1:9" ht="12.75">
      <c r="A208" s="6"/>
      <c r="B208" s="13"/>
      <c r="C208" s="29">
        <v>41000</v>
      </c>
      <c r="D208" s="39">
        <v>65</v>
      </c>
      <c r="E208" s="39">
        <v>0</v>
      </c>
      <c r="F208" s="39">
        <v>3</v>
      </c>
      <c r="G208" s="39">
        <v>2</v>
      </c>
      <c r="H208" s="39">
        <v>0</v>
      </c>
      <c r="I208" s="39">
        <v>70</v>
      </c>
    </row>
    <row r="209" spans="1:9" ht="12.75">
      <c r="A209" s="6"/>
      <c r="B209" s="13"/>
      <c r="C209" s="29">
        <v>41030</v>
      </c>
      <c r="D209" s="39">
        <v>73</v>
      </c>
      <c r="E209" s="39">
        <v>2</v>
      </c>
      <c r="F209" s="39">
        <v>10</v>
      </c>
      <c r="G209" s="39">
        <v>1</v>
      </c>
      <c r="H209" s="39">
        <v>0</v>
      </c>
      <c r="I209" s="39">
        <v>86</v>
      </c>
    </row>
    <row r="210" spans="1:9" ht="12.75">
      <c r="A210" s="6"/>
      <c r="B210" s="13"/>
      <c r="C210" s="29">
        <v>41061</v>
      </c>
      <c r="D210" s="39">
        <v>86</v>
      </c>
      <c r="E210" s="39">
        <v>0</v>
      </c>
      <c r="F210" s="39">
        <v>12</v>
      </c>
      <c r="G210" s="39">
        <v>0</v>
      </c>
      <c r="H210" s="39">
        <v>0</v>
      </c>
      <c r="I210" s="39">
        <v>98</v>
      </c>
    </row>
    <row r="211" spans="1:9" ht="12.75">
      <c r="A211" s="6"/>
      <c r="B211" s="13"/>
      <c r="C211" s="29">
        <v>41091</v>
      </c>
      <c r="D211" s="39">
        <v>85</v>
      </c>
      <c r="E211" s="39">
        <v>0</v>
      </c>
      <c r="F211" s="39">
        <v>7</v>
      </c>
      <c r="G211" s="39">
        <v>1</v>
      </c>
      <c r="H211" s="39">
        <v>0</v>
      </c>
      <c r="I211" s="39">
        <v>93</v>
      </c>
    </row>
    <row r="212" spans="1:9" ht="12.75">
      <c r="A212" s="6"/>
      <c r="B212" s="13"/>
      <c r="C212" s="31">
        <v>41122</v>
      </c>
      <c r="D212" s="39">
        <v>86</v>
      </c>
      <c r="E212" s="39">
        <v>0</v>
      </c>
      <c r="F212" s="39">
        <v>21</v>
      </c>
      <c r="G212" s="39">
        <v>3</v>
      </c>
      <c r="H212" s="39">
        <v>0</v>
      </c>
      <c r="I212" s="39">
        <v>110</v>
      </c>
    </row>
    <row r="213" spans="1:9" ht="12.75">
      <c r="A213" s="6"/>
      <c r="B213" s="30"/>
      <c r="C213" s="31" t="s">
        <v>80</v>
      </c>
      <c r="D213" s="40">
        <v>465</v>
      </c>
      <c r="E213" s="40">
        <v>19</v>
      </c>
      <c r="F213" s="40">
        <v>60</v>
      </c>
      <c r="G213" s="40">
        <v>11</v>
      </c>
      <c r="H213" s="40">
        <v>0</v>
      </c>
      <c r="I213" s="40">
        <v>555</v>
      </c>
    </row>
    <row r="214" spans="1:9" ht="12.75">
      <c r="A214" s="6"/>
      <c r="B214" s="13" t="s">
        <v>4</v>
      </c>
      <c r="C214" s="29">
        <v>40940</v>
      </c>
      <c r="D214" s="39">
        <v>392</v>
      </c>
      <c r="E214" s="39">
        <v>174</v>
      </c>
      <c r="F214" s="39">
        <v>42</v>
      </c>
      <c r="G214" s="39">
        <v>29</v>
      </c>
      <c r="H214" s="39">
        <v>0</v>
      </c>
      <c r="I214" s="39">
        <v>637</v>
      </c>
    </row>
    <row r="215" spans="1:9" ht="12.75">
      <c r="A215" s="6"/>
      <c r="B215" s="13"/>
      <c r="C215" s="29">
        <v>40969</v>
      </c>
      <c r="D215" s="39">
        <v>1595</v>
      </c>
      <c r="E215" s="39">
        <v>217</v>
      </c>
      <c r="F215" s="39">
        <v>182</v>
      </c>
      <c r="G215" s="39">
        <v>126</v>
      </c>
      <c r="H215" s="39">
        <v>3</v>
      </c>
      <c r="I215" s="39">
        <v>2123</v>
      </c>
    </row>
    <row r="216" spans="1:9" ht="12.75">
      <c r="A216" s="6"/>
      <c r="B216" s="13"/>
      <c r="C216" s="29">
        <v>41000</v>
      </c>
      <c r="D216" s="39">
        <v>1574</v>
      </c>
      <c r="E216" s="39">
        <v>71</v>
      </c>
      <c r="F216" s="39">
        <v>172</v>
      </c>
      <c r="G216" s="39">
        <v>77</v>
      </c>
      <c r="H216" s="39">
        <v>0</v>
      </c>
      <c r="I216" s="39">
        <v>1894</v>
      </c>
    </row>
    <row r="217" spans="1:9" ht="12.75">
      <c r="A217" s="6"/>
      <c r="B217" s="13"/>
      <c r="C217" s="29">
        <v>41030</v>
      </c>
      <c r="D217" s="39">
        <v>1886</v>
      </c>
      <c r="E217" s="39">
        <v>66</v>
      </c>
      <c r="F217" s="39">
        <v>211</v>
      </c>
      <c r="G217" s="39">
        <v>64</v>
      </c>
      <c r="H217" s="39">
        <v>2</v>
      </c>
      <c r="I217" s="39">
        <v>2229</v>
      </c>
    </row>
    <row r="218" spans="1:9" ht="12.75">
      <c r="A218" s="6"/>
      <c r="B218" s="13"/>
      <c r="C218" s="29">
        <v>41061</v>
      </c>
      <c r="D218" s="39">
        <v>1802</v>
      </c>
      <c r="E218" s="39">
        <v>41</v>
      </c>
      <c r="F218" s="39">
        <v>183</v>
      </c>
      <c r="G218" s="39">
        <v>60</v>
      </c>
      <c r="H218" s="39">
        <v>4</v>
      </c>
      <c r="I218" s="39">
        <v>2090</v>
      </c>
    </row>
    <row r="219" spans="1:9" ht="12.75">
      <c r="A219" s="6"/>
      <c r="B219" s="13"/>
      <c r="C219" s="29">
        <v>41091</v>
      </c>
      <c r="D219" s="39">
        <v>1906</v>
      </c>
      <c r="E219" s="39">
        <v>38</v>
      </c>
      <c r="F219" s="39">
        <v>204</v>
      </c>
      <c r="G219" s="39">
        <v>76</v>
      </c>
      <c r="H219" s="39">
        <v>4</v>
      </c>
      <c r="I219" s="39">
        <v>2228</v>
      </c>
    </row>
    <row r="220" spans="1:9" ht="12.75">
      <c r="A220" s="6"/>
      <c r="B220" s="13"/>
      <c r="C220" s="31">
        <v>41122</v>
      </c>
      <c r="D220" s="39">
        <v>1626</v>
      </c>
      <c r="E220" s="39">
        <v>23</v>
      </c>
      <c r="F220" s="39">
        <v>202</v>
      </c>
      <c r="G220" s="39">
        <v>63</v>
      </c>
      <c r="H220" s="39">
        <v>2</v>
      </c>
      <c r="I220" s="39">
        <v>1916</v>
      </c>
    </row>
    <row r="221" spans="1:9" ht="12.75">
      <c r="A221" s="5"/>
      <c r="B221" s="30"/>
      <c r="C221" s="31" t="s">
        <v>80</v>
      </c>
      <c r="D221" s="40">
        <v>10781</v>
      </c>
      <c r="E221" s="40">
        <v>630</v>
      </c>
      <c r="F221" s="40">
        <v>1196</v>
      </c>
      <c r="G221" s="40">
        <v>495</v>
      </c>
      <c r="H221" s="40">
        <v>15</v>
      </c>
      <c r="I221" s="40">
        <v>13117</v>
      </c>
    </row>
    <row r="222" spans="1:9" ht="12" customHeight="1">
      <c r="A222" s="9" t="s">
        <v>19</v>
      </c>
      <c r="B222" s="13" t="s">
        <v>8</v>
      </c>
      <c r="C222" s="29">
        <v>40940</v>
      </c>
      <c r="D222" s="67">
        <v>0</v>
      </c>
      <c r="E222" s="67">
        <v>1</v>
      </c>
      <c r="F222" s="67">
        <v>0</v>
      </c>
      <c r="G222" s="67">
        <v>0</v>
      </c>
      <c r="H222" s="67">
        <v>0</v>
      </c>
      <c r="I222" s="67">
        <v>1</v>
      </c>
    </row>
    <row r="223" spans="1:9" ht="12.75">
      <c r="A223" s="6"/>
      <c r="B223" s="13"/>
      <c r="C223" s="29">
        <v>40969</v>
      </c>
      <c r="D223" s="67">
        <v>1</v>
      </c>
      <c r="E223" s="67">
        <v>2</v>
      </c>
      <c r="F223" s="67">
        <v>1</v>
      </c>
      <c r="G223" s="67">
        <v>0</v>
      </c>
      <c r="H223" s="67">
        <v>0</v>
      </c>
      <c r="I223" s="67">
        <v>4</v>
      </c>
    </row>
    <row r="224" spans="1:9" ht="12.75">
      <c r="A224" s="6"/>
      <c r="B224" s="13"/>
      <c r="C224" s="29">
        <v>41000</v>
      </c>
      <c r="D224" s="67">
        <v>0</v>
      </c>
      <c r="E224" s="67">
        <v>0</v>
      </c>
      <c r="F224" s="67">
        <v>1</v>
      </c>
      <c r="G224" s="67">
        <v>0</v>
      </c>
      <c r="H224" s="67">
        <v>0</v>
      </c>
      <c r="I224" s="67">
        <v>1</v>
      </c>
    </row>
    <row r="225" spans="1:9" ht="12.75">
      <c r="A225" s="6"/>
      <c r="B225" s="13"/>
      <c r="C225" s="29">
        <v>41030</v>
      </c>
      <c r="D225" s="67">
        <v>5</v>
      </c>
      <c r="E225" s="67">
        <v>0</v>
      </c>
      <c r="F225" s="67">
        <v>0</v>
      </c>
      <c r="G225" s="67">
        <v>0</v>
      </c>
      <c r="H225" s="67">
        <v>0</v>
      </c>
      <c r="I225" s="67">
        <v>5</v>
      </c>
    </row>
    <row r="226" spans="1:9" ht="12.75">
      <c r="A226" s="6"/>
      <c r="B226" s="13"/>
      <c r="C226" s="29">
        <v>41061</v>
      </c>
      <c r="D226" s="67">
        <v>3</v>
      </c>
      <c r="E226" s="67">
        <v>0</v>
      </c>
      <c r="F226" s="67">
        <v>2</v>
      </c>
      <c r="G226" s="67">
        <v>0</v>
      </c>
      <c r="H226" s="67">
        <v>0</v>
      </c>
      <c r="I226" s="67">
        <v>5</v>
      </c>
    </row>
    <row r="227" spans="1:9" ht="12.75">
      <c r="A227" s="6"/>
      <c r="B227" s="13"/>
      <c r="C227" s="29">
        <v>41091</v>
      </c>
      <c r="D227" s="67">
        <v>0</v>
      </c>
      <c r="E227" s="67">
        <v>0</v>
      </c>
      <c r="F227" s="67">
        <v>0</v>
      </c>
      <c r="G227" s="67">
        <v>0</v>
      </c>
      <c r="H227" s="67">
        <v>0</v>
      </c>
      <c r="I227" s="67">
        <v>0</v>
      </c>
    </row>
    <row r="228" spans="1:9" ht="12.75">
      <c r="A228" s="6"/>
      <c r="B228" s="13"/>
      <c r="C228" s="29">
        <v>41122</v>
      </c>
      <c r="D228" s="67">
        <v>0</v>
      </c>
      <c r="E228" s="67">
        <v>0</v>
      </c>
      <c r="F228" s="67">
        <v>0</v>
      </c>
      <c r="G228" s="67">
        <v>0</v>
      </c>
      <c r="H228" s="67">
        <v>0</v>
      </c>
      <c r="I228" s="67">
        <v>0</v>
      </c>
    </row>
    <row r="229" spans="1:9" ht="12.75">
      <c r="A229" s="6"/>
      <c r="B229" s="30"/>
      <c r="C229" s="34" t="s">
        <v>80</v>
      </c>
      <c r="D229" s="68">
        <v>9</v>
      </c>
      <c r="E229" s="68">
        <v>3</v>
      </c>
      <c r="F229" s="68">
        <v>4</v>
      </c>
      <c r="G229" s="68">
        <v>0</v>
      </c>
      <c r="H229" s="68">
        <v>0</v>
      </c>
      <c r="I229" s="68">
        <v>16</v>
      </c>
    </row>
    <row r="230" spans="1:9" ht="12.75">
      <c r="A230" s="6"/>
      <c r="B230" s="13" t="s">
        <v>9</v>
      </c>
      <c r="C230" s="29">
        <v>40940</v>
      </c>
      <c r="D230" s="67">
        <v>39</v>
      </c>
      <c r="E230" s="67">
        <v>7</v>
      </c>
      <c r="F230" s="67">
        <v>16</v>
      </c>
      <c r="G230" s="67">
        <v>1</v>
      </c>
      <c r="H230" s="67">
        <v>0</v>
      </c>
      <c r="I230" s="39">
        <v>63</v>
      </c>
    </row>
    <row r="231" spans="1:9" ht="12.75">
      <c r="A231" s="6"/>
      <c r="B231" s="13"/>
      <c r="C231" s="29">
        <v>40969</v>
      </c>
      <c r="D231" s="67">
        <v>25</v>
      </c>
      <c r="E231" s="67">
        <v>3</v>
      </c>
      <c r="F231" s="67">
        <v>13</v>
      </c>
      <c r="G231" s="67">
        <v>0</v>
      </c>
      <c r="H231" s="67">
        <v>0</v>
      </c>
      <c r="I231" s="39">
        <v>41</v>
      </c>
    </row>
    <row r="232" spans="1:9" ht="12.75">
      <c r="A232" s="6"/>
      <c r="B232" s="13"/>
      <c r="C232" s="29">
        <v>41000</v>
      </c>
      <c r="D232" s="67">
        <v>27</v>
      </c>
      <c r="E232" s="67">
        <v>4</v>
      </c>
      <c r="F232" s="67">
        <v>6</v>
      </c>
      <c r="G232" s="67">
        <v>1</v>
      </c>
      <c r="H232" s="67">
        <v>0</v>
      </c>
      <c r="I232" s="39">
        <v>38</v>
      </c>
    </row>
    <row r="233" spans="1:9" ht="12.75">
      <c r="A233" s="6"/>
      <c r="B233" s="13"/>
      <c r="C233" s="29">
        <v>41030</v>
      </c>
      <c r="D233" s="67">
        <v>41</v>
      </c>
      <c r="E233" s="67">
        <v>2</v>
      </c>
      <c r="F233" s="67">
        <v>8</v>
      </c>
      <c r="G233" s="67">
        <v>1</v>
      </c>
      <c r="H233" s="67">
        <v>0</v>
      </c>
      <c r="I233" s="39">
        <v>52</v>
      </c>
    </row>
    <row r="234" spans="1:9" ht="12.75">
      <c r="A234" s="6"/>
      <c r="B234" s="13"/>
      <c r="C234" s="29">
        <v>41061</v>
      </c>
      <c r="D234" s="67">
        <v>33</v>
      </c>
      <c r="E234" s="67">
        <v>3</v>
      </c>
      <c r="F234" s="67">
        <v>14</v>
      </c>
      <c r="G234" s="67">
        <v>3</v>
      </c>
      <c r="H234" s="67">
        <v>0</v>
      </c>
      <c r="I234" s="39">
        <v>53</v>
      </c>
    </row>
    <row r="235" spans="1:9" ht="12.75">
      <c r="A235" s="6"/>
      <c r="B235" s="13"/>
      <c r="C235" s="29">
        <v>41091</v>
      </c>
      <c r="D235" s="67">
        <v>30</v>
      </c>
      <c r="E235" s="67">
        <v>2</v>
      </c>
      <c r="F235" s="67">
        <v>11</v>
      </c>
      <c r="G235" s="67">
        <v>0</v>
      </c>
      <c r="H235" s="67">
        <v>0</v>
      </c>
      <c r="I235" s="39">
        <v>43</v>
      </c>
    </row>
    <row r="236" spans="1:9" ht="12.75">
      <c r="A236" s="6"/>
      <c r="B236" s="13"/>
      <c r="C236" s="31">
        <v>41122</v>
      </c>
      <c r="D236" s="67">
        <v>27</v>
      </c>
      <c r="E236" s="67">
        <v>1</v>
      </c>
      <c r="F236" s="67">
        <v>18</v>
      </c>
      <c r="G236" s="67">
        <v>0</v>
      </c>
      <c r="H236" s="67">
        <v>0</v>
      </c>
      <c r="I236" s="39">
        <v>46</v>
      </c>
    </row>
    <row r="237" spans="1:9" ht="12.75">
      <c r="A237" s="6"/>
      <c r="B237" s="30"/>
      <c r="C237" s="31" t="s">
        <v>80</v>
      </c>
      <c r="D237" s="40">
        <v>222</v>
      </c>
      <c r="E237" s="40">
        <v>22</v>
      </c>
      <c r="F237" s="40">
        <v>86</v>
      </c>
      <c r="G237" s="40">
        <v>6</v>
      </c>
      <c r="H237" s="40">
        <v>0</v>
      </c>
      <c r="I237" s="40">
        <v>336</v>
      </c>
    </row>
    <row r="238" spans="1:9" ht="12.75">
      <c r="A238" s="6"/>
      <c r="B238" s="13" t="s">
        <v>10</v>
      </c>
      <c r="C238" s="29">
        <v>40940</v>
      </c>
      <c r="D238" s="67">
        <v>0</v>
      </c>
      <c r="E238" s="67">
        <v>0</v>
      </c>
      <c r="F238" s="67">
        <v>0</v>
      </c>
      <c r="G238" s="67">
        <v>0</v>
      </c>
      <c r="H238" s="67">
        <v>0</v>
      </c>
      <c r="I238" s="67">
        <v>0</v>
      </c>
    </row>
    <row r="239" spans="1:9" ht="12.75">
      <c r="A239" s="6"/>
      <c r="B239" s="13"/>
      <c r="C239" s="29">
        <v>40969</v>
      </c>
      <c r="D239" s="67">
        <v>3</v>
      </c>
      <c r="E239" s="67">
        <v>0</v>
      </c>
      <c r="F239" s="67">
        <v>1</v>
      </c>
      <c r="G239" s="67">
        <v>0</v>
      </c>
      <c r="H239" s="67">
        <v>0</v>
      </c>
      <c r="I239" s="39">
        <v>4</v>
      </c>
    </row>
    <row r="240" spans="1:9" ht="12.75">
      <c r="A240" s="6"/>
      <c r="B240" s="13"/>
      <c r="C240" s="29">
        <v>41000</v>
      </c>
      <c r="D240" s="67">
        <v>3</v>
      </c>
      <c r="E240" s="67">
        <v>0</v>
      </c>
      <c r="F240" s="67">
        <v>3</v>
      </c>
      <c r="G240" s="67">
        <v>0</v>
      </c>
      <c r="H240" s="67">
        <v>0</v>
      </c>
      <c r="I240" s="39">
        <v>6</v>
      </c>
    </row>
    <row r="241" spans="1:9" ht="12.75">
      <c r="A241" s="6"/>
      <c r="B241" s="13"/>
      <c r="C241" s="29">
        <v>41030</v>
      </c>
      <c r="D241" s="67">
        <v>8</v>
      </c>
      <c r="E241" s="67">
        <v>0</v>
      </c>
      <c r="F241" s="67">
        <v>1</v>
      </c>
      <c r="G241" s="67">
        <v>0</v>
      </c>
      <c r="H241" s="67">
        <v>0</v>
      </c>
      <c r="I241" s="39">
        <v>9</v>
      </c>
    </row>
    <row r="242" spans="1:9" ht="12.75">
      <c r="A242" s="6"/>
      <c r="B242" s="13"/>
      <c r="C242" s="29">
        <v>41061</v>
      </c>
      <c r="D242" s="67">
        <v>6</v>
      </c>
      <c r="E242" s="67">
        <v>1</v>
      </c>
      <c r="F242" s="67">
        <v>1</v>
      </c>
      <c r="G242" s="67">
        <v>0</v>
      </c>
      <c r="H242" s="67">
        <v>0</v>
      </c>
      <c r="I242" s="39">
        <v>8</v>
      </c>
    </row>
    <row r="243" spans="1:9" ht="12.75">
      <c r="A243" s="6"/>
      <c r="B243" s="13"/>
      <c r="C243" s="29">
        <v>41091</v>
      </c>
      <c r="D243" s="67">
        <v>12</v>
      </c>
      <c r="E243" s="67">
        <v>1</v>
      </c>
      <c r="F243" s="67">
        <v>1</v>
      </c>
      <c r="G243" s="67">
        <v>0</v>
      </c>
      <c r="H243" s="67">
        <v>0</v>
      </c>
      <c r="I243" s="39">
        <v>14</v>
      </c>
    </row>
    <row r="244" spans="1:9" ht="12.75">
      <c r="A244" s="6"/>
      <c r="B244" s="13"/>
      <c r="C244" s="31">
        <v>41122</v>
      </c>
      <c r="D244" s="67">
        <v>0</v>
      </c>
      <c r="E244" s="67">
        <v>0</v>
      </c>
      <c r="F244" s="67">
        <v>0</v>
      </c>
      <c r="G244" s="67">
        <v>0</v>
      </c>
      <c r="H244" s="67">
        <v>0</v>
      </c>
      <c r="I244" s="39">
        <v>0</v>
      </c>
    </row>
    <row r="245" spans="1:9" ht="12.75">
      <c r="A245" s="6"/>
      <c r="B245" s="30"/>
      <c r="C245" s="31" t="s">
        <v>80</v>
      </c>
      <c r="D245" s="40">
        <v>32</v>
      </c>
      <c r="E245" s="40">
        <v>2</v>
      </c>
      <c r="F245" s="40">
        <v>7</v>
      </c>
      <c r="G245" s="40">
        <v>0</v>
      </c>
      <c r="H245" s="40">
        <v>0</v>
      </c>
      <c r="I245" s="40">
        <v>41</v>
      </c>
    </row>
    <row r="246" spans="1:9" ht="12.75">
      <c r="A246" s="6"/>
      <c r="B246" s="13" t="s">
        <v>11</v>
      </c>
      <c r="C246" s="29">
        <v>40940</v>
      </c>
      <c r="D246" s="67">
        <v>0</v>
      </c>
      <c r="E246" s="67">
        <v>0</v>
      </c>
      <c r="F246" s="67">
        <v>0</v>
      </c>
      <c r="G246" s="67">
        <v>0</v>
      </c>
      <c r="H246" s="67">
        <v>0</v>
      </c>
      <c r="I246" s="67">
        <v>0</v>
      </c>
    </row>
    <row r="247" spans="1:9" ht="12.75">
      <c r="A247" s="6"/>
      <c r="B247" s="13"/>
      <c r="C247" s="29">
        <v>40969</v>
      </c>
      <c r="D247" s="67">
        <v>0</v>
      </c>
      <c r="E247" s="67">
        <v>0</v>
      </c>
      <c r="F247" s="67">
        <v>0</v>
      </c>
      <c r="G247" s="67">
        <v>0</v>
      </c>
      <c r="H247" s="67">
        <v>0</v>
      </c>
      <c r="I247" s="67">
        <v>0</v>
      </c>
    </row>
    <row r="248" spans="1:9" ht="12.75">
      <c r="A248" s="6"/>
      <c r="B248" s="13"/>
      <c r="C248" s="29">
        <v>41000</v>
      </c>
      <c r="D248" s="67">
        <v>0</v>
      </c>
      <c r="E248" s="67">
        <v>0</v>
      </c>
      <c r="F248" s="67">
        <v>0</v>
      </c>
      <c r="G248" s="67">
        <v>0</v>
      </c>
      <c r="H248" s="67">
        <v>0</v>
      </c>
      <c r="I248" s="67">
        <v>0</v>
      </c>
    </row>
    <row r="249" spans="1:9" ht="12.75">
      <c r="A249" s="6"/>
      <c r="B249" s="13"/>
      <c r="C249" s="29">
        <v>41030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</row>
    <row r="250" spans="1:9" ht="12.75">
      <c r="A250" s="6"/>
      <c r="B250" s="13"/>
      <c r="C250" s="29">
        <v>41061</v>
      </c>
      <c r="D250" s="67">
        <v>0</v>
      </c>
      <c r="E250" s="67">
        <v>0</v>
      </c>
      <c r="F250" s="67">
        <v>0</v>
      </c>
      <c r="G250" s="67">
        <v>0</v>
      </c>
      <c r="H250" s="67">
        <v>0</v>
      </c>
      <c r="I250" s="67">
        <v>0</v>
      </c>
    </row>
    <row r="251" spans="1:9" ht="12.75">
      <c r="A251" s="6"/>
      <c r="B251" s="13"/>
      <c r="C251" s="29">
        <v>41091</v>
      </c>
      <c r="D251" s="39">
        <v>1</v>
      </c>
      <c r="E251" s="39">
        <v>0</v>
      </c>
      <c r="F251" s="39">
        <v>1</v>
      </c>
      <c r="G251" s="39">
        <v>0</v>
      </c>
      <c r="H251" s="39">
        <v>0</v>
      </c>
      <c r="I251" s="39">
        <v>2</v>
      </c>
    </row>
    <row r="252" spans="1:9" ht="12.75">
      <c r="A252" s="6"/>
      <c r="B252" s="13"/>
      <c r="C252" s="31">
        <v>41122</v>
      </c>
      <c r="D252" s="67">
        <v>0</v>
      </c>
      <c r="E252" s="67">
        <v>0</v>
      </c>
      <c r="F252" s="67">
        <v>0</v>
      </c>
      <c r="G252" s="67">
        <v>0</v>
      </c>
      <c r="H252" s="67">
        <v>0</v>
      </c>
      <c r="I252" s="67">
        <v>0</v>
      </c>
    </row>
    <row r="253" spans="1:9" ht="12.75">
      <c r="A253" s="6"/>
      <c r="B253" s="30"/>
      <c r="C253" s="31" t="s">
        <v>80</v>
      </c>
      <c r="D253" s="40">
        <v>1</v>
      </c>
      <c r="E253" s="40">
        <v>0</v>
      </c>
      <c r="F253" s="40">
        <v>1</v>
      </c>
      <c r="G253" s="40">
        <v>0</v>
      </c>
      <c r="H253" s="40">
        <v>0</v>
      </c>
      <c r="I253" s="40">
        <v>2</v>
      </c>
    </row>
    <row r="254" spans="1:9" ht="12.75">
      <c r="A254" s="6"/>
      <c r="B254" s="13" t="s">
        <v>12</v>
      </c>
      <c r="C254" s="29">
        <v>40940</v>
      </c>
      <c r="D254" s="39">
        <v>0</v>
      </c>
      <c r="E254" s="39">
        <v>0</v>
      </c>
      <c r="F254" s="39">
        <v>0</v>
      </c>
      <c r="G254" s="39">
        <v>0</v>
      </c>
      <c r="H254" s="39">
        <v>0</v>
      </c>
      <c r="I254" s="39">
        <v>0</v>
      </c>
    </row>
    <row r="255" spans="1:9" ht="12.75">
      <c r="A255" s="6"/>
      <c r="B255" s="13"/>
      <c r="C255" s="29">
        <v>40969</v>
      </c>
      <c r="D255" s="39">
        <v>0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</row>
    <row r="256" spans="1:9" ht="12.75">
      <c r="A256" s="6"/>
      <c r="B256" s="13"/>
      <c r="C256" s="29">
        <v>41000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</row>
    <row r="257" spans="1:9" ht="12.75">
      <c r="A257" s="6"/>
      <c r="B257" s="13"/>
      <c r="C257" s="29">
        <v>41030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</row>
    <row r="258" spans="1:9" ht="12.75">
      <c r="A258" s="6"/>
      <c r="B258" s="13"/>
      <c r="C258" s="29">
        <v>41061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</row>
    <row r="259" spans="1:9" ht="12.75">
      <c r="A259" s="6"/>
      <c r="B259" s="13"/>
      <c r="C259" s="29">
        <v>41091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</row>
    <row r="260" spans="1:9" ht="12.75">
      <c r="A260" s="6"/>
      <c r="B260" s="13"/>
      <c r="C260" s="31">
        <v>41122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</row>
    <row r="261" spans="1:9" ht="12.75">
      <c r="A261" s="6"/>
      <c r="B261" s="30"/>
      <c r="C261" s="31" t="s">
        <v>80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</row>
    <row r="262" spans="1:9" ht="12.75">
      <c r="A262" s="6"/>
      <c r="B262" s="13" t="s">
        <v>13</v>
      </c>
      <c r="C262" s="29">
        <v>40940</v>
      </c>
      <c r="D262" s="39">
        <v>0</v>
      </c>
      <c r="E262" s="39">
        <v>0</v>
      </c>
      <c r="F262" s="39">
        <v>0</v>
      </c>
      <c r="G262" s="39">
        <v>0</v>
      </c>
      <c r="H262" s="39">
        <v>0</v>
      </c>
      <c r="I262" s="39">
        <v>0</v>
      </c>
    </row>
    <row r="263" spans="1:9" ht="12.75">
      <c r="A263" s="6"/>
      <c r="B263" s="13"/>
      <c r="C263" s="29">
        <v>40969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</row>
    <row r="264" spans="1:9" ht="12.75">
      <c r="A264" s="6"/>
      <c r="B264" s="13"/>
      <c r="C264" s="29">
        <v>41000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</row>
    <row r="265" spans="1:9" ht="12.75">
      <c r="A265" s="6"/>
      <c r="B265" s="13"/>
      <c r="C265" s="29">
        <v>41030</v>
      </c>
      <c r="D265" s="39">
        <v>0</v>
      </c>
      <c r="E265" s="39">
        <v>0</v>
      </c>
      <c r="F265" s="39">
        <v>0</v>
      </c>
      <c r="G265" s="39">
        <v>0</v>
      </c>
      <c r="H265" s="39">
        <v>0</v>
      </c>
      <c r="I265" s="39">
        <v>0</v>
      </c>
    </row>
    <row r="266" spans="1:9" ht="12.75">
      <c r="A266" s="6"/>
      <c r="B266" s="13"/>
      <c r="C266" s="29">
        <v>41061</v>
      </c>
      <c r="D266" s="39">
        <v>0</v>
      </c>
      <c r="E266" s="39">
        <v>0</v>
      </c>
      <c r="F266" s="39">
        <v>0</v>
      </c>
      <c r="G266" s="39">
        <v>0</v>
      </c>
      <c r="H266" s="39">
        <v>0</v>
      </c>
      <c r="I266" s="39">
        <v>0</v>
      </c>
    </row>
    <row r="267" spans="1:9" ht="12.75">
      <c r="A267" s="6"/>
      <c r="B267" s="13"/>
      <c r="C267" s="29">
        <v>41091</v>
      </c>
      <c r="D267" s="39"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</row>
    <row r="268" spans="1:9" ht="12.75">
      <c r="A268" s="6"/>
      <c r="B268" s="13"/>
      <c r="C268" s="31">
        <v>41122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</row>
    <row r="269" spans="1:9" ht="12.75">
      <c r="A269" s="6"/>
      <c r="B269" s="30"/>
      <c r="C269" s="31" t="s">
        <v>80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</row>
    <row r="270" spans="1:9" ht="12.75">
      <c r="A270" s="6"/>
      <c r="B270" s="13" t="s">
        <v>14</v>
      </c>
      <c r="C270" s="29">
        <v>40940</v>
      </c>
      <c r="D270" s="39">
        <v>0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</row>
    <row r="271" spans="1:9" ht="12.75">
      <c r="A271" s="6"/>
      <c r="B271" s="13"/>
      <c r="C271" s="29">
        <v>40969</v>
      </c>
      <c r="D271" s="39">
        <v>0</v>
      </c>
      <c r="E271" s="39">
        <v>0</v>
      </c>
      <c r="F271" s="39">
        <v>0</v>
      </c>
      <c r="G271" s="39">
        <v>0</v>
      </c>
      <c r="H271" s="39">
        <v>0</v>
      </c>
      <c r="I271" s="39">
        <v>0</v>
      </c>
    </row>
    <row r="272" spans="1:9" ht="12.75">
      <c r="A272" s="6"/>
      <c r="B272" s="13"/>
      <c r="C272" s="29">
        <v>41000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</row>
    <row r="273" spans="1:9" ht="12.75">
      <c r="A273" s="6"/>
      <c r="B273" s="13"/>
      <c r="C273" s="29">
        <v>41030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</row>
    <row r="274" spans="1:9" ht="12.75">
      <c r="A274" s="6"/>
      <c r="B274" s="13"/>
      <c r="C274" s="29">
        <v>41061</v>
      </c>
      <c r="D274" s="39">
        <v>0</v>
      </c>
      <c r="E274" s="39">
        <v>0</v>
      </c>
      <c r="F274" s="39">
        <v>0</v>
      </c>
      <c r="G274" s="39">
        <v>0</v>
      </c>
      <c r="H274" s="39">
        <v>0</v>
      </c>
      <c r="I274" s="39">
        <v>0</v>
      </c>
    </row>
    <row r="275" spans="1:9" ht="12.75">
      <c r="A275" s="6"/>
      <c r="B275" s="13"/>
      <c r="C275" s="29">
        <v>41091</v>
      </c>
      <c r="D275" s="39">
        <v>0</v>
      </c>
      <c r="E275" s="39">
        <v>0</v>
      </c>
      <c r="F275" s="39">
        <v>0</v>
      </c>
      <c r="G275" s="39">
        <v>0</v>
      </c>
      <c r="H275" s="39">
        <v>0</v>
      </c>
      <c r="I275" s="39">
        <v>0</v>
      </c>
    </row>
    <row r="276" spans="1:9" ht="12.75">
      <c r="A276" s="6"/>
      <c r="B276" s="13"/>
      <c r="C276" s="31">
        <v>41122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</row>
    <row r="277" spans="1:9" ht="12.75">
      <c r="A277" s="6"/>
      <c r="B277" s="30"/>
      <c r="C277" s="31" t="s">
        <v>80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</row>
    <row r="278" spans="1:9" ht="12.75">
      <c r="A278" s="6"/>
      <c r="B278" s="13" t="s">
        <v>85</v>
      </c>
      <c r="C278" s="29">
        <v>40940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</row>
    <row r="279" spans="1:9" ht="12.75">
      <c r="A279" s="6"/>
      <c r="B279" s="13"/>
      <c r="C279" s="29">
        <v>40969</v>
      </c>
      <c r="D279" s="39">
        <v>9</v>
      </c>
      <c r="E279" s="39">
        <v>1</v>
      </c>
      <c r="F279" s="39">
        <v>1</v>
      </c>
      <c r="G279" s="39">
        <v>0</v>
      </c>
      <c r="H279" s="39">
        <v>0</v>
      </c>
      <c r="I279" s="39">
        <v>11</v>
      </c>
    </row>
    <row r="280" spans="1:9" ht="12.75">
      <c r="A280" s="6"/>
      <c r="B280" s="13"/>
      <c r="C280" s="29">
        <v>41000</v>
      </c>
      <c r="D280" s="39">
        <v>2</v>
      </c>
      <c r="E280" s="39">
        <v>0</v>
      </c>
      <c r="F280" s="39">
        <v>1</v>
      </c>
      <c r="G280" s="39">
        <v>1</v>
      </c>
      <c r="H280" s="39">
        <v>0</v>
      </c>
      <c r="I280" s="39">
        <v>4</v>
      </c>
    </row>
    <row r="281" spans="1:9" ht="12.75">
      <c r="A281" s="6"/>
      <c r="B281" s="13"/>
      <c r="C281" s="29">
        <v>41030</v>
      </c>
      <c r="D281" s="39">
        <v>11</v>
      </c>
      <c r="E281" s="39">
        <v>1</v>
      </c>
      <c r="F281" s="39">
        <v>3</v>
      </c>
      <c r="G281" s="39">
        <v>0</v>
      </c>
      <c r="H281" s="39">
        <v>0</v>
      </c>
      <c r="I281" s="39">
        <v>15</v>
      </c>
    </row>
    <row r="282" spans="1:9" ht="12.75">
      <c r="A282" s="6"/>
      <c r="B282" s="13"/>
      <c r="C282" s="29">
        <v>41061</v>
      </c>
      <c r="D282" s="39">
        <v>8</v>
      </c>
      <c r="E282" s="39">
        <v>1</v>
      </c>
      <c r="F282" s="39">
        <v>1</v>
      </c>
      <c r="G282" s="39">
        <v>0</v>
      </c>
      <c r="H282" s="39">
        <v>0</v>
      </c>
      <c r="I282" s="39">
        <v>10</v>
      </c>
    </row>
    <row r="283" spans="1:9" ht="12.75">
      <c r="A283" s="6"/>
      <c r="B283" s="13"/>
      <c r="C283" s="29">
        <v>41091</v>
      </c>
      <c r="D283" s="39">
        <v>12</v>
      </c>
      <c r="E283" s="39">
        <v>0</v>
      </c>
      <c r="F283" s="39">
        <v>1</v>
      </c>
      <c r="G283" s="39">
        <v>0</v>
      </c>
      <c r="H283" s="39">
        <v>0</v>
      </c>
      <c r="I283" s="39">
        <v>13</v>
      </c>
    </row>
    <row r="284" spans="1:9" ht="12.75">
      <c r="A284" s="6"/>
      <c r="B284" s="13"/>
      <c r="C284" s="31">
        <v>41122</v>
      </c>
      <c r="D284" s="39">
        <v>5</v>
      </c>
      <c r="E284" s="39">
        <v>0</v>
      </c>
      <c r="F284" s="39">
        <v>2</v>
      </c>
      <c r="G284" s="39">
        <v>0</v>
      </c>
      <c r="H284" s="39">
        <v>0</v>
      </c>
      <c r="I284" s="39">
        <v>7</v>
      </c>
    </row>
    <row r="285" spans="1:9" ht="12.75">
      <c r="A285" s="6"/>
      <c r="B285" s="30"/>
      <c r="C285" s="31" t="s">
        <v>80</v>
      </c>
      <c r="D285" s="40">
        <v>47</v>
      </c>
      <c r="E285" s="40">
        <v>3</v>
      </c>
      <c r="F285" s="40">
        <v>9</v>
      </c>
      <c r="G285" s="40">
        <v>1</v>
      </c>
      <c r="H285" s="40">
        <v>0</v>
      </c>
      <c r="I285" s="40">
        <v>60</v>
      </c>
    </row>
    <row r="286" spans="1:9" ht="12.75">
      <c r="A286" s="6"/>
      <c r="B286" s="13" t="s">
        <v>4</v>
      </c>
      <c r="C286" s="29">
        <v>40940</v>
      </c>
      <c r="D286" s="39">
        <v>39</v>
      </c>
      <c r="E286" s="39">
        <v>8</v>
      </c>
      <c r="F286" s="39">
        <v>16</v>
      </c>
      <c r="G286" s="39">
        <v>1</v>
      </c>
      <c r="H286" s="39">
        <v>0</v>
      </c>
      <c r="I286" s="39">
        <v>64</v>
      </c>
    </row>
    <row r="287" spans="1:9" ht="12.75">
      <c r="A287" s="6"/>
      <c r="B287" s="13"/>
      <c r="C287" s="29">
        <v>40969</v>
      </c>
      <c r="D287" s="39">
        <v>38</v>
      </c>
      <c r="E287" s="39">
        <v>6</v>
      </c>
      <c r="F287" s="39">
        <v>16</v>
      </c>
      <c r="G287" s="39">
        <v>0</v>
      </c>
      <c r="H287" s="39">
        <v>0</v>
      </c>
      <c r="I287" s="39">
        <v>60</v>
      </c>
    </row>
    <row r="288" spans="1:9" ht="12.75">
      <c r="A288" s="6"/>
      <c r="B288" s="13"/>
      <c r="C288" s="29">
        <v>41000</v>
      </c>
      <c r="D288" s="39">
        <v>32</v>
      </c>
      <c r="E288" s="39">
        <v>4</v>
      </c>
      <c r="F288" s="39">
        <v>11</v>
      </c>
      <c r="G288" s="39">
        <v>2</v>
      </c>
      <c r="H288" s="39">
        <v>0</v>
      </c>
      <c r="I288" s="39">
        <v>49</v>
      </c>
    </row>
    <row r="289" spans="1:9" ht="12.75">
      <c r="A289" s="6"/>
      <c r="B289" s="13"/>
      <c r="C289" s="29">
        <v>41030</v>
      </c>
      <c r="D289" s="39">
        <v>65</v>
      </c>
      <c r="E289" s="39">
        <v>3</v>
      </c>
      <c r="F289" s="39">
        <v>12</v>
      </c>
      <c r="G289" s="39">
        <v>1</v>
      </c>
      <c r="H289" s="39">
        <v>0</v>
      </c>
      <c r="I289" s="39">
        <v>81</v>
      </c>
    </row>
    <row r="290" spans="1:9" ht="12.75">
      <c r="A290" s="6"/>
      <c r="B290" s="13"/>
      <c r="C290" s="29">
        <v>41061</v>
      </c>
      <c r="D290" s="39">
        <v>50</v>
      </c>
      <c r="E290" s="39">
        <v>5</v>
      </c>
      <c r="F290" s="39">
        <v>18</v>
      </c>
      <c r="G290" s="39">
        <v>3</v>
      </c>
      <c r="H290" s="39">
        <v>0</v>
      </c>
      <c r="I290" s="39">
        <v>76</v>
      </c>
    </row>
    <row r="291" spans="1:9" ht="12.75">
      <c r="A291" s="6"/>
      <c r="B291" s="13"/>
      <c r="C291" s="29">
        <v>41091</v>
      </c>
      <c r="D291" s="39">
        <v>55</v>
      </c>
      <c r="E291" s="39">
        <v>3</v>
      </c>
      <c r="F291" s="39">
        <v>14</v>
      </c>
      <c r="G291" s="39">
        <v>0</v>
      </c>
      <c r="H291" s="39">
        <v>0</v>
      </c>
      <c r="I291" s="39">
        <v>72</v>
      </c>
    </row>
    <row r="292" spans="1:9" ht="12.75">
      <c r="A292" s="6"/>
      <c r="B292" s="13"/>
      <c r="C292" s="31">
        <v>41122</v>
      </c>
      <c r="D292" s="39">
        <v>32</v>
      </c>
      <c r="E292" s="39">
        <v>1</v>
      </c>
      <c r="F292" s="39">
        <v>20</v>
      </c>
      <c r="G292" s="39">
        <v>0</v>
      </c>
      <c r="H292" s="39">
        <v>0</v>
      </c>
      <c r="I292" s="39">
        <v>53</v>
      </c>
    </row>
    <row r="293" spans="1:9" ht="12.75">
      <c r="A293" s="5"/>
      <c r="B293" s="30"/>
      <c r="C293" s="31" t="s">
        <v>80</v>
      </c>
      <c r="D293" s="40">
        <v>311</v>
      </c>
      <c r="E293" s="40">
        <v>30</v>
      </c>
      <c r="F293" s="40">
        <v>107</v>
      </c>
      <c r="G293" s="40">
        <v>7</v>
      </c>
      <c r="H293" s="40">
        <v>0</v>
      </c>
      <c r="I293" s="40">
        <v>455</v>
      </c>
    </row>
    <row r="294" spans="1:9" ht="12.75">
      <c r="A294" s="9" t="s">
        <v>20</v>
      </c>
      <c r="B294" s="13" t="s">
        <v>8</v>
      </c>
      <c r="C294" s="29">
        <v>40940</v>
      </c>
      <c r="D294" s="67">
        <v>216</v>
      </c>
      <c r="E294" s="67">
        <v>81</v>
      </c>
      <c r="F294" s="67">
        <v>62</v>
      </c>
      <c r="G294" s="67">
        <v>26</v>
      </c>
      <c r="H294" s="67">
        <v>0</v>
      </c>
      <c r="I294" s="67">
        <v>385</v>
      </c>
    </row>
    <row r="295" spans="1:9" ht="12.75">
      <c r="A295" s="6"/>
      <c r="B295" s="13"/>
      <c r="C295" s="29">
        <v>40969</v>
      </c>
      <c r="D295" s="67">
        <v>1000</v>
      </c>
      <c r="E295" s="67">
        <v>183</v>
      </c>
      <c r="F295" s="67">
        <v>193</v>
      </c>
      <c r="G295" s="67">
        <v>115</v>
      </c>
      <c r="H295" s="67">
        <v>0</v>
      </c>
      <c r="I295" s="67">
        <v>1491</v>
      </c>
    </row>
    <row r="296" spans="1:9" ht="12.75">
      <c r="A296" s="6"/>
      <c r="B296" s="13"/>
      <c r="C296" s="29">
        <v>41000</v>
      </c>
      <c r="D296" s="67">
        <v>874</v>
      </c>
      <c r="E296" s="67">
        <v>64</v>
      </c>
      <c r="F296" s="67">
        <v>140</v>
      </c>
      <c r="G296" s="67">
        <v>47</v>
      </c>
      <c r="H296" s="67">
        <v>2</v>
      </c>
      <c r="I296" s="67">
        <v>1127</v>
      </c>
    </row>
    <row r="297" spans="1:9" ht="12.75">
      <c r="A297" s="6"/>
      <c r="B297" s="13"/>
      <c r="C297" s="29">
        <v>41030</v>
      </c>
      <c r="D297" s="67">
        <v>1120</v>
      </c>
      <c r="E297" s="67">
        <v>76</v>
      </c>
      <c r="F297" s="67">
        <v>226</v>
      </c>
      <c r="G297" s="67">
        <v>39</v>
      </c>
      <c r="H297" s="67">
        <v>2</v>
      </c>
      <c r="I297" s="67">
        <v>1463</v>
      </c>
    </row>
    <row r="298" spans="1:9" ht="12.75">
      <c r="A298" s="6"/>
      <c r="B298" s="13"/>
      <c r="C298" s="29">
        <v>41061</v>
      </c>
      <c r="D298" s="67">
        <v>939</v>
      </c>
      <c r="E298" s="67">
        <v>56</v>
      </c>
      <c r="F298" s="67">
        <v>208</v>
      </c>
      <c r="G298" s="67">
        <v>34</v>
      </c>
      <c r="H298" s="67">
        <v>1</v>
      </c>
      <c r="I298" s="67">
        <v>1238</v>
      </c>
    </row>
    <row r="299" spans="1:9" ht="12.75">
      <c r="A299" s="6"/>
      <c r="B299" s="13"/>
      <c r="C299" s="29">
        <v>41091</v>
      </c>
      <c r="D299" s="67">
        <v>969</v>
      </c>
      <c r="E299" s="67">
        <v>35</v>
      </c>
      <c r="F299" s="67">
        <v>220</v>
      </c>
      <c r="G299" s="67">
        <v>35</v>
      </c>
      <c r="H299" s="67">
        <v>0</v>
      </c>
      <c r="I299" s="67">
        <v>1259</v>
      </c>
    </row>
    <row r="300" spans="1:9" ht="12.75">
      <c r="A300" s="6"/>
      <c r="B300" s="13"/>
      <c r="C300" s="29">
        <v>41122</v>
      </c>
      <c r="D300" s="67">
        <v>738</v>
      </c>
      <c r="E300" s="67">
        <v>21</v>
      </c>
      <c r="F300" s="67">
        <v>135</v>
      </c>
      <c r="G300" s="67">
        <v>41</v>
      </c>
      <c r="H300" s="67">
        <v>0</v>
      </c>
      <c r="I300" s="67">
        <v>935</v>
      </c>
    </row>
    <row r="301" spans="1:9" ht="12.75">
      <c r="A301" s="6"/>
      <c r="B301" s="30"/>
      <c r="C301" s="34" t="s">
        <v>80</v>
      </c>
      <c r="D301" s="68">
        <v>5856</v>
      </c>
      <c r="E301" s="68">
        <v>516</v>
      </c>
      <c r="F301" s="68">
        <v>1184</v>
      </c>
      <c r="G301" s="68">
        <v>337</v>
      </c>
      <c r="H301" s="68">
        <v>5</v>
      </c>
      <c r="I301" s="68">
        <v>7898</v>
      </c>
    </row>
    <row r="302" spans="1:9" ht="12.75">
      <c r="A302" s="6"/>
      <c r="B302" s="13" t="s">
        <v>9</v>
      </c>
      <c r="C302" s="29">
        <v>40940</v>
      </c>
      <c r="D302" s="67">
        <v>453</v>
      </c>
      <c r="E302" s="67">
        <v>165</v>
      </c>
      <c r="F302" s="67">
        <v>69</v>
      </c>
      <c r="G302" s="67">
        <v>24</v>
      </c>
      <c r="H302" s="67">
        <v>0</v>
      </c>
      <c r="I302" s="39">
        <v>711</v>
      </c>
    </row>
    <row r="303" spans="1:9" ht="12.75">
      <c r="A303" s="6"/>
      <c r="B303" s="13"/>
      <c r="C303" s="29">
        <v>40969</v>
      </c>
      <c r="D303" s="67">
        <v>1056</v>
      </c>
      <c r="E303" s="67">
        <v>120</v>
      </c>
      <c r="F303" s="67">
        <v>123</v>
      </c>
      <c r="G303" s="67">
        <v>47</v>
      </c>
      <c r="H303" s="67">
        <v>1</v>
      </c>
      <c r="I303" s="39">
        <v>1347</v>
      </c>
    </row>
    <row r="304" spans="1:9" ht="12.75">
      <c r="A304" s="6"/>
      <c r="B304" s="13"/>
      <c r="C304" s="29">
        <v>41000</v>
      </c>
      <c r="D304" s="67">
        <v>918</v>
      </c>
      <c r="E304" s="67">
        <v>54</v>
      </c>
      <c r="F304" s="67">
        <v>105</v>
      </c>
      <c r="G304" s="67">
        <v>34</v>
      </c>
      <c r="H304" s="67">
        <v>0</v>
      </c>
      <c r="I304" s="39">
        <v>1111</v>
      </c>
    </row>
    <row r="305" spans="1:9" ht="12.75">
      <c r="A305" s="6"/>
      <c r="B305" s="13"/>
      <c r="C305" s="29">
        <v>41030</v>
      </c>
      <c r="D305" s="67">
        <v>1100</v>
      </c>
      <c r="E305" s="67">
        <v>39</v>
      </c>
      <c r="F305" s="67">
        <v>149</v>
      </c>
      <c r="G305" s="67">
        <v>29</v>
      </c>
      <c r="H305" s="67">
        <v>1</v>
      </c>
      <c r="I305" s="39">
        <v>1318</v>
      </c>
    </row>
    <row r="306" spans="1:9" ht="12.75">
      <c r="A306" s="6"/>
      <c r="B306" s="13"/>
      <c r="C306" s="29">
        <v>41061</v>
      </c>
      <c r="D306" s="67">
        <v>990</v>
      </c>
      <c r="E306" s="67">
        <v>18</v>
      </c>
      <c r="F306" s="67">
        <v>125</v>
      </c>
      <c r="G306" s="67">
        <v>34</v>
      </c>
      <c r="H306" s="67">
        <v>3</v>
      </c>
      <c r="I306" s="39">
        <v>1170</v>
      </c>
    </row>
    <row r="307" spans="1:9" ht="12.75">
      <c r="A307" s="6"/>
      <c r="B307" s="13"/>
      <c r="C307" s="29">
        <v>41091</v>
      </c>
      <c r="D307" s="67">
        <v>1055</v>
      </c>
      <c r="E307" s="67">
        <v>28</v>
      </c>
      <c r="F307" s="67">
        <v>114</v>
      </c>
      <c r="G307" s="67">
        <v>41</v>
      </c>
      <c r="H307" s="67">
        <v>2</v>
      </c>
      <c r="I307" s="39">
        <v>1240</v>
      </c>
    </row>
    <row r="308" spans="1:9" ht="12.75">
      <c r="A308" s="6"/>
      <c r="B308" s="13"/>
      <c r="C308" s="31">
        <v>41122</v>
      </c>
      <c r="D308" s="67">
        <v>985</v>
      </c>
      <c r="E308" s="67">
        <v>11</v>
      </c>
      <c r="F308" s="67">
        <v>153</v>
      </c>
      <c r="G308" s="67">
        <v>30</v>
      </c>
      <c r="H308" s="67">
        <v>1</v>
      </c>
      <c r="I308" s="39">
        <v>1180</v>
      </c>
    </row>
    <row r="309" spans="1:9" ht="12.75">
      <c r="A309" s="6"/>
      <c r="B309" s="30"/>
      <c r="C309" s="31" t="s">
        <v>80</v>
      </c>
      <c r="D309" s="40">
        <v>6557</v>
      </c>
      <c r="E309" s="40">
        <v>435</v>
      </c>
      <c r="F309" s="40">
        <v>838</v>
      </c>
      <c r="G309" s="40">
        <v>239</v>
      </c>
      <c r="H309" s="40">
        <v>8</v>
      </c>
      <c r="I309" s="40">
        <v>8077</v>
      </c>
    </row>
    <row r="310" spans="1:9" ht="12.75">
      <c r="A310" s="6"/>
      <c r="B310" s="13" t="s">
        <v>10</v>
      </c>
      <c r="C310" s="29">
        <v>40940</v>
      </c>
      <c r="D310" s="67">
        <v>62</v>
      </c>
      <c r="E310" s="67">
        <v>47</v>
      </c>
      <c r="F310" s="67">
        <v>19</v>
      </c>
      <c r="G310" s="67">
        <v>1</v>
      </c>
      <c r="H310" s="67">
        <v>0</v>
      </c>
      <c r="I310" s="39">
        <v>129</v>
      </c>
    </row>
    <row r="311" spans="1:9" ht="12.75">
      <c r="A311" s="6"/>
      <c r="B311" s="13"/>
      <c r="C311" s="29">
        <v>40969</v>
      </c>
      <c r="D311" s="67">
        <v>383</v>
      </c>
      <c r="E311" s="67">
        <v>42</v>
      </c>
      <c r="F311" s="67">
        <v>93</v>
      </c>
      <c r="G311" s="67">
        <v>23</v>
      </c>
      <c r="H311" s="67">
        <v>0</v>
      </c>
      <c r="I311" s="39">
        <v>541</v>
      </c>
    </row>
    <row r="312" spans="1:9" ht="12.75">
      <c r="A312" s="6"/>
      <c r="B312" s="13"/>
      <c r="C312" s="29">
        <v>41000</v>
      </c>
      <c r="D312" s="67">
        <v>402</v>
      </c>
      <c r="E312" s="67">
        <v>18</v>
      </c>
      <c r="F312" s="67">
        <v>79</v>
      </c>
      <c r="G312" s="67">
        <v>20</v>
      </c>
      <c r="H312" s="67">
        <v>0</v>
      </c>
      <c r="I312" s="39">
        <v>519</v>
      </c>
    </row>
    <row r="313" spans="1:9" ht="12.75">
      <c r="A313" s="6"/>
      <c r="B313" s="13"/>
      <c r="C313" s="29">
        <v>41030</v>
      </c>
      <c r="D313" s="67">
        <v>486</v>
      </c>
      <c r="E313" s="67">
        <v>22</v>
      </c>
      <c r="F313" s="67">
        <v>103</v>
      </c>
      <c r="G313" s="67">
        <v>11</v>
      </c>
      <c r="H313" s="67">
        <v>1</v>
      </c>
      <c r="I313" s="39">
        <v>623</v>
      </c>
    </row>
    <row r="314" spans="1:9" ht="12.75">
      <c r="A314" s="6"/>
      <c r="B314" s="13"/>
      <c r="C314" s="29">
        <v>41061</v>
      </c>
      <c r="D314" s="67">
        <v>417</v>
      </c>
      <c r="E314" s="67">
        <v>8</v>
      </c>
      <c r="F314" s="67">
        <v>74</v>
      </c>
      <c r="G314" s="67">
        <v>9</v>
      </c>
      <c r="H314" s="67">
        <v>0</v>
      </c>
      <c r="I314" s="39">
        <v>508</v>
      </c>
    </row>
    <row r="315" spans="1:9" ht="12.75">
      <c r="A315" s="6"/>
      <c r="B315" s="13"/>
      <c r="C315" s="29">
        <v>41091</v>
      </c>
      <c r="D315" s="67">
        <v>443</v>
      </c>
      <c r="E315" s="67">
        <v>12</v>
      </c>
      <c r="F315" s="67">
        <v>80</v>
      </c>
      <c r="G315" s="67">
        <v>15</v>
      </c>
      <c r="H315" s="67">
        <v>0</v>
      </c>
      <c r="I315" s="39">
        <v>550</v>
      </c>
    </row>
    <row r="316" spans="1:9" ht="12.75">
      <c r="A316" s="6"/>
      <c r="B316" s="13"/>
      <c r="C316" s="31">
        <v>41122</v>
      </c>
      <c r="D316" s="67">
        <v>378</v>
      </c>
      <c r="E316" s="67">
        <v>7</v>
      </c>
      <c r="F316" s="67">
        <v>71</v>
      </c>
      <c r="G316" s="67">
        <v>12</v>
      </c>
      <c r="H316" s="67">
        <v>1</v>
      </c>
      <c r="I316" s="39">
        <v>469</v>
      </c>
    </row>
    <row r="317" spans="1:9" ht="12.75">
      <c r="A317" s="6"/>
      <c r="B317" s="30"/>
      <c r="C317" s="31" t="s">
        <v>80</v>
      </c>
      <c r="D317" s="40">
        <v>2571</v>
      </c>
      <c r="E317" s="40">
        <v>156</v>
      </c>
      <c r="F317" s="40">
        <v>519</v>
      </c>
      <c r="G317" s="40">
        <v>91</v>
      </c>
      <c r="H317" s="40">
        <v>2</v>
      </c>
      <c r="I317" s="40">
        <v>3339</v>
      </c>
    </row>
    <row r="318" spans="1:9" ht="12.75">
      <c r="A318" s="6"/>
      <c r="B318" s="13" t="s">
        <v>11</v>
      </c>
      <c r="C318" s="29">
        <v>40940</v>
      </c>
      <c r="D318" s="39">
        <v>64</v>
      </c>
      <c r="E318" s="39">
        <v>15</v>
      </c>
      <c r="F318" s="39">
        <v>14</v>
      </c>
      <c r="G318" s="39">
        <v>3</v>
      </c>
      <c r="H318" s="39">
        <v>0</v>
      </c>
      <c r="I318" s="39">
        <v>96</v>
      </c>
    </row>
    <row r="319" spans="1:9" ht="12.75">
      <c r="A319" s="6"/>
      <c r="B319" s="13"/>
      <c r="C319" s="29">
        <v>40969</v>
      </c>
      <c r="D319" s="39">
        <v>345</v>
      </c>
      <c r="E319" s="39">
        <v>18</v>
      </c>
      <c r="F319" s="39">
        <v>60</v>
      </c>
      <c r="G319" s="39">
        <v>21</v>
      </c>
      <c r="H319" s="39">
        <v>1</v>
      </c>
      <c r="I319" s="39">
        <v>445</v>
      </c>
    </row>
    <row r="320" spans="1:9" ht="12.75">
      <c r="A320" s="6"/>
      <c r="B320" s="13"/>
      <c r="C320" s="29">
        <v>41000</v>
      </c>
      <c r="D320" s="39">
        <v>342</v>
      </c>
      <c r="E320" s="39">
        <v>15</v>
      </c>
      <c r="F320" s="39">
        <v>73</v>
      </c>
      <c r="G320" s="39">
        <v>13</v>
      </c>
      <c r="H320" s="39">
        <v>0</v>
      </c>
      <c r="I320" s="39">
        <v>443</v>
      </c>
    </row>
    <row r="321" spans="1:9" ht="12.75">
      <c r="A321" s="6"/>
      <c r="B321" s="13"/>
      <c r="C321" s="29">
        <v>41030</v>
      </c>
      <c r="D321" s="39">
        <v>368</v>
      </c>
      <c r="E321" s="39">
        <v>10</v>
      </c>
      <c r="F321" s="39">
        <v>69</v>
      </c>
      <c r="G321" s="39">
        <v>7</v>
      </c>
      <c r="H321" s="39">
        <v>0</v>
      </c>
      <c r="I321" s="39">
        <v>454</v>
      </c>
    </row>
    <row r="322" spans="1:9" ht="12.75">
      <c r="A322" s="6"/>
      <c r="B322" s="13"/>
      <c r="C322" s="29">
        <v>41061</v>
      </c>
      <c r="D322" s="39">
        <v>348</v>
      </c>
      <c r="E322" s="39">
        <v>6</v>
      </c>
      <c r="F322" s="39">
        <v>38</v>
      </c>
      <c r="G322" s="39">
        <v>3</v>
      </c>
      <c r="H322" s="39">
        <v>0</v>
      </c>
      <c r="I322" s="39">
        <v>395</v>
      </c>
    </row>
    <row r="323" spans="1:9" ht="12.75">
      <c r="A323" s="6"/>
      <c r="B323" s="13"/>
      <c r="C323" s="29">
        <v>41091</v>
      </c>
      <c r="D323" s="39">
        <v>410</v>
      </c>
      <c r="E323" s="39">
        <v>6</v>
      </c>
      <c r="F323" s="39">
        <v>74</v>
      </c>
      <c r="G323" s="39">
        <v>9</v>
      </c>
      <c r="H323" s="39">
        <v>0</v>
      </c>
      <c r="I323" s="39">
        <v>499</v>
      </c>
    </row>
    <row r="324" spans="1:9" ht="12.75">
      <c r="A324" s="6"/>
      <c r="B324" s="13"/>
      <c r="C324" s="31">
        <v>41122</v>
      </c>
      <c r="D324" s="39">
        <v>363</v>
      </c>
      <c r="E324" s="39">
        <v>9</v>
      </c>
      <c r="F324" s="39">
        <v>54</v>
      </c>
      <c r="G324" s="39">
        <v>9</v>
      </c>
      <c r="H324" s="39">
        <v>0</v>
      </c>
      <c r="I324" s="39">
        <v>435</v>
      </c>
    </row>
    <row r="325" spans="1:9" ht="12.75">
      <c r="A325" s="6"/>
      <c r="B325" s="30"/>
      <c r="C325" s="31" t="s">
        <v>80</v>
      </c>
      <c r="D325" s="40">
        <v>2240</v>
      </c>
      <c r="E325" s="40">
        <v>79</v>
      </c>
      <c r="F325" s="40">
        <v>382</v>
      </c>
      <c r="G325" s="40">
        <v>65</v>
      </c>
      <c r="H325" s="40">
        <v>1</v>
      </c>
      <c r="I325" s="40">
        <v>2767</v>
      </c>
    </row>
    <row r="326" spans="1:9" ht="12.75">
      <c r="A326" s="6"/>
      <c r="B326" s="13" t="s">
        <v>12</v>
      </c>
      <c r="C326" s="29">
        <v>40940</v>
      </c>
      <c r="D326" s="39">
        <v>108</v>
      </c>
      <c r="E326" s="39">
        <v>72</v>
      </c>
      <c r="F326" s="39">
        <v>51</v>
      </c>
      <c r="G326" s="39">
        <v>8</v>
      </c>
      <c r="H326" s="39">
        <v>0</v>
      </c>
      <c r="I326" s="39">
        <v>239</v>
      </c>
    </row>
    <row r="327" spans="1:9" ht="12.75">
      <c r="A327" s="6"/>
      <c r="B327" s="13"/>
      <c r="C327" s="29">
        <v>40969</v>
      </c>
      <c r="D327" s="39">
        <v>275</v>
      </c>
      <c r="E327" s="39">
        <v>51</v>
      </c>
      <c r="F327" s="39">
        <v>99</v>
      </c>
      <c r="G327" s="39">
        <v>25</v>
      </c>
      <c r="H327" s="39">
        <v>0</v>
      </c>
      <c r="I327" s="39">
        <v>450</v>
      </c>
    </row>
    <row r="328" spans="1:9" ht="12.75">
      <c r="A328" s="6"/>
      <c r="B328" s="13"/>
      <c r="C328" s="29">
        <v>41000</v>
      </c>
      <c r="D328" s="39">
        <v>260</v>
      </c>
      <c r="E328" s="39">
        <v>25</v>
      </c>
      <c r="F328" s="39">
        <v>67</v>
      </c>
      <c r="G328" s="39">
        <v>12</v>
      </c>
      <c r="H328" s="39">
        <v>0</v>
      </c>
      <c r="I328" s="39">
        <v>364</v>
      </c>
    </row>
    <row r="329" spans="1:9" ht="12.75">
      <c r="A329" s="6"/>
      <c r="B329" s="13"/>
      <c r="C329" s="29">
        <v>41030</v>
      </c>
      <c r="D329" s="39">
        <v>339</v>
      </c>
      <c r="E329" s="39">
        <v>33</v>
      </c>
      <c r="F329" s="39">
        <v>92</v>
      </c>
      <c r="G329" s="39">
        <v>7</v>
      </c>
      <c r="H329" s="39">
        <v>1</v>
      </c>
      <c r="I329" s="39">
        <v>472</v>
      </c>
    </row>
    <row r="330" spans="1:9" ht="12.75">
      <c r="A330" s="6"/>
      <c r="B330" s="13"/>
      <c r="C330" s="29">
        <v>41061</v>
      </c>
      <c r="D330" s="39">
        <v>280</v>
      </c>
      <c r="E330" s="39">
        <v>18</v>
      </c>
      <c r="F330" s="39">
        <v>96</v>
      </c>
      <c r="G330" s="39">
        <v>8</v>
      </c>
      <c r="H330" s="39">
        <v>0</v>
      </c>
      <c r="I330" s="39">
        <v>402</v>
      </c>
    </row>
    <row r="331" spans="1:9" ht="12.75">
      <c r="A331" s="6"/>
      <c r="B331" s="13"/>
      <c r="C331" s="29">
        <v>41091</v>
      </c>
      <c r="D331" s="39">
        <v>319</v>
      </c>
      <c r="E331" s="39">
        <v>18</v>
      </c>
      <c r="F331" s="39">
        <v>89</v>
      </c>
      <c r="G331" s="39">
        <v>17</v>
      </c>
      <c r="H331" s="39">
        <v>0</v>
      </c>
      <c r="I331" s="39">
        <v>443</v>
      </c>
    </row>
    <row r="332" spans="1:9" ht="12.75">
      <c r="A332" s="6"/>
      <c r="B332" s="13"/>
      <c r="C332" s="31">
        <v>41122</v>
      </c>
      <c r="D332" s="39">
        <v>310</v>
      </c>
      <c r="E332" s="39">
        <v>18</v>
      </c>
      <c r="F332" s="39">
        <v>107</v>
      </c>
      <c r="G332" s="39">
        <v>13</v>
      </c>
      <c r="H332" s="39">
        <v>0</v>
      </c>
      <c r="I332" s="39">
        <v>448</v>
      </c>
    </row>
    <row r="333" spans="1:9" ht="12.75">
      <c r="A333" s="6"/>
      <c r="B333" s="30"/>
      <c r="C333" s="31" t="s">
        <v>80</v>
      </c>
      <c r="D333" s="40">
        <v>1891</v>
      </c>
      <c r="E333" s="40">
        <v>235</v>
      </c>
      <c r="F333" s="40">
        <v>601</v>
      </c>
      <c r="G333" s="40">
        <v>90</v>
      </c>
      <c r="H333" s="40">
        <v>1</v>
      </c>
      <c r="I333" s="40">
        <v>2818</v>
      </c>
    </row>
    <row r="334" spans="1:9" ht="12.75">
      <c r="A334" s="6"/>
      <c r="B334" s="13" t="s">
        <v>13</v>
      </c>
      <c r="C334" s="29">
        <v>40940</v>
      </c>
      <c r="D334" s="39">
        <v>3</v>
      </c>
      <c r="E334" s="39">
        <v>4</v>
      </c>
      <c r="F334" s="39">
        <v>1</v>
      </c>
      <c r="G334" s="39">
        <v>0</v>
      </c>
      <c r="H334" s="39">
        <v>0</v>
      </c>
      <c r="I334" s="39">
        <v>8</v>
      </c>
    </row>
    <row r="335" spans="1:9" ht="12.75">
      <c r="A335" s="6"/>
      <c r="B335" s="13"/>
      <c r="C335" s="29">
        <v>40969</v>
      </c>
      <c r="D335" s="39">
        <v>5</v>
      </c>
      <c r="E335" s="39">
        <v>3</v>
      </c>
      <c r="F335" s="39">
        <v>3</v>
      </c>
      <c r="G335" s="39">
        <v>1</v>
      </c>
      <c r="H335" s="39">
        <v>0</v>
      </c>
      <c r="I335" s="39">
        <v>12</v>
      </c>
    </row>
    <row r="336" spans="1:9" ht="12.75">
      <c r="A336" s="6"/>
      <c r="B336" s="13"/>
      <c r="C336" s="29">
        <v>41000</v>
      </c>
      <c r="D336" s="39">
        <v>6</v>
      </c>
      <c r="E336" s="39">
        <v>1</v>
      </c>
      <c r="F336" s="39">
        <v>9</v>
      </c>
      <c r="G336" s="39">
        <v>0</v>
      </c>
      <c r="H336" s="39">
        <v>0</v>
      </c>
      <c r="I336" s="39">
        <v>16</v>
      </c>
    </row>
    <row r="337" spans="1:9" ht="12.75">
      <c r="A337" s="6"/>
      <c r="B337" s="13"/>
      <c r="C337" s="29">
        <v>41030</v>
      </c>
      <c r="D337" s="39">
        <v>12</v>
      </c>
      <c r="E337" s="39">
        <v>2</v>
      </c>
      <c r="F337" s="39">
        <v>6</v>
      </c>
      <c r="G337" s="39">
        <v>0</v>
      </c>
      <c r="H337" s="39">
        <v>1</v>
      </c>
      <c r="I337" s="39">
        <v>21</v>
      </c>
    </row>
    <row r="338" spans="1:9" ht="12.75">
      <c r="A338" s="6"/>
      <c r="B338" s="13"/>
      <c r="C338" s="29">
        <v>41061</v>
      </c>
      <c r="D338" s="39">
        <v>10</v>
      </c>
      <c r="E338" s="39">
        <v>0</v>
      </c>
      <c r="F338" s="39">
        <v>11</v>
      </c>
      <c r="G338" s="39">
        <v>0</v>
      </c>
      <c r="H338" s="39">
        <v>0</v>
      </c>
      <c r="I338" s="39">
        <v>21</v>
      </c>
    </row>
    <row r="339" spans="1:9" ht="12.75">
      <c r="A339" s="6"/>
      <c r="B339" s="13"/>
      <c r="C339" s="29">
        <v>41091</v>
      </c>
      <c r="D339" s="39">
        <v>8</v>
      </c>
      <c r="E339" s="39">
        <v>1</v>
      </c>
      <c r="F339" s="39">
        <v>5</v>
      </c>
      <c r="G339" s="39">
        <v>0</v>
      </c>
      <c r="H339" s="39">
        <v>0</v>
      </c>
      <c r="I339" s="39">
        <v>14</v>
      </c>
    </row>
    <row r="340" spans="1:9" ht="12.75">
      <c r="A340" s="6"/>
      <c r="B340" s="13"/>
      <c r="C340" s="31">
        <v>41122</v>
      </c>
      <c r="D340" s="39">
        <v>5</v>
      </c>
      <c r="E340" s="39">
        <v>0</v>
      </c>
      <c r="F340" s="39">
        <v>5</v>
      </c>
      <c r="G340" s="39">
        <v>0</v>
      </c>
      <c r="H340" s="39">
        <v>0</v>
      </c>
      <c r="I340" s="39">
        <v>10</v>
      </c>
    </row>
    <row r="341" spans="1:9" ht="12.75">
      <c r="A341" s="6"/>
      <c r="B341" s="30"/>
      <c r="C341" s="31" t="s">
        <v>80</v>
      </c>
      <c r="D341" s="40">
        <v>49</v>
      </c>
      <c r="E341" s="40">
        <v>11</v>
      </c>
      <c r="F341" s="40">
        <v>40</v>
      </c>
      <c r="G341" s="40">
        <v>1</v>
      </c>
      <c r="H341" s="40">
        <v>1</v>
      </c>
      <c r="I341" s="40">
        <v>102</v>
      </c>
    </row>
    <row r="342" spans="1:9" ht="12.75">
      <c r="A342" s="6"/>
      <c r="B342" s="13" t="s">
        <v>14</v>
      </c>
      <c r="C342" s="29">
        <v>40940</v>
      </c>
      <c r="D342" s="39">
        <v>28</v>
      </c>
      <c r="E342" s="39">
        <v>25</v>
      </c>
      <c r="F342" s="39">
        <v>19</v>
      </c>
      <c r="G342" s="39">
        <v>3</v>
      </c>
      <c r="H342" s="39">
        <v>0</v>
      </c>
      <c r="I342" s="39">
        <v>75</v>
      </c>
    </row>
    <row r="343" spans="1:9" ht="12.75">
      <c r="A343" s="6"/>
      <c r="B343" s="13"/>
      <c r="C343" s="29">
        <v>40969</v>
      </c>
      <c r="D343" s="39">
        <v>131</v>
      </c>
      <c r="E343" s="39">
        <v>37</v>
      </c>
      <c r="F343" s="39">
        <v>51</v>
      </c>
      <c r="G343" s="39">
        <v>10</v>
      </c>
      <c r="H343" s="39">
        <v>1</v>
      </c>
      <c r="I343" s="39">
        <v>230</v>
      </c>
    </row>
    <row r="344" spans="1:9" ht="12.75">
      <c r="A344" s="6"/>
      <c r="B344" s="13"/>
      <c r="C344" s="29">
        <v>41000</v>
      </c>
      <c r="D344" s="39">
        <v>160</v>
      </c>
      <c r="E344" s="39">
        <v>13</v>
      </c>
      <c r="F344" s="39">
        <v>42</v>
      </c>
      <c r="G344" s="39">
        <v>4</v>
      </c>
      <c r="H344" s="39">
        <v>0</v>
      </c>
      <c r="I344" s="39">
        <v>219</v>
      </c>
    </row>
    <row r="345" spans="1:9" ht="12.75">
      <c r="A345" s="6"/>
      <c r="B345" s="13"/>
      <c r="C345" s="29">
        <v>41030</v>
      </c>
      <c r="D345" s="39">
        <v>178</v>
      </c>
      <c r="E345" s="39">
        <v>14</v>
      </c>
      <c r="F345" s="39">
        <v>48</v>
      </c>
      <c r="G345" s="39">
        <v>3</v>
      </c>
      <c r="H345" s="39">
        <v>0</v>
      </c>
      <c r="I345" s="39">
        <v>243</v>
      </c>
    </row>
    <row r="346" spans="1:9" ht="12.75">
      <c r="A346" s="6"/>
      <c r="B346" s="13"/>
      <c r="C346" s="29">
        <v>41061</v>
      </c>
      <c r="D346" s="39">
        <v>165</v>
      </c>
      <c r="E346" s="39">
        <v>8</v>
      </c>
      <c r="F346" s="39">
        <v>42</v>
      </c>
      <c r="G346" s="39">
        <v>4</v>
      </c>
      <c r="H346" s="39">
        <v>0</v>
      </c>
      <c r="I346" s="39">
        <v>219</v>
      </c>
    </row>
    <row r="347" spans="1:9" ht="12.75">
      <c r="A347" s="6"/>
      <c r="B347" s="13"/>
      <c r="C347" s="29">
        <v>41091</v>
      </c>
      <c r="D347" s="39">
        <v>161</v>
      </c>
      <c r="E347" s="39">
        <v>4</v>
      </c>
      <c r="F347" s="39">
        <v>47</v>
      </c>
      <c r="G347" s="39">
        <v>9</v>
      </c>
      <c r="H347" s="39">
        <v>2</v>
      </c>
      <c r="I347" s="39">
        <v>223</v>
      </c>
    </row>
    <row r="348" spans="1:9" ht="12.75">
      <c r="A348" s="6"/>
      <c r="B348" s="13"/>
      <c r="C348" s="31">
        <v>41122</v>
      </c>
      <c r="D348" s="66">
        <v>170</v>
      </c>
      <c r="E348" s="66">
        <v>6</v>
      </c>
      <c r="F348" s="66">
        <v>26</v>
      </c>
      <c r="G348" s="66">
        <v>2</v>
      </c>
      <c r="H348" s="66">
        <v>0</v>
      </c>
      <c r="I348" s="66">
        <v>204</v>
      </c>
    </row>
    <row r="349" spans="1:9" ht="12.75">
      <c r="A349" s="6"/>
      <c r="B349" s="30"/>
      <c r="C349" s="31" t="s">
        <v>80</v>
      </c>
      <c r="D349" s="66">
        <v>993</v>
      </c>
      <c r="E349" s="66">
        <v>107</v>
      </c>
      <c r="F349" s="66">
        <v>275</v>
      </c>
      <c r="G349" s="66">
        <v>35</v>
      </c>
      <c r="H349" s="66">
        <v>3</v>
      </c>
      <c r="I349" s="66">
        <v>1413</v>
      </c>
    </row>
    <row r="350" spans="1:9" ht="12.75">
      <c r="A350" s="6"/>
      <c r="B350" s="13" t="s">
        <v>85</v>
      </c>
      <c r="C350" s="29">
        <v>40940</v>
      </c>
      <c r="D350" s="39">
        <v>30</v>
      </c>
      <c r="E350" s="39">
        <v>21</v>
      </c>
      <c r="F350" s="39">
        <v>22</v>
      </c>
      <c r="G350" s="39">
        <v>2</v>
      </c>
      <c r="H350" s="39">
        <v>0</v>
      </c>
      <c r="I350" s="39">
        <v>75</v>
      </c>
    </row>
    <row r="351" spans="1:9" ht="12.75">
      <c r="A351" s="6"/>
      <c r="B351" s="13"/>
      <c r="C351" s="29">
        <v>40969</v>
      </c>
      <c r="D351" s="39">
        <v>154</v>
      </c>
      <c r="E351" s="39">
        <v>43</v>
      </c>
      <c r="F351" s="39">
        <v>38</v>
      </c>
      <c r="G351" s="39">
        <v>4</v>
      </c>
      <c r="H351" s="39">
        <v>0</v>
      </c>
      <c r="I351" s="39">
        <v>239</v>
      </c>
    </row>
    <row r="352" spans="1:9" ht="12.75">
      <c r="A352" s="6"/>
      <c r="B352" s="13"/>
      <c r="C352" s="29">
        <v>41000</v>
      </c>
      <c r="D352" s="39">
        <v>143</v>
      </c>
      <c r="E352" s="39">
        <v>5</v>
      </c>
      <c r="F352" s="39">
        <v>25</v>
      </c>
      <c r="G352" s="39">
        <v>3</v>
      </c>
      <c r="H352" s="39">
        <v>1</v>
      </c>
      <c r="I352" s="39">
        <v>177</v>
      </c>
    </row>
    <row r="353" spans="1:9" ht="12.75">
      <c r="A353" s="6"/>
      <c r="B353" s="13"/>
      <c r="C353" s="29">
        <v>41030</v>
      </c>
      <c r="D353" s="39">
        <v>156</v>
      </c>
      <c r="E353" s="39">
        <v>7</v>
      </c>
      <c r="F353" s="39">
        <v>48</v>
      </c>
      <c r="G353" s="39">
        <v>2</v>
      </c>
      <c r="H353" s="39">
        <v>0</v>
      </c>
      <c r="I353" s="39">
        <v>213</v>
      </c>
    </row>
    <row r="354" spans="1:9" ht="12.75">
      <c r="A354" s="6"/>
      <c r="B354" s="13"/>
      <c r="C354" s="29">
        <v>41061</v>
      </c>
      <c r="D354" s="39">
        <v>164</v>
      </c>
      <c r="E354" s="39">
        <v>6</v>
      </c>
      <c r="F354" s="39">
        <v>45</v>
      </c>
      <c r="G354" s="39">
        <v>1</v>
      </c>
      <c r="H354" s="39">
        <v>0</v>
      </c>
      <c r="I354" s="39">
        <v>216</v>
      </c>
    </row>
    <row r="355" spans="1:9" ht="12.75">
      <c r="A355" s="6"/>
      <c r="B355" s="13"/>
      <c r="C355" s="29">
        <v>41091</v>
      </c>
      <c r="D355" s="39">
        <v>175</v>
      </c>
      <c r="E355" s="39">
        <v>4</v>
      </c>
      <c r="F355" s="39">
        <v>28</v>
      </c>
      <c r="G355" s="39">
        <v>2</v>
      </c>
      <c r="H355" s="39">
        <v>0</v>
      </c>
      <c r="I355" s="39">
        <v>209</v>
      </c>
    </row>
    <row r="356" spans="1:9" ht="12.75">
      <c r="A356" s="6"/>
      <c r="B356" s="13"/>
      <c r="C356" s="31">
        <v>41122</v>
      </c>
      <c r="D356" s="39">
        <v>173</v>
      </c>
      <c r="E356" s="39">
        <v>2</v>
      </c>
      <c r="F356" s="39">
        <v>41</v>
      </c>
      <c r="G356" s="39">
        <v>4</v>
      </c>
      <c r="H356" s="39">
        <v>0</v>
      </c>
      <c r="I356" s="39">
        <v>220</v>
      </c>
    </row>
    <row r="357" spans="1:9" ht="12.75">
      <c r="A357" s="6"/>
      <c r="B357" s="30"/>
      <c r="C357" s="31" t="s">
        <v>80</v>
      </c>
      <c r="D357" s="40">
        <v>995</v>
      </c>
      <c r="E357" s="40">
        <v>88</v>
      </c>
      <c r="F357" s="40">
        <v>247</v>
      </c>
      <c r="G357" s="40">
        <v>18</v>
      </c>
      <c r="H357" s="40">
        <v>1</v>
      </c>
      <c r="I357" s="40">
        <v>1349</v>
      </c>
    </row>
    <row r="358" spans="1:9" ht="12.75">
      <c r="A358" s="6"/>
      <c r="B358" s="13" t="s">
        <v>4</v>
      </c>
      <c r="C358" s="29">
        <v>40940</v>
      </c>
      <c r="D358" s="39">
        <v>964</v>
      </c>
      <c r="E358" s="39">
        <v>430</v>
      </c>
      <c r="F358" s="39">
        <v>257</v>
      </c>
      <c r="G358" s="39">
        <v>67</v>
      </c>
      <c r="H358" s="39">
        <v>0</v>
      </c>
      <c r="I358" s="39">
        <v>1718</v>
      </c>
    </row>
    <row r="359" spans="1:9" ht="12.75">
      <c r="A359" s="6"/>
      <c r="B359" s="13"/>
      <c r="C359" s="29">
        <v>40969</v>
      </c>
      <c r="D359" s="39">
        <v>3349</v>
      </c>
      <c r="E359" s="39">
        <v>497</v>
      </c>
      <c r="F359" s="39">
        <v>660</v>
      </c>
      <c r="G359" s="39">
        <v>246</v>
      </c>
      <c r="H359" s="39">
        <v>3</v>
      </c>
      <c r="I359" s="39">
        <v>4755</v>
      </c>
    </row>
    <row r="360" spans="1:9" ht="12.75">
      <c r="A360" s="6"/>
      <c r="B360" s="13"/>
      <c r="C360" s="29">
        <v>41000</v>
      </c>
      <c r="D360" s="39">
        <v>3105</v>
      </c>
      <c r="E360" s="39">
        <v>195</v>
      </c>
      <c r="F360" s="39">
        <v>540</v>
      </c>
      <c r="G360" s="39">
        <v>133</v>
      </c>
      <c r="H360" s="39">
        <v>3</v>
      </c>
      <c r="I360" s="39">
        <v>3976</v>
      </c>
    </row>
    <row r="361" spans="1:9" ht="12.75">
      <c r="A361" s="6"/>
      <c r="B361" s="13"/>
      <c r="C361" s="29">
        <v>41030</v>
      </c>
      <c r="D361" s="39">
        <v>3759</v>
      </c>
      <c r="E361" s="39">
        <v>203</v>
      </c>
      <c r="F361" s="39">
        <v>741</v>
      </c>
      <c r="G361" s="39">
        <v>98</v>
      </c>
      <c r="H361" s="39">
        <v>6</v>
      </c>
      <c r="I361" s="39">
        <v>4807</v>
      </c>
    </row>
    <row r="362" spans="1:9" ht="12.75">
      <c r="A362" s="6"/>
      <c r="B362" s="13"/>
      <c r="C362" s="29">
        <v>41061</v>
      </c>
      <c r="D362" s="39">
        <v>3313</v>
      </c>
      <c r="E362" s="39">
        <v>120</v>
      </c>
      <c r="F362" s="39">
        <v>639</v>
      </c>
      <c r="G362" s="39">
        <v>93</v>
      </c>
      <c r="H362" s="39">
        <v>4</v>
      </c>
      <c r="I362" s="39">
        <v>4169</v>
      </c>
    </row>
    <row r="363" spans="1:9" ht="12.75">
      <c r="A363" s="6"/>
      <c r="B363" s="13"/>
      <c r="C363" s="29">
        <v>41091</v>
      </c>
      <c r="D363" s="39">
        <v>3540</v>
      </c>
      <c r="E363" s="39">
        <v>108</v>
      </c>
      <c r="F363" s="39">
        <v>657</v>
      </c>
      <c r="G363" s="39">
        <v>128</v>
      </c>
      <c r="H363" s="39">
        <v>4</v>
      </c>
      <c r="I363" s="39">
        <v>4437</v>
      </c>
    </row>
    <row r="364" spans="1:9" ht="12.75">
      <c r="A364" s="6"/>
      <c r="B364" s="13"/>
      <c r="C364" s="31">
        <v>41122</v>
      </c>
      <c r="D364" s="39">
        <v>3122</v>
      </c>
      <c r="E364" s="39">
        <v>74</v>
      </c>
      <c r="F364" s="39">
        <v>592</v>
      </c>
      <c r="G364" s="39">
        <v>111</v>
      </c>
      <c r="H364" s="39">
        <v>2</v>
      </c>
      <c r="I364" s="39">
        <v>3901</v>
      </c>
    </row>
    <row r="365" spans="1:9" ht="12.75">
      <c r="A365" s="5"/>
      <c r="B365" s="30"/>
      <c r="C365" s="31" t="s">
        <v>80</v>
      </c>
      <c r="D365" s="40">
        <v>21152</v>
      </c>
      <c r="E365" s="40">
        <v>1627</v>
      </c>
      <c r="F365" s="40">
        <v>4086</v>
      </c>
      <c r="G365" s="40">
        <v>876</v>
      </c>
      <c r="H365" s="40">
        <v>22</v>
      </c>
      <c r="I365" s="40">
        <v>27763</v>
      </c>
    </row>
    <row r="366" spans="1:9" ht="12.75">
      <c r="A366" s="44"/>
      <c r="B366" s="52"/>
      <c r="C366" s="52"/>
      <c r="D366" s="53"/>
      <c r="E366" s="53"/>
      <c r="F366" s="53"/>
      <c r="G366" s="53"/>
      <c r="H366" s="53"/>
      <c r="I366" s="53"/>
    </row>
    <row r="367" spans="1:9" ht="12.75">
      <c r="A367" s="54" t="s">
        <v>114</v>
      </c>
      <c r="B367" s="44"/>
      <c r="C367" s="44"/>
      <c r="D367" s="44"/>
      <c r="E367" s="44"/>
      <c r="F367" s="44"/>
      <c r="G367" s="44"/>
      <c r="H367" s="44"/>
      <c r="I367" s="44"/>
    </row>
    <row r="368" spans="1:9" ht="12.75">
      <c r="A368" s="44"/>
      <c r="B368" s="44"/>
      <c r="C368" s="44"/>
      <c r="D368" s="44"/>
      <c r="E368" s="44"/>
      <c r="F368" s="44"/>
      <c r="G368" s="44"/>
      <c r="H368" s="44"/>
      <c r="I368" s="44"/>
    </row>
    <row r="369" spans="1:10" ht="12.75">
      <c r="A369" s="44" t="s">
        <v>111</v>
      </c>
      <c r="B369" s="57"/>
      <c r="C369" s="51"/>
      <c r="D369" s="53"/>
      <c r="E369" s="53"/>
      <c r="F369" s="53"/>
      <c r="G369" s="53"/>
      <c r="H369" s="53"/>
      <c r="I369" s="53"/>
      <c r="J369" s="14"/>
    </row>
    <row r="370" spans="1:10" ht="12.75">
      <c r="A370" s="44"/>
      <c r="B370" s="57"/>
      <c r="C370" s="52"/>
      <c r="D370" s="47"/>
      <c r="E370" s="47"/>
      <c r="F370" s="47"/>
      <c r="G370" s="47"/>
      <c r="H370" s="47"/>
      <c r="I370" s="47"/>
      <c r="J370" s="14"/>
    </row>
    <row r="371" spans="1:9" ht="12.75">
      <c r="A371" s="44"/>
      <c r="B371" s="57"/>
      <c r="C371" s="44"/>
      <c r="D371" s="44"/>
      <c r="E371" s="44"/>
      <c r="F371" s="44"/>
      <c r="G371" s="44"/>
      <c r="H371" s="44"/>
      <c r="I371" s="44"/>
    </row>
    <row r="372" spans="1:9" ht="12.75">
      <c r="A372" s="44"/>
      <c r="B372" s="57"/>
      <c r="C372" s="44"/>
      <c r="D372" s="44"/>
      <c r="E372" s="44"/>
      <c r="F372" s="44"/>
      <c r="G372" s="44"/>
      <c r="H372" s="44"/>
      <c r="I372" s="44"/>
    </row>
    <row r="373" spans="1:9" ht="12.75">
      <c r="A373" s="44"/>
      <c r="B373" s="57"/>
      <c r="C373" s="44"/>
      <c r="D373" s="44"/>
      <c r="E373" s="44"/>
      <c r="F373" s="44"/>
      <c r="G373" s="44"/>
      <c r="H373" s="44"/>
      <c r="I373" s="44"/>
    </row>
    <row r="374" spans="1:9" ht="12.75">
      <c r="A374" s="44"/>
      <c r="B374" s="57"/>
      <c r="C374" s="44"/>
      <c r="D374" s="44"/>
      <c r="E374" s="44"/>
      <c r="F374" s="44"/>
      <c r="G374" s="44"/>
      <c r="H374" s="44"/>
      <c r="I374" s="44"/>
    </row>
    <row r="375" spans="1:9" ht="12.75">
      <c r="A375" s="44"/>
      <c r="B375" s="57"/>
      <c r="C375" s="44"/>
      <c r="D375" s="44"/>
      <c r="E375" s="44"/>
      <c r="F375" s="44"/>
      <c r="G375" s="44"/>
      <c r="H375" s="44"/>
      <c r="I375" s="44"/>
    </row>
    <row r="376" spans="1:9" ht="12.75">
      <c r="A376" s="44"/>
      <c r="B376" s="44"/>
      <c r="C376" s="44"/>
      <c r="D376" s="44"/>
      <c r="E376" s="44"/>
      <c r="F376" s="44"/>
      <c r="G376" s="44"/>
      <c r="H376" s="44"/>
      <c r="I376" s="44"/>
    </row>
    <row r="377" spans="1:9" ht="12.75">
      <c r="A377" s="44"/>
      <c r="B377" s="44"/>
      <c r="C377" s="44"/>
      <c r="D377" s="44"/>
      <c r="E377" s="44"/>
      <c r="F377" s="44"/>
      <c r="G377" s="44"/>
      <c r="H377" s="44"/>
      <c r="I377" s="44"/>
    </row>
  </sheetData>
  <sheetProtection/>
  <mergeCells count="9">
    <mergeCell ref="I4:I5"/>
    <mergeCell ref="G4:H4"/>
    <mergeCell ref="A1:I1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59" r:id="rId1"/>
  <headerFooter alignWithMargins="0"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7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39.7109375" style="3" customWidth="1"/>
    <col min="2" max="2" width="12.57421875" style="3" bestFit="1" customWidth="1"/>
    <col min="3" max="3" width="13.140625" style="3" customWidth="1"/>
    <col min="4" max="5" width="10.28125" style="3" customWidth="1"/>
    <col min="6" max="6" width="11.28125" style="3" customWidth="1"/>
    <col min="7" max="9" width="10.28125" style="3" customWidth="1"/>
    <col min="10" max="16384" width="9.140625" style="3" customWidth="1"/>
  </cols>
  <sheetData>
    <row r="1" spans="1:9" ht="24.75" customHeight="1">
      <c r="A1" s="130" t="s">
        <v>143</v>
      </c>
      <c r="B1" s="130"/>
      <c r="C1" s="130"/>
      <c r="D1" s="130"/>
      <c r="E1" s="130"/>
      <c r="F1" s="130"/>
      <c r="G1" s="130"/>
      <c r="H1" s="130"/>
      <c r="I1" s="130"/>
    </row>
    <row r="3" spans="1:9" ht="14.25">
      <c r="A3" s="4" t="s">
        <v>52</v>
      </c>
      <c r="B3" s="6"/>
      <c r="C3" s="6"/>
      <c r="D3" s="7"/>
      <c r="E3" s="7"/>
      <c r="F3" s="7"/>
      <c r="G3" s="7"/>
      <c r="H3" s="7"/>
      <c r="I3" s="58" t="s">
        <v>125</v>
      </c>
    </row>
    <row r="4" spans="1:9" ht="12.75" customHeight="1">
      <c r="A4" s="135" t="s">
        <v>116</v>
      </c>
      <c r="B4" s="135" t="s">
        <v>84</v>
      </c>
      <c r="C4" s="135" t="s">
        <v>54</v>
      </c>
      <c r="D4" s="132" t="s">
        <v>2</v>
      </c>
      <c r="E4" s="124" t="s">
        <v>107</v>
      </c>
      <c r="F4" s="124" t="s">
        <v>108</v>
      </c>
      <c r="G4" s="131" t="s">
        <v>3</v>
      </c>
      <c r="H4" s="131"/>
      <c r="I4" s="124" t="s">
        <v>91</v>
      </c>
    </row>
    <row r="5" spans="1:9" ht="12.75">
      <c r="A5" s="129"/>
      <c r="B5" s="129"/>
      <c r="C5" s="129"/>
      <c r="D5" s="125"/>
      <c r="E5" s="125"/>
      <c r="F5" s="125"/>
      <c r="G5" s="43" t="s">
        <v>5</v>
      </c>
      <c r="H5" s="43" t="s">
        <v>6</v>
      </c>
      <c r="I5" s="125"/>
    </row>
    <row r="6" spans="1:9" ht="12.75">
      <c r="A6" s="9" t="s">
        <v>17</v>
      </c>
      <c r="B6" s="13" t="s">
        <v>8</v>
      </c>
      <c r="C6" s="29">
        <v>40940</v>
      </c>
      <c r="D6" s="70">
        <v>57.14285714285714</v>
      </c>
      <c r="E6" s="70">
        <v>17.142857142857142</v>
      </c>
      <c r="F6" s="70">
        <v>25.71428571428571</v>
      </c>
      <c r="G6" s="70">
        <v>0</v>
      </c>
      <c r="H6" s="70">
        <v>0</v>
      </c>
      <c r="I6" s="70">
        <v>76.92307692307692</v>
      </c>
    </row>
    <row r="7" spans="1:9" ht="12.75">
      <c r="A7" s="6"/>
      <c r="B7" s="13"/>
      <c r="C7" s="29">
        <v>40969</v>
      </c>
      <c r="D7" s="70">
        <v>45.83333333333333</v>
      </c>
      <c r="E7" s="70">
        <v>12.5</v>
      </c>
      <c r="F7" s="70">
        <v>41.66666666666667</v>
      </c>
      <c r="G7" s="70">
        <v>0</v>
      </c>
      <c r="H7" s="70">
        <v>0</v>
      </c>
      <c r="I7" s="70">
        <v>78.57142857142857</v>
      </c>
    </row>
    <row r="8" spans="1:9" ht="12.75">
      <c r="A8" s="6"/>
      <c r="B8" s="13"/>
      <c r="C8" s="29">
        <v>41000</v>
      </c>
      <c r="D8" s="70">
        <v>66.66666666666666</v>
      </c>
      <c r="E8" s="70">
        <v>7.4074074074074066</v>
      </c>
      <c r="F8" s="70">
        <v>22.22222222222222</v>
      </c>
      <c r="G8" s="70">
        <v>3.7037037037037033</v>
      </c>
      <c r="H8" s="70">
        <v>0</v>
      </c>
      <c r="I8" s="70">
        <v>85.71428571428571</v>
      </c>
    </row>
    <row r="9" spans="1:9" ht="12.75">
      <c r="A9" s="6"/>
      <c r="B9" s="13"/>
      <c r="C9" s="29">
        <v>41030</v>
      </c>
      <c r="D9" s="70">
        <v>71.42857142857143</v>
      </c>
      <c r="E9" s="70">
        <v>0</v>
      </c>
      <c r="F9" s="70">
        <v>28.57142857142857</v>
      </c>
      <c r="G9" s="70">
        <v>0</v>
      </c>
      <c r="H9" s="70">
        <v>0</v>
      </c>
      <c r="I9" s="70">
        <v>100</v>
      </c>
    </row>
    <row r="10" spans="1:9" ht="12.75">
      <c r="A10" s="6"/>
      <c r="B10" s="13"/>
      <c r="C10" s="29">
        <v>41061</v>
      </c>
      <c r="D10" s="70">
        <v>57.14285714285714</v>
      </c>
      <c r="E10" s="70">
        <v>0</v>
      </c>
      <c r="F10" s="70">
        <v>32.142857142857146</v>
      </c>
      <c r="G10" s="70">
        <v>10.714285714285714</v>
      </c>
      <c r="H10" s="70">
        <v>0</v>
      </c>
      <c r="I10" s="70">
        <v>84.21052631578948</v>
      </c>
    </row>
    <row r="11" spans="1:9" ht="12.75">
      <c r="A11" s="6"/>
      <c r="B11" s="13"/>
      <c r="C11" s="29">
        <v>41091</v>
      </c>
      <c r="D11" s="70">
        <v>72.54901960784314</v>
      </c>
      <c r="E11" s="70">
        <v>1.9607843137254901</v>
      </c>
      <c r="F11" s="70">
        <v>23.52941176470588</v>
      </c>
      <c r="G11" s="70">
        <v>1.9607843137254901</v>
      </c>
      <c r="H11" s="70">
        <v>0</v>
      </c>
      <c r="I11" s="70">
        <v>94.87179487179488</v>
      </c>
    </row>
    <row r="12" spans="1:9" ht="12.75">
      <c r="A12" s="6"/>
      <c r="B12" s="13"/>
      <c r="C12" s="31">
        <v>41122</v>
      </c>
      <c r="D12" s="70">
        <v>61.53846153846154</v>
      </c>
      <c r="E12" s="70">
        <v>0</v>
      </c>
      <c r="F12" s="70">
        <v>34.61538461538461</v>
      </c>
      <c r="G12" s="70">
        <v>3.8461538461538463</v>
      </c>
      <c r="H12" s="70">
        <v>0</v>
      </c>
      <c r="I12" s="70">
        <v>94.11764705882354</v>
      </c>
    </row>
    <row r="13" spans="1:9" ht="12.75">
      <c r="A13" s="6"/>
      <c r="B13" s="30"/>
      <c r="C13" s="31" t="s">
        <v>80</v>
      </c>
      <c r="D13" s="77">
        <v>63.75</v>
      </c>
      <c r="E13" s="77">
        <v>5</v>
      </c>
      <c r="F13" s="77">
        <v>28.75</v>
      </c>
      <c r="G13" s="77">
        <v>2.5</v>
      </c>
      <c r="H13" s="77">
        <v>0</v>
      </c>
      <c r="I13" s="77">
        <v>89.47368421052632</v>
      </c>
    </row>
    <row r="14" spans="1:9" ht="12.75">
      <c r="A14" s="6"/>
      <c r="B14" s="13" t="s">
        <v>9</v>
      </c>
      <c r="C14" s="29">
        <v>40940</v>
      </c>
      <c r="D14" s="70">
        <v>56.25</v>
      </c>
      <c r="E14" s="70">
        <v>12.5</v>
      </c>
      <c r="F14" s="70">
        <v>25</v>
      </c>
      <c r="G14" s="70">
        <v>6.25</v>
      </c>
      <c r="H14" s="70">
        <v>0</v>
      </c>
      <c r="I14" s="70">
        <v>75</v>
      </c>
    </row>
    <row r="15" spans="1:9" ht="12.75">
      <c r="A15" s="6"/>
      <c r="B15" s="13"/>
      <c r="C15" s="29">
        <v>40969</v>
      </c>
      <c r="D15" s="70">
        <v>70</v>
      </c>
      <c r="E15" s="70">
        <v>6.666666666666667</v>
      </c>
      <c r="F15" s="70">
        <v>16.666666666666664</v>
      </c>
      <c r="G15" s="70">
        <v>6.666666666666667</v>
      </c>
      <c r="H15" s="70">
        <v>0</v>
      </c>
      <c r="I15" s="70">
        <v>84</v>
      </c>
    </row>
    <row r="16" spans="1:9" ht="12.75">
      <c r="A16" s="6"/>
      <c r="B16" s="13"/>
      <c r="C16" s="29">
        <v>41000</v>
      </c>
      <c r="D16" s="70">
        <v>70.37037037037037</v>
      </c>
      <c r="E16" s="70">
        <v>3.7037037037037033</v>
      </c>
      <c r="F16" s="70">
        <v>25.925925925925924</v>
      </c>
      <c r="G16" s="70">
        <v>0</v>
      </c>
      <c r="H16" s="70">
        <v>0</v>
      </c>
      <c r="I16" s="70">
        <v>95</v>
      </c>
    </row>
    <row r="17" spans="1:9" ht="12.75">
      <c r="A17" s="6"/>
      <c r="B17" s="13"/>
      <c r="C17" s="29">
        <v>41030</v>
      </c>
      <c r="D17" s="70">
        <v>53.333333333333336</v>
      </c>
      <c r="E17" s="70">
        <v>3.3333333333333335</v>
      </c>
      <c r="F17" s="70">
        <v>43.333333333333336</v>
      </c>
      <c r="G17" s="70">
        <v>0</v>
      </c>
      <c r="H17" s="70">
        <v>0</v>
      </c>
      <c r="I17" s="70">
        <v>94.11764705882354</v>
      </c>
    </row>
    <row r="18" spans="1:9" ht="12.75">
      <c r="A18" s="6"/>
      <c r="B18" s="13"/>
      <c r="C18" s="29">
        <v>41061</v>
      </c>
      <c r="D18" s="70">
        <v>63.63636363636363</v>
      </c>
      <c r="E18" s="70">
        <v>0</v>
      </c>
      <c r="F18" s="70">
        <v>36.36363636363637</v>
      </c>
      <c r="G18" s="70">
        <v>0</v>
      </c>
      <c r="H18" s="70">
        <v>0</v>
      </c>
      <c r="I18" s="70">
        <v>100</v>
      </c>
    </row>
    <row r="19" spans="1:9" ht="12.75">
      <c r="A19" s="6"/>
      <c r="B19" s="13"/>
      <c r="C19" s="29">
        <v>41091</v>
      </c>
      <c r="D19" s="70">
        <v>48.78048780487805</v>
      </c>
      <c r="E19" s="70">
        <v>4.878048780487805</v>
      </c>
      <c r="F19" s="70">
        <v>46.34146341463415</v>
      </c>
      <c r="G19" s="70">
        <v>0</v>
      </c>
      <c r="H19" s="70">
        <v>0</v>
      </c>
      <c r="I19" s="70">
        <v>90.9090909090909</v>
      </c>
    </row>
    <row r="20" spans="1:9" ht="12.75">
      <c r="A20" s="6"/>
      <c r="B20" s="13"/>
      <c r="C20" s="31">
        <v>41122</v>
      </c>
      <c r="D20" s="70">
        <v>54.054054054054056</v>
      </c>
      <c r="E20" s="70">
        <v>2.7027027027027026</v>
      </c>
      <c r="F20" s="70">
        <v>43.24324324324324</v>
      </c>
      <c r="G20" s="70">
        <v>0</v>
      </c>
      <c r="H20" s="70">
        <v>0</v>
      </c>
      <c r="I20" s="70">
        <v>95.23809523809524</v>
      </c>
    </row>
    <row r="21" spans="1:9" ht="12.75">
      <c r="A21" s="6"/>
      <c r="B21" s="30"/>
      <c r="C21" s="31" t="s">
        <v>80</v>
      </c>
      <c r="D21" s="77">
        <v>58.620689655172406</v>
      </c>
      <c r="E21" s="77">
        <v>4.433497536945813</v>
      </c>
      <c r="F21" s="77">
        <v>35.467980295566505</v>
      </c>
      <c r="G21" s="77">
        <v>1.477832512315271</v>
      </c>
      <c r="H21" s="77">
        <v>0</v>
      </c>
      <c r="I21" s="77">
        <v>90.83969465648855</v>
      </c>
    </row>
    <row r="22" spans="1:9" ht="12.75">
      <c r="A22" s="6"/>
      <c r="B22" s="13" t="s">
        <v>10</v>
      </c>
      <c r="C22" s="29">
        <v>40940</v>
      </c>
      <c r="D22" s="70">
        <v>0</v>
      </c>
      <c r="E22" s="70">
        <v>25</v>
      </c>
      <c r="F22" s="70">
        <v>75</v>
      </c>
      <c r="G22" s="70">
        <v>0</v>
      </c>
      <c r="H22" s="70">
        <v>0</v>
      </c>
      <c r="I22" s="70">
        <v>0</v>
      </c>
    </row>
    <row r="23" spans="1:9" ht="12.75">
      <c r="A23" s="6"/>
      <c r="B23" s="13"/>
      <c r="C23" s="29">
        <v>40969</v>
      </c>
      <c r="D23" s="70">
        <v>62.5</v>
      </c>
      <c r="E23" s="70">
        <v>0</v>
      </c>
      <c r="F23" s="70">
        <v>37.5</v>
      </c>
      <c r="G23" s="70">
        <v>0</v>
      </c>
      <c r="H23" s="70">
        <v>0</v>
      </c>
      <c r="I23" s="70">
        <v>100</v>
      </c>
    </row>
    <row r="24" spans="1:9" ht="12.75">
      <c r="A24" s="6"/>
      <c r="B24" s="13"/>
      <c r="C24" s="29">
        <v>41000</v>
      </c>
      <c r="D24" s="70">
        <v>46.15384615384615</v>
      </c>
      <c r="E24" s="70">
        <v>0</v>
      </c>
      <c r="F24" s="70">
        <v>53.84615384615385</v>
      </c>
      <c r="G24" s="70">
        <v>0</v>
      </c>
      <c r="H24" s="70">
        <v>0</v>
      </c>
      <c r="I24" s="70">
        <v>100</v>
      </c>
    </row>
    <row r="25" spans="1:9" ht="12.75">
      <c r="A25" s="6"/>
      <c r="B25" s="13"/>
      <c r="C25" s="29">
        <v>41030</v>
      </c>
      <c r="D25" s="70">
        <v>72.72727272727273</v>
      </c>
      <c r="E25" s="70">
        <v>0</v>
      </c>
      <c r="F25" s="70">
        <v>27.27272727272727</v>
      </c>
      <c r="G25" s="70">
        <v>0</v>
      </c>
      <c r="H25" s="70">
        <v>0</v>
      </c>
      <c r="I25" s="70">
        <v>100</v>
      </c>
    </row>
    <row r="26" spans="1:9" ht="12.75">
      <c r="A26" s="6"/>
      <c r="B26" s="13"/>
      <c r="C26" s="29">
        <v>41061</v>
      </c>
      <c r="D26" s="70">
        <v>57.14285714285714</v>
      </c>
      <c r="E26" s="70">
        <v>0</v>
      </c>
      <c r="F26" s="70">
        <v>42.857142857142854</v>
      </c>
      <c r="G26" s="70">
        <v>0</v>
      </c>
      <c r="H26" s="70">
        <v>0</v>
      </c>
      <c r="I26" s="70">
        <v>100</v>
      </c>
    </row>
    <row r="27" spans="1:9" ht="12.75">
      <c r="A27" s="6"/>
      <c r="B27" s="13"/>
      <c r="C27" s="29">
        <v>41091</v>
      </c>
      <c r="D27" s="70">
        <v>62.5</v>
      </c>
      <c r="E27" s="70">
        <v>0</v>
      </c>
      <c r="F27" s="70">
        <v>37.5</v>
      </c>
      <c r="G27" s="70">
        <v>0</v>
      </c>
      <c r="H27" s="70">
        <v>0</v>
      </c>
      <c r="I27" s="70">
        <v>100</v>
      </c>
    </row>
    <row r="28" spans="1:9" ht="12.75">
      <c r="A28" s="6"/>
      <c r="B28" s="13"/>
      <c r="C28" s="31">
        <v>41122</v>
      </c>
      <c r="D28" s="70">
        <v>75</v>
      </c>
      <c r="E28" s="70">
        <v>0</v>
      </c>
      <c r="F28" s="70">
        <v>25</v>
      </c>
      <c r="G28" s="70">
        <v>0</v>
      </c>
      <c r="H28" s="70">
        <v>0</v>
      </c>
      <c r="I28" s="70">
        <v>100</v>
      </c>
    </row>
    <row r="29" spans="1:9" ht="12.75">
      <c r="A29" s="6"/>
      <c r="B29" s="30"/>
      <c r="C29" s="31" t="s">
        <v>80</v>
      </c>
      <c r="D29" s="77">
        <v>60.46511627906976</v>
      </c>
      <c r="E29" s="77">
        <v>1.1627906976744187</v>
      </c>
      <c r="F29" s="77">
        <v>38.372093023255815</v>
      </c>
      <c r="G29" s="77">
        <v>0</v>
      </c>
      <c r="H29" s="77">
        <v>0</v>
      </c>
      <c r="I29" s="77">
        <v>98.11320754716981</v>
      </c>
    </row>
    <row r="30" spans="1:9" ht="12.75">
      <c r="A30" s="6"/>
      <c r="B30" s="13" t="s">
        <v>11</v>
      </c>
      <c r="C30" s="29">
        <v>40940</v>
      </c>
      <c r="D30" s="70">
        <v>16.666666666666664</v>
      </c>
      <c r="E30" s="70">
        <v>0</v>
      </c>
      <c r="F30" s="70">
        <v>83.33333333333334</v>
      </c>
      <c r="G30" s="70">
        <v>0</v>
      </c>
      <c r="H30" s="70">
        <v>0</v>
      </c>
      <c r="I30" s="70">
        <v>100</v>
      </c>
    </row>
    <row r="31" spans="1:9" ht="12.75">
      <c r="A31" s="6"/>
      <c r="B31" s="13"/>
      <c r="C31" s="29">
        <v>40969</v>
      </c>
      <c r="D31" s="70">
        <v>52.17391304347826</v>
      </c>
      <c r="E31" s="70">
        <v>0</v>
      </c>
      <c r="F31" s="70">
        <v>47.82608695652174</v>
      </c>
      <c r="G31" s="70">
        <v>0</v>
      </c>
      <c r="H31" s="70">
        <v>0</v>
      </c>
      <c r="I31" s="70">
        <v>100</v>
      </c>
    </row>
    <row r="32" spans="1:9" ht="12.75">
      <c r="A32" s="6"/>
      <c r="B32" s="13"/>
      <c r="C32" s="29">
        <v>41000</v>
      </c>
      <c r="D32" s="70">
        <v>50</v>
      </c>
      <c r="E32" s="70">
        <v>11.11111111111111</v>
      </c>
      <c r="F32" s="70">
        <v>38.88888888888889</v>
      </c>
      <c r="G32" s="70">
        <v>0</v>
      </c>
      <c r="H32" s="70">
        <v>0</v>
      </c>
      <c r="I32" s="70">
        <v>81.81818181818181</v>
      </c>
    </row>
    <row r="33" spans="1:9" ht="12.75">
      <c r="A33" s="6"/>
      <c r="B33" s="13"/>
      <c r="C33" s="29">
        <v>41030</v>
      </c>
      <c r="D33" s="70">
        <v>56</v>
      </c>
      <c r="E33" s="70">
        <v>8</v>
      </c>
      <c r="F33" s="70">
        <v>36</v>
      </c>
      <c r="G33" s="70">
        <v>0</v>
      </c>
      <c r="H33" s="70">
        <v>0</v>
      </c>
      <c r="I33" s="70">
        <v>87.5</v>
      </c>
    </row>
    <row r="34" spans="1:9" ht="12.75">
      <c r="A34" s="6"/>
      <c r="B34" s="13"/>
      <c r="C34" s="29">
        <v>41061</v>
      </c>
      <c r="D34" s="70">
        <v>60</v>
      </c>
      <c r="E34" s="70">
        <v>0</v>
      </c>
      <c r="F34" s="70">
        <v>40</v>
      </c>
      <c r="G34" s="70">
        <v>0</v>
      </c>
      <c r="H34" s="70">
        <v>0</v>
      </c>
      <c r="I34" s="70">
        <v>100</v>
      </c>
    </row>
    <row r="35" spans="1:9" ht="12.75">
      <c r="A35" s="6"/>
      <c r="B35" s="13"/>
      <c r="C35" s="29">
        <v>41091</v>
      </c>
      <c r="D35" s="70">
        <v>56.25</v>
      </c>
      <c r="E35" s="70">
        <v>0</v>
      </c>
      <c r="F35" s="70">
        <v>43.75</v>
      </c>
      <c r="G35" s="70">
        <v>0</v>
      </c>
      <c r="H35" s="70">
        <v>0</v>
      </c>
      <c r="I35" s="70">
        <v>100</v>
      </c>
    </row>
    <row r="36" spans="1:9" ht="12.75">
      <c r="A36" s="6"/>
      <c r="B36" s="13"/>
      <c r="C36" s="31">
        <v>41122</v>
      </c>
      <c r="D36" s="70">
        <v>50</v>
      </c>
      <c r="E36" s="70">
        <v>0</v>
      </c>
      <c r="F36" s="70">
        <v>50</v>
      </c>
      <c r="G36" s="70">
        <v>0</v>
      </c>
      <c r="H36" s="70">
        <v>0</v>
      </c>
      <c r="I36" s="70">
        <v>100</v>
      </c>
    </row>
    <row r="37" spans="1:9" ht="12.75">
      <c r="A37" s="6"/>
      <c r="B37" s="30"/>
      <c r="C37" s="31" t="s">
        <v>80</v>
      </c>
      <c r="D37" s="77">
        <v>52.67175572519084</v>
      </c>
      <c r="E37" s="77">
        <v>3.0534351145038165</v>
      </c>
      <c r="F37" s="77">
        <v>44.274809160305345</v>
      </c>
      <c r="G37" s="77">
        <v>0</v>
      </c>
      <c r="H37" s="77">
        <v>0</v>
      </c>
      <c r="I37" s="77">
        <v>94.52054794520548</v>
      </c>
    </row>
    <row r="38" spans="1:9" ht="12.75">
      <c r="A38" s="6"/>
      <c r="B38" s="13" t="s">
        <v>12</v>
      </c>
      <c r="C38" s="29">
        <v>40940</v>
      </c>
      <c r="D38" s="70">
        <v>34.61538461538461</v>
      </c>
      <c r="E38" s="70">
        <v>34.61538461538461</v>
      </c>
      <c r="F38" s="70">
        <v>30.76923076923077</v>
      </c>
      <c r="G38" s="70">
        <v>0</v>
      </c>
      <c r="H38" s="70">
        <v>0</v>
      </c>
      <c r="I38" s="70">
        <v>50</v>
      </c>
    </row>
    <row r="39" spans="1:9" ht="12.75">
      <c r="A39" s="6"/>
      <c r="B39" s="13"/>
      <c r="C39" s="29">
        <v>40969</v>
      </c>
      <c r="D39" s="70">
        <v>46.666666666666664</v>
      </c>
      <c r="E39" s="70">
        <v>10</v>
      </c>
      <c r="F39" s="70">
        <v>36.666666666666664</v>
      </c>
      <c r="G39" s="70">
        <v>6.666666666666667</v>
      </c>
      <c r="H39" s="70">
        <v>0</v>
      </c>
      <c r="I39" s="70">
        <v>73.6842105263158</v>
      </c>
    </row>
    <row r="40" spans="1:9" ht="12.75">
      <c r="A40" s="6"/>
      <c r="B40" s="13"/>
      <c r="C40" s="29">
        <v>41000</v>
      </c>
      <c r="D40" s="70">
        <v>58.97435897435898</v>
      </c>
      <c r="E40" s="70">
        <v>10.256410256410255</v>
      </c>
      <c r="F40" s="70">
        <v>25.64102564102564</v>
      </c>
      <c r="G40" s="70">
        <v>5.128205128205128</v>
      </c>
      <c r="H40" s="70">
        <v>0</v>
      </c>
      <c r="I40" s="70">
        <v>79.3103448275862</v>
      </c>
    </row>
    <row r="41" spans="1:9" ht="12.75">
      <c r="A41" s="6"/>
      <c r="B41" s="13"/>
      <c r="C41" s="29">
        <v>41030</v>
      </c>
      <c r="D41" s="70">
        <v>67.56756756756756</v>
      </c>
      <c r="E41" s="70">
        <v>2.7027027027027026</v>
      </c>
      <c r="F41" s="70">
        <v>24.324324324324326</v>
      </c>
      <c r="G41" s="70">
        <v>5.405405405405405</v>
      </c>
      <c r="H41" s="70">
        <v>0</v>
      </c>
      <c r="I41" s="70">
        <v>89.28571428571429</v>
      </c>
    </row>
    <row r="42" spans="1:9" ht="12.75">
      <c r="A42" s="6"/>
      <c r="B42" s="13"/>
      <c r="C42" s="29">
        <v>41061</v>
      </c>
      <c r="D42" s="70">
        <v>62.5</v>
      </c>
      <c r="E42" s="70">
        <v>0</v>
      </c>
      <c r="F42" s="70">
        <v>37.5</v>
      </c>
      <c r="G42" s="70">
        <v>0</v>
      </c>
      <c r="H42" s="70">
        <v>0</v>
      </c>
      <c r="I42" s="70">
        <v>100</v>
      </c>
    </row>
    <row r="43" spans="1:9" ht="12.75">
      <c r="A43" s="6"/>
      <c r="B43" s="13"/>
      <c r="C43" s="29">
        <v>41091</v>
      </c>
      <c r="D43" s="70">
        <v>47.05882352941176</v>
      </c>
      <c r="E43" s="70">
        <v>0</v>
      </c>
      <c r="F43" s="70">
        <v>47.05882352941176</v>
      </c>
      <c r="G43" s="70">
        <v>5.88235294117647</v>
      </c>
      <c r="H43" s="70">
        <v>0</v>
      </c>
      <c r="I43" s="70">
        <v>88.88888888888889</v>
      </c>
    </row>
    <row r="44" spans="1:9" ht="12.75">
      <c r="A44" s="6"/>
      <c r="B44" s="13"/>
      <c r="C44" s="31">
        <v>41122</v>
      </c>
      <c r="D44" s="70">
        <v>57.89473684210527</v>
      </c>
      <c r="E44" s="70">
        <v>5.263157894736842</v>
      </c>
      <c r="F44" s="70">
        <v>34.21052631578947</v>
      </c>
      <c r="G44" s="70">
        <v>2.631578947368421</v>
      </c>
      <c r="H44" s="70">
        <v>0</v>
      </c>
      <c r="I44" s="70">
        <v>88</v>
      </c>
    </row>
    <row r="45" spans="1:9" ht="12.75">
      <c r="A45" s="6"/>
      <c r="B45" s="30"/>
      <c r="C45" s="31" t="s">
        <v>80</v>
      </c>
      <c r="D45" s="77">
        <v>54.66101694915254</v>
      </c>
      <c r="E45" s="77">
        <v>8.050847457627118</v>
      </c>
      <c r="F45" s="77">
        <v>33.47457627118644</v>
      </c>
      <c r="G45" s="77">
        <v>3.8135593220338984</v>
      </c>
      <c r="H45" s="77">
        <v>0</v>
      </c>
      <c r="I45" s="77">
        <v>82.1656050955414</v>
      </c>
    </row>
    <row r="46" spans="1:9" ht="12.75">
      <c r="A46" s="6"/>
      <c r="B46" s="13" t="s">
        <v>13</v>
      </c>
      <c r="C46" s="29">
        <v>40940</v>
      </c>
      <c r="D46" s="70">
        <v>37.5</v>
      </c>
      <c r="E46" s="70">
        <v>50</v>
      </c>
      <c r="F46" s="70">
        <v>12.5</v>
      </c>
      <c r="G46" s="70">
        <v>0</v>
      </c>
      <c r="H46" s="70">
        <v>0</v>
      </c>
      <c r="I46" s="70">
        <v>42.857142857142854</v>
      </c>
    </row>
    <row r="47" spans="1:9" ht="12.75">
      <c r="A47" s="6"/>
      <c r="B47" s="13"/>
      <c r="C47" s="29">
        <v>40969</v>
      </c>
      <c r="D47" s="70">
        <v>41.66666666666667</v>
      </c>
      <c r="E47" s="70">
        <v>25</v>
      </c>
      <c r="F47" s="70">
        <v>25</v>
      </c>
      <c r="G47" s="70">
        <v>8.333333333333332</v>
      </c>
      <c r="H47" s="70">
        <v>0</v>
      </c>
      <c r="I47" s="70">
        <v>55.55555555555556</v>
      </c>
    </row>
    <row r="48" spans="1:9" ht="12.75">
      <c r="A48" s="6"/>
      <c r="B48" s="13"/>
      <c r="C48" s="29">
        <v>41000</v>
      </c>
      <c r="D48" s="70">
        <v>37.5</v>
      </c>
      <c r="E48" s="70">
        <v>6.25</v>
      </c>
      <c r="F48" s="70">
        <v>56.25</v>
      </c>
      <c r="G48" s="70">
        <v>0</v>
      </c>
      <c r="H48" s="70">
        <v>0</v>
      </c>
      <c r="I48" s="70">
        <v>85.71428571428571</v>
      </c>
    </row>
    <row r="49" spans="1:9" ht="12.75">
      <c r="A49" s="6"/>
      <c r="B49" s="13"/>
      <c r="C49" s="29">
        <v>41030</v>
      </c>
      <c r="D49" s="70">
        <v>57.14285714285714</v>
      </c>
      <c r="E49" s="70">
        <v>9.523809523809524</v>
      </c>
      <c r="F49" s="70">
        <v>28.57142857142857</v>
      </c>
      <c r="G49" s="70">
        <v>0</v>
      </c>
      <c r="H49" s="70">
        <v>4.761904761904762</v>
      </c>
      <c r="I49" s="70">
        <v>86.66666666666667</v>
      </c>
    </row>
    <row r="50" spans="1:9" ht="12.75">
      <c r="A50" s="6"/>
      <c r="B50" s="13"/>
      <c r="C50" s="29">
        <v>41061</v>
      </c>
      <c r="D50" s="70">
        <v>47.61904761904761</v>
      </c>
      <c r="E50" s="70">
        <v>0</v>
      </c>
      <c r="F50" s="70">
        <v>52.38095238095239</v>
      </c>
      <c r="G50" s="70">
        <v>0</v>
      </c>
      <c r="H50" s="70">
        <v>0</v>
      </c>
      <c r="I50" s="70">
        <v>100</v>
      </c>
    </row>
    <row r="51" spans="1:9" ht="12.75">
      <c r="A51" s="6"/>
      <c r="B51" s="13"/>
      <c r="C51" s="29">
        <v>41091</v>
      </c>
      <c r="D51" s="70">
        <v>57.14285714285714</v>
      </c>
      <c r="E51" s="70">
        <v>7.142857142857142</v>
      </c>
      <c r="F51" s="70">
        <v>35.714285714285715</v>
      </c>
      <c r="G51" s="70">
        <v>0</v>
      </c>
      <c r="H51" s="70">
        <v>0</v>
      </c>
      <c r="I51" s="70">
        <v>88.88888888888889</v>
      </c>
    </row>
    <row r="52" spans="1:9" ht="12.75">
      <c r="A52" s="6"/>
      <c r="B52" s="13"/>
      <c r="C52" s="31">
        <v>41122</v>
      </c>
      <c r="D52" s="70">
        <v>50</v>
      </c>
      <c r="E52" s="70">
        <v>0</v>
      </c>
      <c r="F52" s="70">
        <v>50</v>
      </c>
      <c r="G52" s="70">
        <v>0</v>
      </c>
      <c r="H52" s="70">
        <v>0</v>
      </c>
      <c r="I52" s="70">
        <v>100</v>
      </c>
    </row>
    <row r="53" spans="1:9" ht="12.75">
      <c r="A53" s="6"/>
      <c r="B53" s="30"/>
      <c r="C53" s="31" t="s">
        <v>80</v>
      </c>
      <c r="D53" s="77">
        <v>48.03921568627451</v>
      </c>
      <c r="E53" s="77">
        <v>10.784313725490197</v>
      </c>
      <c r="F53" s="77">
        <v>39.21568627450981</v>
      </c>
      <c r="G53" s="77">
        <v>0.9803921568627451</v>
      </c>
      <c r="H53" s="77">
        <v>0.9803921568627451</v>
      </c>
      <c r="I53" s="77">
        <v>80.64516129032258</v>
      </c>
    </row>
    <row r="54" spans="1:9" ht="12.75">
      <c r="A54" s="6"/>
      <c r="B54" s="13" t="s">
        <v>14</v>
      </c>
      <c r="C54" s="29">
        <v>40940</v>
      </c>
      <c r="D54" s="70">
        <v>100</v>
      </c>
      <c r="E54" s="70">
        <v>0</v>
      </c>
      <c r="F54" s="70">
        <v>0</v>
      </c>
      <c r="G54" s="70">
        <v>0</v>
      </c>
      <c r="H54" s="70">
        <v>0</v>
      </c>
      <c r="I54" s="70">
        <v>100</v>
      </c>
    </row>
    <row r="55" spans="1:9" ht="12.75">
      <c r="A55" s="6"/>
      <c r="B55" s="13"/>
      <c r="C55" s="29">
        <v>40969</v>
      </c>
      <c r="D55" s="70">
        <v>50</v>
      </c>
      <c r="E55" s="70">
        <v>0</v>
      </c>
      <c r="F55" s="70">
        <v>50</v>
      </c>
      <c r="G55" s="70">
        <v>0</v>
      </c>
      <c r="H55" s="70">
        <v>0</v>
      </c>
      <c r="I55" s="70">
        <v>100</v>
      </c>
    </row>
    <row r="56" spans="1:9" ht="12.75">
      <c r="A56" s="6"/>
      <c r="B56" s="13"/>
      <c r="C56" s="29">
        <v>41000</v>
      </c>
      <c r="D56" s="70">
        <v>25</v>
      </c>
      <c r="E56" s="70">
        <v>25</v>
      </c>
      <c r="F56" s="70">
        <v>50</v>
      </c>
      <c r="G56" s="70">
        <v>0</v>
      </c>
      <c r="H56" s="70">
        <v>0</v>
      </c>
      <c r="I56" s="70">
        <v>50</v>
      </c>
    </row>
    <row r="57" spans="1:9" ht="12.75">
      <c r="A57" s="6"/>
      <c r="B57" s="13"/>
      <c r="C57" s="29">
        <v>41030</v>
      </c>
      <c r="D57" s="70">
        <v>40</v>
      </c>
      <c r="E57" s="70">
        <v>0</v>
      </c>
      <c r="F57" s="70">
        <v>60</v>
      </c>
      <c r="G57" s="70">
        <v>0</v>
      </c>
      <c r="H57" s="70">
        <v>0</v>
      </c>
      <c r="I57" s="70">
        <v>100</v>
      </c>
    </row>
    <row r="58" spans="1:9" ht="12.75">
      <c r="A58" s="6"/>
      <c r="B58" s="13"/>
      <c r="C58" s="29">
        <v>41061</v>
      </c>
      <c r="D58" s="70">
        <v>75</v>
      </c>
      <c r="E58" s="70">
        <v>0</v>
      </c>
      <c r="F58" s="70">
        <v>25</v>
      </c>
      <c r="G58" s="70">
        <v>0</v>
      </c>
      <c r="H58" s="70">
        <v>0</v>
      </c>
      <c r="I58" s="70">
        <v>100</v>
      </c>
    </row>
    <row r="59" spans="1:9" ht="12.75">
      <c r="A59" s="6"/>
      <c r="B59" s="13"/>
      <c r="C59" s="29">
        <v>41091</v>
      </c>
      <c r="D59" s="70">
        <v>40</v>
      </c>
      <c r="E59" s="70">
        <v>0</v>
      </c>
      <c r="F59" s="70">
        <v>60</v>
      </c>
      <c r="G59" s="70">
        <v>0</v>
      </c>
      <c r="H59" s="70">
        <v>0</v>
      </c>
      <c r="I59" s="70">
        <v>100</v>
      </c>
    </row>
    <row r="60" spans="1:9" ht="12.75">
      <c r="A60" s="6"/>
      <c r="B60" s="13"/>
      <c r="C60" s="31">
        <v>41122</v>
      </c>
      <c r="D60" s="70">
        <v>0</v>
      </c>
      <c r="E60" s="70">
        <v>0</v>
      </c>
      <c r="F60" s="70">
        <v>100</v>
      </c>
      <c r="G60" s="70">
        <v>0</v>
      </c>
      <c r="H60" s="70">
        <v>0</v>
      </c>
      <c r="I60" s="70">
        <v>0</v>
      </c>
    </row>
    <row r="61" spans="1:9" ht="12.75">
      <c r="A61" s="6"/>
      <c r="B61" s="30"/>
      <c r="C61" s="31" t="s">
        <v>80</v>
      </c>
      <c r="D61" s="77">
        <v>43.47826086956522</v>
      </c>
      <c r="E61" s="77">
        <v>4.3478260869565215</v>
      </c>
      <c r="F61" s="77">
        <v>52.17391304347826</v>
      </c>
      <c r="G61" s="77">
        <v>0</v>
      </c>
      <c r="H61" s="77">
        <v>0</v>
      </c>
      <c r="I61" s="77">
        <v>90.9090909090909</v>
      </c>
    </row>
    <row r="62" spans="1:9" ht="12.75">
      <c r="A62" s="6"/>
      <c r="B62" s="13" t="s">
        <v>85</v>
      </c>
      <c r="C62" s="29">
        <v>40940</v>
      </c>
      <c r="D62" s="70">
        <v>50</v>
      </c>
      <c r="E62" s="70">
        <v>12.5</v>
      </c>
      <c r="F62" s="70">
        <v>37.5</v>
      </c>
      <c r="G62" s="70">
        <v>0</v>
      </c>
      <c r="H62" s="70">
        <v>0</v>
      </c>
      <c r="I62" s="70">
        <v>80</v>
      </c>
    </row>
    <row r="63" spans="1:9" ht="12.75">
      <c r="A63" s="6"/>
      <c r="B63" s="13"/>
      <c r="C63" s="29">
        <v>40969</v>
      </c>
      <c r="D63" s="70">
        <v>46.666666666666664</v>
      </c>
      <c r="E63" s="70">
        <v>13.333333333333334</v>
      </c>
      <c r="F63" s="70">
        <v>40</v>
      </c>
      <c r="G63" s="70">
        <v>0</v>
      </c>
      <c r="H63" s="70">
        <v>0</v>
      </c>
      <c r="I63" s="70">
        <v>77.77777777777777</v>
      </c>
    </row>
    <row r="64" spans="1:9" ht="12.75">
      <c r="A64" s="6"/>
      <c r="B64" s="13"/>
      <c r="C64" s="29">
        <v>41000</v>
      </c>
      <c r="D64" s="70">
        <v>72.72727272727273</v>
      </c>
      <c r="E64" s="70">
        <v>0</v>
      </c>
      <c r="F64" s="70">
        <v>27.27272727272727</v>
      </c>
      <c r="G64" s="70">
        <v>0</v>
      </c>
      <c r="H64" s="70">
        <v>0</v>
      </c>
      <c r="I64" s="70">
        <v>100</v>
      </c>
    </row>
    <row r="65" spans="1:9" ht="12.75">
      <c r="A65" s="6"/>
      <c r="B65" s="13"/>
      <c r="C65" s="29">
        <v>41030</v>
      </c>
      <c r="D65" s="70">
        <v>64.70588235294117</v>
      </c>
      <c r="E65" s="70">
        <v>0</v>
      </c>
      <c r="F65" s="70">
        <v>29.411764705882355</v>
      </c>
      <c r="G65" s="70">
        <v>5.88235294117647</v>
      </c>
      <c r="H65" s="70">
        <v>0</v>
      </c>
      <c r="I65" s="70">
        <v>91.66666666666667</v>
      </c>
    </row>
    <row r="66" spans="1:9" ht="12.75">
      <c r="A66" s="6"/>
      <c r="B66" s="13"/>
      <c r="C66" s="29">
        <v>41061</v>
      </c>
      <c r="D66" s="70">
        <v>53.84615384615385</v>
      </c>
      <c r="E66" s="70">
        <v>0</v>
      </c>
      <c r="F66" s="70">
        <v>46.15384615384615</v>
      </c>
      <c r="G66" s="70">
        <v>0</v>
      </c>
      <c r="H66" s="70">
        <v>0</v>
      </c>
      <c r="I66" s="70">
        <v>100</v>
      </c>
    </row>
    <row r="67" spans="1:9" ht="12.75">
      <c r="A67" s="6"/>
      <c r="B67" s="13"/>
      <c r="C67" s="29">
        <v>41091</v>
      </c>
      <c r="D67" s="70">
        <v>50</v>
      </c>
      <c r="E67" s="70">
        <v>0</v>
      </c>
      <c r="F67" s="70">
        <v>50</v>
      </c>
      <c r="G67" s="70">
        <v>0</v>
      </c>
      <c r="H67" s="70">
        <v>0</v>
      </c>
      <c r="I67" s="70">
        <v>100</v>
      </c>
    </row>
    <row r="68" spans="1:9" ht="12.75">
      <c r="A68" s="6"/>
      <c r="B68" s="13"/>
      <c r="C68" s="31">
        <v>41122</v>
      </c>
      <c r="D68" s="70">
        <v>41.66666666666667</v>
      </c>
      <c r="E68" s="70">
        <v>0</v>
      </c>
      <c r="F68" s="70">
        <v>58.333333333333336</v>
      </c>
      <c r="G68" s="70">
        <v>0</v>
      </c>
      <c r="H68" s="70">
        <v>0</v>
      </c>
      <c r="I68" s="70">
        <v>100</v>
      </c>
    </row>
    <row r="69" spans="1:9" ht="12.75">
      <c r="A69" s="6"/>
      <c r="B69" s="30"/>
      <c r="C69" s="31" t="s">
        <v>80</v>
      </c>
      <c r="D69" s="77">
        <v>54.44444444444444</v>
      </c>
      <c r="E69" s="77">
        <v>3.3333333333333335</v>
      </c>
      <c r="F69" s="77">
        <v>41.11111111111111</v>
      </c>
      <c r="G69" s="77">
        <v>1.1111111111111112</v>
      </c>
      <c r="H69" s="77">
        <v>0</v>
      </c>
      <c r="I69" s="77">
        <v>92.45283018867924</v>
      </c>
    </row>
    <row r="70" spans="1:9" ht="12.75">
      <c r="A70" s="6"/>
      <c r="B70" s="13" t="s">
        <v>4</v>
      </c>
      <c r="C70" s="29">
        <v>40940</v>
      </c>
      <c r="D70" s="70">
        <v>45.19230769230769</v>
      </c>
      <c r="E70" s="70">
        <v>22.115384615384613</v>
      </c>
      <c r="F70" s="70">
        <v>31.73076923076923</v>
      </c>
      <c r="G70" s="70">
        <v>0.9615384615384616</v>
      </c>
      <c r="H70" s="70">
        <v>0</v>
      </c>
      <c r="I70" s="70">
        <v>66.19718309859155</v>
      </c>
    </row>
    <row r="71" spans="1:9" ht="12.75">
      <c r="A71" s="6"/>
      <c r="B71" s="13"/>
      <c r="C71" s="29">
        <v>40969</v>
      </c>
      <c r="D71" s="70">
        <v>52.77777777777778</v>
      </c>
      <c r="E71" s="70">
        <v>9.027777777777777</v>
      </c>
      <c r="F71" s="70">
        <v>34.72222222222222</v>
      </c>
      <c r="G71" s="70">
        <v>3.4722222222222223</v>
      </c>
      <c r="H71" s="70">
        <v>0</v>
      </c>
      <c r="I71" s="70">
        <v>80.85106382978724</v>
      </c>
    </row>
    <row r="72" spans="1:9" ht="12.75">
      <c r="A72" s="6"/>
      <c r="B72" s="13"/>
      <c r="C72" s="29">
        <v>41000</v>
      </c>
      <c r="D72" s="70">
        <v>58.06451612903226</v>
      </c>
      <c r="E72" s="70">
        <v>7.096774193548387</v>
      </c>
      <c r="F72" s="70">
        <v>32.903225806451616</v>
      </c>
      <c r="G72" s="70">
        <v>1.935483870967742</v>
      </c>
      <c r="H72" s="70">
        <v>0</v>
      </c>
      <c r="I72" s="70">
        <v>86.53846153846153</v>
      </c>
    </row>
    <row r="73" spans="1:9" ht="12.75">
      <c r="A73" s="6"/>
      <c r="B73" s="13"/>
      <c r="C73" s="29">
        <v>41030</v>
      </c>
      <c r="D73" s="70">
        <v>63.07692307692307</v>
      </c>
      <c r="E73" s="70">
        <v>3.076923076923077</v>
      </c>
      <c r="F73" s="70">
        <v>31.794871794871792</v>
      </c>
      <c r="G73" s="70">
        <v>1.5384615384615385</v>
      </c>
      <c r="H73" s="70">
        <v>0.5128205128205128</v>
      </c>
      <c r="I73" s="70">
        <v>93.23308270676692</v>
      </c>
    </row>
    <row r="74" spans="1:9" ht="12.75">
      <c r="A74" s="6"/>
      <c r="B74" s="13"/>
      <c r="C74" s="29">
        <v>41061</v>
      </c>
      <c r="D74" s="70">
        <v>58.490566037735846</v>
      </c>
      <c r="E74" s="70">
        <v>0</v>
      </c>
      <c r="F74" s="70">
        <v>39.62264150943396</v>
      </c>
      <c r="G74" s="70">
        <v>1.8867924528301887</v>
      </c>
      <c r="H74" s="70">
        <v>0</v>
      </c>
      <c r="I74" s="70">
        <v>96.875</v>
      </c>
    </row>
    <row r="75" spans="1:9" ht="12.75">
      <c r="A75" s="6"/>
      <c r="B75" s="13"/>
      <c r="C75" s="29">
        <v>41091</v>
      </c>
      <c r="D75" s="70">
        <v>57.06806282722513</v>
      </c>
      <c r="E75" s="70">
        <v>2.094240837696335</v>
      </c>
      <c r="F75" s="70">
        <v>39.26701570680628</v>
      </c>
      <c r="G75" s="70">
        <v>1.5706806282722512</v>
      </c>
      <c r="H75" s="70">
        <v>0</v>
      </c>
      <c r="I75" s="70">
        <v>93.96551724137932</v>
      </c>
    </row>
    <row r="76" spans="1:9" ht="12.75">
      <c r="A76" s="6"/>
      <c r="B76" s="13"/>
      <c r="C76" s="31">
        <v>41122</v>
      </c>
      <c r="D76" s="70">
        <v>56.44171779141104</v>
      </c>
      <c r="E76" s="70">
        <v>1.8404907975460123</v>
      </c>
      <c r="F76" s="70">
        <v>40.49079754601227</v>
      </c>
      <c r="G76" s="70">
        <v>1.2269938650306749</v>
      </c>
      <c r="H76" s="70">
        <v>0</v>
      </c>
      <c r="I76" s="70">
        <v>94.84536082474227</v>
      </c>
    </row>
    <row r="77" spans="1:9" ht="12.75">
      <c r="A77" s="5"/>
      <c r="B77" s="30"/>
      <c r="C77" s="31" t="s">
        <v>80</v>
      </c>
      <c r="D77" s="77">
        <v>56.70567056705671</v>
      </c>
      <c r="E77" s="77">
        <v>5.4005400540054005</v>
      </c>
      <c r="F77" s="77">
        <v>36.003600360036</v>
      </c>
      <c r="G77" s="77">
        <v>1.8001800180018002</v>
      </c>
      <c r="H77" s="77">
        <v>0.09000900090009001</v>
      </c>
      <c r="I77" s="77">
        <v>88.74824191279887</v>
      </c>
    </row>
    <row r="78" spans="1:9" ht="12.75">
      <c r="A78" s="9" t="s">
        <v>22</v>
      </c>
      <c r="B78" s="13" t="s">
        <v>8</v>
      </c>
      <c r="C78" s="29">
        <v>40940</v>
      </c>
      <c r="D78" s="70">
        <v>56.72131147540984</v>
      </c>
      <c r="E78" s="70">
        <v>19.01639344262295</v>
      </c>
      <c r="F78" s="70">
        <v>16.721311475409838</v>
      </c>
      <c r="G78" s="70">
        <v>7.540983606557377</v>
      </c>
      <c r="H78" s="70">
        <v>0</v>
      </c>
      <c r="I78" s="70">
        <v>68.11023622047244</v>
      </c>
    </row>
    <row r="79" spans="1:9" ht="12.75">
      <c r="A79" s="8"/>
      <c r="B79" s="13"/>
      <c r="C79" s="29">
        <v>40969</v>
      </c>
      <c r="D79" s="70">
        <v>64.47368421052632</v>
      </c>
      <c r="E79" s="70">
        <v>11.951754385964913</v>
      </c>
      <c r="F79" s="70">
        <v>17.105263157894736</v>
      </c>
      <c r="G79" s="70">
        <v>6.469298245614036</v>
      </c>
      <c r="H79" s="70">
        <v>0</v>
      </c>
      <c r="I79" s="70">
        <v>77.77777777777777</v>
      </c>
    </row>
    <row r="80" spans="1:9" ht="12.75">
      <c r="A80" s="8"/>
      <c r="B80" s="13"/>
      <c r="C80" s="29">
        <v>41000</v>
      </c>
      <c r="D80" s="70">
        <v>71.57738095238095</v>
      </c>
      <c r="E80" s="70">
        <v>7.440476190476191</v>
      </c>
      <c r="F80" s="70">
        <v>16.964285714285715</v>
      </c>
      <c r="G80" s="70">
        <v>3.7202380952380953</v>
      </c>
      <c r="H80" s="70">
        <v>0.2976190476190476</v>
      </c>
      <c r="I80" s="70">
        <v>86.55913978494624</v>
      </c>
    </row>
    <row r="81" spans="1:9" ht="12.75">
      <c r="A81" s="8"/>
      <c r="B81" s="13"/>
      <c r="C81" s="29">
        <v>41030</v>
      </c>
      <c r="D81" s="70">
        <v>69.88372093023256</v>
      </c>
      <c r="E81" s="70">
        <v>5.930232558139535</v>
      </c>
      <c r="F81" s="70">
        <v>22.093023255813954</v>
      </c>
      <c r="G81" s="70">
        <v>1.8604651162790697</v>
      </c>
      <c r="H81" s="70">
        <v>0.23255813953488372</v>
      </c>
      <c r="I81" s="70">
        <v>90</v>
      </c>
    </row>
    <row r="82" spans="1:9" ht="12.75">
      <c r="A82" s="8"/>
      <c r="B82" s="13"/>
      <c r="C82" s="29">
        <v>41061</v>
      </c>
      <c r="D82" s="70">
        <v>68.5472496473907</v>
      </c>
      <c r="E82" s="70">
        <v>5.218617771509168</v>
      </c>
      <c r="F82" s="70">
        <v>24.259520451339917</v>
      </c>
      <c r="G82" s="70">
        <v>1.9746121297602257</v>
      </c>
      <c r="H82" s="70">
        <v>0</v>
      </c>
      <c r="I82" s="70">
        <v>90.50279329608938</v>
      </c>
    </row>
    <row r="83" spans="1:9" ht="12.75">
      <c r="A83" s="8"/>
      <c r="B83" s="13"/>
      <c r="C83" s="29">
        <v>41091</v>
      </c>
      <c r="D83" s="70">
        <v>68.79535558780842</v>
      </c>
      <c r="E83" s="70">
        <v>3.6284470246734397</v>
      </c>
      <c r="F83" s="70">
        <v>25.1088534107402</v>
      </c>
      <c r="G83" s="70">
        <v>2.467343976777939</v>
      </c>
      <c r="H83" s="70">
        <v>0</v>
      </c>
      <c r="I83" s="70">
        <v>91.86046511627907</v>
      </c>
    </row>
    <row r="84" spans="1:9" ht="12.75">
      <c r="A84" s="8"/>
      <c r="B84" s="13"/>
      <c r="C84" s="31">
        <v>41122</v>
      </c>
      <c r="D84" s="70">
        <v>76.62116040955631</v>
      </c>
      <c r="E84" s="70">
        <v>2.218430034129693</v>
      </c>
      <c r="F84" s="70">
        <v>17.235494880546078</v>
      </c>
      <c r="G84" s="70">
        <v>3.9249146757679183</v>
      </c>
      <c r="H84" s="70">
        <v>0</v>
      </c>
      <c r="I84" s="70">
        <v>92.57731958762886</v>
      </c>
    </row>
    <row r="85" spans="1:9" ht="12.75">
      <c r="A85" s="8"/>
      <c r="B85" s="30"/>
      <c r="C85" s="31" t="s">
        <v>80</v>
      </c>
      <c r="D85" s="77">
        <v>68.70906401859285</v>
      </c>
      <c r="E85" s="77">
        <v>7.246989224593281</v>
      </c>
      <c r="F85" s="77">
        <v>20.2197337840693</v>
      </c>
      <c r="G85" s="77">
        <v>3.7396999788717515</v>
      </c>
      <c r="H85" s="77">
        <v>0.08451299387280795</v>
      </c>
      <c r="I85" s="77">
        <v>86.22881355932203</v>
      </c>
    </row>
    <row r="86" spans="1:9" ht="12.75">
      <c r="A86" s="6"/>
      <c r="B86" s="13" t="s">
        <v>9</v>
      </c>
      <c r="C86" s="29">
        <v>40940</v>
      </c>
      <c r="D86" s="70">
        <v>58.620689655172406</v>
      </c>
      <c r="E86" s="70">
        <v>23.448275862068964</v>
      </c>
      <c r="F86" s="70">
        <v>15.862068965517242</v>
      </c>
      <c r="G86" s="70">
        <v>2.0689655172413794</v>
      </c>
      <c r="H86" s="70">
        <v>0</v>
      </c>
      <c r="I86" s="70">
        <v>69.67213114754098</v>
      </c>
    </row>
    <row r="87" spans="1:9" ht="12.75">
      <c r="A87" s="6"/>
      <c r="B87" s="13"/>
      <c r="C87" s="29">
        <v>40969</v>
      </c>
      <c r="D87" s="70">
        <v>78.34224598930481</v>
      </c>
      <c r="E87" s="70">
        <v>6.417112299465241</v>
      </c>
      <c r="F87" s="70">
        <v>12.032085561497325</v>
      </c>
      <c r="G87" s="70">
        <v>3.2085561497326207</v>
      </c>
      <c r="H87" s="70">
        <v>0</v>
      </c>
      <c r="I87" s="70">
        <v>89.05775075987842</v>
      </c>
    </row>
    <row r="88" spans="1:9" ht="12.75">
      <c r="A88" s="6"/>
      <c r="B88" s="13"/>
      <c r="C88" s="29">
        <v>41000</v>
      </c>
      <c r="D88" s="70">
        <v>82.23938223938224</v>
      </c>
      <c r="E88" s="70">
        <v>5.019305019305019</v>
      </c>
      <c r="F88" s="70">
        <v>9.652509652509652</v>
      </c>
      <c r="G88" s="70">
        <v>3.088803088803089</v>
      </c>
      <c r="H88" s="70">
        <v>0</v>
      </c>
      <c r="I88" s="70">
        <v>91.02564102564102</v>
      </c>
    </row>
    <row r="89" spans="1:9" ht="12.75">
      <c r="A89" s="6"/>
      <c r="B89" s="13"/>
      <c r="C89" s="29">
        <v>41030</v>
      </c>
      <c r="D89" s="70">
        <v>84.0531561461794</v>
      </c>
      <c r="E89" s="70">
        <v>4.318936877076411</v>
      </c>
      <c r="F89" s="70">
        <v>9.966777408637874</v>
      </c>
      <c r="G89" s="70">
        <v>1.6611295681063125</v>
      </c>
      <c r="H89" s="70">
        <v>0</v>
      </c>
      <c r="I89" s="70">
        <v>93.35793357933579</v>
      </c>
    </row>
    <row r="90" spans="1:9" ht="12.75">
      <c r="A90" s="6"/>
      <c r="B90" s="13"/>
      <c r="C90" s="29">
        <v>41061</v>
      </c>
      <c r="D90" s="70">
        <v>88.74458874458875</v>
      </c>
      <c r="E90" s="70">
        <v>0.8658008658008658</v>
      </c>
      <c r="F90" s="70">
        <v>9.523809523809524</v>
      </c>
      <c r="G90" s="70">
        <v>0.8658008658008658</v>
      </c>
      <c r="H90" s="70">
        <v>0</v>
      </c>
      <c r="I90" s="70">
        <v>98.08612440191388</v>
      </c>
    </row>
    <row r="91" spans="1:9" ht="12.75">
      <c r="A91" s="6"/>
      <c r="B91" s="13"/>
      <c r="C91" s="29">
        <v>41091</v>
      </c>
      <c r="D91" s="70">
        <v>85.65400843881856</v>
      </c>
      <c r="E91" s="70">
        <v>2.109704641350211</v>
      </c>
      <c r="F91" s="70">
        <v>8.438818565400844</v>
      </c>
      <c r="G91" s="70">
        <v>3.79746835443038</v>
      </c>
      <c r="H91" s="70">
        <v>0</v>
      </c>
      <c r="I91" s="70">
        <v>93.54838709677419</v>
      </c>
    </row>
    <row r="92" spans="1:9" ht="12.75">
      <c r="A92" s="6"/>
      <c r="B92" s="13"/>
      <c r="C92" s="31">
        <v>41122</v>
      </c>
      <c r="D92" s="70">
        <v>81.27659574468085</v>
      </c>
      <c r="E92" s="70">
        <v>2.553191489361702</v>
      </c>
      <c r="F92" s="70">
        <v>14.893617021276595</v>
      </c>
      <c r="G92" s="70">
        <v>1.276595744680851</v>
      </c>
      <c r="H92" s="70">
        <v>0</v>
      </c>
      <c r="I92" s="70">
        <v>95.5</v>
      </c>
    </row>
    <row r="93" spans="1:9" ht="12.75">
      <c r="A93" s="6"/>
      <c r="B93" s="30"/>
      <c r="C93" s="31" t="s">
        <v>80</v>
      </c>
      <c r="D93" s="77">
        <v>80.97643097643098</v>
      </c>
      <c r="E93" s="77">
        <v>5.4433221099887765</v>
      </c>
      <c r="F93" s="77">
        <v>11.22334455667789</v>
      </c>
      <c r="G93" s="77">
        <v>2.356902356902357</v>
      </c>
      <c r="H93" s="77">
        <v>0</v>
      </c>
      <c r="I93" s="77">
        <v>91.21365360303413</v>
      </c>
    </row>
    <row r="94" spans="1:9" ht="12.75">
      <c r="A94" s="6"/>
      <c r="B94" s="13" t="s">
        <v>10</v>
      </c>
      <c r="C94" s="29">
        <v>40940</v>
      </c>
      <c r="D94" s="70">
        <v>48.54368932038835</v>
      </c>
      <c r="E94" s="70">
        <v>35.92233009708738</v>
      </c>
      <c r="F94" s="70">
        <v>14.563106796116504</v>
      </c>
      <c r="G94" s="70">
        <v>0.9708737864077669</v>
      </c>
      <c r="H94" s="70">
        <v>0</v>
      </c>
      <c r="I94" s="70">
        <v>56.81818181818182</v>
      </c>
    </row>
    <row r="95" spans="1:9" ht="12.75">
      <c r="A95" s="6"/>
      <c r="B95" s="13"/>
      <c r="C95" s="29">
        <v>40969</v>
      </c>
      <c r="D95" s="70">
        <v>68.04511278195488</v>
      </c>
      <c r="E95" s="70">
        <v>10.526315789473683</v>
      </c>
      <c r="F95" s="70">
        <v>18.045112781954884</v>
      </c>
      <c r="G95" s="70">
        <v>3.3834586466165413</v>
      </c>
      <c r="H95" s="70">
        <v>0</v>
      </c>
      <c r="I95" s="70">
        <v>83.02752293577981</v>
      </c>
    </row>
    <row r="96" spans="1:9" ht="12.75">
      <c r="A96" s="6"/>
      <c r="B96" s="13"/>
      <c r="C96" s="29">
        <v>41000</v>
      </c>
      <c r="D96" s="70">
        <v>77.25321888412017</v>
      </c>
      <c r="E96" s="70">
        <v>4.721030042918455</v>
      </c>
      <c r="F96" s="70">
        <v>16.738197424892704</v>
      </c>
      <c r="G96" s="70">
        <v>1.2875536480686696</v>
      </c>
      <c r="H96" s="70">
        <v>0</v>
      </c>
      <c r="I96" s="70">
        <v>92.78350515463917</v>
      </c>
    </row>
    <row r="97" spans="1:9" ht="12.75">
      <c r="A97" s="6"/>
      <c r="B97" s="13"/>
      <c r="C97" s="29">
        <v>41030</v>
      </c>
      <c r="D97" s="70">
        <v>70.56737588652481</v>
      </c>
      <c r="E97" s="70">
        <v>5.673758865248227</v>
      </c>
      <c r="F97" s="70">
        <v>23.04964539007092</v>
      </c>
      <c r="G97" s="70">
        <v>0.7092198581560284</v>
      </c>
      <c r="H97" s="70">
        <v>0</v>
      </c>
      <c r="I97" s="70">
        <v>91.70506912442396</v>
      </c>
    </row>
    <row r="98" spans="1:9" ht="12.75">
      <c r="A98" s="6"/>
      <c r="B98" s="13"/>
      <c r="C98" s="29">
        <v>41061</v>
      </c>
      <c r="D98" s="70">
        <v>78.49462365591397</v>
      </c>
      <c r="E98" s="70">
        <v>3.763440860215054</v>
      </c>
      <c r="F98" s="70">
        <v>17.20430107526882</v>
      </c>
      <c r="G98" s="70">
        <v>0.5376344086021506</v>
      </c>
      <c r="H98" s="70">
        <v>0</v>
      </c>
      <c r="I98" s="70">
        <v>94.8051948051948</v>
      </c>
    </row>
    <row r="99" spans="1:9" ht="12.75">
      <c r="A99" s="6"/>
      <c r="B99" s="13"/>
      <c r="C99" s="29">
        <v>41091</v>
      </c>
      <c r="D99" s="70">
        <v>81.77966101694916</v>
      </c>
      <c r="E99" s="70">
        <v>4.23728813559322</v>
      </c>
      <c r="F99" s="70">
        <v>12.711864406779661</v>
      </c>
      <c r="G99" s="70">
        <v>1.2711864406779663</v>
      </c>
      <c r="H99" s="70">
        <v>0</v>
      </c>
      <c r="I99" s="70">
        <v>93.68932038834951</v>
      </c>
    </row>
    <row r="100" spans="1:9" ht="12.75">
      <c r="A100" s="6"/>
      <c r="B100" s="13"/>
      <c r="C100" s="31">
        <v>41122</v>
      </c>
      <c r="D100" s="70">
        <v>80.43478260869566</v>
      </c>
      <c r="E100" s="70">
        <v>2.1739130434782608</v>
      </c>
      <c r="F100" s="70">
        <v>14.673913043478262</v>
      </c>
      <c r="G100" s="70">
        <v>2.717391304347826</v>
      </c>
      <c r="H100" s="70">
        <v>0</v>
      </c>
      <c r="I100" s="70">
        <v>94.26751592356688</v>
      </c>
    </row>
    <row r="101" spans="1:9" ht="12.75">
      <c r="A101" s="6"/>
      <c r="B101" s="30"/>
      <c r="C101" s="31" t="s">
        <v>80</v>
      </c>
      <c r="D101" s="77">
        <v>73.6241610738255</v>
      </c>
      <c r="E101" s="77">
        <v>7.583892617449664</v>
      </c>
      <c r="F101" s="77">
        <v>17.181208053691275</v>
      </c>
      <c r="G101" s="77">
        <v>1.6107382550335572</v>
      </c>
      <c r="H101" s="77">
        <v>0</v>
      </c>
      <c r="I101" s="77">
        <v>88.89789303079417</v>
      </c>
    </row>
    <row r="102" spans="1:9" ht="12.75">
      <c r="A102" s="6"/>
      <c r="B102" s="13" t="s">
        <v>11</v>
      </c>
      <c r="C102" s="29">
        <v>40940</v>
      </c>
      <c r="D102" s="70">
        <v>77.41935483870968</v>
      </c>
      <c r="E102" s="70">
        <v>12.903225806451612</v>
      </c>
      <c r="F102" s="70">
        <v>9.67741935483871</v>
      </c>
      <c r="G102" s="70">
        <v>0</v>
      </c>
      <c r="H102" s="70">
        <v>0</v>
      </c>
      <c r="I102" s="70">
        <v>85.71428571428571</v>
      </c>
    </row>
    <row r="103" spans="1:9" ht="12.75">
      <c r="A103" s="6"/>
      <c r="B103" s="13"/>
      <c r="C103" s="29">
        <v>40969</v>
      </c>
      <c r="D103" s="70">
        <v>80.86124401913875</v>
      </c>
      <c r="E103" s="70">
        <v>4.30622009569378</v>
      </c>
      <c r="F103" s="70">
        <v>12.440191387559809</v>
      </c>
      <c r="G103" s="70">
        <v>2.3923444976076556</v>
      </c>
      <c r="H103" s="70">
        <v>0</v>
      </c>
      <c r="I103" s="70">
        <v>92.34972677595628</v>
      </c>
    </row>
    <row r="104" spans="1:9" ht="12.75">
      <c r="A104" s="6"/>
      <c r="B104" s="13"/>
      <c r="C104" s="29">
        <v>41000</v>
      </c>
      <c r="D104" s="70">
        <v>80.47619047619048</v>
      </c>
      <c r="E104" s="70">
        <v>1.9047619047619049</v>
      </c>
      <c r="F104" s="70">
        <v>16.666666666666664</v>
      </c>
      <c r="G104" s="70">
        <v>0.9523809523809524</v>
      </c>
      <c r="H104" s="70">
        <v>0</v>
      </c>
      <c r="I104" s="70">
        <v>96.57142857142857</v>
      </c>
    </row>
    <row r="105" spans="1:9" ht="12.75">
      <c r="A105" s="6"/>
      <c r="B105" s="13"/>
      <c r="C105" s="29">
        <v>41030</v>
      </c>
      <c r="D105" s="70">
        <v>81.60377358490565</v>
      </c>
      <c r="E105" s="70">
        <v>3.30188679245283</v>
      </c>
      <c r="F105" s="70">
        <v>15.09433962264151</v>
      </c>
      <c r="G105" s="70">
        <v>0</v>
      </c>
      <c r="H105" s="70">
        <v>0</v>
      </c>
      <c r="I105" s="70">
        <v>96.11111111111111</v>
      </c>
    </row>
    <row r="106" spans="1:9" ht="12.75">
      <c r="A106" s="6"/>
      <c r="B106" s="13"/>
      <c r="C106" s="29">
        <v>41061</v>
      </c>
      <c r="D106" s="70">
        <v>88.95705521472392</v>
      </c>
      <c r="E106" s="70">
        <v>2.4539877300613497</v>
      </c>
      <c r="F106" s="70">
        <v>8.588957055214724</v>
      </c>
      <c r="G106" s="70">
        <v>0</v>
      </c>
      <c r="H106" s="70">
        <v>0</v>
      </c>
      <c r="I106" s="70">
        <v>97.31543624161074</v>
      </c>
    </row>
    <row r="107" spans="1:9" ht="12.75">
      <c r="A107" s="6"/>
      <c r="B107" s="13"/>
      <c r="C107" s="29">
        <v>41091</v>
      </c>
      <c r="D107" s="70">
        <v>81.48148148148148</v>
      </c>
      <c r="E107" s="70">
        <v>0</v>
      </c>
      <c r="F107" s="70">
        <v>16.93121693121693</v>
      </c>
      <c r="G107" s="70">
        <v>1.5873015873015872</v>
      </c>
      <c r="H107" s="70">
        <v>0</v>
      </c>
      <c r="I107" s="70">
        <v>98.08917197452229</v>
      </c>
    </row>
    <row r="108" spans="1:9" ht="12.75">
      <c r="A108" s="6"/>
      <c r="B108" s="13"/>
      <c r="C108" s="31">
        <v>41122</v>
      </c>
      <c r="D108" s="70">
        <v>83.33333333333334</v>
      </c>
      <c r="E108" s="70">
        <v>2.6881720430107525</v>
      </c>
      <c r="F108" s="70">
        <v>12.903225806451612</v>
      </c>
      <c r="G108" s="70">
        <v>1.0752688172043012</v>
      </c>
      <c r="H108" s="70">
        <v>0</v>
      </c>
      <c r="I108" s="70">
        <v>95.67901234567901</v>
      </c>
    </row>
    <row r="109" spans="1:9" ht="12.75">
      <c r="A109" s="6"/>
      <c r="B109" s="30"/>
      <c r="C109" s="31" t="s">
        <v>80</v>
      </c>
      <c r="D109" s="77">
        <v>82.29082047116165</v>
      </c>
      <c r="E109" s="77">
        <v>3.0056864337936635</v>
      </c>
      <c r="F109" s="77">
        <v>13.72867587327376</v>
      </c>
      <c r="G109" s="77">
        <v>0.974817221770918</v>
      </c>
      <c r="H109" s="77">
        <v>0</v>
      </c>
      <c r="I109" s="77">
        <v>95.38606403013182</v>
      </c>
    </row>
    <row r="110" spans="1:9" ht="12.75">
      <c r="A110" s="6"/>
      <c r="B110" s="13" t="s">
        <v>12</v>
      </c>
      <c r="C110" s="29">
        <v>40940</v>
      </c>
      <c r="D110" s="70">
        <v>46.478873239436616</v>
      </c>
      <c r="E110" s="70">
        <v>29.577464788732392</v>
      </c>
      <c r="F110" s="70">
        <v>20.187793427230048</v>
      </c>
      <c r="G110" s="70">
        <v>3.755868544600939</v>
      </c>
      <c r="H110" s="70">
        <v>0</v>
      </c>
      <c r="I110" s="70">
        <v>58.23529411764706</v>
      </c>
    </row>
    <row r="111" spans="1:9" ht="12.75">
      <c r="A111" s="6"/>
      <c r="B111" s="13"/>
      <c r="C111" s="29">
        <v>40969</v>
      </c>
      <c r="D111" s="70">
        <v>62.142857142857146</v>
      </c>
      <c r="E111" s="70">
        <v>11.428571428571429</v>
      </c>
      <c r="F111" s="70">
        <v>20.952380952380953</v>
      </c>
      <c r="G111" s="70">
        <v>5.476190476190476</v>
      </c>
      <c r="H111" s="70">
        <v>0</v>
      </c>
      <c r="I111" s="70">
        <v>78.6144578313253</v>
      </c>
    </row>
    <row r="112" spans="1:9" ht="12.75">
      <c r="A112" s="6"/>
      <c r="B112" s="13"/>
      <c r="C112" s="29">
        <v>41000</v>
      </c>
      <c r="D112" s="70">
        <v>72.92307692307692</v>
      </c>
      <c r="E112" s="70">
        <v>6.461538461538462</v>
      </c>
      <c r="F112" s="70">
        <v>17.53846153846154</v>
      </c>
      <c r="G112" s="70">
        <v>3.076923076923077</v>
      </c>
      <c r="H112" s="70">
        <v>0</v>
      </c>
      <c r="I112" s="70">
        <v>88.43283582089552</v>
      </c>
    </row>
    <row r="113" spans="1:9" ht="12.75">
      <c r="A113" s="6"/>
      <c r="B113" s="13"/>
      <c r="C113" s="29">
        <v>41030</v>
      </c>
      <c r="D113" s="70">
        <v>72.183908045977</v>
      </c>
      <c r="E113" s="70">
        <v>7.35632183908046</v>
      </c>
      <c r="F113" s="70">
        <v>19.080459770114942</v>
      </c>
      <c r="G113" s="70">
        <v>1.1494252873563218</v>
      </c>
      <c r="H113" s="70">
        <v>0.22988505747126436</v>
      </c>
      <c r="I113" s="70">
        <v>89.48863636363636</v>
      </c>
    </row>
    <row r="114" spans="1:9" ht="12.75">
      <c r="A114" s="6"/>
      <c r="B114" s="13"/>
      <c r="C114" s="29">
        <v>41061</v>
      </c>
      <c r="D114" s="70">
        <v>70.27027027027027</v>
      </c>
      <c r="E114" s="70">
        <v>4.864864864864865</v>
      </c>
      <c r="F114" s="70">
        <v>22.702702702702705</v>
      </c>
      <c r="G114" s="70">
        <v>2.1621621621621623</v>
      </c>
      <c r="H114" s="70">
        <v>0</v>
      </c>
      <c r="I114" s="70">
        <v>90.9090909090909</v>
      </c>
    </row>
    <row r="115" spans="1:9" ht="12.75">
      <c r="A115" s="6"/>
      <c r="B115" s="13"/>
      <c r="C115" s="29">
        <v>41091</v>
      </c>
      <c r="D115" s="70">
        <v>74.08312958435208</v>
      </c>
      <c r="E115" s="70">
        <v>4.400977995110025</v>
      </c>
      <c r="F115" s="70">
        <v>17.84841075794621</v>
      </c>
      <c r="G115" s="70">
        <v>3.6674816625916873</v>
      </c>
      <c r="H115" s="70">
        <v>0</v>
      </c>
      <c r="I115" s="70">
        <v>90.17857142857143</v>
      </c>
    </row>
    <row r="116" spans="1:9" ht="12.75">
      <c r="A116" s="6"/>
      <c r="B116" s="13"/>
      <c r="C116" s="31">
        <v>41122</v>
      </c>
      <c r="D116" s="70">
        <v>70.24390243902438</v>
      </c>
      <c r="E116" s="70">
        <v>3.902439024390244</v>
      </c>
      <c r="F116" s="70">
        <v>22.926829268292686</v>
      </c>
      <c r="G116" s="70">
        <v>2.9268292682926833</v>
      </c>
      <c r="H116" s="70">
        <v>0</v>
      </c>
      <c r="I116" s="70">
        <v>91.13924050632912</v>
      </c>
    </row>
    <row r="117" spans="1:9" ht="12.75">
      <c r="A117" s="6"/>
      <c r="B117" s="30"/>
      <c r="C117" s="31" t="s">
        <v>80</v>
      </c>
      <c r="D117" s="77">
        <v>68.24167312161116</v>
      </c>
      <c r="E117" s="77">
        <v>8.365608055770721</v>
      </c>
      <c r="F117" s="77">
        <v>20.21688613477924</v>
      </c>
      <c r="G117" s="77">
        <v>3.13710302091402</v>
      </c>
      <c r="H117" s="77">
        <v>0.03872966692486445</v>
      </c>
      <c r="I117" s="77">
        <v>85.58252427184466</v>
      </c>
    </row>
    <row r="118" spans="1:9" ht="12.75">
      <c r="A118" s="6"/>
      <c r="B118" s="13" t="s">
        <v>13</v>
      </c>
      <c r="C118" s="29">
        <v>40940</v>
      </c>
      <c r="D118" s="70">
        <v>0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</row>
    <row r="119" spans="1:9" ht="12.75">
      <c r="A119" s="6"/>
      <c r="B119" s="13"/>
      <c r="C119" s="29">
        <v>40969</v>
      </c>
      <c r="D119" s="70">
        <v>0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</row>
    <row r="120" spans="1:9" ht="12.75">
      <c r="A120" s="6"/>
      <c r="B120" s="13"/>
      <c r="C120" s="29">
        <v>41000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</row>
    <row r="121" spans="1:9" ht="12.75">
      <c r="A121" s="6"/>
      <c r="B121" s="13"/>
      <c r="C121" s="29">
        <v>41030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</row>
    <row r="122" spans="1:9" ht="12.75">
      <c r="A122" s="6"/>
      <c r="B122" s="13"/>
      <c r="C122" s="29">
        <v>41061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</row>
    <row r="123" spans="1:9" ht="12.75">
      <c r="A123" s="6"/>
      <c r="B123" s="13"/>
      <c r="C123" s="29">
        <v>41091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</row>
    <row r="124" spans="1:9" ht="12.75">
      <c r="A124" s="6"/>
      <c r="B124" s="13"/>
      <c r="C124" s="31">
        <v>41122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</row>
    <row r="125" spans="1:9" ht="12.75">
      <c r="A125" s="6"/>
      <c r="B125" s="30"/>
      <c r="C125" s="31" t="s">
        <v>80</v>
      </c>
      <c r="D125" s="77">
        <v>0</v>
      </c>
      <c r="E125" s="77">
        <v>0</v>
      </c>
      <c r="F125" s="77">
        <v>0</v>
      </c>
      <c r="G125" s="77">
        <v>0</v>
      </c>
      <c r="H125" s="77">
        <v>0</v>
      </c>
      <c r="I125" s="77">
        <v>0</v>
      </c>
    </row>
    <row r="126" spans="1:9" ht="12.75">
      <c r="A126" s="6"/>
      <c r="B126" s="13" t="s">
        <v>14</v>
      </c>
      <c r="C126" s="29">
        <v>40940</v>
      </c>
      <c r="D126" s="70">
        <v>35.483870967741936</v>
      </c>
      <c r="E126" s="70">
        <v>32.25806451612903</v>
      </c>
      <c r="F126" s="70">
        <v>29.03225806451613</v>
      </c>
      <c r="G126" s="70">
        <v>3.225806451612903</v>
      </c>
      <c r="H126" s="70">
        <v>0</v>
      </c>
      <c r="I126" s="70">
        <v>50</v>
      </c>
    </row>
    <row r="127" spans="1:9" ht="12.75">
      <c r="A127" s="6"/>
      <c r="B127" s="13"/>
      <c r="C127" s="29">
        <v>40969</v>
      </c>
      <c r="D127" s="70">
        <v>62.18487394957983</v>
      </c>
      <c r="E127" s="70">
        <v>12.605042016806722</v>
      </c>
      <c r="F127" s="70">
        <v>21.008403361344538</v>
      </c>
      <c r="G127" s="70">
        <v>4.201680672268908</v>
      </c>
      <c r="H127" s="70">
        <v>0</v>
      </c>
      <c r="I127" s="70">
        <v>78.72340425531915</v>
      </c>
    </row>
    <row r="128" spans="1:9" ht="12.75">
      <c r="A128" s="6"/>
      <c r="B128" s="13"/>
      <c r="C128" s="29">
        <v>41000</v>
      </c>
      <c r="D128" s="70">
        <v>70.11494252873564</v>
      </c>
      <c r="E128" s="70">
        <v>5.747126436781609</v>
      </c>
      <c r="F128" s="70">
        <v>20.689655172413794</v>
      </c>
      <c r="G128" s="70">
        <v>3.4482758620689653</v>
      </c>
      <c r="H128" s="70">
        <v>0</v>
      </c>
      <c r="I128" s="70">
        <v>88.40579710144928</v>
      </c>
    </row>
    <row r="129" spans="1:9" ht="12.75">
      <c r="A129" s="6"/>
      <c r="B129" s="13"/>
      <c r="C129" s="29">
        <v>41030</v>
      </c>
      <c r="D129" s="70">
        <v>71.7948717948718</v>
      </c>
      <c r="E129" s="70">
        <v>4.273504273504273</v>
      </c>
      <c r="F129" s="70">
        <v>22.22222222222222</v>
      </c>
      <c r="G129" s="70">
        <v>1.7094017094017095</v>
      </c>
      <c r="H129" s="70">
        <v>0</v>
      </c>
      <c r="I129" s="70">
        <v>92.3076923076923</v>
      </c>
    </row>
    <row r="130" spans="1:9" ht="12.75">
      <c r="A130" s="6"/>
      <c r="B130" s="13"/>
      <c r="C130" s="29">
        <v>41061</v>
      </c>
      <c r="D130" s="70">
        <v>70</v>
      </c>
      <c r="E130" s="70">
        <v>1.1111111111111112</v>
      </c>
      <c r="F130" s="70">
        <v>27.77777777777778</v>
      </c>
      <c r="G130" s="70">
        <v>1.1111111111111112</v>
      </c>
      <c r="H130" s="70">
        <v>0</v>
      </c>
      <c r="I130" s="70">
        <v>96.92307692307692</v>
      </c>
    </row>
    <row r="131" spans="1:9" ht="12.75">
      <c r="A131" s="6"/>
      <c r="B131" s="13"/>
      <c r="C131" s="29">
        <v>41091</v>
      </c>
      <c r="D131" s="70">
        <v>74.22680412371135</v>
      </c>
      <c r="E131" s="70">
        <v>1.0309278350515463</v>
      </c>
      <c r="F131" s="70">
        <v>23.711340206185564</v>
      </c>
      <c r="G131" s="70">
        <v>1.0309278350515463</v>
      </c>
      <c r="H131" s="70">
        <v>0</v>
      </c>
      <c r="I131" s="70">
        <v>97.29729729729729</v>
      </c>
    </row>
    <row r="132" spans="1:9" ht="12.75">
      <c r="A132" s="6"/>
      <c r="B132" s="13"/>
      <c r="C132" s="31">
        <v>41122</v>
      </c>
      <c r="D132" s="70">
        <v>83.11688311688312</v>
      </c>
      <c r="E132" s="70">
        <v>1.2987012987012987</v>
      </c>
      <c r="F132" s="70">
        <v>15.584415584415584</v>
      </c>
      <c r="G132" s="70">
        <v>0</v>
      </c>
      <c r="H132" s="70">
        <v>0</v>
      </c>
      <c r="I132" s="70">
        <v>98.46153846153847</v>
      </c>
    </row>
    <row r="133" spans="1:9" ht="12.75">
      <c r="A133" s="6"/>
      <c r="B133" s="30"/>
      <c r="C133" s="31" t="s">
        <v>80</v>
      </c>
      <c r="D133" s="77">
        <v>69.41747572815534</v>
      </c>
      <c r="E133" s="77">
        <v>6.148867313915858</v>
      </c>
      <c r="F133" s="77">
        <v>22.330097087378643</v>
      </c>
      <c r="G133" s="77">
        <v>2.103559870550162</v>
      </c>
      <c r="H133" s="77">
        <v>0</v>
      </c>
      <c r="I133" s="77">
        <v>89.375</v>
      </c>
    </row>
    <row r="134" spans="1:9" ht="12.75">
      <c r="A134" s="6"/>
      <c r="B134" s="13" t="s">
        <v>85</v>
      </c>
      <c r="C134" s="29">
        <v>40940</v>
      </c>
      <c r="D134" s="70">
        <v>37.03703703703704</v>
      </c>
      <c r="E134" s="70">
        <v>27.77777777777778</v>
      </c>
      <c r="F134" s="70">
        <v>35.18518518518518</v>
      </c>
      <c r="G134" s="70">
        <v>0</v>
      </c>
      <c r="H134" s="70">
        <v>0</v>
      </c>
      <c r="I134" s="70">
        <v>57.142857142857146</v>
      </c>
    </row>
    <row r="135" spans="1:9" ht="12.75">
      <c r="A135" s="6"/>
      <c r="B135" s="13"/>
      <c r="C135" s="29">
        <v>40969</v>
      </c>
      <c r="D135" s="70">
        <v>57.8125</v>
      </c>
      <c r="E135" s="70">
        <v>21.875</v>
      </c>
      <c r="F135" s="70">
        <v>18.75</v>
      </c>
      <c r="G135" s="70">
        <v>1.5625</v>
      </c>
      <c r="H135" s="70">
        <v>0</v>
      </c>
      <c r="I135" s="70">
        <v>71.15384615384616</v>
      </c>
    </row>
    <row r="136" spans="1:9" ht="12.75">
      <c r="A136" s="6"/>
      <c r="B136" s="13"/>
      <c r="C136" s="29">
        <v>41000</v>
      </c>
      <c r="D136" s="70">
        <v>73.91304347826086</v>
      </c>
      <c r="E136" s="70">
        <v>5.434782608695652</v>
      </c>
      <c r="F136" s="70">
        <v>19.565217391304348</v>
      </c>
      <c r="G136" s="70">
        <v>0</v>
      </c>
      <c r="H136" s="70">
        <v>1.0869565217391304</v>
      </c>
      <c r="I136" s="70">
        <v>93.24324324324324</v>
      </c>
    </row>
    <row r="137" spans="1:9" ht="12.75">
      <c r="A137" s="6"/>
      <c r="B137" s="13"/>
      <c r="C137" s="29">
        <v>41030</v>
      </c>
      <c r="D137" s="70">
        <v>64.21052631578948</v>
      </c>
      <c r="E137" s="70">
        <v>4.2105263157894735</v>
      </c>
      <c r="F137" s="70">
        <v>31.57894736842105</v>
      </c>
      <c r="G137" s="70">
        <v>0</v>
      </c>
      <c r="H137" s="70">
        <v>0</v>
      </c>
      <c r="I137" s="70">
        <v>93.84615384615384</v>
      </c>
    </row>
    <row r="138" spans="1:9" ht="12.75">
      <c r="A138" s="6"/>
      <c r="B138" s="13"/>
      <c r="C138" s="29">
        <v>41061</v>
      </c>
      <c r="D138" s="70">
        <v>66.3157894736842</v>
      </c>
      <c r="E138" s="70">
        <v>5.263157894736842</v>
      </c>
      <c r="F138" s="70">
        <v>27.368421052631582</v>
      </c>
      <c r="G138" s="70">
        <v>1.0526315789473684</v>
      </c>
      <c r="H138" s="70">
        <v>0</v>
      </c>
      <c r="I138" s="70">
        <v>91.30434782608695</v>
      </c>
    </row>
    <row r="139" spans="1:9" ht="12.75">
      <c r="A139" s="6"/>
      <c r="B139" s="13"/>
      <c r="C139" s="29">
        <v>41091</v>
      </c>
      <c r="D139" s="70">
        <v>79.7752808988764</v>
      </c>
      <c r="E139" s="70">
        <v>4.49438202247191</v>
      </c>
      <c r="F139" s="70">
        <v>14.606741573033707</v>
      </c>
      <c r="G139" s="70">
        <v>1.1235955056179776</v>
      </c>
      <c r="H139" s="70">
        <v>0</v>
      </c>
      <c r="I139" s="70">
        <v>93.42105263157895</v>
      </c>
    </row>
    <row r="140" spans="1:9" ht="12.75">
      <c r="A140" s="6"/>
      <c r="B140" s="13"/>
      <c r="C140" s="31">
        <v>41122</v>
      </c>
      <c r="D140" s="70">
        <v>84.61538461538461</v>
      </c>
      <c r="E140" s="70">
        <v>2.197802197802198</v>
      </c>
      <c r="F140" s="70">
        <v>12.087912087912088</v>
      </c>
      <c r="G140" s="70">
        <v>1.098901098901099</v>
      </c>
      <c r="H140" s="70">
        <v>0</v>
      </c>
      <c r="I140" s="70">
        <v>96.25</v>
      </c>
    </row>
    <row r="141" spans="1:9" ht="12.75">
      <c r="A141" s="6"/>
      <c r="B141" s="30"/>
      <c r="C141" s="31" t="s">
        <v>80</v>
      </c>
      <c r="D141" s="77">
        <v>67.3913043478261</v>
      </c>
      <c r="E141" s="77">
        <v>9.782608695652174</v>
      </c>
      <c r="F141" s="77">
        <v>21.8944099378882</v>
      </c>
      <c r="G141" s="77">
        <v>0.7763975155279503</v>
      </c>
      <c r="H141" s="77">
        <v>0.15527950310559005</v>
      </c>
      <c r="I141" s="77">
        <v>86.48111332007953</v>
      </c>
    </row>
    <row r="142" spans="1:9" ht="12.75">
      <c r="A142" s="6"/>
      <c r="B142" s="13" t="s">
        <v>4</v>
      </c>
      <c r="C142" s="29">
        <v>40940</v>
      </c>
      <c r="D142" s="70">
        <v>53.231106243154436</v>
      </c>
      <c r="E142" s="70">
        <v>24.644030668127055</v>
      </c>
      <c r="F142" s="70">
        <v>18.181818181818183</v>
      </c>
      <c r="G142" s="70">
        <v>3.943044906900329</v>
      </c>
      <c r="H142" s="70">
        <v>0</v>
      </c>
      <c r="I142" s="70">
        <v>65.06024096385542</v>
      </c>
    </row>
    <row r="143" spans="1:9" ht="12.75">
      <c r="A143" s="6"/>
      <c r="B143" s="13"/>
      <c r="C143" s="29">
        <v>40969</v>
      </c>
      <c r="D143" s="70">
        <v>67.54530477759472</v>
      </c>
      <c r="E143" s="70">
        <v>10.749588138385501</v>
      </c>
      <c r="F143" s="70">
        <v>16.96869851729819</v>
      </c>
      <c r="G143" s="70">
        <v>4.736408566721582</v>
      </c>
      <c r="H143" s="70">
        <v>0</v>
      </c>
      <c r="I143" s="70">
        <v>81.34920634920636</v>
      </c>
    </row>
    <row r="144" spans="1:9" ht="12.75">
      <c r="A144" s="6"/>
      <c r="B144" s="13"/>
      <c r="C144" s="29">
        <v>41000</v>
      </c>
      <c r="D144" s="70">
        <v>75.02662406815762</v>
      </c>
      <c r="E144" s="70">
        <v>5.804046858359958</v>
      </c>
      <c r="F144" s="70">
        <v>16.293929712460063</v>
      </c>
      <c r="G144" s="70">
        <v>2.7156549520766773</v>
      </c>
      <c r="H144" s="70">
        <v>0.1597444089456869</v>
      </c>
      <c r="I144" s="70">
        <v>89.82188295165395</v>
      </c>
    </row>
    <row r="145" spans="1:9" ht="12.75">
      <c r="A145" s="6"/>
      <c r="B145" s="13"/>
      <c r="C145" s="29">
        <v>41030</v>
      </c>
      <c r="D145" s="70">
        <v>73.19721980886186</v>
      </c>
      <c r="E145" s="70">
        <v>5.560382276281494</v>
      </c>
      <c r="F145" s="70">
        <v>19.808861859252826</v>
      </c>
      <c r="G145" s="70">
        <v>1.3032145960034751</v>
      </c>
      <c r="H145" s="70">
        <v>0.13032145960034752</v>
      </c>
      <c r="I145" s="70">
        <v>91.4409534127844</v>
      </c>
    </row>
    <row r="146" spans="1:9" ht="12.75">
      <c r="A146" s="6"/>
      <c r="B146" s="13"/>
      <c r="C146" s="29">
        <v>41061</v>
      </c>
      <c r="D146" s="70">
        <v>74.18655097613883</v>
      </c>
      <c r="E146" s="70">
        <v>4.0130151843817785</v>
      </c>
      <c r="F146" s="70">
        <v>20.336225596529285</v>
      </c>
      <c r="G146" s="70">
        <v>1.4642082429501084</v>
      </c>
      <c r="H146" s="70">
        <v>0</v>
      </c>
      <c r="I146" s="70">
        <v>93.12457454050374</v>
      </c>
    </row>
    <row r="147" spans="1:9" ht="12.75">
      <c r="A147" s="6"/>
      <c r="B147" s="13"/>
      <c r="C147" s="29">
        <v>41091</v>
      </c>
      <c r="D147" s="70">
        <v>75.53956834532374</v>
      </c>
      <c r="E147" s="70">
        <v>3.237410071942446</v>
      </c>
      <c r="F147" s="70">
        <v>18.705035971223023</v>
      </c>
      <c r="G147" s="70">
        <v>2.5179856115107913</v>
      </c>
      <c r="H147" s="70">
        <v>0</v>
      </c>
      <c r="I147" s="70">
        <v>92.92035398230088</v>
      </c>
    </row>
    <row r="148" spans="1:9" ht="12.75">
      <c r="A148" s="6"/>
      <c r="B148" s="13"/>
      <c r="C148" s="31">
        <v>41122</v>
      </c>
      <c r="D148" s="70">
        <v>77.55794234030525</v>
      </c>
      <c r="E148" s="70">
        <v>2.6568682871678915</v>
      </c>
      <c r="F148" s="70">
        <v>17.184850197851894</v>
      </c>
      <c r="G148" s="70">
        <v>2.6003391746749576</v>
      </c>
      <c r="H148" s="70">
        <v>0</v>
      </c>
      <c r="I148" s="70">
        <v>93.6518771331058</v>
      </c>
    </row>
    <row r="149" spans="1:9" ht="12.75">
      <c r="A149" s="5"/>
      <c r="B149" s="30"/>
      <c r="C149" s="31" t="s">
        <v>80</v>
      </c>
      <c r="D149" s="77">
        <v>72.09480122324159</v>
      </c>
      <c r="E149" s="77">
        <v>6.934250764525994</v>
      </c>
      <c r="F149" s="77">
        <v>18.218654434250762</v>
      </c>
      <c r="G149" s="77">
        <v>2.706422018348624</v>
      </c>
      <c r="H149" s="77">
        <v>0.045871559633027525</v>
      </c>
      <c r="I149" s="77">
        <v>88.2116481256427</v>
      </c>
    </row>
    <row r="150" spans="1:9" ht="12.75">
      <c r="A150" s="9" t="s">
        <v>18</v>
      </c>
      <c r="B150" s="13" t="s">
        <v>8</v>
      </c>
      <c r="C150" s="29">
        <v>40940</v>
      </c>
      <c r="D150" s="70">
        <v>52.27272727272727</v>
      </c>
      <c r="E150" s="70">
        <v>36.36363636363637</v>
      </c>
      <c r="F150" s="70">
        <v>4.545454545454546</v>
      </c>
      <c r="G150" s="70">
        <v>6.8181818181818175</v>
      </c>
      <c r="H150" s="70">
        <v>0</v>
      </c>
      <c r="I150" s="70">
        <v>54.76190476190476</v>
      </c>
    </row>
    <row r="151" spans="1:9" ht="12.75">
      <c r="A151" s="6"/>
      <c r="B151" s="13"/>
      <c r="C151" s="29">
        <v>40969</v>
      </c>
      <c r="D151" s="70">
        <v>72.59528130671507</v>
      </c>
      <c r="E151" s="70">
        <v>12.522686025408348</v>
      </c>
      <c r="F151" s="70">
        <v>4.71869328493648</v>
      </c>
      <c r="G151" s="70">
        <v>10.163339382940109</v>
      </c>
      <c r="H151" s="70">
        <v>0</v>
      </c>
      <c r="I151" s="70">
        <v>76.19047619047619</v>
      </c>
    </row>
    <row r="152" spans="1:9" ht="12.75">
      <c r="A152" s="6"/>
      <c r="B152" s="13"/>
      <c r="C152" s="29">
        <v>41000</v>
      </c>
      <c r="D152" s="70">
        <v>87.82201405152225</v>
      </c>
      <c r="E152" s="70">
        <v>2.810304449648712</v>
      </c>
      <c r="F152" s="70">
        <v>4.449648711943794</v>
      </c>
      <c r="G152" s="70">
        <v>4.918032786885246</v>
      </c>
      <c r="H152" s="70">
        <v>0</v>
      </c>
      <c r="I152" s="70">
        <v>91.91176470588235</v>
      </c>
    </row>
    <row r="153" spans="1:9" ht="12.75">
      <c r="A153" s="6"/>
      <c r="B153" s="13"/>
      <c r="C153" s="29">
        <v>41030</v>
      </c>
      <c r="D153" s="70">
        <v>87.24954462659382</v>
      </c>
      <c r="E153" s="70">
        <v>4.553734061930783</v>
      </c>
      <c r="F153" s="70">
        <v>4.007285974499089</v>
      </c>
      <c r="G153" s="70">
        <v>4.189435336976321</v>
      </c>
      <c r="H153" s="70">
        <v>0</v>
      </c>
      <c r="I153" s="70">
        <v>90.89184060721063</v>
      </c>
    </row>
    <row r="154" spans="1:9" ht="12.75">
      <c r="A154" s="6"/>
      <c r="B154" s="13"/>
      <c r="C154" s="29">
        <v>41061</v>
      </c>
      <c r="D154" s="70">
        <v>87.5</v>
      </c>
      <c r="E154" s="70">
        <v>3.8306451612903225</v>
      </c>
      <c r="F154" s="70">
        <v>5.040322580645161</v>
      </c>
      <c r="G154" s="70">
        <v>3.4274193548387095</v>
      </c>
      <c r="H154" s="70">
        <v>0.20161290322580644</v>
      </c>
      <c r="I154" s="70">
        <v>92.35668789808918</v>
      </c>
    </row>
    <row r="155" spans="1:9" ht="12.75">
      <c r="A155" s="6"/>
      <c r="B155" s="13"/>
      <c r="C155" s="29">
        <v>41091</v>
      </c>
      <c r="D155" s="70">
        <v>88.2466281310212</v>
      </c>
      <c r="E155" s="70">
        <v>1.7341040462427744</v>
      </c>
      <c r="F155" s="70">
        <v>6.74373795761079</v>
      </c>
      <c r="G155" s="70">
        <v>3.275529865125241</v>
      </c>
      <c r="H155" s="70">
        <v>0</v>
      </c>
      <c r="I155" s="70">
        <v>94.62809917355372</v>
      </c>
    </row>
    <row r="156" spans="1:9" ht="12.75">
      <c r="A156" s="6"/>
      <c r="B156" s="13"/>
      <c r="C156" s="31">
        <v>41122</v>
      </c>
      <c r="D156" s="78">
        <v>84.52012383900929</v>
      </c>
      <c r="E156" s="78">
        <v>2.476780185758514</v>
      </c>
      <c r="F156" s="78">
        <v>7.739938080495357</v>
      </c>
      <c r="G156" s="78">
        <v>5.263157894736842</v>
      </c>
      <c r="H156" s="78">
        <v>0</v>
      </c>
      <c r="I156" s="78">
        <v>91.61073825503355</v>
      </c>
    </row>
    <row r="157" spans="1:9" ht="12.75">
      <c r="A157" s="6"/>
      <c r="B157" s="30"/>
      <c r="C157" s="31" t="s">
        <v>80</v>
      </c>
      <c r="D157" s="78">
        <v>83.94637332416637</v>
      </c>
      <c r="E157" s="78">
        <v>5.431419731866621</v>
      </c>
      <c r="F157" s="78">
        <v>5.29391543485734</v>
      </c>
      <c r="G157" s="78">
        <v>5.29391543485734</v>
      </c>
      <c r="H157" s="78">
        <v>0.034376074252320386</v>
      </c>
      <c r="I157" s="78">
        <v>88.67513611615244</v>
      </c>
    </row>
    <row r="158" spans="1:9" ht="12.75">
      <c r="A158" s="6"/>
      <c r="B158" s="13" t="s">
        <v>9</v>
      </c>
      <c r="C158" s="29">
        <v>40940</v>
      </c>
      <c r="D158" s="70">
        <v>65.70841889117042</v>
      </c>
      <c r="E158" s="70">
        <v>25.051334702258725</v>
      </c>
      <c r="F158" s="70">
        <v>5.338809034907597</v>
      </c>
      <c r="G158" s="70">
        <v>3.9014373716632447</v>
      </c>
      <c r="H158" s="70">
        <v>0</v>
      </c>
      <c r="I158" s="70">
        <v>69.41431670281996</v>
      </c>
    </row>
    <row r="159" spans="1:9" ht="12.75">
      <c r="A159" s="6"/>
      <c r="B159" s="13"/>
      <c r="C159" s="29">
        <v>40969</v>
      </c>
      <c r="D159" s="70">
        <v>79.49002217294901</v>
      </c>
      <c r="E159" s="70">
        <v>10.08869179600887</v>
      </c>
      <c r="F159" s="70">
        <v>6.651884700665188</v>
      </c>
      <c r="G159" s="70">
        <v>3.6585365853658534</v>
      </c>
      <c r="H159" s="70">
        <v>0.11086474501108648</v>
      </c>
      <c r="I159" s="70">
        <v>85.27315914489311</v>
      </c>
    </row>
    <row r="160" spans="1:9" ht="12.75">
      <c r="A160" s="6"/>
      <c r="B160" s="13"/>
      <c r="C160" s="29">
        <v>41000</v>
      </c>
      <c r="D160" s="70">
        <v>83.73570520965693</v>
      </c>
      <c r="E160" s="70">
        <v>4.5743329097839895</v>
      </c>
      <c r="F160" s="70">
        <v>8.513341804320202</v>
      </c>
      <c r="G160" s="70">
        <v>3.176620076238882</v>
      </c>
      <c r="H160" s="70">
        <v>0</v>
      </c>
      <c r="I160" s="70">
        <v>91.52777777777777</v>
      </c>
    </row>
    <row r="161" spans="1:9" ht="12.75">
      <c r="A161" s="6"/>
      <c r="B161" s="13"/>
      <c r="C161" s="29">
        <v>41030</v>
      </c>
      <c r="D161" s="70">
        <v>84.49197860962568</v>
      </c>
      <c r="E161" s="70">
        <v>2.4598930481283423</v>
      </c>
      <c r="F161" s="70">
        <v>10.481283422459892</v>
      </c>
      <c r="G161" s="70">
        <v>2.4598930481283423</v>
      </c>
      <c r="H161" s="70">
        <v>0.10695187165775401</v>
      </c>
      <c r="I161" s="70">
        <v>94.50418160095579</v>
      </c>
    </row>
    <row r="162" spans="1:9" ht="12.75">
      <c r="A162" s="6"/>
      <c r="B162" s="13"/>
      <c r="C162" s="29">
        <v>41061</v>
      </c>
      <c r="D162" s="70">
        <v>85.41666666666666</v>
      </c>
      <c r="E162" s="70">
        <v>1.5046296296296295</v>
      </c>
      <c r="F162" s="70">
        <v>9.375</v>
      </c>
      <c r="G162" s="70">
        <v>3.356481481481482</v>
      </c>
      <c r="H162" s="70">
        <v>0.3472222222222222</v>
      </c>
      <c r="I162" s="70">
        <v>94.6360153256705</v>
      </c>
    </row>
    <row r="163" spans="1:9" ht="12.75">
      <c r="A163" s="6"/>
      <c r="B163" s="13"/>
      <c r="C163" s="29">
        <v>41091</v>
      </c>
      <c r="D163" s="70">
        <v>87.26877040261154</v>
      </c>
      <c r="E163" s="70">
        <v>2.067464635473341</v>
      </c>
      <c r="F163" s="70">
        <v>6.9640914036996735</v>
      </c>
      <c r="G163" s="70">
        <v>3.4820457018498367</v>
      </c>
      <c r="H163" s="70">
        <v>0.2176278563656148</v>
      </c>
      <c r="I163" s="70">
        <v>94.03508771929825</v>
      </c>
    </row>
    <row r="164" spans="1:9" ht="12.75">
      <c r="A164" s="6"/>
      <c r="B164" s="13"/>
      <c r="C164" s="31">
        <v>41122</v>
      </c>
      <c r="D164" s="78">
        <v>86.65893271461717</v>
      </c>
      <c r="E164" s="78">
        <v>0.34802784222737815</v>
      </c>
      <c r="F164" s="78">
        <v>9.744779582366588</v>
      </c>
      <c r="G164" s="78">
        <v>3.1322505800464038</v>
      </c>
      <c r="H164" s="78">
        <v>0.11600928074245939</v>
      </c>
      <c r="I164" s="78">
        <v>96.1439588688946</v>
      </c>
    </row>
    <row r="165" spans="1:9" ht="12.75">
      <c r="A165" s="6"/>
      <c r="B165" s="30"/>
      <c r="C165" s="31" t="s">
        <v>80</v>
      </c>
      <c r="D165" s="78">
        <v>82.9221681723419</v>
      </c>
      <c r="E165" s="78">
        <v>5.333564975677554</v>
      </c>
      <c r="F165" s="78">
        <v>8.339124391938846</v>
      </c>
      <c r="G165" s="78">
        <v>3.2661570535093816</v>
      </c>
      <c r="H165" s="78">
        <v>0.13898540653231412</v>
      </c>
      <c r="I165" s="78">
        <v>90.61789234268385</v>
      </c>
    </row>
    <row r="166" spans="1:9" ht="12.75">
      <c r="A166" s="14"/>
      <c r="B166" s="13" t="s">
        <v>10</v>
      </c>
      <c r="C166" s="29">
        <v>40940</v>
      </c>
      <c r="D166" s="70">
        <v>54.54545454545454</v>
      </c>
      <c r="E166" s="70">
        <v>40.909090909090914</v>
      </c>
      <c r="F166" s="70">
        <v>4.545454545454546</v>
      </c>
      <c r="G166" s="70">
        <v>0</v>
      </c>
      <c r="H166" s="70">
        <v>0</v>
      </c>
      <c r="I166" s="70">
        <v>57.142857142857146</v>
      </c>
    </row>
    <row r="167" spans="1:9" ht="12.75">
      <c r="A167" s="14"/>
      <c r="B167" s="13"/>
      <c r="C167" s="29">
        <v>40969</v>
      </c>
      <c r="D167" s="70">
        <v>73.76425855513308</v>
      </c>
      <c r="E167" s="70">
        <v>5.323193916349809</v>
      </c>
      <c r="F167" s="70">
        <v>15.5893536121673</v>
      </c>
      <c r="G167" s="70">
        <v>5.323193916349809</v>
      </c>
      <c r="H167" s="70">
        <v>0</v>
      </c>
      <c r="I167" s="70">
        <v>87.38738738738739</v>
      </c>
    </row>
    <row r="168" spans="1:9" ht="12.75">
      <c r="A168" s="14"/>
      <c r="B168" s="13"/>
      <c r="C168" s="29">
        <v>41000</v>
      </c>
      <c r="D168" s="70">
        <v>79.7752808988764</v>
      </c>
      <c r="E168" s="70">
        <v>2.6217228464419478</v>
      </c>
      <c r="F168" s="70">
        <v>11.235955056179774</v>
      </c>
      <c r="G168" s="70">
        <v>6.367041198501873</v>
      </c>
      <c r="H168" s="70">
        <v>0</v>
      </c>
      <c r="I168" s="70">
        <v>89.87341772151899</v>
      </c>
    </row>
    <row r="169" spans="1:9" ht="12.75">
      <c r="A169" s="14"/>
      <c r="B169" s="13"/>
      <c r="C169" s="29">
        <v>41030</v>
      </c>
      <c r="D169" s="70">
        <v>84.42367601246106</v>
      </c>
      <c r="E169" s="70">
        <v>1.8691588785046727</v>
      </c>
      <c r="F169" s="70">
        <v>10.59190031152648</v>
      </c>
      <c r="G169" s="70">
        <v>2.803738317757009</v>
      </c>
      <c r="H169" s="70">
        <v>0.3115264797507788</v>
      </c>
      <c r="I169" s="70">
        <v>94.77351916376307</v>
      </c>
    </row>
    <row r="170" spans="1:9" ht="12.75">
      <c r="A170" s="14"/>
      <c r="B170" s="13"/>
      <c r="C170" s="29">
        <v>41061</v>
      </c>
      <c r="D170" s="70">
        <v>85.66666666666667</v>
      </c>
      <c r="E170" s="70">
        <v>0</v>
      </c>
      <c r="F170" s="70">
        <v>11.666666666666666</v>
      </c>
      <c r="G170" s="70">
        <v>2.666666666666667</v>
      </c>
      <c r="H170" s="70">
        <v>0</v>
      </c>
      <c r="I170" s="70">
        <v>96.98113207547169</v>
      </c>
    </row>
    <row r="171" spans="1:9" ht="12.75">
      <c r="A171" s="14"/>
      <c r="B171" s="13"/>
      <c r="C171" s="29">
        <v>41091</v>
      </c>
      <c r="D171" s="70">
        <v>80.28169014084507</v>
      </c>
      <c r="E171" s="70">
        <v>0.35211267605633806</v>
      </c>
      <c r="F171" s="70">
        <v>15.140845070422534</v>
      </c>
      <c r="G171" s="70">
        <v>4.225352112676056</v>
      </c>
      <c r="H171" s="70">
        <v>0</v>
      </c>
      <c r="I171" s="70">
        <v>94.60580912863071</v>
      </c>
    </row>
    <row r="172" spans="1:9" ht="12.75">
      <c r="A172" s="14"/>
      <c r="B172" s="13"/>
      <c r="C172" s="31">
        <v>41122</v>
      </c>
      <c r="D172" s="78">
        <v>81.13207547169812</v>
      </c>
      <c r="E172" s="78">
        <v>1.1320754716981132</v>
      </c>
      <c r="F172" s="78">
        <v>14.716981132075471</v>
      </c>
      <c r="G172" s="78">
        <v>2.6415094339622645</v>
      </c>
      <c r="H172" s="78">
        <v>0.37735849056603776</v>
      </c>
      <c r="I172" s="70">
        <v>95.57522123893806</v>
      </c>
    </row>
    <row r="173" spans="1:9" ht="12.75">
      <c r="A173" s="14"/>
      <c r="B173" s="30"/>
      <c r="C173" s="31" t="s">
        <v>80</v>
      </c>
      <c r="D173" s="78">
        <v>80.72009291521486</v>
      </c>
      <c r="E173" s="78">
        <v>2.3228803716608595</v>
      </c>
      <c r="F173" s="78">
        <v>12.950058072009291</v>
      </c>
      <c r="G173" s="78">
        <v>3.8908246225319396</v>
      </c>
      <c r="H173" s="78">
        <v>0.11614401858304298</v>
      </c>
      <c r="I173" s="77">
        <v>92.86190793862575</v>
      </c>
    </row>
    <row r="174" spans="1:9" ht="12.75">
      <c r="A174" s="14"/>
      <c r="B174" s="13" t="s">
        <v>11</v>
      </c>
      <c r="C174" s="29">
        <v>40940</v>
      </c>
      <c r="D174" s="70">
        <v>53.57142857142857</v>
      </c>
      <c r="E174" s="70">
        <v>25</v>
      </c>
      <c r="F174" s="70">
        <v>10.714285714285714</v>
      </c>
      <c r="G174" s="70">
        <v>10.714285714285714</v>
      </c>
      <c r="H174" s="70">
        <v>0</v>
      </c>
      <c r="I174" s="70">
        <v>60</v>
      </c>
    </row>
    <row r="175" spans="1:9" ht="12.75">
      <c r="A175" s="14"/>
      <c r="B175" s="13"/>
      <c r="C175" s="29">
        <v>40969</v>
      </c>
      <c r="D175" s="70">
        <v>76.99530516431925</v>
      </c>
      <c r="E175" s="70">
        <v>4.225352112676056</v>
      </c>
      <c r="F175" s="70">
        <v>10.7981220657277</v>
      </c>
      <c r="G175" s="70">
        <v>7.511737089201878</v>
      </c>
      <c r="H175" s="70">
        <v>0.4694835680751174</v>
      </c>
      <c r="I175" s="70">
        <v>86.84210526315789</v>
      </c>
    </row>
    <row r="176" spans="1:9" ht="12.75">
      <c r="A176" s="14"/>
      <c r="B176" s="13"/>
      <c r="C176" s="29">
        <v>41000</v>
      </c>
      <c r="D176" s="70">
        <v>76.27906976744187</v>
      </c>
      <c r="E176" s="70">
        <v>4.186046511627907</v>
      </c>
      <c r="F176" s="70">
        <v>14.418604651162791</v>
      </c>
      <c r="G176" s="70">
        <v>5.116279069767442</v>
      </c>
      <c r="H176" s="70">
        <v>0</v>
      </c>
      <c r="I176" s="70">
        <v>89.1304347826087</v>
      </c>
    </row>
    <row r="177" spans="1:9" ht="12.75">
      <c r="A177" s="14"/>
      <c r="B177" s="13"/>
      <c r="C177" s="29">
        <v>41030</v>
      </c>
      <c r="D177" s="70">
        <v>83.41013824884793</v>
      </c>
      <c r="E177" s="70">
        <v>0.4608294930875576</v>
      </c>
      <c r="F177" s="70">
        <v>12.903225806451612</v>
      </c>
      <c r="G177" s="70">
        <v>3.225806451612903</v>
      </c>
      <c r="H177" s="70">
        <v>0</v>
      </c>
      <c r="I177" s="70">
        <v>95.76719576719577</v>
      </c>
    </row>
    <row r="178" spans="1:9" ht="12.75">
      <c r="A178" s="14"/>
      <c r="B178" s="13"/>
      <c r="C178" s="29">
        <v>41061</v>
      </c>
      <c r="D178" s="70">
        <v>90.82125603864735</v>
      </c>
      <c r="E178" s="70">
        <v>0.966183574879227</v>
      </c>
      <c r="F178" s="70">
        <v>6.763285024154589</v>
      </c>
      <c r="G178" s="70">
        <v>1.4492753623188406</v>
      </c>
      <c r="H178" s="70">
        <v>0</v>
      </c>
      <c r="I178" s="70">
        <v>97.40932642487047</v>
      </c>
    </row>
    <row r="179" spans="1:9" ht="12.75">
      <c r="A179" s="14"/>
      <c r="B179" s="13"/>
      <c r="C179" s="29">
        <v>41091</v>
      </c>
      <c r="D179" s="70">
        <v>84.24657534246576</v>
      </c>
      <c r="E179" s="70">
        <v>2.054794520547945</v>
      </c>
      <c r="F179" s="70">
        <v>11.643835616438356</v>
      </c>
      <c r="G179" s="70">
        <v>2.054794520547945</v>
      </c>
      <c r="H179" s="70">
        <v>0</v>
      </c>
      <c r="I179" s="70">
        <v>95.34883720930233</v>
      </c>
    </row>
    <row r="180" spans="1:9" ht="12.75">
      <c r="A180" s="14"/>
      <c r="B180" s="13"/>
      <c r="C180" s="31">
        <v>41122</v>
      </c>
      <c r="D180" s="78">
        <v>86.14718614718615</v>
      </c>
      <c r="E180" s="78">
        <v>1.7316017316017316</v>
      </c>
      <c r="F180" s="78">
        <v>9.090909090909092</v>
      </c>
      <c r="G180" s="78">
        <v>3.0303030303030303</v>
      </c>
      <c r="H180" s="78">
        <v>0</v>
      </c>
      <c r="I180" s="78">
        <v>94.76190476190476</v>
      </c>
    </row>
    <row r="181" spans="1:9" ht="12.75">
      <c r="A181" s="14"/>
      <c r="B181" s="30"/>
      <c r="C181" s="31" t="s">
        <v>80</v>
      </c>
      <c r="D181" s="78">
        <v>82.46614397719173</v>
      </c>
      <c r="E181" s="78">
        <v>2.70848182466144</v>
      </c>
      <c r="F181" s="78">
        <v>10.97647897362794</v>
      </c>
      <c r="G181" s="78">
        <v>3.7776193870277974</v>
      </c>
      <c r="H181" s="78">
        <v>0.07127583749109052</v>
      </c>
      <c r="I181" s="78">
        <v>92.71417133706966</v>
      </c>
    </row>
    <row r="182" spans="1:9" ht="12.75">
      <c r="A182" s="14"/>
      <c r="B182" s="13" t="s">
        <v>12</v>
      </c>
      <c r="C182" s="29">
        <v>40940</v>
      </c>
      <c r="D182" s="70">
        <v>0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</row>
    <row r="183" spans="1:10" ht="12.75">
      <c r="A183" s="14"/>
      <c r="B183" s="13"/>
      <c r="C183" s="29">
        <v>40969</v>
      </c>
      <c r="D183" s="70">
        <v>0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14"/>
    </row>
    <row r="184" spans="1:10" ht="12.75">
      <c r="A184" s="14"/>
      <c r="B184" s="13"/>
      <c r="C184" s="29">
        <v>41000</v>
      </c>
      <c r="D184" s="70">
        <v>0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14"/>
    </row>
    <row r="185" spans="1:10" ht="12.75">
      <c r="A185" s="14"/>
      <c r="B185" s="13"/>
      <c r="C185" s="29">
        <v>41030</v>
      </c>
      <c r="D185" s="70">
        <v>0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14"/>
    </row>
    <row r="186" spans="1:10" ht="12.75">
      <c r="A186" s="14"/>
      <c r="B186" s="13"/>
      <c r="C186" s="29">
        <v>41061</v>
      </c>
      <c r="D186" s="70">
        <v>0</v>
      </c>
      <c r="E186" s="70">
        <v>0</v>
      </c>
      <c r="F186" s="70">
        <v>0</v>
      </c>
      <c r="G186" s="70">
        <v>0</v>
      </c>
      <c r="H186" s="70">
        <v>0</v>
      </c>
      <c r="I186" s="70">
        <v>0</v>
      </c>
      <c r="J186" s="14"/>
    </row>
    <row r="187" spans="1:10" ht="12.75">
      <c r="A187" s="14"/>
      <c r="B187" s="13"/>
      <c r="C187" s="29">
        <v>41091</v>
      </c>
      <c r="D187" s="70">
        <v>0</v>
      </c>
      <c r="E187" s="70">
        <v>0</v>
      </c>
      <c r="F187" s="70">
        <v>0</v>
      </c>
      <c r="G187" s="70">
        <v>0</v>
      </c>
      <c r="H187" s="70">
        <v>0</v>
      </c>
      <c r="I187" s="70">
        <v>0</v>
      </c>
      <c r="J187" s="14"/>
    </row>
    <row r="188" spans="1:10" ht="12.75">
      <c r="A188" s="14"/>
      <c r="B188" s="13"/>
      <c r="C188" s="31">
        <v>41122</v>
      </c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14"/>
    </row>
    <row r="189" spans="1:10" ht="12.75">
      <c r="A189" s="14"/>
      <c r="B189" s="30"/>
      <c r="C189" s="31" t="s">
        <v>80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14"/>
    </row>
    <row r="190" spans="1:10" ht="12.75">
      <c r="A190" s="14"/>
      <c r="B190" s="13" t="s">
        <v>13</v>
      </c>
      <c r="C190" s="29">
        <v>40940</v>
      </c>
      <c r="D190" s="70">
        <v>0</v>
      </c>
      <c r="E190" s="70">
        <v>0</v>
      </c>
      <c r="F190" s="70">
        <v>0</v>
      </c>
      <c r="G190" s="70">
        <v>0</v>
      </c>
      <c r="H190" s="70">
        <v>0</v>
      </c>
      <c r="I190" s="70">
        <v>0</v>
      </c>
      <c r="J190" s="14"/>
    </row>
    <row r="191" spans="1:10" ht="12.75">
      <c r="A191" s="14"/>
      <c r="B191" s="13"/>
      <c r="C191" s="29">
        <v>40969</v>
      </c>
      <c r="D191" s="70">
        <v>0</v>
      </c>
      <c r="E191" s="70">
        <v>0</v>
      </c>
      <c r="F191" s="70">
        <v>0</v>
      </c>
      <c r="G191" s="70">
        <v>0</v>
      </c>
      <c r="H191" s="70">
        <v>0</v>
      </c>
      <c r="I191" s="70">
        <v>0</v>
      </c>
      <c r="J191" s="14"/>
    </row>
    <row r="192" spans="1:10" ht="12.75">
      <c r="A192" s="14"/>
      <c r="B192" s="13"/>
      <c r="C192" s="29">
        <v>41000</v>
      </c>
      <c r="D192" s="70">
        <v>0</v>
      </c>
      <c r="E192" s="70">
        <v>0</v>
      </c>
      <c r="F192" s="70">
        <v>0</v>
      </c>
      <c r="G192" s="70">
        <v>0</v>
      </c>
      <c r="H192" s="70">
        <v>0</v>
      </c>
      <c r="I192" s="70">
        <v>0</v>
      </c>
      <c r="J192" s="14"/>
    </row>
    <row r="193" spans="1:10" ht="12.75">
      <c r="A193" s="14"/>
      <c r="B193" s="13"/>
      <c r="C193" s="29">
        <v>41030</v>
      </c>
      <c r="D193" s="70">
        <v>0</v>
      </c>
      <c r="E193" s="70">
        <v>0</v>
      </c>
      <c r="F193" s="70">
        <v>0</v>
      </c>
      <c r="G193" s="70">
        <v>0</v>
      </c>
      <c r="H193" s="70">
        <v>0</v>
      </c>
      <c r="I193" s="70">
        <v>0</v>
      </c>
      <c r="J193" s="14"/>
    </row>
    <row r="194" spans="1:10" ht="12.75">
      <c r="A194" s="14"/>
      <c r="B194" s="13"/>
      <c r="C194" s="29">
        <v>41061</v>
      </c>
      <c r="D194" s="70">
        <v>0</v>
      </c>
      <c r="E194" s="70">
        <v>0</v>
      </c>
      <c r="F194" s="70">
        <v>0</v>
      </c>
      <c r="G194" s="70">
        <v>0</v>
      </c>
      <c r="H194" s="70">
        <v>0</v>
      </c>
      <c r="I194" s="70">
        <v>0</v>
      </c>
      <c r="J194" s="14"/>
    </row>
    <row r="195" spans="1:10" ht="12.75">
      <c r="A195" s="14"/>
      <c r="B195" s="13"/>
      <c r="C195" s="29">
        <v>41091</v>
      </c>
      <c r="D195" s="70">
        <v>0</v>
      </c>
      <c r="E195" s="70">
        <v>0</v>
      </c>
      <c r="F195" s="70">
        <v>0</v>
      </c>
      <c r="G195" s="70">
        <v>0</v>
      </c>
      <c r="H195" s="70">
        <v>0</v>
      </c>
      <c r="I195" s="70">
        <v>0</v>
      </c>
      <c r="J195" s="14"/>
    </row>
    <row r="196" spans="1:10" ht="12.75">
      <c r="A196" s="14"/>
      <c r="B196" s="13"/>
      <c r="C196" s="31">
        <v>41122</v>
      </c>
      <c r="D196" s="70">
        <v>0</v>
      </c>
      <c r="E196" s="70">
        <v>0</v>
      </c>
      <c r="F196" s="70">
        <v>0</v>
      </c>
      <c r="G196" s="70">
        <v>0</v>
      </c>
      <c r="H196" s="70">
        <v>0</v>
      </c>
      <c r="I196" s="70">
        <v>0</v>
      </c>
      <c r="J196" s="14"/>
    </row>
    <row r="197" spans="1:9" ht="12.75">
      <c r="A197" s="14"/>
      <c r="B197" s="30"/>
      <c r="C197" s="31" t="s">
        <v>80</v>
      </c>
      <c r="D197" s="77">
        <v>0</v>
      </c>
      <c r="E197" s="77">
        <v>0</v>
      </c>
      <c r="F197" s="77">
        <v>0</v>
      </c>
      <c r="G197" s="77">
        <v>0</v>
      </c>
      <c r="H197" s="77">
        <v>0</v>
      </c>
      <c r="I197" s="77">
        <v>0</v>
      </c>
    </row>
    <row r="198" spans="1:9" ht="12.75">
      <c r="A198" s="14"/>
      <c r="B198" s="13" t="s">
        <v>14</v>
      </c>
      <c r="C198" s="29">
        <v>40940</v>
      </c>
      <c r="D198" s="70">
        <v>37.2093023255814</v>
      </c>
      <c r="E198" s="70">
        <v>34.883720930232556</v>
      </c>
      <c r="F198" s="70">
        <v>23.25581395348837</v>
      </c>
      <c r="G198" s="70">
        <v>4.651162790697675</v>
      </c>
      <c r="H198" s="70">
        <v>0</v>
      </c>
      <c r="I198" s="70">
        <v>48.484848484848484</v>
      </c>
    </row>
    <row r="199" spans="1:9" ht="12.75">
      <c r="A199" s="14"/>
      <c r="B199" s="13"/>
      <c r="C199" s="29">
        <v>40969</v>
      </c>
      <c r="D199" s="70">
        <v>51.37614678899083</v>
      </c>
      <c r="E199" s="70">
        <v>20.18348623853211</v>
      </c>
      <c r="F199" s="70">
        <v>22.93577981651376</v>
      </c>
      <c r="G199" s="70">
        <v>4.587155963302752</v>
      </c>
      <c r="H199" s="70">
        <v>0.9174311926605505</v>
      </c>
      <c r="I199" s="70">
        <v>67.85714285714286</v>
      </c>
    </row>
    <row r="200" spans="1:9" ht="12.75">
      <c r="A200" s="14"/>
      <c r="B200" s="13"/>
      <c r="C200" s="29">
        <v>41000</v>
      </c>
      <c r="D200" s="70">
        <v>76.5625</v>
      </c>
      <c r="E200" s="70">
        <v>5.46875</v>
      </c>
      <c r="F200" s="70">
        <v>17.1875</v>
      </c>
      <c r="G200" s="70">
        <v>0.78125</v>
      </c>
      <c r="H200" s="70">
        <v>0</v>
      </c>
      <c r="I200" s="70">
        <v>92.45283018867924</v>
      </c>
    </row>
    <row r="201" spans="1:9" ht="12.75">
      <c r="A201" s="14"/>
      <c r="B201" s="13"/>
      <c r="C201" s="29">
        <v>41030</v>
      </c>
      <c r="D201" s="70">
        <v>76.03305785123968</v>
      </c>
      <c r="E201" s="70">
        <v>7.43801652892562</v>
      </c>
      <c r="F201" s="70">
        <v>15.702479338842975</v>
      </c>
      <c r="G201" s="70">
        <v>0.8264462809917356</v>
      </c>
      <c r="H201" s="70">
        <v>0</v>
      </c>
      <c r="I201" s="70">
        <v>90.19607843137256</v>
      </c>
    </row>
    <row r="202" spans="1:9" ht="12.75">
      <c r="A202" s="14"/>
      <c r="B202" s="13"/>
      <c r="C202" s="29">
        <v>41061</v>
      </c>
      <c r="D202" s="70">
        <v>79.2</v>
      </c>
      <c r="E202" s="70">
        <v>5.6</v>
      </c>
      <c r="F202" s="70">
        <v>12.8</v>
      </c>
      <c r="G202" s="70">
        <v>2.4</v>
      </c>
      <c r="H202" s="70">
        <v>0</v>
      </c>
      <c r="I202" s="70">
        <v>90.8256880733945</v>
      </c>
    </row>
    <row r="203" spans="1:9" ht="12.75">
      <c r="A203" s="14"/>
      <c r="B203" s="13"/>
      <c r="C203" s="29">
        <v>41091</v>
      </c>
      <c r="D203" s="70">
        <v>71.900826446281</v>
      </c>
      <c r="E203" s="70">
        <v>2.479338842975207</v>
      </c>
      <c r="F203" s="70">
        <v>17.355371900826448</v>
      </c>
      <c r="G203" s="70">
        <v>6.6115702479338845</v>
      </c>
      <c r="H203" s="70">
        <v>1.6528925619834711</v>
      </c>
      <c r="I203" s="70">
        <v>89</v>
      </c>
    </row>
    <row r="204" spans="1:9" ht="12.75">
      <c r="A204" s="14"/>
      <c r="B204" s="13"/>
      <c r="C204" s="31">
        <v>41122</v>
      </c>
      <c r="D204" s="78">
        <v>84.8</v>
      </c>
      <c r="E204" s="78">
        <v>4</v>
      </c>
      <c r="F204" s="78">
        <v>9.6</v>
      </c>
      <c r="G204" s="78">
        <v>1.6</v>
      </c>
      <c r="H204" s="78">
        <v>0</v>
      </c>
      <c r="I204" s="78">
        <v>93.80530973451327</v>
      </c>
    </row>
    <row r="205" spans="1:9" ht="12.75">
      <c r="A205" s="14"/>
      <c r="B205" s="30"/>
      <c r="C205" s="31" t="s">
        <v>80</v>
      </c>
      <c r="D205" s="78">
        <v>71.76165803108809</v>
      </c>
      <c r="E205" s="78">
        <v>8.808290155440414</v>
      </c>
      <c r="F205" s="78">
        <v>16.191709844559586</v>
      </c>
      <c r="G205" s="78">
        <v>2.849740932642487</v>
      </c>
      <c r="H205" s="78">
        <v>0.38860103626943004</v>
      </c>
      <c r="I205" s="78">
        <v>86.08964451313756</v>
      </c>
    </row>
    <row r="206" spans="1:9" ht="12.75">
      <c r="A206" s="6"/>
      <c r="B206" s="13" t="s">
        <v>85</v>
      </c>
      <c r="C206" s="29">
        <v>40940</v>
      </c>
      <c r="D206" s="70">
        <v>46.15384615384615</v>
      </c>
      <c r="E206" s="70">
        <v>38.46153846153847</v>
      </c>
      <c r="F206" s="70">
        <v>0</v>
      </c>
      <c r="G206" s="70">
        <v>15.384615384615385</v>
      </c>
      <c r="H206" s="70">
        <v>0</v>
      </c>
      <c r="I206" s="70">
        <v>46.15384615384615</v>
      </c>
    </row>
    <row r="207" spans="1:9" ht="12.75">
      <c r="A207" s="6"/>
      <c r="B207" s="13"/>
      <c r="C207" s="29">
        <v>40969</v>
      </c>
      <c r="D207" s="70">
        <v>75.29411764705883</v>
      </c>
      <c r="E207" s="70">
        <v>14.117647058823529</v>
      </c>
      <c r="F207" s="70">
        <v>8.235294117647058</v>
      </c>
      <c r="G207" s="70">
        <v>2.3529411764705883</v>
      </c>
      <c r="H207" s="70">
        <v>0</v>
      </c>
      <c r="I207" s="70">
        <v>82.05128205128206</v>
      </c>
    </row>
    <row r="208" spans="1:9" ht="12.75">
      <c r="A208" s="6"/>
      <c r="B208" s="13"/>
      <c r="C208" s="29">
        <v>41000</v>
      </c>
      <c r="D208" s="70">
        <v>92.85714285714286</v>
      </c>
      <c r="E208" s="70">
        <v>0</v>
      </c>
      <c r="F208" s="70">
        <v>4.285714285714286</v>
      </c>
      <c r="G208" s="70">
        <v>2.857142857142857</v>
      </c>
      <c r="H208" s="70">
        <v>0</v>
      </c>
      <c r="I208" s="70">
        <v>97.01492537313433</v>
      </c>
    </row>
    <row r="209" spans="1:9" ht="12.75">
      <c r="A209" s="6"/>
      <c r="B209" s="13"/>
      <c r="C209" s="29">
        <v>41030</v>
      </c>
      <c r="D209" s="70">
        <v>84.88372093023256</v>
      </c>
      <c r="E209" s="70">
        <v>2.3255813953488373</v>
      </c>
      <c r="F209" s="70">
        <v>11.627906976744185</v>
      </c>
      <c r="G209" s="70">
        <v>1.1627906976744187</v>
      </c>
      <c r="H209" s="70">
        <v>0</v>
      </c>
      <c r="I209" s="70">
        <v>96.05263157894737</v>
      </c>
    </row>
    <row r="210" spans="1:9" ht="12.75">
      <c r="A210" s="6"/>
      <c r="B210" s="13"/>
      <c r="C210" s="29">
        <v>41061</v>
      </c>
      <c r="D210" s="70">
        <v>87.75510204081633</v>
      </c>
      <c r="E210" s="70">
        <v>0</v>
      </c>
      <c r="F210" s="70">
        <v>12.244897959183673</v>
      </c>
      <c r="G210" s="70">
        <v>0</v>
      </c>
      <c r="H210" s="70">
        <v>0</v>
      </c>
      <c r="I210" s="70">
        <v>100</v>
      </c>
    </row>
    <row r="211" spans="1:9" ht="12.75">
      <c r="A211" s="6"/>
      <c r="B211" s="13"/>
      <c r="C211" s="29">
        <v>41091</v>
      </c>
      <c r="D211" s="70">
        <v>91.39784946236558</v>
      </c>
      <c r="E211" s="70">
        <v>0</v>
      </c>
      <c r="F211" s="70">
        <v>7.526881720430108</v>
      </c>
      <c r="G211" s="70">
        <v>1.0752688172043012</v>
      </c>
      <c r="H211" s="70">
        <v>0</v>
      </c>
      <c r="I211" s="70">
        <v>98.83720930232558</v>
      </c>
    </row>
    <row r="212" spans="1:9" ht="12.75">
      <c r="A212" s="6"/>
      <c r="B212" s="13"/>
      <c r="C212" s="31">
        <v>41122</v>
      </c>
      <c r="D212" s="70">
        <v>78.18181818181819</v>
      </c>
      <c r="E212" s="70">
        <v>0</v>
      </c>
      <c r="F212" s="70">
        <v>19.090909090909093</v>
      </c>
      <c r="G212" s="70">
        <v>2.727272727272727</v>
      </c>
      <c r="H212" s="70">
        <v>0</v>
      </c>
      <c r="I212" s="70">
        <v>96.62921348314607</v>
      </c>
    </row>
    <row r="213" spans="1:9" ht="12.75">
      <c r="A213" s="6"/>
      <c r="B213" s="30"/>
      <c r="C213" s="31" t="s">
        <v>80</v>
      </c>
      <c r="D213" s="77">
        <v>83.78378378378379</v>
      </c>
      <c r="E213" s="77">
        <v>3.423423423423423</v>
      </c>
      <c r="F213" s="77">
        <v>10.81081081081081</v>
      </c>
      <c r="G213" s="77">
        <v>1.981981981981982</v>
      </c>
      <c r="H213" s="77">
        <v>0</v>
      </c>
      <c r="I213" s="77">
        <v>93.93939393939394</v>
      </c>
    </row>
    <row r="214" spans="1:9" ht="12.75">
      <c r="A214" s="6"/>
      <c r="B214" s="13" t="s">
        <v>4</v>
      </c>
      <c r="C214" s="29">
        <v>40940</v>
      </c>
      <c r="D214" s="70">
        <v>61.53846153846154</v>
      </c>
      <c r="E214" s="70">
        <v>27.315541601255887</v>
      </c>
      <c r="F214" s="70">
        <v>6.593406593406594</v>
      </c>
      <c r="G214" s="70">
        <v>4.552590266875981</v>
      </c>
      <c r="H214" s="70">
        <v>0</v>
      </c>
      <c r="I214" s="70">
        <v>65.88235294117646</v>
      </c>
    </row>
    <row r="215" spans="1:9" ht="12.75">
      <c r="A215" s="6"/>
      <c r="B215" s="13"/>
      <c r="C215" s="29">
        <v>40969</v>
      </c>
      <c r="D215" s="70">
        <v>75.12953367875647</v>
      </c>
      <c r="E215" s="70">
        <v>10.221384832783796</v>
      </c>
      <c r="F215" s="70">
        <v>8.572774375883183</v>
      </c>
      <c r="G215" s="70">
        <v>5.934997644842204</v>
      </c>
      <c r="H215" s="70">
        <v>0.1413094677343382</v>
      </c>
      <c r="I215" s="70">
        <v>82.32869654817105</v>
      </c>
    </row>
    <row r="216" spans="1:9" ht="12.75">
      <c r="A216" s="6"/>
      <c r="B216" s="13"/>
      <c r="C216" s="29">
        <v>41000</v>
      </c>
      <c r="D216" s="70">
        <v>83.10454065469905</v>
      </c>
      <c r="E216" s="70">
        <v>3.748680042238648</v>
      </c>
      <c r="F216" s="70">
        <v>9.081309398099261</v>
      </c>
      <c r="G216" s="70">
        <v>4.065469904963042</v>
      </c>
      <c r="H216" s="70">
        <v>0</v>
      </c>
      <c r="I216" s="70">
        <v>91.40534262485482</v>
      </c>
    </row>
    <row r="217" spans="1:9" ht="12.75">
      <c r="A217" s="6"/>
      <c r="B217" s="13"/>
      <c r="C217" s="29">
        <v>41030</v>
      </c>
      <c r="D217" s="70">
        <v>84.61193360251234</v>
      </c>
      <c r="E217" s="70">
        <v>2.9609690444145356</v>
      </c>
      <c r="F217" s="70">
        <v>9.466128308658591</v>
      </c>
      <c r="G217" s="70">
        <v>2.871242709735307</v>
      </c>
      <c r="H217" s="70">
        <v>0.08972633467922835</v>
      </c>
      <c r="I217" s="70">
        <v>93.55797819623389</v>
      </c>
    </row>
    <row r="218" spans="1:9" ht="12.75">
      <c r="A218" s="6"/>
      <c r="B218" s="13"/>
      <c r="C218" s="29">
        <v>41061</v>
      </c>
      <c r="D218" s="70">
        <v>86.22009569377991</v>
      </c>
      <c r="E218" s="70">
        <v>1.9617224880382775</v>
      </c>
      <c r="F218" s="70">
        <v>8.75598086124402</v>
      </c>
      <c r="G218" s="70">
        <v>2.8708133971291865</v>
      </c>
      <c r="H218" s="70">
        <v>0.19138755980861244</v>
      </c>
      <c r="I218" s="70">
        <v>94.70372312532774</v>
      </c>
    </row>
    <row r="219" spans="1:9" ht="12.75">
      <c r="A219" s="6"/>
      <c r="B219" s="13"/>
      <c r="C219" s="29">
        <v>41091</v>
      </c>
      <c r="D219" s="70">
        <v>85.5475763016158</v>
      </c>
      <c r="E219" s="70">
        <v>1.7055655296229804</v>
      </c>
      <c r="F219" s="70">
        <v>9.156193895870736</v>
      </c>
      <c r="G219" s="70">
        <v>3.4111310592459607</v>
      </c>
      <c r="H219" s="70">
        <v>0.17953321364452424</v>
      </c>
      <c r="I219" s="70">
        <v>94.36758893280633</v>
      </c>
    </row>
    <row r="220" spans="1:9" ht="12.75">
      <c r="A220" s="6"/>
      <c r="B220" s="13"/>
      <c r="C220" s="31">
        <v>41122</v>
      </c>
      <c r="D220" s="70">
        <v>84.8643006263048</v>
      </c>
      <c r="E220" s="70">
        <v>1.2004175365344467</v>
      </c>
      <c r="F220" s="70">
        <v>10.542797494780794</v>
      </c>
      <c r="G220" s="70">
        <v>3.288100208768267</v>
      </c>
      <c r="H220" s="70">
        <v>0.10438413361169101</v>
      </c>
      <c r="I220" s="70">
        <v>94.98249708284715</v>
      </c>
    </row>
    <row r="221" spans="1:9" ht="12.75">
      <c r="A221" s="5"/>
      <c r="B221" s="30"/>
      <c r="C221" s="31" t="s">
        <v>80</v>
      </c>
      <c r="D221" s="77">
        <v>82.19104978272472</v>
      </c>
      <c r="E221" s="77">
        <v>4.802927498665854</v>
      </c>
      <c r="F221" s="77">
        <v>9.117938553022794</v>
      </c>
      <c r="G221" s="77">
        <v>3.773728748951742</v>
      </c>
      <c r="H221" s="77">
        <v>0.11435541663490127</v>
      </c>
      <c r="I221" s="77">
        <v>90.56287224226155</v>
      </c>
    </row>
    <row r="222" spans="1:9" ht="12" customHeight="1">
      <c r="A222" s="9" t="s">
        <v>19</v>
      </c>
      <c r="B222" s="13" t="s">
        <v>8</v>
      </c>
      <c r="C222" s="29">
        <v>40940</v>
      </c>
      <c r="D222" s="79">
        <v>0</v>
      </c>
      <c r="E222" s="79">
        <v>100</v>
      </c>
      <c r="F222" s="79">
        <v>0</v>
      </c>
      <c r="G222" s="79">
        <v>0</v>
      </c>
      <c r="H222" s="79">
        <v>0</v>
      </c>
      <c r="I222" s="79">
        <v>0</v>
      </c>
    </row>
    <row r="223" spans="1:9" ht="12.75">
      <c r="A223" s="6"/>
      <c r="B223" s="13"/>
      <c r="C223" s="29">
        <v>40969</v>
      </c>
      <c r="D223" s="79">
        <v>25</v>
      </c>
      <c r="E223" s="79">
        <v>50</v>
      </c>
      <c r="F223" s="79">
        <v>25</v>
      </c>
      <c r="G223" s="79">
        <v>0</v>
      </c>
      <c r="H223" s="79">
        <v>0</v>
      </c>
      <c r="I223" s="79">
        <v>33.333333333333336</v>
      </c>
    </row>
    <row r="224" spans="1:9" ht="12.75">
      <c r="A224" s="6"/>
      <c r="B224" s="13"/>
      <c r="C224" s="29">
        <v>41000</v>
      </c>
      <c r="D224" s="79">
        <v>0</v>
      </c>
      <c r="E224" s="79">
        <v>0</v>
      </c>
      <c r="F224" s="79">
        <v>100</v>
      </c>
      <c r="G224" s="79">
        <v>0</v>
      </c>
      <c r="H224" s="79">
        <v>0</v>
      </c>
      <c r="I224" s="79">
        <v>0</v>
      </c>
    </row>
    <row r="225" spans="1:9" ht="12.75">
      <c r="A225" s="6"/>
      <c r="B225" s="13"/>
      <c r="C225" s="29">
        <v>41030</v>
      </c>
      <c r="D225" s="79">
        <v>100</v>
      </c>
      <c r="E225" s="79">
        <v>0</v>
      </c>
      <c r="F225" s="79">
        <v>0</v>
      </c>
      <c r="G225" s="79">
        <v>0</v>
      </c>
      <c r="H225" s="79">
        <v>0</v>
      </c>
      <c r="I225" s="79">
        <v>100</v>
      </c>
    </row>
    <row r="226" spans="1:9" ht="12.75">
      <c r="A226" s="6"/>
      <c r="B226" s="13"/>
      <c r="C226" s="29">
        <v>41061</v>
      </c>
      <c r="D226" s="79">
        <v>60</v>
      </c>
      <c r="E226" s="79">
        <v>0</v>
      </c>
      <c r="F226" s="79">
        <v>40</v>
      </c>
      <c r="G226" s="79">
        <v>0</v>
      </c>
      <c r="H226" s="79">
        <v>0</v>
      </c>
      <c r="I226" s="79">
        <v>100</v>
      </c>
    </row>
    <row r="227" spans="1:9" ht="12.75">
      <c r="A227" s="6"/>
      <c r="B227" s="13"/>
      <c r="C227" s="29">
        <v>41091</v>
      </c>
      <c r="D227" s="79">
        <v>0</v>
      </c>
      <c r="E227" s="79">
        <v>0</v>
      </c>
      <c r="F227" s="79">
        <v>0</v>
      </c>
      <c r="G227" s="79">
        <v>0</v>
      </c>
      <c r="H227" s="79">
        <v>0</v>
      </c>
      <c r="I227" s="79">
        <v>0</v>
      </c>
    </row>
    <row r="228" spans="1:9" ht="12.75">
      <c r="A228" s="6"/>
      <c r="B228" s="13"/>
      <c r="C228" s="29">
        <v>41122</v>
      </c>
      <c r="D228" s="79">
        <v>0</v>
      </c>
      <c r="E228" s="79">
        <v>0</v>
      </c>
      <c r="F228" s="79">
        <v>0</v>
      </c>
      <c r="G228" s="79">
        <v>0</v>
      </c>
      <c r="H228" s="79">
        <v>0</v>
      </c>
      <c r="I228" s="79">
        <v>0</v>
      </c>
    </row>
    <row r="229" spans="1:9" ht="12.75">
      <c r="A229" s="6"/>
      <c r="B229" s="30"/>
      <c r="C229" s="34" t="s">
        <v>80</v>
      </c>
      <c r="D229" s="80">
        <v>56.25</v>
      </c>
      <c r="E229" s="80">
        <v>18.75</v>
      </c>
      <c r="F229" s="80">
        <v>25</v>
      </c>
      <c r="G229" s="80">
        <v>0</v>
      </c>
      <c r="H229" s="80">
        <v>0</v>
      </c>
      <c r="I229" s="80">
        <v>75</v>
      </c>
    </row>
    <row r="230" spans="1:9" ht="12.75">
      <c r="A230" s="6"/>
      <c r="B230" s="13" t="s">
        <v>9</v>
      </c>
      <c r="C230" s="29">
        <v>40940</v>
      </c>
      <c r="D230" s="79">
        <v>61.904761904761905</v>
      </c>
      <c r="E230" s="79">
        <v>11.11111111111111</v>
      </c>
      <c r="F230" s="79">
        <v>25.396825396825395</v>
      </c>
      <c r="G230" s="79">
        <v>1.5873015873015872</v>
      </c>
      <c r="H230" s="79">
        <v>0</v>
      </c>
      <c r="I230" s="70">
        <v>82.97872340425532</v>
      </c>
    </row>
    <row r="231" spans="1:9" ht="12.75">
      <c r="A231" s="6"/>
      <c r="B231" s="13"/>
      <c r="C231" s="29">
        <v>40969</v>
      </c>
      <c r="D231" s="79">
        <v>60.97560975609756</v>
      </c>
      <c r="E231" s="79">
        <v>7.317073170731707</v>
      </c>
      <c r="F231" s="79">
        <v>31.70731707317073</v>
      </c>
      <c r="G231" s="79">
        <v>0</v>
      </c>
      <c r="H231" s="79">
        <v>0</v>
      </c>
      <c r="I231" s="70">
        <v>89.28571428571429</v>
      </c>
    </row>
    <row r="232" spans="1:9" ht="12.75">
      <c r="A232" s="6"/>
      <c r="B232" s="13"/>
      <c r="C232" s="29">
        <v>41000</v>
      </c>
      <c r="D232" s="79">
        <v>71.05263157894737</v>
      </c>
      <c r="E232" s="79">
        <v>10.526315789473683</v>
      </c>
      <c r="F232" s="79">
        <v>15.789473684210526</v>
      </c>
      <c r="G232" s="79">
        <v>2.631578947368421</v>
      </c>
      <c r="H232" s="79">
        <v>0</v>
      </c>
      <c r="I232" s="70">
        <v>84.375</v>
      </c>
    </row>
    <row r="233" spans="1:9" ht="12.75">
      <c r="A233" s="6"/>
      <c r="B233" s="13"/>
      <c r="C233" s="29">
        <v>41030</v>
      </c>
      <c r="D233" s="79">
        <v>78.84615384615384</v>
      </c>
      <c r="E233" s="79">
        <v>3.8461538461538463</v>
      </c>
      <c r="F233" s="79">
        <v>15.384615384615385</v>
      </c>
      <c r="G233" s="79">
        <v>1.9230769230769231</v>
      </c>
      <c r="H233" s="79">
        <v>0</v>
      </c>
      <c r="I233" s="70">
        <v>93.18181818181819</v>
      </c>
    </row>
    <row r="234" spans="1:9" ht="12.75">
      <c r="A234" s="6"/>
      <c r="B234" s="13"/>
      <c r="C234" s="29">
        <v>41061</v>
      </c>
      <c r="D234" s="79">
        <v>62.264150943396224</v>
      </c>
      <c r="E234" s="79">
        <v>5.660377358490567</v>
      </c>
      <c r="F234" s="79">
        <v>26.41509433962264</v>
      </c>
      <c r="G234" s="79">
        <v>5.660377358490567</v>
      </c>
      <c r="H234" s="79">
        <v>0</v>
      </c>
      <c r="I234" s="70">
        <v>84.61538461538461</v>
      </c>
    </row>
    <row r="235" spans="1:9" ht="12.75">
      <c r="A235" s="6"/>
      <c r="B235" s="13"/>
      <c r="C235" s="29">
        <v>41091</v>
      </c>
      <c r="D235" s="79">
        <v>69.76744186046511</v>
      </c>
      <c r="E235" s="79">
        <v>4.651162790697675</v>
      </c>
      <c r="F235" s="79">
        <v>25.581395348837212</v>
      </c>
      <c r="G235" s="79">
        <v>0</v>
      </c>
      <c r="H235" s="79">
        <v>0</v>
      </c>
      <c r="I235" s="70">
        <v>93.75</v>
      </c>
    </row>
    <row r="236" spans="1:9" ht="12.75">
      <c r="A236" s="6"/>
      <c r="B236" s="13"/>
      <c r="C236" s="31">
        <v>41122</v>
      </c>
      <c r="D236" s="79">
        <v>58.69565217391305</v>
      </c>
      <c r="E236" s="79">
        <v>2.1739130434782608</v>
      </c>
      <c r="F236" s="79">
        <v>39.130434782608695</v>
      </c>
      <c r="G236" s="79">
        <v>0</v>
      </c>
      <c r="H236" s="79">
        <v>0</v>
      </c>
      <c r="I236" s="70">
        <v>96.42857142857143</v>
      </c>
    </row>
    <row r="237" spans="1:9" ht="12.75">
      <c r="A237" s="6"/>
      <c r="B237" s="30"/>
      <c r="C237" s="31" t="s">
        <v>80</v>
      </c>
      <c r="D237" s="77">
        <v>66.07142857142857</v>
      </c>
      <c r="E237" s="77">
        <v>6.547619047619048</v>
      </c>
      <c r="F237" s="77">
        <v>25.595238095238095</v>
      </c>
      <c r="G237" s="77">
        <v>1.7857142857142856</v>
      </c>
      <c r="H237" s="77">
        <v>0</v>
      </c>
      <c r="I237" s="77">
        <v>88.8</v>
      </c>
    </row>
    <row r="238" spans="1:9" ht="12.75">
      <c r="A238" s="6"/>
      <c r="B238" s="13" t="s">
        <v>10</v>
      </c>
      <c r="C238" s="29">
        <v>40940</v>
      </c>
      <c r="D238" s="79">
        <v>0</v>
      </c>
      <c r="E238" s="79">
        <v>0</v>
      </c>
      <c r="F238" s="79">
        <v>0</v>
      </c>
      <c r="G238" s="79">
        <v>0</v>
      </c>
      <c r="H238" s="79">
        <v>0</v>
      </c>
      <c r="I238" s="70">
        <v>0</v>
      </c>
    </row>
    <row r="239" spans="1:9" ht="12.75">
      <c r="A239" s="6"/>
      <c r="B239" s="13"/>
      <c r="C239" s="29">
        <v>40969</v>
      </c>
      <c r="D239" s="79">
        <v>75</v>
      </c>
      <c r="E239" s="79">
        <v>0</v>
      </c>
      <c r="F239" s="79">
        <v>25</v>
      </c>
      <c r="G239" s="79">
        <v>0</v>
      </c>
      <c r="H239" s="79">
        <v>0</v>
      </c>
      <c r="I239" s="70">
        <v>100</v>
      </c>
    </row>
    <row r="240" spans="1:9" ht="12.75">
      <c r="A240" s="6"/>
      <c r="B240" s="13"/>
      <c r="C240" s="29">
        <v>41000</v>
      </c>
      <c r="D240" s="79">
        <v>50</v>
      </c>
      <c r="E240" s="79">
        <v>0</v>
      </c>
      <c r="F240" s="79">
        <v>50</v>
      </c>
      <c r="G240" s="79">
        <v>0</v>
      </c>
      <c r="H240" s="79">
        <v>0</v>
      </c>
      <c r="I240" s="70">
        <v>100</v>
      </c>
    </row>
    <row r="241" spans="1:9" ht="12.75">
      <c r="A241" s="6"/>
      <c r="B241" s="13"/>
      <c r="C241" s="29">
        <v>41030</v>
      </c>
      <c r="D241" s="79">
        <v>88.88888888888889</v>
      </c>
      <c r="E241" s="79">
        <v>0</v>
      </c>
      <c r="F241" s="79">
        <v>11.11111111111111</v>
      </c>
      <c r="G241" s="79">
        <v>0</v>
      </c>
      <c r="H241" s="79">
        <v>0</v>
      </c>
      <c r="I241" s="70">
        <v>100</v>
      </c>
    </row>
    <row r="242" spans="1:9" ht="12.75">
      <c r="A242" s="6"/>
      <c r="B242" s="13"/>
      <c r="C242" s="29">
        <v>41061</v>
      </c>
      <c r="D242" s="79">
        <v>75</v>
      </c>
      <c r="E242" s="79">
        <v>12.5</v>
      </c>
      <c r="F242" s="79">
        <v>12.5</v>
      </c>
      <c r="G242" s="79">
        <v>0</v>
      </c>
      <c r="H242" s="79">
        <v>0</v>
      </c>
      <c r="I242" s="70">
        <v>85.71428571428571</v>
      </c>
    </row>
    <row r="243" spans="1:9" ht="12.75">
      <c r="A243" s="6"/>
      <c r="B243" s="13"/>
      <c r="C243" s="29">
        <v>41091</v>
      </c>
      <c r="D243" s="79">
        <v>85.71428571428571</v>
      </c>
      <c r="E243" s="79">
        <v>7.142857142857142</v>
      </c>
      <c r="F243" s="79">
        <v>7.142857142857142</v>
      </c>
      <c r="G243" s="79">
        <v>0</v>
      </c>
      <c r="H243" s="79">
        <v>0</v>
      </c>
      <c r="I243" s="70">
        <v>92.3076923076923</v>
      </c>
    </row>
    <row r="244" spans="1:9" ht="12.75">
      <c r="A244" s="6"/>
      <c r="B244" s="13"/>
      <c r="C244" s="31">
        <v>41122</v>
      </c>
      <c r="D244" s="79">
        <v>0</v>
      </c>
      <c r="E244" s="79">
        <v>0</v>
      </c>
      <c r="F244" s="79">
        <v>0</v>
      </c>
      <c r="G244" s="79">
        <v>0</v>
      </c>
      <c r="H244" s="79">
        <v>0</v>
      </c>
      <c r="I244" s="70">
        <v>0</v>
      </c>
    </row>
    <row r="245" spans="1:9" ht="12.75">
      <c r="A245" s="6"/>
      <c r="B245" s="30"/>
      <c r="C245" s="31" t="s">
        <v>80</v>
      </c>
      <c r="D245" s="77">
        <v>78.04878048780488</v>
      </c>
      <c r="E245" s="77">
        <v>4.878048780487805</v>
      </c>
      <c r="F245" s="77">
        <v>17.073170731707318</v>
      </c>
      <c r="G245" s="77">
        <v>0</v>
      </c>
      <c r="H245" s="77">
        <v>0</v>
      </c>
      <c r="I245" s="77">
        <v>94.11764705882354</v>
      </c>
    </row>
    <row r="246" spans="1:9" ht="12.75">
      <c r="A246" s="6"/>
      <c r="B246" s="13" t="s">
        <v>11</v>
      </c>
      <c r="C246" s="29">
        <v>40940</v>
      </c>
      <c r="D246" s="70">
        <v>0</v>
      </c>
      <c r="E246" s="70">
        <v>0</v>
      </c>
      <c r="F246" s="70">
        <v>0</v>
      </c>
      <c r="G246" s="70">
        <v>0</v>
      </c>
      <c r="H246" s="70">
        <v>0</v>
      </c>
      <c r="I246" s="70">
        <v>0</v>
      </c>
    </row>
    <row r="247" spans="1:9" ht="12.75">
      <c r="A247" s="6"/>
      <c r="B247" s="13"/>
      <c r="C247" s="29">
        <v>40969</v>
      </c>
      <c r="D247" s="70">
        <v>0</v>
      </c>
      <c r="E247" s="70">
        <v>0</v>
      </c>
      <c r="F247" s="70">
        <v>0</v>
      </c>
      <c r="G247" s="70">
        <v>0</v>
      </c>
      <c r="H247" s="70">
        <v>0</v>
      </c>
      <c r="I247" s="70">
        <v>0</v>
      </c>
    </row>
    <row r="248" spans="1:9" ht="12.75">
      <c r="A248" s="6"/>
      <c r="B248" s="13"/>
      <c r="C248" s="29">
        <v>41000</v>
      </c>
      <c r="D248" s="70">
        <v>0</v>
      </c>
      <c r="E248" s="70">
        <v>0</v>
      </c>
      <c r="F248" s="70">
        <v>0</v>
      </c>
      <c r="G248" s="70">
        <v>0</v>
      </c>
      <c r="H248" s="70">
        <v>0</v>
      </c>
      <c r="I248" s="70">
        <v>0</v>
      </c>
    </row>
    <row r="249" spans="1:9" ht="12.75">
      <c r="A249" s="6"/>
      <c r="B249" s="13"/>
      <c r="C249" s="29">
        <v>41030</v>
      </c>
      <c r="D249" s="70">
        <v>0</v>
      </c>
      <c r="E249" s="70">
        <v>0</v>
      </c>
      <c r="F249" s="70">
        <v>0</v>
      </c>
      <c r="G249" s="70">
        <v>0</v>
      </c>
      <c r="H249" s="70">
        <v>0</v>
      </c>
      <c r="I249" s="70">
        <v>0</v>
      </c>
    </row>
    <row r="250" spans="1:9" ht="12.75">
      <c r="A250" s="6"/>
      <c r="B250" s="13"/>
      <c r="C250" s="29">
        <v>41061</v>
      </c>
      <c r="D250" s="70">
        <v>0</v>
      </c>
      <c r="E250" s="70">
        <v>0</v>
      </c>
      <c r="F250" s="70">
        <v>0</v>
      </c>
      <c r="G250" s="70">
        <v>0</v>
      </c>
      <c r="H250" s="70">
        <v>0</v>
      </c>
      <c r="I250" s="70">
        <v>0</v>
      </c>
    </row>
    <row r="251" spans="1:9" ht="12.75">
      <c r="A251" s="6"/>
      <c r="B251" s="13"/>
      <c r="C251" s="29">
        <v>41091</v>
      </c>
      <c r="D251" s="70">
        <v>50</v>
      </c>
      <c r="E251" s="70">
        <v>0</v>
      </c>
      <c r="F251" s="70">
        <v>50</v>
      </c>
      <c r="G251" s="70">
        <v>0</v>
      </c>
      <c r="H251" s="70">
        <v>0</v>
      </c>
      <c r="I251" s="70">
        <v>100</v>
      </c>
    </row>
    <row r="252" spans="1:9" ht="12.75">
      <c r="A252" s="6"/>
      <c r="B252" s="13"/>
      <c r="C252" s="31">
        <v>41122</v>
      </c>
      <c r="D252" s="70">
        <v>0</v>
      </c>
      <c r="E252" s="70">
        <v>0</v>
      </c>
      <c r="F252" s="70">
        <v>0</v>
      </c>
      <c r="G252" s="70">
        <v>0</v>
      </c>
      <c r="H252" s="70">
        <v>0</v>
      </c>
      <c r="I252" s="70">
        <v>0</v>
      </c>
    </row>
    <row r="253" spans="1:9" ht="12.75">
      <c r="A253" s="6"/>
      <c r="B253" s="30"/>
      <c r="C253" s="31" t="s">
        <v>80</v>
      </c>
      <c r="D253" s="77">
        <v>50</v>
      </c>
      <c r="E253" s="77">
        <v>0</v>
      </c>
      <c r="F253" s="77">
        <v>50</v>
      </c>
      <c r="G253" s="77">
        <v>0</v>
      </c>
      <c r="H253" s="77">
        <v>0</v>
      </c>
      <c r="I253" s="77">
        <v>100</v>
      </c>
    </row>
    <row r="254" spans="1:9" ht="12.75">
      <c r="A254" s="6"/>
      <c r="B254" s="13" t="s">
        <v>12</v>
      </c>
      <c r="C254" s="29">
        <v>40940</v>
      </c>
      <c r="D254" s="70">
        <v>0</v>
      </c>
      <c r="E254" s="70">
        <v>0</v>
      </c>
      <c r="F254" s="70">
        <v>0</v>
      </c>
      <c r="G254" s="70">
        <v>0</v>
      </c>
      <c r="H254" s="70">
        <v>0</v>
      </c>
      <c r="I254" s="70">
        <v>0</v>
      </c>
    </row>
    <row r="255" spans="1:9" ht="12.75">
      <c r="A255" s="6"/>
      <c r="B255" s="13"/>
      <c r="C255" s="29">
        <v>40969</v>
      </c>
      <c r="D255" s="70">
        <v>0</v>
      </c>
      <c r="E255" s="70">
        <v>0</v>
      </c>
      <c r="F255" s="70">
        <v>0</v>
      </c>
      <c r="G255" s="70">
        <v>0</v>
      </c>
      <c r="H255" s="70">
        <v>0</v>
      </c>
      <c r="I255" s="70">
        <v>0</v>
      </c>
    </row>
    <row r="256" spans="1:9" ht="12.75">
      <c r="A256" s="6"/>
      <c r="B256" s="13"/>
      <c r="C256" s="29">
        <v>41000</v>
      </c>
      <c r="D256" s="70">
        <v>0</v>
      </c>
      <c r="E256" s="70">
        <v>0</v>
      </c>
      <c r="F256" s="70">
        <v>0</v>
      </c>
      <c r="G256" s="70">
        <v>0</v>
      </c>
      <c r="H256" s="70">
        <v>0</v>
      </c>
      <c r="I256" s="70">
        <v>0</v>
      </c>
    </row>
    <row r="257" spans="1:9" ht="12.75">
      <c r="A257" s="6"/>
      <c r="B257" s="13"/>
      <c r="C257" s="29">
        <v>41030</v>
      </c>
      <c r="D257" s="70">
        <v>0</v>
      </c>
      <c r="E257" s="70">
        <v>0</v>
      </c>
      <c r="F257" s="70">
        <v>0</v>
      </c>
      <c r="G257" s="70">
        <v>0</v>
      </c>
      <c r="H257" s="70">
        <v>0</v>
      </c>
      <c r="I257" s="70">
        <v>0</v>
      </c>
    </row>
    <row r="258" spans="1:9" ht="12.75">
      <c r="A258" s="6"/>
      <c r="B258" s="13"/>
      <c r="C258" s="29">
        <v>41061</v>
      </c>
      <c r="D258" s="70">
        <v>0</v>
      </c>
      <c r="E258" s="70">
        <v>0</v>
      </c>
      <c r="F258" s="70">
        <v>0</v>
      </c>
      <c r="G258" s="70">
        <v>0</v>
      </c>
      <c r="H258" s="70">
        <v>0</v>
      </c>
      <c r="I258" s="70">
        <v>0</v>
      </c>
    </row>
    <row r="259" spans="1:9" ht="12.75">
      <c r="A259" s="6"/>
      <c r="B259" s="13"/>
      <c r="C259" s="29">
        <v>41091</v>
      </c>
      <c r="D259" s="70">
        <v>0</v>
      </c>
      <c r="E259" s="70">
        <v>0</v>
      </c>
      <c r="F259" s="70">
        <v>0</v>
      </c>
      <c r="G259" s="70">
        <v>0</v>
      </c>
      <c r="H259" s="70">
        <v>0</v>
      </c>
      <c r="I259" s="70">
        <v>0</v>
      </c>
    </row>
    <row r="260" spans="1:9" ht="12.75">
      <c r="A260" s="6"/>
      <c r="B260" s="13"/>
      <c r="C260" s="31">
        <v>41122</v>
      </c>
      <c r="D260" s="70">
        <v>0</v>
      </c>
      <c r="E260" s="70">
        <v>0</v>
      </c>
      <c r="F260" s="70">
        <v>0</v>
      </c>
      <c r="G260" s="70">
        <v>0</v>
      </c>
      <c r="H260" s="70">
        <v>0</v>
      </c>
      <c r="I260" s="70">
        <v>0</v>
      </c>
    </row>
    <row r="261" spans="1:9" ht="12.75">
      <c r="A261" s="6"/>
      <c r="B261" s="30"/>
      <c r="C261" s="31" t="s">
        <v>80</v>
      </c>
      <c r="D261" s="77">
        <v>0</v>
      </c>
      <c r="E261" s="77">
        <v>0</v>
      </c>
      <c r="F261" s="77">
        <v>0</v>
      </c>
      <c r="G261" s="77">
        <v>0</v>
      </c>
      <c r="H261" s="77">
        <v>0</v>
      </c>
      <c r="I261" s="77">
        <v>0</v>
      </c>
    </row>
    <row r="262" spans="1:9" ht="12.75">
      <c r="A262" s="6"/>
      <c r="B262" s="13" t="s">
        <v>13</v>
      </c>
      <c r="C262" s="29">
        <v>40940</v>
      </c>
      <c r="D262" s="70">
        <v>0</v>
      </c>
      <c r="E262" s="70">
        <v>0</v>
      </c>
      <c r="F262" s="70">
        <v>0</v>
      </c>
      <c r="G262" s="70">
        <v>0</v>
      </c>
      <c r="H262" s="70">
        <v>0</v>
      </c>
      <c r="I262" s="70">
        <v>0</v>
      </c>
    </row>
    <row r="263" spans="1:9" ht="12.75">
      <c r="A263" s="6"/>
      <c r="B263" s="13"/>
      <c r="C263" s="29">
        <v>40969</v>
      </c>
      <c r="D263" s="70">
        <v>0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</row>
    <row r="264" spans="1:9" ht="12.75">
      <c r="A264" s="6"/>
      <c r="B264" s="13"/>
      <c r="C264" s="29">
        <v>41000</v>
      </c>
      <c r="D264" s="70">
        <v>0</v>
      </c>
      <c r="E264" s="70">
        <v>0</v>
      </c>
      <c r="F264" s="70">
        <v>0</v>
      </c>
      <c r="G264" s="70">
        <v>0</v>
      </c>
      <c r="H264" s="70">
        <v>0</v>
      </c>
      <c r="I264" s="70">
        <v>0</v>
      </c>
    </row>
    <row r="265" spans="1:9" ht="12.75">
      <c r="A265" s="6"/>
      <c r="B265" s="13"/>
      <c r="C265" s="29">
        <v>41030</v>
      </c>
      <c r="D265" s="70">
        <v>0</v>
      </c>
      <c r="E265" s="70">
        <v>0</v>
      </c>
      <c r="F265" s="70">
        <v>0</v>
      </c>
      <c r="G265" s="70">
        <v>0</v>
      </c>
      <c r="H265" s="70">
        <v>0</v>
      </c>
      <c r="I265" s="70">
        <v>0</v>
      </c>
    </row>
    <row r="266" spans="1:9" ht="12.75">
      <c r="A266" s="6"/>
      <c r="B266" s="13"/>
      <c r="C266" s="29">
        <v>41061</v>
      </c>
      <c r="D266" s="70">
        <v>0</v>
      </c>
      <c r="E266" s="70">
        <v>0</v>
      </c>
      <c r="F266" s="70">
        <v>0</v>
      </c>
      <c r="G266" s="70">
        <v>0</v>
      </c>
      <c r="H266" s="70">
        <v>0</v>
      </c>
      <c r="I266" s="70">
        <v>0</v>
      </c>
    </row>
    <row r="267" spans="1:9" ht="12.75">
      <c r="A267" s="6"/>
      <c r="B267" s="13"/>
      <c r="C267" s="29">
        <v>41091</v>
      </c>
      <c r="D267" s="70">
        <v>0</v>
      </c>
      <c r="E267" s="70">
        <v>0</v>
      </c>
      <c r="F267" s="70">
        <v>0</v>
      </c>
      <c r="G267" s="70">
        <v>0</v>
      </c>
      <c r="H267" s="70">
        <v>0</v>
      </c>
      <c r="I267" s="70">
        <v>0</v>
      </c>
    </row>
    <row r="268" spans="1:9" ht="12.75">
      <c r="A268" s="6"/>
      <c r="B268" s="13"/>
      <c r="C268" s="31">
        <v>41122</v>
      </c>
      <c r="D268" s="70">
        <v>0</v>
      </c>
      <c r="E268" s="70">
        <v>0</v>
      </c>
      <c r="F268" s="70">
        <v>0</v>
      </c>
      <c r="G268" s="70">
        <v>0</v>
      </c>
      <c r="H268" s="70">
        <v>0</v>
      </c>
      <c r="I268" s="70">
        <v>0</v>
      </c>
    </row>
    <row r="269" spans="1:9" ht="12.75">
      <c r="A269" s="6"/>
      <c r="B269" s="30"/>
      <c r="C269" s="31" t="s">
        <v>80</v>
      </c>
      <c r="D269" s="77">
        <v>0</v>
      </c>
      <c r="E269" s="77">
        <v>0</v>
      </c>
      <c r="F269" s="77">
        <v>0</v>
      </c>
      <c r="G269" s="77">
        <v>0</v>
      </c>
      <c r="H269" s="77">
        <v>0</v>
      </c>
      <c r="I269" s="77">
        <v>0</v>
      </c>
    </row>
    <row r="270" spans="1:9" ht="12.75">
      <c r="A270" s="6"/>
      <c r="B270" s="13" t="s">
        <v>14</v>
      </c>
      <c r="C270" s="29">
        <v>40940</v>
      </c>
      <c r="D270" s="70">
        <v>0</v>
      </c>
      <c r="E270" s="70">
        <v>0</v>
      </c>
      <c r="F270" s="70">
        <v>0</v>
      </c>
      <c r="G270" s="70">
        <v>0</v>
      </c>
      <c r="H270" s="70">
        <v>0</v>
      </c>
      <c r="I270" s="70">
        <v>0</v>
      </c>
    </row>
    <row r="271" spans="1:9" ht="12.75">
      <c r="A271" s="6"/>
      <c r="B271" s="13"/>
      <c r="C271" s="29">
        <v>40969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</row>
    <row r="272" spans="1:9" ht="12.75">
      <c r="A272" s="6"/>
      <c r="B272" s="13"/>
      <c r="C272" s="29">
        <v>41000</v>
      </c>
      <c r="D272" s="70">
        <v>0</v>
      </c>
      <c r="E272" s="70">
        <v>0</v>
      </c>
      <c r="F272" s="70">
        <v>0</v>
      </c>
      <c r="G272" s="70">
        <v>0</v>
      </c>
      <c r="H272" s="70">
        <v>0</v>
      </c>
      <c r="I272" s="70">
        <v>0</v>
      </c>
    </row>
    <row r="273" spans="1:9" ht="12.75">
      <c r="A273" s="6"/>
      <c r="B273" s="13"/>
      <c r="C273" s="29">
        <v>41030</v>
      </c>
      <c r="D273" s="70">
        <v>0</v>
      </c>
      <c r="E273" s="70">
        <v>0</v>
      </c>
      <c r="F273" s="70">
        <v>0</v>
      </c>
      <c r="G273" s="70">
        <v>0</v>
      </c>
      <c r="H273" s="70">
        <v>0</v>
      </c>
      <c r="I273" s="70">
        <v>0</v>
      </c>
    </row>
    <row r="274" spans="1:9" ht="12.75">
      <c r="A274" s="6"/>
      <c r="B274" s="13"/>
      <c r="C274" s="29">
        <v>41061</v>
      </c>
      <c r="D274" s="70">
        <v>0</v>
      </c>
      <c r="E274" s="70">
        <v>0</v>
      </c>
      <c r="F274" s="70">
        <v>0</v>
      </c>
      <c r="G274" s="70">
        <v>0</v>
      </c>
      <c r="H274" s="70">
        <v>0</v>
      </c>
      <c r="I274" s="70">
        <v>0</v>
      </c>
    </row>
    <row r="275" spans="1:9" ht="12.75">
      <c r="A275" s="6"/>
      <c r="B275" s="13"/>
      <c r="C275" s="29">
        <v>41091</v>
      </c>
      <c r="D275" s="70">
        <v>0</v>
      </c>
      <c r="E275" s="70">
        <v>0</v>
      </c>
      <c r="F275" s="70">
        <v>0</v>
      </c>
      <c r="G275" s="70">
        <v>0</v>
      </c>
      <c r="H275" s="70">
        <v>0</v>
      </c>
      <c r="I275" s="70">
        <v>0</v>
      </c>
    </row>
    <row r="276" spans="1:9" ht="12.75">
      <c r="A276" s="6"/>
      <c r="B276" s="13"/>
      <c r="C276" s="31">
        <v>41122</v>
      </c>
      <c r="D276" s="70">
        <v>0</v>
      </c>
      <c r="E276" s="70">
        <v>0</v>
      </c>
      <c r="F276" s="70">
        <v>0</v>
      </c>
      <c r="G276" s="70">
        <v>0</v>
      </c>
      <c r="H276" s="70">
        <v>0</v>
      </c>
      <c r="I276" s="70">
        <v>0</v>
      </c>
    </row>
    <row r="277" spans="1:9" ht="12.75">
      <c r="A277" s="6"/>
      <c r="B277" s="30"/>
      <c r="C277" s="31" t="s">
        <v>80</v>
      </c>
      <c r="D277" s="77">
        <v>0</v>
      </c>
      <c r="E277" s="77">
        <v>0</v>
      </c>
      <c r="F277" s="77">
        <v>0</v>
      </c>
      <c r="G277" s="77">
        <v>0</v>
      </c>
      <c r="H277" s="77">
        <v>0</v>
      </c>
      <c r="I277" s="77">
        <v>0</v>
      </c>
    </row>
    <row r="278" spans="1:9" ht="12.75">
      <c r="A278" s="6"/>
      <c r="B278" s="13" t="s">
        <v>85</v>
      </c>
      <c r="C278" s="29">
        <v>40940</v>
      </c>
      <c r="D278" s="70">
        <v>0</v>
      </c>
      <c r="E278" s="70">
        <v>0</v>
      </c>
      <c r="F278" s="70">
        <v>0</v>
      </c>
      <c r="G278" s="70">
        <v>0</v>
      </c>
      <c r="H278" s="70">
        <v>0</v>
      </c>
      <c r="I278" s="70">
        <v>0</v>
      </c>
    </row>
    <row r="279" spans="1:9" ht="12.75">
      <c r="A279" s="6"/>
      <c r="B279" s="13"/>
      <c r="C279" s="29">
        <v>40969</v>
      </c>
      <c r="D279" s="70">
        <v>81.81818181818183</v>
      </c>
      <c r="E279" s="70">
        <v>9.090909090909092</v>
      </c>
      <c r="F279" s="70">
        <v>9.090909090909092</v>
      </c>
      <c r="G279" s="70">
        <v>0</v>
      </c>
      <c r="H279" s="70">
        <v>0</v>
      </c>
      <c r="I279" s="70">
        <v>90</v>
      </c>
    </row>
    <row r="280" spans="1:9" ht="12.75">
      <c r="A280" s="6"/>
      <c r="B280" s="13"/>
      <c r="C280" s="29">
        <v>41000</v>
      </c>
      <c r="D280" s="70">
        <v>50</v>
      </c>
      <c r="E280" s="70">
        <v>0</v>
      </c>
      <c r="F280" s="70">
        <v>25</v>
      </c>
      <c r="G280" s="70">
        <v>25</v>
      </c>
      <c r="H280" s="70">
        <v>0</v>
      </c>
      <c r="I280" s="70">
        <v>66.66666666666667</v>
      </c>
    </row>
    <row r="281" spans="1:9" ht="12.75">
      <c r="A281" s="6"/>
      <c r="B281" s="13"/>
      <c r="C281" s="29">
        <v>41030</v>
      </c>
      <c r="D281" s="70">
        <v>73.33333333333333</v>
      </c>
      <c r="E281" s="70">
        <v>6.666666666666667</v>
      </c>
      <c r="F281" s="70">
        <v>20</v>
      </c>
      <c r="G281" s="70">
        <v>0</v>
      </c>
      <c r="H281" s="70">
        <v>0</v>
      </c>
      <c r="I281" s="70">
        <v>91.66666666666667</v>
      </c>
    </row>
    <row r="282" spans="1:9" ht="12.75">
      <c r="A282" s="6"/>
      <c r="B282" s="13"/>
      <c r="C282" s="29">
        <v>41061</v>
      </c>
      <c r="D282" s="70">
        <v>80</v>
      </c>
      <c r="E282" s="70">
        <v>10</v>
      </c>
      <c r="F282" s="70">
        <v>10</v>
      </c>
      <c r="G282" s="70">
        <v>0</v>
      </c>
      <c r="H282" s="70">
        <v>0</v>
      </c>
      <c r="I282" s="70">
        <v>88.88888888888889</v>
      </c>
    </row>
    <row r="283" spans="1:9" ht="12.75">
      <c r="A283" s="6"/>
      <c r="B283" s="13"/>
      <c r="C283" s="29">
        <v>41091</v>
      </c>
      <c r="D283" s="70">
        <v>92.3076923076923</v>
      </c>
      <c r="E283" s="70">
        <v>0</v>
      </c>
      <c r="F283" s="70">
        <v>7.6923076923076925</v>
      </c>
      <c r="G283" s="70">
        <v>0</v>
      </c>
      <c r="H283" s="70">
        <v>0</v>
      </c>
      <c r="I283" s="70">
        <v>100</v>
      </c>
    </row>
    <row r="284" spans="1:9" ht="12.75">
      <c r="A284" s="6"/>
      <c r="B284" s="13"/>
      <c r="C284" s="31">
        <v>41122</v>
      </c>
      <c r="D284" s="70">
        <v>71.42857142857143</v>
      </c>
      <c r="E284" s="70">
        <v>0</v>
      </c>
      <c r="F284" s="70">
        <v>28.57142857142857</v>
      </c>
      <c r="G284" s="70">
        <v>0</v>
      </c>
      <c r="H284" s="70">
        <v>0</v>
      </c>
      <c r="I284" s="70">
        <v>100</v>
      </c>
    </row>
    <row r="285" spans="1:9" ht="12.75">
      <c r="A285" s="6"/>
      <c r="B285" s="30"/>
      <c r="C285" s="31" t="s">
        <v>80</v>
      </c>
      <c r="D285" s="77">
        <v>78.33333333333333</v>
      </c>
      <c r="E285" s="77">
        <v>5</v>
      </c>
      <c r="F285" s="77">
        <v>15</v>
      </c>
      <c r="G285" s="77">
        <v>1.6666666666666667</v>
      </c>
      <c r="H285" s="77">
        <v>0</v>
      </c>
      <c r="I285" s="77">
        <v>92.15686274509804</v>
      </c>
    </row>
    <row r="286" spans="1:9" ht="12.75">
      <c r="A286" s="6"/>
      <c r="B286" s="13" t="s">
        <v>4</v>
      </c>
      <c r="C286" s="29">
        <v>40940</v>
      </c>
      <c r="D286" s="70">
        <v>60.9375</v>
      </c>
      <c r="E286" s="70">
        <v>12.5</v>
      </c>
      <c r="F286" s="70">
        <v>25</v>
      </c>
      <c r="G286" s="70">
        <v>1.5625</v>
      </c>
      <c r="H286" s="70">
        <v>0</v>
      </c>
      <c r="I286" s="70">
        <v>81.25</v>
      </c>
    </row>
    <row r="287" spans="1:9" ht="12.75">
      <c r="A287" s="6"/>
      <c r="B287" s="13"/>
      <c r="C287" s="29">
        <v>40969</v>
      </c>
      <c r="D287" s="70">
        <v>63.33333333333333</v>
      </c>
      <c r="E287" s="70">
        <v>10</v>
      </c>
      <c r="F287" s="70">
        <v>26.666666666666668</v>
      </c>
      <c r="G287" s="70">
        <v>0</v>
      </c>
      <c r="H287" s="70">
        <v>0</v>
      </c>
      <c r="I287" s="70">
        <v>86.36363636363636</v>
      </c>
    </row>
    <row r="288" spans="1:9" ht="12.75">
      <c r="A288" s="6"/>
      <c r="B288" s="13"/>
      <c r="C288" s="29">
        <v>41000</v>
      </c>
      <c r="D288" s="70">
        <v>65.3061224489796</v>
      </c>
      <c r="E288" s="70">
        <v>8.16326530612245</v>
      </c>
      <c r="F288" s="70">
        <v>22.448979591836736</v>
      </c>
      <c r="G288" s="70">
        <v>4.081632653061225</v>
      </c>
      <c r="H288" s="70">
        <v>0</v>
      </c>
      <c r="I288" s="70">
        <v>84.21052631578948</v>
      </c>
    </row>
    <row r="289" spans="1:9" ht="12.75">
      <c r="A289" s="6"/>
      <c r="B289" s="13"/>
      <c r="C289" s="29">
        <v>41030</v>
      </c>
      <c r="D289" s="70">
        <v>80.24691358024691</v>
      </c>
      <c r="E289" s="70">
        <v>3.7037037037037033</v>
      </c>
      <c r="F289" s="70">
        <v>14.814814814814813</v>
      </c>
      <c r="G289" s="70">
        <v>1.2345679012345678</v>
      </c>
      <c r="H289" s="70">
        <v>0</v>
      </c>
      <c r="I289" s="70">
        <v>94.20289855072464</v>
      </c>
    </row>
    <row r="290" spans="1:9" ht="12.75">
      <c r="A290" s="6"/>
      <c r="B290" s="13"/>
      <c r="C290" s="29">
        <v>41061</v>
      </c>
      <c r="D290" s="70">
        <v>65.78947368421053</v>
      </c>
      <c r="E290" s="70">
        <v>6.578947368421052</v>
      </c>
      <c r="F290" s="70">
        <v>23.684210526315788</v>
      </c>
      <c r="G290" s="70">
        <v>3.9473684210526314</v>
      </c>
      <c r="H290" s="70">
        <v>0</v>
      </c>
      <c r="I290" s="70">
        <v>86.20689655172414</v>
      </c>
    </row>
    <row r="291" spans="1:9" ht="12.75">
      <c r="A291" s="6"/>
      <c r="B291" s="13"/>
      <c r="C291" s="29">
        <v>41091</v>
      </c>
      <c r="D291" s="70">
        <v>76.38888888888889</v>
      </c>
      <c r="E291" s="70">
        <v>4.166666666666666</v>
      </c>
      <c r="F291" s="70">
        <v>19.444444444444446</v>
      </c>
      <c r="G291" s="70">
        <v>0</v>
      </c>
      <c r="H291" s="70">
        <v>0</v>
      </c>
      <c r="I291" s="70">
        <v>94.82758620689656</v>
      </c>
    </row>
    <row r="292" spans="1:9" ht="12.75">
      <c r="A292" s="6"/>
      <c r="B292" s="13"/>
      <c r="C292" s="31">
        <v>41122</v>
      </c>
      <c r="D292" s="70">
        <v>60.37735849056604</v>
      </c>
      <c r="E292" s="70">
        <v>1.8867924528301887</v>
      </c>
      <c r="F292" s="70">
        <v>37.735849056603776</v>
      </c>
      <c r="G292" s="70">
        <v>0</v>
      </c>
      <c r="H292" s="70">
        <v>0</v>
      </c>
      <c r="I292" s="70">
        <v>96.96969696969697</v>
      </c>
    </row>
    <row r="293" spans="1:9" ht="12.75">
      <c r="A293" s="5"/>
      <c r="B293" s="30"/>
      <c r="C293" s="31" t="s">
        <v>80</v>
      </c>
      <c r="D293" s="77">
        <v>68.35164835164835</v>
      </c>
      <c r="E293" s="77">
        <v>6.593406593406594</v>
      </c>
      <c r="F293" s="77">
        <v>23.516483516483515</v>
      </c>
      <c r="G293" s="77">
        <v>1.5384615384615385</v>
      </c>
      <c r="H293" s="77">
        <v>0</v>
      </c>
      <c r="I293" s="77">
        <v>89.36781609195403</v>
      </c>
    </row>
    <row r="294" spans="1:9" ht="12.75">
      <c r="A294" s="9" t="s">
        <v>20</v>
      </c>
      <c r="B294" s="13" t="s">
        <v>8</v>
      </c>
      <c r="C294" s="29">
        <v>40940</v>
      </c>
      <c r="D294" s="79">
        <v>56.1038961038961</v>
      </c>
      <c r="E294" s="79">
        <v>21.038961038961038</v>
      </c>
      <c r="F294" s="79">
        <v>16.103896103896105</v>
      </c>
      <c r="G294" s="79">
        <v>6.753246753246753</v>
      </c>
      <c r="H294" s="79">
        <v>0</v>
      </c>
      <c r="I294" s="79">
        <v>66.87306501547988</v>
      </c>
    </row>
    <row r="295" spans="1:9" ht="12.75">
      <c r="A295" s="6"/>
      <c r="B295" s="13"/>
      <c r="C295" s="29">
        <v>40969</v>
      </c>
      <c r="D295" s="79">
        <v>67.0690811535882</v>
      </c>
      <c r="E295" s="79">
        <v>12.273641851106639</v>
      </c>
      <c r="F295" s="79">
        <v>12.944332662642521</v>
      </c>
      <c r="G295" s="79">
        <v>7.712944332662643</v>
      </c>
      <c r="H295" s="79">
        <v>0</v>
      </c>
      <c r="I295" s="79">
        <v>77.04160246533128</v>
      </c>
    </row>
    <row r="296" spans="1:9" ht="12.75">
      <c r="A296" s="6"/>
      <c r="B296" s="13"/>
      <c r="C296" s="29">
        <v>41000</v>
      </c>
      <c r="D296" s="79">
        <v>77.55102040816327</v>
      </c>
      <c r="E296" s="79">
        <v>5.678793256433008</v>
      </c>
      <c r="F296" s="79">
        <v>12.422360248447205</v>
      </c>
      <c r="G296" s="79">
        <v>4.17036379769299</v>
      </c>
      <c r="H296" s="79">
        <v>0.1774622892635315</v>
      </c>
      <c r="I296" s="79">
        <v>88.75379939209726</v>
      </c>
    </row>
    <row r="297" spans="1:9" ht="12.75">
      <c r="A297" s="6"/>
      <c r="B297" s="13"/>
      <c r="C297" s="29">
        <v>41030</v>
      </c>
      <c r="D297" s="79">
        <v>76.55502392344498</v>
      </c>
      <c r="E297" s="79">
        <v>5.194805194805195</v>
      </c>
      <c r="F297" s="79">
        <v>15.44771018455229</v>
      </c>
      <c r="G297" s="79">
        <v>2.6657552973342447</v>
      </c>
      <c r="H297" s="79">
        <v>0.1367053998632946</v>
      </c>
      <c r="I297" s="79">
        <v>90.70331447049313</v>
      </c>
    </row>
    <row r="298" spans="1:9" ht="12.75">
      <c r="A298" s="6"/>
      <c r="B298" s="13"/>
      <c r="C298" s="29">
        <v>41061</v>
      </c>
      <c r="D298" s="79">
        <v>75.8481421647819</v>
      </c>
      <c r="E298" s="79">
        <v>4.523424878836833</v>
      </c>
      <c r="F298" s="79">
        <v>16.80129240710824</v>
      </c>
      <c r="G298" s="79">
        <v>2.7463651050080773</v>
      </c>
      <c r="H298" s="79">
        <v>0.08077544426494346</v>
      </c>
      <c r="I298" s="79">
        <v>91.2621359223301</v>
      </c>
    </row>
    <row r="299" spans="1:9" ht="12.75">
      <c r="A299" s="6"/>
      <c r="B299" s="13"/>
      <c r="C299" s="29">
        <v>41091</v>
      </c>
      <c r="D299" s="79">
        <v>76.96584590945194</v>
      </c>
      <c r="E299" s="79">
        <v>2.779984114376489</v>
      </c>
      <c r="F299" s="79">
        <v>17.474185861795075</v>
      </c>
      <c r="G299" s="79">
        <v>2.779984114376489</v>
      </c>
      <c r="H299" s="79">
        <v>0</v>
      </c>
      <c r="I299" s="79">
        <v>93.26275264677575</v>
      </c>
    </row>
    <row r="300" spans="1:9" ht="12.75">
      <c r="A300" s="6"/>
      <c r="B300" s="13"/>
      <c r="C300" s="29">
        <v>41122</v>
      </c>
      <c r="D300" s="79">
        <v>78.93048128342247</v>
      </c>
      <c r="E300" s="79">
        <v>2.2459893048128343</v>
      </c>
      <c r="F300" s="79">
        <v>14.43850267379679</v>
      </c>
      <c r="G300" s="79">
        <v>4.385026737967915</v>
      </c>
      <c r="H300" s="79">
        <v>0</v>
      </c>
      <c r="I300" s="79">
        <v>92.25</v>
      </c>
    </row>
    <row r="301" spans="1:9" ht="12.75">
      <c r="A301" s="6"/>
      <c r="B301" s="30"/>
      <c r="C301" s="34" t="s">
        <v>80</v>
      </c>
      <c r="D301" s="80">
        <v>74.14535325398836</v>
      </c>
      <c r="E301" s="80">
        <v>6.533299569511268</v>
      </c>
      <c r="F301" s="80">
        <v>14.991136996708027</v>
      </c>
      <c r="G301" s="80">
        <v>4.266903013421119</v>
      </c>
      <c r="H301" s="80">
        <v>0.06330716637123322</v>
      </c>
      <c r="I301" s="80">
        <v>87.29520405123623</v>
      </c>
    </row>
    <row r="302" spans="1:9" ht="12.75">
      <c r="A302" s="6"/>
      <c r="B302" s="13" t="s">
        <v>9</v>
      </c>
      <c r="C302" s="29">
        <v>40940</v>
      </c>
      <c r="D302" s="79">
        <v>63.71308016877637</v>
      </c>
      <c r="E302" s="79">
        <v>23.20675105485232</v>
      </c>
      <c r="F302" s="79">
        <v>9.70464135021097</v>
      </c>
      <c r="G302" s="79">
        <v>3.375527426160337</v>
      </c>
      <c r="H302" s="79">
        <v>0</v>
      </c>
      <c r="I302" s="70">
        <v>70.5607476635514</v>
      </c>
    </row>
    <row r="303" spans="1:9" ht="12.75">
      <c r="A303" s="6"/>
      <c r="B303" s="13"/>
      <c r="C303" s="29">
        <v>40969</v>
      </c>
      <c r="D303" s="79">
        <v>78.39643652561247</v>
      </c>
      <c r="E303" s="79">
        <v>8.908685968819599</v>
      </c>
      <c r="F303" s="79">
        <v>9.131403118040089</v>
      </c>
      <c r="G303" s="79">
        <v>3.4892353377876764</v>
      </c>
      <c r="H303" s="79">
        <v>0.07423904974016332</v>
      </c>
      <c r="I303" s="70">
        <v>86.35620915032679</v>
      </c>
    </row>
    <row r="304" spans="1:9" ht="12.75">
      <c r="A304" s="6"/>
      <c r="B304" s="13"/>
      <c r="C304" s="29">
        <v>41000</v>
      </c>
      <c r="D304" s="79">
        <v>82.62826282628262</v>
      </c>
      <c r="E304" s="79">
        <v>4.86048604860486</v>
      </c>
      <c r="F304" s="79">
        <v>9.450945094509452</v>
      </c>
      <c r="G304" s="79">
        <v>3.0603060306030603</v>
      </c>
      <c r="H304" s="79">
        <v>0</v>
      </c>
      <c r="I304" s="70">
        <v>91.25248508946322</v>
      </c>
    </row>
    <row r="305" spans="1:9" ht="12.75">
      <c r="A305" s="6"/>
      <c r="B305" s="13"/>
      <c r="C305" s="29">
        <v>41030</v>
      </c>
      <c r="D305" s="79">
        <v>83.4597875569044</v>
      </c>
      <c r="E305" s="79">
        <v>2.959028831562974</v>
      </c>
      <c r="F305" s="79">
        <v>11.305007587253414</v>
      </c>
      <c r="G305" s="79">
        <v>2.2003034901365703</v>
      </c>
      <c r="H305" s="79">
        <v>0.07587253414264036</v>
      </c>
      <c r="I305" s="70">
        <v>94.1830624465355</v>
      </c>
    </row>
    <row r="306" spans="1:9" ht="12.75">
      <c r="A306" s="6"/>
      <c r="B306" s="13"/>
      <c r="C306" s="29">
        <v>41061</v>
      </c>
      <c r="D306" s="79">
        <v>84.61538461538461</v>
      </c>
      <c r="E306" s="79">
        <v>1.5384615384615385</v>
      </c>
      <c r="F306" s="79">
        <v>10.683760683760683</v>
      </c>
      <c r="G306" s="79">
        <v>2.905982905982906</v>
      </c>
      <c r="H306" s="79">
        <v>0.2564102564102564</v>
      </c>
      <c r="I306" s="70">
        <v>95.02392344497608</v>
      </c>
    </row>
    <row r="307" spans="1:9" ht="12.75">
      <c r="A307" s="6"/>
      <c r="B307" s="13"/>
      <c r="C307" s="29">
        <v>41091</v>
      </c>
      <c r="D307" s="79">
        <v>85.08064516129032</v>
      </c>
      <c r="E307" s="79">
        <v>2.258064516129032</v>
      </c>
      <c r="F307" s="79">
        <v>9.193548387096774</v>
      </c>
      <c r="G307" s="79">
        <v>3.306451612903226</v>
      </c>
      <c r="H307" s="79">
        <v>0.16129032258064516</v>
      </c>
      <c r="I307" s="70">
        <v>93.8721136767318</v>
      </c>
    </row>
    <row r="308" spans="1:9" ht="12.75">
      <c r="A308" s="6"/>
      <c r="B308" s="13"/>
      <c r="C308" s="31">
        <v>41122</v>
      </c>
      <c r="D308" s="79">
        <v>83.47457627118644</v>
      </c>
      <c r="E308" s="79">
        <v>0.9322033898305085</v>
      </c>
      <c r="F308" s="79">
        <v>12.966101694915256</v>
      </c>
      <c r="G308" s="79">
        <v>2.5423728813559325</v>
      </c>
      <c r="H308" s="79">
        <v>0.0847457627118644</v>
      </c>
      <c r="I308" s="70">
        <v>96.00778967867575</v>
      </c>
    </row>
    <row r="309" spans="1:9" ht="12.75">
      <c r="A309" s="6"/>
      <c r="B309" s="30"/>
      <c r="C309" s="31" t="s">
        <v>80</v>
      </c>
      <c r="D309" s="77">
        <v>81.18113160827039</v>
      </c>
      <c r="E309" s="77">
        <v>5.3856629936857745</v>
      </c>
      <c r="F309" s="77">
        <v>10.375139284387767</v>
      </c>
      <c r="G309" s="77">
        <v>2.959019437910115</v>
      </c>
      <c r="H309" s="77">
        <v>0.09904667574594528</v>
      </c>
      <c r="I309" s="77">
        <v>90.68932172952066</v>
      </c>
    </row>
    <row r="310" spans="1:9" ht="12.75">
      <c r="A310" s="6"/>
      <c r="B310" s="13" t="s">
        <v>10</v>
      </c>
      <c r="C310" s="29">
        <v>40940</v>
      </c>
      <c r="D310" s="79">
        <v>48.06201550387597</v>
      </c>
      <c r="E310" s="79">
        <v>36.434108527131784</v>
      </c>
      <c r="F310" s="79">
        <v>14.728682170542637</v>
      </c>
      <c r="G310" s="79">
        <v>0.7751937984496124</v>
      </c>
      <c r="H310" s="79">
        <v>0</v>
      </c>
      <c r="I310" s="70">
        <v>56.36363636363637</v>
      </c>
    </row>
    <row r="311" spans="1:9" ht="12.75">
      <c r="A311" s="6"/>
      <c r="B311" s="13"/>
      <c r="C311" s="29">
        <v>40969</v>
      </c>
      <c r="D311" s="79">
        <v>70.79482439926062</v>
      </c>
      <c r="E311" s="79">
        <v>7.763401109057301</v>
      </c>
      <c r="F311" s="79">
        <v>17.190388170055453</v>
      </c>
      <c r="G311" s="79">
        <v>4.251386321626617</v>
      </c>
      <c r="H311" s="79">
        <v>0</v>
      </c>
      <c r="I311" s="70">
        <v>85.49107142857143</v>
      </c>
    </row>
    <row r="312" spans="1:9" ht="12.75">
      <c r="A312" s="6"/>
      <c r="B312" s="13"/>
      <c r="C312" s="29">
        <v>41000</v>
      </c>
      <c r="D312" s="79">
        <v>77.45664739884393</v>
      </c>
      <c r="E312" s="79">
        <v>3.4682080924855487</v>
      </c>
      <c r="F312" s="79">
        <v>15.221579961464354</v>
      </c>
      <c r="G312" s="79">
        <v>3.8535645472061653</v>
      </c>
      <c r="H312" s="79">
        <v>0</v>
      </c>
      <c r="I312" s="70">
        <v>91.36363636363636</v>
      </c>
    </row>
    <row r="313" spans="1:9" ht="12.75">
      <c r="A313" s="6"/>
      <c r="B313" s="13"/>
      <c r="C313" s="29">
        <v>41030</v>
      </c>
      <c r="D313" s="79">
        <v>78.00963081861958</v>
      </c>
      <c r="E313" s="79">
        <v>3.5313001605136436</v>
      </c>
      <c r="F313" s="79">
        <v>16.53290529695024</v>
      </c>
      <c r="G313" s="79">
        <v>1.7656500802568218</v>
      </c>
      <c r="H313" s="79">
        <v>0.16051364365971107</v>
      </c>
      <c r="I313" s="70">
        <v>93.65384615384616</v>
      </c>
    </row>
    <row r="314" spans="1:9" ht="12.75">
      <c r="A314" s="6"/>
      <c r="B314" s="13"/>
      <c r="C314" s="29">
        <v>41061</v>
      </c>
      <c r="D314" s="79">
        <v>82.08661417322834</v>
      </c>
      <c r="E314" s="79">
        <v>1.574803149606299</v>
      </c>
      <c r="F314" s="79">
        <v>14.566929133858267</v>
      </c>
      <c r="G314" s="79">
        <v>1.7716535433070866</v>
      </c>
      <c r="H314" s="79">
        <v>0</v>
      </c>
      <c r="I314" s="70">
        <v>96.08294930875576</v>
      </c>
    </row>
    <row r="315" spans="1:9" ht="12.75">
      <c r="A315" s="6"/>
      <c r="B315" s="13"/>
      <c r="C315" s="29">
        <v>41091</v>
      </c>
      <c r="D315" s="79">
        <v>80.54545454545455</v>
      </c>
      <c r="E315" s="79">
        <v>2.181818181818182</v>
      </c>
      <c r="F315" s="79">
        <v>14.545454545454545</v>
      </c>
      <c r="G315" s="79">
        <v>2.727272727272727</v>
      </c>
      <c r="H315" s="79">
        <v>0</v>
      </c>
      <c r="I315" s="70">
        <v>94.25531914893617</v>
      </c>
    </row>
    <row r="316" spans="1:9" ht="12.75">
      <c r="A316" s="6"/>
      <c r="B316" s="13"/>
      <c r="C316" s="31">
        <v>41122</v>
      </c>
      <c r="D316" s="79">
        <v>80.59701492537313</v>
      </c>
      <c r="E316" s="79">
        <v>1.4925373134328357</v>
      </c>
      <c r="F316" s="79">
        <v>15.13859275053305</v>
      </c>
      <c r="G316" s="79">
        <v>2.55863539445629</v>
      </c>
      <c r="H316" s="79">
        <v>0.21321961620469082</v>
      </c>
      <c r="I316" s="70">
        <v>95.22613065326634</v>
      </c>
    </row>
    <row r="317" spans="1:9" ht="12.75">
      <c r="A317" s="6"/>
      <c r="B317" s="30"/>
      <c r="C317" s="31" t="s">
        <v>80</v>
      </c>
      <c r="D317" s="77">
        <v>76.99910152740341</v>
      </c>
      <c r="E317" s="77">
        <v>4.672057502246182</v>
      </c>
      <c r="F317" s="77">
        <v>15.54357592093441</v>
      </c>
      <c r="G317" s="77">
        <v>2.7253668763102725</v>
      </c>
      <c r="H317" s="77">
        <v>0.05989817310572028</v>
      </c>
      <c r="I317" s="77">
        <v>91.24113475177305</v>
      </c>
    </row>
    <row r="318" spans="1:9" ht="12.75">
      <c r="A318" s="6"/>
      <c r="B318" s="13" t="s">
        <v>11</v>
      </c>
      <c r="C318" s="29">
        <v>40940</v>
      </c>
      <c r="D318" s="70">
        <v>66.66666666666666</v>
      </c>
      <c r="E318" s="70">
        <v>15.625</v>
      </c>
      <c r="F318" s="70">
        <v>14.583333333333334</v>
      </c>
      <c r="G318" s="70">
        <v>3.125</v>
      </c>
      <c r="H318" s="70">
        <v>0</v>
      </c>
      <c r="I318" s="70">
        <v>78.04878048780488</v>
      </c>
    </row>
    <row r="319" spans="1:9" ht="12.75">
      <c r="A319" s="6"/>
      <c r="B319" s="13"/>
      <c r="C319" s="29">
        <v>40969</v>
      </c>
      <c r="D319" s="70">
        <v>77.52808988764045</v>
      </c>
      <c r="E319" s="70">
        <v>4.044943820224719</v>
      </c>
      <c r="F319" s="70">
        <v>13.48314606741573</v>
      </c>
      <c r="G319" s="70">
        <v>4.719101123595506</v>
      </c>
      <c r="H319" s="70">
        <v>0.22471910112359553</v>
      </c>
      <c r="I319" s="70">
        <v>89.87012987012987</v>
      </c>
    </row>
    <row r="320" spans="1:9" ht="12.75">
      <c r="A320" s="6"/>
      <c r="B320" s="13"/>
      <c r="C320" s="29">
        <v>41000</v>
      </c>
      <c r="D320" s="70">
        <v>77.20090293453724</v>
      </c>
      <c r="E320" s="70">
        <v>3.3860045146726865</v>
      </c>
      <c r="F320" s="70">
        <v>16.478555304740404</v>
      </c>
      <c r="G320" s="70">
        <v>2.9345372460496613</v>
      </c>
      <c r="H320" s="70">
        <v>0</v>
      </c>
      <c r="I320" s="70">
        <v>92.43243243243244</v>
      </c>
    </row>
    <row r="321" spans="1:9" ht="12.75">
      <c r="A321" s="6"/>
      <c r="B321" s="13"/>
      <c r="C321" s="29">
        <v>41030</v>
      </c>
      <c r="D321" s="70">
        <v>81.05726872246696</v>
      </c>
      <c r="E321" s="70">
        <v>2.2026431718061676</v>
      </c>
      <c r="F321" s="70">
        <v>15.198237885462554</v>
      </c>
      <c r="G321" s="70">
        <v>1.5418502202643172</v>
      </c>
      <c r="H321" s="70">
        <v>0</v>
      </c>
      <c r="I321" s="70">
        <v>95.58441558441558</v>
      </c>
    </row>
    <row r="322" spans="1:9" ht="12.75">
      <c r="A322" s="6"/>
      <c r="B322" s="13"/>
      <c r="C322" s="29">
        <v>41061</v>
      </c>
      <c r="D322" s="70">
        <v>88.10126582278481</v>
      </c>
      <c r="E322" s="70">
        <v>1.5189873417721518</v>
      </c>
      <c r="F322" s="70">
        <v>9.620253164556962</v>
      </c>
      <c r="G322" s="70">
        <v>0.7594936708860759</v>
      </c>
      <c r="H322" s="70">
        <v>0</v>
      </c>
      <c r="I322" s="70">
        <v>97.47899159663865</v>
      </c>
    </row>
    <row r="323" spans="1:9" ht="12.75">
      <c r="A323" s="6"/>
      <c r="B323" s="13"/>
      <c r="C323" s="29">
        <v>41091</v>
      </c>
      <c r="D323" s="70">
        <v>82.16432865731463</v>
      </c>
      <c r="E323" s="70">
        <v>1.2024048096192386</v>
      </c>
      <c r="F323" s="70">
        <v>14.829659318637276</v>
      </c>
      <c r="G323" s="70">
        <v>1.8036072144288577</v>
      </c>
      <c r="H323" s="70">
        <v>0</v>
      </c>
      <c r="I323" s="70">
        <v>96.47058823529412</v>
      </c>
    </row>
    <row r="324" spans="1:9" ht="12.75">
      <c r="A324" s="6"/>
      <c r="B324" s="13"/>
      <c r="C324" s="31">
        <v>41122</v>
      </c>
      <c r="D324" s="70">
        <v>83.44827586206897</v>
      </c>
      <c r="E324" s="70">
        <v>2.0689655172413794</v>
      </c>
      <c r="F324" s="70">
        <v>12.413793103448276</v>
      </c>
      <c r="G324" s="70">
        <v>2.0689655172413794</v>
      </c>
      <c r="H324" s="70">
        <v>0</v>
      </c>
      <c r="I324" s="70">
        <v>95.2755905511811</v>
      </c>
    </row>
    <row r="325" spans="1:9" ht="12.75">
      <c r="A325" s="6"/>
      <c r="B325" s="30"/>
      <c r="C325" s="31" t="s">
        <v>80</v>
      </c>
      <c r="D325" s="77">
        <v>80.95410191543188</v>
      </c>
      <c r="E325" s="77">
        <v>2.855077701481749</v>
      </c>
      <c r="F325" s="77">
        <v>13.805565594506685</v>
      </c>
      <c r="G325" s="77">
        <v>2.3491145645103</v>
      </c>
      <c r="H325" s="77">
        <v>0.03614022406938923</v>
      </c>
      <c r="I325" s="77">
        <v>93.9622641509434</v>
      </c>
    </row>
    <row r="326" spans="1:9" ht="12.75">
      <c r="A326" s="6"/>
      <c r="B326" s="13" t="s">
        <v>12</v>
      </c>
      <c r="C326" s="29">
        <v>40940</v>
      </c>
      <c r="D326" s="70">
        <v>45.18828451882845</v>
      </c>
      <c r="E326" s="70">
        <v>30.125523012552303</v>
      </c>
      <c r="F326" s="70">
        <v>21.338912133891213</v>
      </c>
      <c r="G326" s="70">
        <v>3.3472803347280333</v>
      </c>
      <c r="H326" s="70">
        <v>0</v>
      </c>
      <c r="I326" s="70">
        <v>57.4468085106383</v>
      </c>
    </row>
    <row r="327" spans="1:9" ht="12.75">
      <c r="A327" s="6"/>
      <c r="B327" s="13"/>
      <c r="C327" s="29">
        <v>40969</v>
      </c>
      <c r="D327" s="70">
        <v>61.111111111111114</v>
      </c>
      <c r="E327" s="70">
        <v>11.333333333333332</v>
      </c>
      <c r="F327" s="70">
        <v>22</v>
      </c>
      <c r="G327" s="70">
        <v>5.555555555555555</v>
      </c>
      <c r="H327" s="70">
        <v>0</v>
      </c>
      <c r="I327" s="70">
        <v>78.34757834757835</v>
      </c>
    </row>
    <row r="328" spans="1:9" ht="12.75">
      <c r="A328" s="6"/>
      <c r="B328" s="13"/>
      <c r="C328" s="29">
        <v>41000</v>
      </c>
      <c r="D328" s="70">
        <v>71.42857142857143</v>
      </c>
      <c r="E328" s="70">
        <v>6.868131868131869</v>
      </c>
      <c r="F328" s="70">
        <v>18.40659340659341</v>
      </c>
      <c r="G328" s="70">
        <v>3.296703296703297</v>
      </c>
      <c r="H328" s="70">
        <v>0</v>
      </c>
      <c r="I328" s="70">
        <v>87.54208754208754</v>
      </c>
    </row>
    <row r="329" spans="1:9" ht="12.75">
      <c r="A329" s="6"/>
      <c r="B329" s="13"/>
      <c r="C329" s="29">
        <v>41030</v>
      </c>
      <c r="D329" s="70">
        <v>71.82203389830508</v>
      </c>
      <c r="E329" s="70">
        <v>6.991525423728813</v>
      </c>
      <c r="F329" s="70">
        <v>19.491525423728813</v>
      </c>
      <c r="G329" s="70">
        <v>1.4830508474576272</v>
      </c>
      <c r="H329" s="70">
        <v>0.211864406779661</v>
      </c>
      <c r="I329" s="70">
        <v>89.47368421052632</v>
      </c>
    </row>
    <row r="330" spans="1:9" ht="12.75">
      <c r="A330" s="6"/>
      <c r="B330" s="13"/>
      <c r="C330" s="29">
        <v>41061</v>
      </c>
      <c r="D330" s="70">
        <v>69.65174129353234</v>
      </c>
      <c r="E330" s="70">
        <v>4.477611940298507</v>
      </c>
      <c r="F330" s="70">
        <v>23.88059701492537</v>
      </c>
      <c r="G330" s="70">
        <v>1.9900497512437811</v>
      </c>
      <c r="H330" s="70">
        <v>0</v>
      </c>
      <c r="I330" s="70">
        <v>91.50326797385621</v>
      </c>
    </row>
    <row r="331" spans="1:9" ht="12.75">
      <c r="A331" s="6"/>
      <c r="B331" s="13"/>
      <c r="C331" s="29">
        <v>41091</v>
      </c>
      <c r="D331" s="70">
        <v>72.00902934537245</v>
      </c>
      <c r="E331" s="70">
        <v>4.063205417607223</v>
      </c>
      <c r="F331" s="70">
        <v>20.090293453724605</v>
      </c>
      <c r="G331" s="70">
        <v>3.837471783295711</v>
      </c>
      <c r="H331" s="70">
        <v>0</v>
      </c>
      <c r="I331" s="70">
        <v>90.11299435028249</v>
      </c>
    </row>
    <row r="332" spans="1:9" ht="12.75">
      <c r="A332" s="6"/>
      <c r="B332" s="13"/>
      <c r="C332" s="31">
        <v>41122</v>
      </c>
      <c r="D332" s="70">
        <v>69.19642857142857</v>
      </c>
      <c r="E332" s="70">
        <v>4.017857142857143</v>
      </c>
      <c r="F332" s="70">
        <v>23.883928571428573</v>
      </c>
      <c r="G332" s="70">
        <v>2.9017857142857144</v>
      </c>
      <c r="H332" s="70">
        <v>0</v>
      </c>
      <c r="I332" s="70">
        <v>90.9090909090909</v>
      </c>
    </row>
    <row r="333" spans="1:9" ht="12.75">
      <c r="A333" s="6"/>
      <c r="B333" s="30"/>
      <c r="C333" s="31" t="s">
        <v>80</v>
      </c>
      <c r="D333" s="77">
        <v>67.10432931156849</v>
      </c>
      <c r="E333" s="77">
        <v>8.339247693399573</v>
      </c>
      <c r="F333" s="77">
        <v>21.32718239886444</v>
      </c>
      <c r="G333" s="77">
        <v>3.19375443577005</v>
      </c>
      <c r="H333" s="77">
        <v>0.035486160397444996</v>
      </c>
      <c r="I333" s="77">
        <v>85.340550293189</v>
      </c>
    </row>
    <row r="334" spans="1:9" ht="12.75">
      <c r="A334" s="6"/>
      <c r="B334" s="13" t="s">
        <v>13</v>
      </c>
      <c r="C334" s="29">
        <v>40940</v>
      </c>
      <c r="D334" s="70">
        <v>37.5</v>
      </c>
      <c r="E334" s="70">
        <v>50</v>
      </c>
      <c r="F334" s="70">
        <v>12.5</v>
      </c>
      <c r="G334" s="70">
        <v>0</v>
      </c>
      <c r="H334" s="70">
        <v>0</v>
      </c>
      <c r="I334" s="70">
        <v>42.857142857142854</v>
      </c>
    </row>
    <row r="335" spans="1:9" ht="12.75">
      <c r="A335" s="6"/>
      <c r="B335" s="13"/>
      <c r="C335" s="29">
        <v>40969</v>
      </c>
      <c r="D335" s="70">
        <v>41.66666666666667</v>
      </c>
      <c r="E335" s="70">
        <v>25</v>
      </c>
      <c r="F335" s="70">
        <v>25</v>
      </c>
      <c r="G335" s="70">
        <v>8.333333333333332</v>
      </c>
      <c r="H335" s="70">
        <v>0</v>
      </c>
      <c r="I335" s="70">
        <v>55.55555555555556</v>
      </c>
    </row>
    <row r="336" spans="1:9" ht="12.75">
      <c r="A336" s="6"/>
      <c r="B336" s="13"/>
      <c r="C336" s="29">
        <v>41000</v>
      </c>
      <c r="D336" s="70">
        <v>37.5</v>
      </c>
      <c r="E336" s="70">
        <v>6.25</v>
      </c>
      <c r="F336" s="70">
        <v>56.25</v>
      </c>
      <c r="G336" s="70">
        <v>0</v>
      </c>
      <c r="H336" s="70">
        <v>0</v>
      </c>
      <c r="I336" s="70">
        <v>85.71428571428571</v>
      </c>
    </row>
    <row r="337" spans="1:9" ht="12.75">
      <c r="A337" s="6"/>
      <c r="B337" s="13"/>
      <c r="C337" s="29">
        <v>41030</v>
      </c>
      <c r="D337" s="70">
        <v>57.14285714285714</v>
      </c>
      <c r="E337" s="70">
        <v>9.523809523809524</v>
      </c>
      <c r="F337" s="70">
        <v>28.57142857142857</v>
      </c>
      <c r="G337" s="70">
        <v>0</v>
      </c>
      <c r="H337" s="70">
        <v>4.761904761904762</v>
      </c>
      <c r="I337" s="70">
        <v>86.66666666666667</v>
      </c>
    </row>
    <row r="338" spans="1:9" ht="12.75">
      <c r="A338" s="6"/>
      <c r="B338" s="13"/>
      <c r="C338" s="29">
        <v>41061</v>
      </c>
      <c r="D338" s="70">
        <v>47.61904761904761</v>
      </c>
      <c r="E338" s="70">
        <v>0</v>
      </c>
      <c r="F338" s="70">
        <v>52.38095238095239</v>
      </c>
      <c r="G338" s="70">
        <v>0</v>
      </c>
      <c r="H338" s="70">
        <v>0</v>
      </c>
      <c r="I338" s="70">
        <v>100</v>
      </c>
    </row>
    <row r="339" spans="1:9" ht="12.75">
      <c r="A339" s="6"/>
      <c r="B339" s="13"/>
      <c r="C339" s="29">
        <v>41091</v>
      </c>
      <c r="D339" s="70">
        <v>57.14285714285714</v>
      </c>
      <c r="E339" s="70">
        <v>7.142857142857142</v>
      </c>
      <c r="F339" s="70">
        <v>35.714285714285715</v>
      </c>
      <c r="G339" s="70">
        <v>0</v>
      </c>
      <c r="H339" s="70">
        <v>0</v>
      </c>
      <c r="I339" s="70">
        <v>88.88888888888889</v>
      </c>
    </row>
    <row r="340" spans="1:9" ht="12.75">
      <c r="A340" s="6"/>
      <c r="B340" s="13"/>
      <c r="C340" s="31">
        <v>41122</v>
      </c>
      <c r="D340" s="70">
        <v>50</v>
      </c>
      <c r="E340" s="70">
        <v>0</v>
      </c>
      <c r="F340" s="70">
        <v>50</v>
      </c>
      <c r="G340" s="70">
        <v>0</v>
      </c>
      <c r="H340" s="70">
        <v>0</v>
      </c>
      <c r="I340" s="70">
        <v>100</v>
      </c>
    </row>
    <row r="341" spans="1:9" ht="12.75">
      <c r="A341" s="6"/>
      <c r="B341" s="30"/>
      <c r="C341" s="31" t="s">
        <v>80</v>
      </c>
      <c r="D341" s="77">
        <v>48.03921568627451</v>
      </c>
      <c r="E341" s="77">
        <v>10.784313725490197</v>
      </c>
      <c r="F341" s="77">
        <v>39.21568627450981</v>
      </c>
      <c r="G341" s="77">
        <v>0.9803921568627451</v>
      </c>
      <c r="H341" s="77">
        <v>0.9803921568627451</v>
      </c>
      <c r="I341" s="77">
        <v>80.64516129032258</v>
      </c>
    </row>
    <row r="342" spans="1:9" ht="12.75">
      <c r="A342" s="6"/>
      <c r="B342" s="13" t="s">
        <v>14</v>
      </c>
      <c r="C342" s="29">
        <v>40940</v>
      </c>
      <c r="D342" s="70">
        <v>37.333333333333336</v>
      </c>
      <c r="E342" s="70">
        <v>33.33333333333333</v>
      </c>
      <c r="F342" s="70">
        <v>25.333333333333336</v>
      </c>
      <c r="G342" s="70">
        <v>4</v>
      </c>
      <c r="H342" s="70">
        <v>0</v>
      </c>
      <c r="I342" s="70">
        <v>50</v>
      </c>
    </row>
    <row r="343" spans="1:9" ht="12.75">
      <c r="A343" s="6"/>
      <c r="B343" s="13"/>
      <c r="C343" s="29">
        <v>40969</v>
      </c>
      <c r="D343" s="70">
        <v>56.95652173913044</v>
      </c>
      <c r="E343" s="70">
        <v>16.08695652173913</v>
      </c>
      <c r="F343" s="70">
        <v>22.17391304347826</v>
      </c>
      <c r="G343" s="70">
        <v>4.3478260869565215</v>
      </c>
      <c r="H343" s="70">
        <v>0.43478260869565216</v>
      </c>
      <c r="I343" s="70">
        <v>73.74301675977654</v>
      </c>
    </row>
    <row r="344" spans="1:9" ht="12.75">
      <c r="A344" s="6"/>
      <c r="B344" s="13"/>
      <c r="C344" s="29">
        <v>41000</v>
      </c>
      <c r="D344" s="70">
        <v>73.0593607305936</v>
      </c>
      <c r="E344" s="70">
        <v>5.93607305936073</v>
      </c>
      <c r="F344" s="70">
        <v>19.17808219178082</v>
      </c>
      <c r="G344" s="70">
        <v>1.82648401826484</v>
      </c>
      <c r="H344" s="70">
        <v>0</v>
      </c>
      <c r="I344" s="70">
        <v>90.3954802259887</v>
      </c>
    </row>
    <row r="345" spans="1:9" ht="12.75">
      <c r="A345" s="6"/>
      <c r="B345" s="13"/>
      <c r="C345" s="29">
        <v>41030</v>
      </c>
      <c r="D345" s="70">
        <v>73.25102880658436</v>
      </c>
      <c r="E345" s="70">
        <v>5.761316872427984</v>
      </c>
      <c r="F345" s="70">
        <v>19.753086419753085</v>
      </c>
      <c r="G345" s="70">
        <v>1.2345679012345678</v>
      </c>
      <c r="H345" s="70">
        <v>0</v>
      </c>
      <c r="I345" s="70">
        <v>91.28205128205128</v>
      </c>
    </row>
    <row r="346" spans="1:9" ht="12.75">
      <c r="A346" s="6"/>
      <c r="B346" s="13"/>
      <c r="C346" s="29">
        <v>41061</v>
      </c>
      <c r="D346" s="70">
        <v>75.34246575342466</v>
      </c>
      <c r="E346" s="70">
        <v>3.65296803652968</v>
      </c>
      <c r="F346" s="70">
        <v>19.17808219178082</v>
      </c>
      <c r="G346" s="70">
        <v>1.82648401826484</v>
      </c>
      <c r="H346" s="70">
        <v>0</v>
      </c>
      <c r="I346" s="70">
        <v>93.22033898305085</v>
      </c>
    </row>
    <row r="347" spans="1:9" ht="12.75">
      <c r="A347" s="6"/>
      <c r="B347" s="13"/>
      <c r="C347" s="29">
        <v>41091</v>
      </c>
      <c r="D347" s="70">
        <v>72.19730941704036</v>
      </c>
      <c r="E347" s="70">
        <v>1.7937219730941705</v>
      </c>
      <c r="F347" s="70">
        <v>21.076233183856502</v>
      </c>
      <c r="G347" s="70">
        <v>4.0358744394618835</v>
      </c>
      <c r="H347" s="70">
        <v>0.8968609865470852</v>
      </c>
      <c r="I347" s="70">
        <v>92.61363636363636</v>
      </c>
    </row>
    <row r="348" spans="1:9" ht="12.75">
      <c r="A348" s="6"/>
      <c r="B348" s="13"/>
      <c r="C348" s="31">
        <v>41122</v>
      </c>
      <c r="D348" s="78">
        <v>83.33333333333334</v>
      </c>
      <c r="E348" s="78">
        <v>2.941176470588235</v>
      </c>
      <c r="F348" s="78">
        <v>12.745098039215685</v>
      </c>
      <c r="G348" s="78">
        <v>0.9803921568627451</v>
      </c>
      <c r="H348" s="78">
        <v>0</v>
      </c>
      <c r="I348" s="78">
        <v>95.50561797752809</v>
      </c>
    </row>
    <row r="349" spans="1:9" ht="12.75">
      <c r="A349" s="6"/>
      <c r="B349" s="30"/>
      <c r="C349" s="31" t="s">
        <v>80</v>
      </c>
      <c r="D349" s="78">
        <v>70.27600849256899</v>
      </c>
      <c r="E349" s="78">
        <v>7.5725406935598025</v>
      </c>
      <c r="F349" s="78">
        <v>19.4621372965322</v>
      </c>
      <c r="G349" s="78">
        <v>2.4769992922859165</v>
      </c>
      <c r="H349" s="78">
        <v>0.21231422505307856</v>
      </c>
      <c r="I349" s="78">
        <v>87.5219683655536</v>
      </c>
    </row>
    <row r="350" spans="1:9" ht="12.75">
      <c r="A350" s="6"/>
      <c r="B350" s="13" t="s">
        <v>85</v>
      </c>
      <c r="C350" s="29">
        <v>40940</v>
      </c>
      <c r="D350" s="70">
        <v>40</v>
      </c>
      <c r="E350" s="70">
        <v>28</v>
      </c>
      <c r="F350" s="70">
        <v>29.333333333333332</v>
      </c>
      <c r="G350" s="70">
        <v>2.666666666666667</v>
      </c>
      <c r="H350" s="70">
        <v>0</v>
      </c>
      <c r="I350" s="70">
        <v>56.60377358490566</v>
      </c>
    </row>
    <row r="351" spans="1:9" ht="12.75">
      <c r="A351" s="6"/>
      <c r="B351" s="13"/>
      <c r="C351" s="29">
        <v>40969</v>
      </c>
      <c r="D351" s="70">
        <v>64.43514644351464</v>
      </c>
      <c r="E351" s="70">
        <v>17.99163179916318</v>
      </c>
      <c r="F351" s="70">
        <v>15.899581589958158</v>
      </c>
      <c r="G351" s="70">
        <v>1.6736401673640167</v>
      </c>
      <c r="H351" s="70">
        <v>0</v>
      </c>
      <c r="I351" s="70">
        <v>76.61691542288557</v>
      </c>
    </row>
    <row r="352" spans="1:9" ht="12.75">
      <c r="A352" s="6"/>
      <c r="B352" s="13"/>
      <c r="C352" s="29">
        <v>41000</v>
      </c>
      <c r="D352" s="70">
        <v>80.7909604519774</v>
      </c>
      <c r="E352" s="70">
        <v>2.824858757062147</v>
      </c>
      <c r="F352" s="70">
        <v>14.124293785310735</v>
      </c>
      <c r="G352" s="70">
        <v>1.694915254237288</v>
      </c>
      <c r="H352" s="70">
        <v>0.5649717514124294</v>
      </c>
      <c r="I352" s="70">
        <v>94.73684210526316</v>
      </c>
    </row>
    <row r="353" spans="1:9" ht="12.75">
      <c r="A353" s="6"/>
      <c r="B353" s="13"/>
      <c r="C353" s="29">
        <v>41030</v>
      </c>
      <c r="D353" s="70">
        <v>73.23943661971832</v>
      </c>
      <c r="E353" s="70">
        <v>3.286384976525822</v>
      </c>
      <c r="F353" s="70">
        <v>22.535211267605636</v>
      </c>
      <c r="G353" s="70">
        <v>0.9389671361502347</v>
      </c>
      <c r="H353" s="70">
        <v>0</v>
      </c>
      <c r="I353" s="70">
        <v>94.54545454545455</v>
      </c>
    </row>
    <row r="354" spans="1:9" ht="12.75">
      <c r="A354" s="6"/>
      <c r="B354" s="13"/>
      <c r="C354" s="29">
        <v>41061</v>
      </c>
      <c r="D354" s="70">
        <v>75.92592592592592</v>
      </c>
      <c r="E354" s="70">
        <v>2.7777777777777777</v>
      </c>
      <c r="F354" s="70">
        <v>20.833333333333336</v>
      </c>
      <c r="G354" s="70">
        <v>0.4629629629629629</v>
      </c>
      <c r="H354" s="70">
        <v>0</v>
      </c>
      <c r="I354" s="70">
        <v>95.90643274853801</v>
      </c>
    </row>
    <row r="355" spans="1:9" ht="12.75">
      <c r="A355" s="6"/>
      <c r="B355" s="13"/>
      <c r="C355" s="29">
        <v>41091</v>
      </c>
      <c r="D355" s="70">
        <v>83.73205741626795</v>
      </c>
      <c r="E355" s="70">
        <v>1.9138755980861244</v>
      </c>
      <c r="F355" s="70">
        <v>13.397129186602871</v>
      </c>
      <c r="G355" s="70">
        <v>0.9569377990430622</v>
      </c>
      <c r="H355" s="70">
        <v>0</v>
      </c>
      <c r="I355" s="70">
        <v>96.68508287292818</v>
      </c>
    </row>
    <row r="356" spans="1:9" ht="12.75">
      <c r="A356" s="6"/>
      <c r="B356" s="13"/>
      <c r="C356" s="31">
        <v>41122</v>
      </c>
      <c r="D356" s="70">
        <v>78.63636363636364</v>
      </c>
      <c r="E356" s="70">
        <v>0.9090909090909091</v>
      </c>
      <c r="F356" s="70">
        <v>18.636363636363637</v>
      </c>
      <c r="G356" s="70">
        <v>1.8181818181818181</v>
      </c>
      <c r="H356" s="70">
        <v>0</v>
      </c>
      <c r="I356" s="70">
        <v>96.64804469273743</v>
      </c>
    </row>
    <row r="357" spans="1:9" ht="12.75">
      <c r="A357" s="6"/>
      <c r="B357" s="30"/>
      <c r="C357" s="31" t="s">
        <v>80</v>
      </c>
      <c r="D357" s="77">
        <v>73.7583395107487</v>
      </c>
      <c r="E357" s="77">
        <v>6.523350630096368</v>
      </c>
      <c r="F357" s="77">
        <v>18.30985915492958</v>
      </c>
      <c r="G357" s="77">
        <v>1.3343217197924389</v>
      </c>
      <c r="H357" s="77">
        <v>0.07412898443291327</v>
      </c>
      <c r="I357" s="77">
        <v>90.38112522686025</v>
      </c>
    </row>
    <row r="358" spans="1:9" ht="12.75">
      <c r="A358" s="6"/>
      <c r="B358" s="13" t="s">
        <v>4</v>
      </c>
      <c r="C358" s="29">
        <v>40940</v>
      </c>
      <c r="D358" s="70">
        <v>56.11175785797439</v>
      </c>
      <c r="E358" s="70">
        <v>25.029103608847496</v>
      </c>
      <c r="F358" s="70">
        <v>14.959254947613504</v>
      </c>
      <c r="G358" s="70">
        <v>3.8998835855646097</v>
      </c>
      <c r="H358" s="70">
        <v>0</v>
      </c>
      <c r="I358" s="70">
        <v>65.98220396988364</v>
      </c>
    </row>
    <row r="359" spans="1:9" ht="12.75">
      <c r="A359" s="6"/>
      <c r="B359" s="13"/>
      <c r="C359" s="29">
        <v>40969</v>
      </c>
      <c r="D359" s="70">
        <v>70.43112513144058</v>
      </c>
      <c r="E359" s="70">
        <v>10.452155625657204</v>
      </c>
      <c r="F359" s="70">
        <v>13.880126182965299</v>
      </c>
      <c r="G359" s="70">
        <v>5.173501577287067</v>
      </c>
      <c r="H359" s="70">
        <v>0.06309148264984228</v>
      </c>
      <c r="I359" s="70">
        <v>81.85592185592185</v>
      </c>
    </row>
    <row r="360" spans="1:9" ht="12.75">
      <c r="A360" s="6"/>
      <c r="B360" s="13"/>
      <c r="C360" s="29">
        <v>41000</v>
      </c>
      <c r="D360" s="70">
        <v>78.09356136820925</v>
      </c>
      <c r="E360" s="70">
        <v>4.904426559356137</v>
      </c>
      <c r="F360" s="70">
        <v>13.58148893360161</v>
      </c>
      <c r="G360" s="70">
        <v>3.345070422535211</v>
      </c>
      <c r="H360" s="70">
        <v>0.07545271629778671</v>
      </c>
      <c r="I360" s="70">
        <v>90.45401629802096</v>
      </c>
    </row>
    <row r="361" spans="1:9" ht="12.75">
      <c r="A361" s="6"/>
      <c r="B361" s="13"/>
      <c r="C361" s="29">
        <v>41030</v>
      </c>
      <c r="D361" s="70">
        <v>78.19846057832328</v>
      </c>
      <c r="E361" s="70">
        <v>4.223008113168296</v>
      </c>
      <c r="F361" s="70">
        <v>15.41501976284585</v>
      </c>
      <c r="G361" s="70">
        <v>2.03869357187435</v>
      </c>
      <c r="H361" s="70">
        <v>0.1248179737882255</v>
      </c>
      <c r="I361" s="70">
        <v>92.5971470732907</v>
      </c>
    </row>
    <row r="362" spans="1:9" ht="12.75">
      <c r="A362" s="6"/>
      <c r="B362" s="13"/>
      <c r="C362" s="29">
        <v>41061</v>
      </c>
      <c r="D362" s="70">
        <v>79.46749820100743</v>
      </c>
      <c r="E362" s="70">
        <v>2.878388102662509</v>
      </c>
      <c r="F362" s="70">
        <v>15.327416646677861</v>
      </c>
      <c r="G362" s="70">
        <v>2.2307507795634445</v>
      </c>
      <c r="H362" s="70">
        <v>0.0959462700887503</v>
      </c>
      <c r="I362" s="70">
        <v>93.96600566572238</v>
      </c>
    </row>
    <row r="363" spans="1:9" ht="12.75">
      <c r="A363" s="6"/>
      <c r="B363" s="13"/>
      <c r="C363" s="29">
        <v>41091</v>
      </c>
      <c r="D363" s="70">
        <v>79.78363759296823</v>
      </c>
      <c r="E363" s="70">
        <v>2.434077079107505</v>
      </c>
      <c r="F363" s="70">
        <v>14.807302231237324</v>
      </c>
      <c r="G363" s="70">
        <v>2.8848320937570433</v>
      </c>
      <c r="H363" s="70">
        <v>0.0901510029299076</v>
      </c>
      <c r="I363" s="70">
        <v>93.75661375661376</v>
      </c>
    </row>
    <row r="364" spans="1:9" ht="12.75">
      <c r="A364" s="6"/>
      <c r="B364" s="13"/>
      <c r="C364" s="31">
        <v>41122</v>
      </c>
      <c r="D364" s="70">
        <v>80.03076134324533</v>
      </c>
      <c r="E364" s="70">
        <v>1.8969495001281724</v>
      </c>
      <c r="F364" s="70">
        <v>15.17559600102538</v>
      </c>
      <c r="G364" s="70">
        <v>2.8454242501922584</v>
      </c>
      <c r="H364" s="70">
        <v>0.05126890540886952</v>
      </c>
      <c r="I364" s="70">
        <v>94.40918706557872</v>
      </c>
    </row>
    <row r="365" spans="1:9" ht="12.75">
      <c r="A365" s="5"/>
      <c r="B365" s="30"/>
      <c r="C365" s="31" t="s">
        <v>80</v>
      </c>
      <c r="D365" s="77">
        <v>76.18773187335663</v>
      </c>
      <c r="E365" s="77">
        <v>5.860317689010554</v>
      </c>
      <c r="F365" s="77">
        <v>14.717429672585816</v>
      </c>
      <c r="G365" s="77">
        <v>3.155278608219573</v>
      </c>
      <c r="H365" s="77">
        <v>0.0792421568274322</v>
      </c>
      <c r="I365" s="77">
        <v>89.42855936140559</v>
      </c>
    </row>
    <row r="366" spans="1:9" ht="12.75">
      <c r="A366" s="44"/>
      <c r="B366" s="52"/>
      <c r="C366" s="52"/>
      <c r="D366" s="53"/>
      <c r="E366" s="53"/>
      <c r="F366" s="53"/>
      <c r="G366" s="53"/>
      <c r="H366" s="53"/>
      <c r="I366" s="53"/>
    </row>
    <row r="367" spans="1:9" ht="12.75">
      <c r="A367" s="54" t="s">
        <v>114</v>
      </c>
      <c r="B367" s="44"/>
      <c r="C367" s="44"/>
      <c r="D367" s="44"/>
      <c r="E367" s="44"/>
      <c r="F367" s="44"/>
      <c r="G367" s="44"/>
      <c r="H367" s="44"/>
      <c r="I367" s="44"/>
    </row>
    <row r="368" spans="1:9" ht="12.75">
      <c r="A368" s="44"/>
      <c r="B368" s="44"/>
      <c r="C368" s="44"/>
      <c r="D368" s="44"/>
      <c r="E368" s="44"/>
      <c r="F368" s="44"/>
      <c r="G368" s="44"/>
      <c r="H368" s="44"/>
      <c r="I368" s="44"/>
    </row>
    <row r="369" spans="1:10" ht="12.75">
      <c r="A369" s="44" t="s">
        <v>111</v>
      </c>
      <c r="B369" s="57"/>
      <c r="C369" s="51"/>
      <c r="D369" s="53"/>
      <c r="E369" s="53"/>
      <c r="F369" s="53"/>
      <c r="G369" s="53"/>
      <c r="H369" s="53"/>
      <c r="I369" s="53"/>
      <c r="J369" s="14"/>
    </row>
    <row r="370" spans="1:10" ht="12.75">
      <c r="A370" s="44"/>
      <c r="B370" s="57"/>
      <c r="C370" s="52"/>
      <c r="D370" s="47"/>
      <c r="E370" s="47"/>
      <c r="F370" s="47"/>
      <c r="G370" s="47"/>
      <c r="H370" s="47"/>
      <c r="I370" s="47"/>
      <c r="J370" s="14"/>
    </row>
    <row r="371" spans="1:9" ht="38.25" customHeight="1">
      <c r="A371" s="126" t="s">
        <v>113</v>
      </c>
      <c r="B371" s="126"/>
      <c r="C371" s="126"/>
      <c r="D371" s="126"/>
      <c r="E371" s="126"/>
      <c r="F371" s="126"/>
      <c r="G371" s="126"/>
      <c r="H371" s="126"/>
      <c r="I371" s="136"/>
    </row>
    <row r="372" spans="1:9" ht="12.75">
      <c r="A372" s="44"/>
      <c r="B372" s="57"/>
      <c r="C372" s="44"/>
      <c r="D372" s="44"/>
      <c r="E372" s="44"/>
      <c r="F372" s="44"/>
      <c r="G372" s="44"/>
      <c r="H372" s="44"/>
      <c r="I372" s="44"/>
    </row>
    <row r="373" spans="1:9" ht="12.75">
      <c r="A373" s="44"/>
      <c r="B373" s="57"/>
      <c r="C373" s="44"/>
      <c r="D373" s="44"/>
      <c r="E373" s="44"/>
      <c r="F373" s="44"/>
      <c r="G373" s="44"/>
      <c r="H373" s="44"/>
      <c r="I373" s="44"/>
    </row>
    <row r="374" spans="1:9" ht="12.75">
      <c r="A374" s="44"/>
      <c r="B374" s="57"/>
      <c r="C374" s="44"/>
      <c r="D374" s="44"/>
      <c r="E374" s="44"/>
      <c r="F374" s="44"/>
      <c r="G374" s="44"/>
      <c r="H374" s="44"/>
      <c r="I374" s="44"/>
    </row>
    <row r="375" spans="1:9" ht="12.75">
      <c r="A375" s="44"/>
      <c r="B375" s="57"/>
      <c r="C375" s="44"/>
      <c r="D375" s="44"/>
      <c r="E375" s="44"/>
      <c r="F375" s="44"/>
      <c r="G375" s="44"/>
      <c r="H375" s="44"/>
      <c r="I375" s="44"/>
    </row>
    <row r="376" spans="1:9" ht="12.75">
      <c r="A376" s="44"/>
      <c r="B376" s="44"/>
      <c r="C376" s="44"/>
      <c r="D376" s="44"/>
      <c r="E376" s="44"/>
      <c r="F376" s="44"/>
      <c r="G376" s="44"/>
      <c r="H376" s="44"/>
      <c r="I376" s="44"/>
    </row>
    <row r="377" spans="1:9" ht="12.75">
      <c r="A377" s="44"/>
      <c r="B377" s="44"/>
      <c r="C377" s="44"/>
      <c r="D377" s="44"/>
      <c r="E377" s="44"/>
      <c r="F377" s="44"/>
      <c r="G377" s="44"/>
      <c r="H377" s="44"/>
      <c r="I377" s="44"/>
    </row>
  </sheetData>
  <sheetProtection/>
  <mergeCells count="10">
    <mergeCell ref="A371:I371"/>
    <mergeCell ref="I4:I5"/>
    <mergeCell ref="G4:H4"/>
    <mergeCell ref="A1:I1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5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on the use of language services 30/01/12 to 31/08/12</dc:title>
  <dc:subject>statistics</dc:subject>
  <dc:creator>Ministry of Justice</dc:creator>
  <cp:keywords>stats, language, courts, tribunals,</cp:keywords>
  <dc:description/>
  <cp:lastModifiedBy>Nick</cp:lastModifiedBy>
  <cp:lastPrinted>2012-10-16T13:32:34Z</cp:lastPrinted>
  <dcterms:created xsi:type="dcterms:W3CDTF">2012-05-02T12:03:32Z</dcterms:created>
  <dcterms:modified xsi:type="dcterms:W3CDTF">2013-04-01T13:39:03Z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