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8"/>
  </bookViews>
  <sheets>
    <sheet name="1998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7_NACE_Rev_2" sheetId="7" r:id="rId7"/>
    <sheet name="2008" sheetId="8" r:id="rId8"/>
    <sheet name="2009" sheetId="9" r:id="rId9"/>
  </sheets>
  <definedNames>
    <definedName name="1998">'1998'!#REF!</definedName>
    <definedName name="2003">'2003'!#REF!</definedName>
    <definedName name="2004">'2004'!#REF!</definedName>
    <definedName name="2005">'2005'!#REF!</definedName>
    <definedName name="2006">'2006'!#REF!</definedName>
    <definedName name="2007">'2007'!#REF!</definedName>
    <definedName name="2007_NACE_Rev_2">'2007_NACE_Rev_2'!#REF!</definedName>
    <definedName name="2008_NACE_Rev_2">'2008'!#REF!</definedName>
    <definedName name="2009_NACE_Rev_2">'2009'!#REF!</definedName>
  </definedNames>
  <calcPr fullCalcOnLoad="1"/>
</workbook>
</file>

<file path=xl/sharedStrings.xml><?xml version="1.0" encoding="utf-8"?>
<sst xmlns="http://schemas.openxmlformats.org/spreadsheetml/2006/main" count="435" uniqueCount="41">
  <si>
    <t>Turnover categories (€)</t>
  </si>
  <si>
    <t>25m to less than 500m</t>
  </si>
  <si>
    <t>500m or more</t>
  </si>
  <si>
    <t>Number</t>
  </si>
  <si>
    <t>Employment</t>
  </si>
  <si>
    <t>%</t>
  </si>
  <si>
    <t>Total</t>
  </si>
  <si>
    <t>Businesses in 1998</t>
  </si>
  <si>
    <t>NACE Rev 2</t>
  </si>
  <si>
    <t>Turnover</t>
  </si>
  <si>
    <t>Businesses in 2003</t>
  </si>
  <si>
    <t>Businesses in 2004</t>
  </si>
  <si>
    <t>Businesses in 2005</t>
  </si>
  <si>
    <t>Businesses in 2006</t>
  </si>
  <si>
    <t>Businesses in 2007</t>
  </si>
  <si>
    <t>NACE Rev 1.1</t>
  </si>
  <si>
    <t>Businesses by NACE and Turnover Category in 1998</t>
  </si>
  <si>
    <t>Businesses by NACE and Turnover Category in 2003</t>
  </si>
  <si>
    <t>Businesses by NACE and Turnover Category in 2009</t>
  </si>
  <si>
    <t>Businesses by NACE and Turnover Category in 2008</t>
  </si>
  <si>
    <t>Businesses by NACE and Turnover Category in 2007</t>
  </si>
  <si>
    <t>Businesses by NACE and Turnover Category in 2006</t>
  </si>
  <si>
    <t>Businesses by NACE and Turnover Category in 2005</t>
  </si>
  <si>
    <t>Businesses by NACE and Turnover Category in 2004</t>
  </si>
  <si>
    <t>Production Sector</t>
  </si>
  <si>
    <t>Service Sector</t>
  </si>
  <si>
    <t>Business Sector, total</t>
  </si>
  <si>
    <t>Table:  Employment/Number, Turnover/Employment &amp; Turnover/Number rations, by Sector</t>
  </si>
  <si>
    <t>Employment/Number</t>
  </si>
  <si>
    <t>Turnover/Employment</t>
  </si>
  <si>
    <t>Turnover/Number</t>
  </si>
  <si>
    <t>Employment/ Number</t>
  </si>
  <si>
    <t>Turnover/ Employment</t>
  </si>
  <si>
    <t>Turnover/ Number</t>
  </si>
  <si>
    <t>Businesses in 2008</t>
  </si>
  <si>
    <t>Businesses in 2009</t>
  </si>
  <si>
    <t>Note: Production Sector statistics estimated from Business and Service Sector statistics (Production=Business - Service Sector).  Swedish Kronor converted into Euros at rate of 10:1.</t>
  </si>
  <si>
    <t>E/N</t>
  </si>
  <si>
    <t>T/N</t>
  </si>
  <si>
    <t>T/E</t>
  </si>
  <si>
    <t>less than 25m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</si>
</sst>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3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etaNormalLF-Roman"/>
      <family val="2"/>
    </font>
    <font>
      <sz val="10"/>
      <name val="MetaNormalLF-Roman"/>
      <family val="2"/>
    </font>
    <font>
      <b/>
      <sz val="10"/>
      <name val="Arial"/>
      <family val="2"/>
    </font>
    <font>
      <b/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Continuous"/>
    </xf>
    <xf numFmtId="0" fontId="29" fillId="0" borderId="11" xfId="0" applyFont="1" applyBorder="1" applyAlignment="1">
      <alignment horizontal="centerContinuous"/>
    </xf>
    <xf numFmtId="0" fontId="29" fillId="0" borderId="12" xfId="0" applyFont="1" applyBorder="1" applyAlignment="1">
      <alignment vertical="top" wrapText="1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3" fontId="29" fillId="0" borderId="0" xfId="0" applyNumberFormat="1" applyFont="1" applyAlignment="1">
      <alignment/>
    </xf>
    <xf numFmtId="0" fontId="29" fillId="0" borderId="14" xfId="0" applyFont="1" applyBorder="1" applyAlignment="1">
      <alignment horizontal="centerContinuous" wrapText="1"/>
    </xf>
    <xf numFmtId="0" fontId="29" fillId="0" borderId="10" xfId="0" applyFont="1" applyBorder="1" applyAlignment="1">
      <alignment horizontal="centerContinuous" wrapText="1"/>
    </xf>
    <xf numFmtId="3" fontId="30" fillId="0" borderId="13" xfId="0" applyNumberFormat="1" applyFont="1" applyFill="1" applyBorder="1" applyAlignment="1">
      <alignment horizontal="right" vertical="center" wrapText="1"/>
    </xf>
    <xf numFmtId="3" fontId="30" fillId="0" borderId="15" xfId="0" applyNumberFormat="1" applyFont="1" applyFill="1" applyBorder="1" applyAlignment="1">
      <alignment horizontal="right" vertical="center" wrapText="1"/>
    </xf>
    <xf numFmtId="3" fontId="30" fillId="0" borderId="16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30" fillId="0" borderId="12" xfId="0" applyNumberFormat="1" applyFont="1" applyFill="1" applyBorder="1" applyAlignment="1">
      <alignment horizontal="right" vertical="center" wrapText="1"/>
    </xf>
    <xf numFmtId="3" fontId="30" fillId="0" borderId="18" xfId="0" applyNumberFormat="1" applyFont="1" applyFill="1" applyBorder="1" applyAlignment="1">
      <alignment horizontal="right" vertical="center" wrapText="1"/>
    </xf>
    <xf numFmtId="3" fontId="30" fillId="0" borderId="19" xfId="0" applyNumberFormat="1" applyFont="1" applyFill="1" applyBorder="1" applyAlignment="1">
      <alignment horizontal="right" vertical="center" wrapText="1"/>
    </xf>
    <xf numFmtId="3" fontId="30" fillId="0" borderId="20" xfId="0" applyNumberFormat="1" applyFont="1" applyFill="1" applyBorder="1" applyAlignment="1">
      <alignment horizontal="right" vertical="center" wrapText="1"/>
    </xf>
    <xf numFmtId="3" fontId="30" fillId="0" borderId="21" xfId="0" applyNumberFormat="1" applyFont="1" applyFill="1" applyBorder="1" applyAlignment="1">
      <alignment horizontal="right" vertical="center" wrapText="1"/>
    </xf>
    <xf numFmtId="172" fontId="30" fillId="0" borderId="21" xfId="0" applyNumberFormat="1" applyFont="1" applyFill="1" applyBorder="1" applyAlignment="1">
      <alignment horizontal="right" vertical="center" wrapText="1"/>
    </xf>
    <xf numFmtId="172" fontId="30" fillId="0" borderId="22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Continuous" vertical="center" wrapText="1"/>
    </xf>
    <xf numFmtId="49" fontId="30" fillId="0" borderId="10" xfId="0" applyNumberFormat="1" applyFont="1" applyFill="1" applyBorder="1" applyAlignment="1">
      <alignment horizontal="centerContinuous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top" wrapText="1"/>
    </xf>
    <xf numFmtId="3" fontId="30" fillId="0" borderId="24" xfId="0" applyNumberFormat="1" applyFont="1" applyFill="1" applyBorder="1" applyAlignment="1">
      <alignment horizontal="right" vertical="center" wrapText="1"/>
    </xf>
    <xf numFmtId="0" fontId="29" fillId="0" borderId="24" xfId="0" applyFont="1" applyBorder="1" applyAlignment="1">
      <alignment/>
    </xf>
    <xf numFmtId="0" fontId="31" fillId="0" borderId="0" xfId="0" applyFont="1" applyAlignment="1">
      <alignment/>
    </xf>
    <xf numFmtId="3" fontId="32" fillId="0" borderId="17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Fill="1" applyBorder="1" applyAlignment="1">
      <alignment horizontal="right" vertical="center" wrapText="1"/>
    </xf>
    <xf numFmtId="3" fontId="32" fillId="0" borderId="12" xfId="0" applyNumberFormat="1" applyFont="1" applyFill="1" applyBorder="1" applyAlignment="1">
      <alignment horizontal="right" vertical="center" wrapText="1"/>
    </xf>
    <xf numFmtId="3" fontId="32" fillId="0" borderId="25" xfId="0" applyNumberFormat="1" applyFont="1" applyFill="1" applyBorder="1" applyAlignment="1">
      <alignment horizontal="right" vertical="center" wrapText="1"/>
    </xf>
    <xf numFmtId="49" fontId="30" fillId="0" borderId="26" xfId="0" applyNumberFormat="1" applyFont="1" applyFill="1" applyBorder="1" applyAlignment="1">
      <alignment horizontal="lef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8" xfId="0" applyNumberFormat="1" applyFont="1" applyFill="1" applyBorder="1" applyAlignment="1">
      <alignment horizontal="right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3" fontId="0" fillId="0" borderId="0" xfId="0" applyNumberFormat="1" applyFill="1" applyBorder="1" applyAlignment="1">
      <alignment/>
    </xf>
    <xf numFmtId="172" fontId="30" fillId="0" borderId="17" xfId="0" applyNumberFormat="1" applyFont="1" applyFill="1" applyBorder="1" applyAlignment="1">
      <alignment horizontal="right" vertical="center" wrapText="1"/>
    </xf>
    <xf numFmtId="172" fontId="30" fillId="0" borderId="18" xfId="0" applyNumberFormat="1" applyFont="1" applyFill="1" applyBorder="1" applyAlignment="1">
      <alignment horizontal="right" vertical="center" wrapText="1"/>
    </xf>
    <xf numFmtId="172" fontId="30" fillId="0" borderId="19" xfId="0" applyNumberFormat="1" applyFont="1" applyFill="1" applyBorder="1" applyAlignment="1">
      <alignment horizontal="right" vertical="center" wrapText="1"/>
    </xf>
    <xf numFmtId="172" fontId="30" fillId="0" borderId="20" xfId="0" applyNumberFormat="1" applyFont="1" applyFill="1" applyBorder="1" applyAlignment="1">
      <alignment horizontal="right" vertical="center" wrapText="1"/>
    </xf>
    <xf numFmtId="3" fontId="30" fillId="0" borderId="29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top" wrapText="1"/>
    </xf>
    <xf numFmtId="3" fontId="32" fillId="0" borderId="0" xfId="0" applyNumberFormat="1" applyFont="1" applyFill="1" applyBorder="1" applyAlignment="1">
      <alignment horizontal="right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right" vertical="center" wrapText="1"/>
    </xf>
    <xf numFmtId="49" fontId="30" fillId="0" borderId="31" xfId="0" applyNumberFormat="1" applyFont="1" applyFill="1" applyBorder="1" applyAlignment="1">
      <alignment horizontal="right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76" fontId="29" fillId="0" borderId="0" xfId="0" applyNumberFormat="1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ollowed Hyperlink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F19" sqref="F19:H19"/>
    </sheetView>
  </sheetViews>
  <sheetFormatPr defaultColWidth="9.140625" defaultRowHeight="12.75"/>
  <cols>
    <col min="1" max="1" width="7.7109375" style="12" bestFit="1" customWidth="1"/>
    <col min="2" max="2" width="45.7109375" style="12" customWidth="1"/>
    <col min="3" max="3" width="20.421875" style="15" bestFit="1" customWidth="1"/>
    <col min="4" max="4" width="13.57421875" style="15" customWidth="1"/>
    <col min="5" max="5" width="12.57421875" style="15" customWidth="1"/>
    <col min="6" max="6" width="24.7109375" style="12" bestFit="1" customWidth="1"/>
    <col min="7" max="7" width="13.57421875" style="12" bestFit="1" customWidth="1"/>
    <col min="8" max="8" width="12.57421875" style="12" bestFit="1" customWidth="1"/>
    <col min="9" max="9" width="23.28125" style="12" bestFit="1" customWidth="1"/>
    <col min="10" max="10" width="13.57421875" style="12" bestFit="1" customWidth="1"/>
    <col min="11" max="11" width="12.57421875" style="12" bestFit="1" customWidth="1"/>
    <col min="12" max="12" width="14.7109375" style="12" bestFit="1" customWidth="1"/>
    <col min="13" max="13" width="13.57421875" style="12" bestFit="1" customWidth="1"/>
    <col min="14" max="14" width="12.57421875" style="12" bestFit="1" customWidth="1"/>
    <col min="15" max="16384" width="9.140625" style="1" customWidth="1"/>
  </cols>
  <sheetData>
    <row r="3" ht="15">
      <c r="B3" s="8" t="s">
        <v>16</v>
      </c>
    </row>
    <row r="4" spans="1:14" ht="12.75">
      <c r="A4" s="61" t="s">
        <v>15</v>
      </c>
      <c r="B4" s="62"/>
      <c r="C4" s="34" t="s">
        <v>7</v>
      </c>
      <c r="D4" s="35"/>
      <c r="E4" s="35"/>
      <c r="F4" s="35"/>
      <c r="G4" s="35"/>
      <c r="H4" s="35"/>
      <c r="I4" s="35"/>
      <c r="J4" s="35"/>
      <c r="K4" s="35"/>
      <c r="L4" s="9"/>
      <c r="M4" s="9"/>
      <c r="N4" s="10"/>
    </row>
    <row r="5" spans="1:14" ht="12.75">
      <c r="A5" s="63"/>
      <c r="B5" s="64"/>
      <c r="C5" s="61" t="s">
        <v>6</v>
      </c>
      <c r="D5" s="67"/>
      <c r="E5" s="62"/>
      <c r="F5" s="16" t="s">
        <v>0</v>
      </c>
      <c r="G5" s="17"/>
      <c r="H5" s="17"/>
      <c r="I5" s="17"/>
      <c r="J5" s="17"/>
      <c r="K5" s="17"/>
      <c r="L5" s="9"/>
      <c r="M5" s="9"/>
      <c r="N5" s="10"/>
    </row>
    <row r="6" spans="1:14" ht="12.75">
      <c r="A6" s="63"/>
      <c r="B6" s="64"/>
      <c r="C6" s="65"/>
      <c r="D6" s="68"/>
      <c r="E6" s="66"/>
      <c r="F6" s="58" t="s">
        <v>40</v>
      </c>
      <c r="G6" s="58"/>
      <c r="H6" s="58"/>
      <c r="I6" s="58" t="s">
        <v>1</v>
      </c>
      <c r="J6" s="58"/>
      <c r="K6" s="58"/>
      <c r="L6" s="58" t="s">
        <v>2</v>
      </c>
      <c r="M6" s="58"/>
      <c r="N6" s="58"/>
    </row>
    <row r="7" spans="1:14" ht="12.75">
      <c r="A7" s="65"/>
      <c r="B7" s="66"/>
      <c r="C7" s="36" t="s">
        <v>3</v>
      </c>
      <c r="D7" s="36" t="s">
        <v>4</v>
      </c>
      <c r="E7" s="36" t="s">
        <v>9</v>
      </c>
      <c r="F7" s="36" t="s">
        <v>3</v>
      </c>
      <c r="G7" s="36" t="s">
        <v>4</v>
      </c>
      <c r="H7" s="36" t="s">
        <v>9</v>
      </c>
      <c r="I7" s="36" t="s">
        <v>3</v>
      </c>
      <c r="J7" s="36" t="s">
        <v>4</v>
      </c>
      <c r="K7" s="36" t="s">
        <v>9</v>
      </c>
      <c r="L7" s="36" t="s">
        <v>3</v>
      </c>
      <c r="M7" s="36" t="s">
        <v>4</v>
      </c>
      <c r="N7" s="36" t="s">
        <v>9</v>
      </c>
    </row>
    <row r="8" spans="1:14" ht="12.75">
      <c r="A8" s="37"/>
      <c r="B8" s="11"/>
      <c r="C8" s="38"/>
      <c r="D8" s="38"/>
      <c r="E8" s="18"/>
      <c r="F8" s="38"/>
      <c r="G8" s="38"/>
      <c r="H8" s="38"/>
      <c r="I8" s="19"/>
      <c r="J8" s="19"/>
      <c r="K8" s="19"/>
      <c r="L8" s="39"/>
      <c r="M8" s="39"/>
      <c r="N8" s="13"/>
    </row>
    <row r="9" spans="1:14" ht="12.75">
      <c r="A9" s="11"/>
      <c r="B9" s="40" t="s">
        <v>24</v>
      </c>
      <c r="C9" s="41">
        <v>113629</v>
      </c>
      <c r="D9" s="41">
        <v>955755</v>
      </c>
      <c r="E9" s="42">
        <v>162378512.2933997</v>
      </c>
      <c r="F9" s="43">
        <v>112844</v>
      </c>
      <c r="G9" s="43">
        <v>457954</v>
      </c>
      <c r="H9" s="43">
        <v>53294036.25819981</v>
      </c>
      <c r="I9" s="44">
        <v>753</v>
      </c>
      <c r="J9" s="43">
        <v>334526</v>
      </c>
      <c r="K9" s="43">
        <v>64950752.4351999</v>
      </c>
      <c r="L9" s="43">
        <v>32</v>
      </c>
      <c r="M9" s="43">
        <v>163275</v>
      </c>
      <c r="N9" s="43">
        <v>44133723.599999994</v>
      </c>
    </row>
    <row r="10" spans="1:14" ht="12.75">
      <c r="A10" s="45"/>
      <c r="B10" s="14" t="s">
        <v>25</v>
      </c>
      <c r="C10" s="21">
        <v>373933</v>
      </c>
      <c r="D10" s="21">
        <v>1173131</v>
      </c>
      <c r="E10" s="21">
        <v>227318396.77680087</v>
      </c>
      <c r="F10" s="46">
        <v>372912</v>
      </c>
      <c r="G10" s="47">
        <v>755600</v>
      </c>
      <c r="H10" s="23">
        <v>120302755.56310096</v>
      </c>
      <c r="I10" s="24">
        <v>991</v>
      </c>
      <c r="J10" s="24">
        <v>279814</v>
      </c>
      <c r="K10" s="24">
        <v>71250194.27969988</v>
      </c>
      <c r="L10" s="21">
        <v>30</v>
      </c>
      <c r="M10" s="21">
        <v>137717</v>
      </c>
      <c r="N10" s="24">
        <v>35765446.934</v>
      </c>
    </row>
    <row r="11" spans="1:14" ht="13.5" thickBot="1">
      <c r="A11" s="59" t="s">
        <v>26</v>
      </c>
      <c r="B11" s="60"/>
      <c r="C11" s="25">
        <v>487562</v>
      </c>
      <c r="D11" s="25">
        <v>2128886</v>
      </c>
      <c r="E11" s="25">
        <v>389696909.0702005</v>
      </c>
      <c r="F11" s="25">
        <v>485756</v>
      </c>
      <c r="G11" s="25">
        <v>1213554</v>
      </c>
      <c r="H11" s="25">
        <v>173596791.82130077</v>
      </c>
      <c r="I11" s="26">
        <v>1744</v>
      </c>
      <c r="J11" s="26">
        <v>614340</v>
      </c>
      <c r="K11" s="26">
        <v>136200946.71489978</v>
      </c>
      <c r="L11" s="25">
        <v>62</v>
      </c>
      <c r="M11" s="25">
        <v>300992</v>
      </c>
      <c r="N11" s="26">
        <v>79899170.534</v>
      </c>
    </row>
    <row r="12" spans="1:14" ht="14.25" thickBot="1" thickTop="1">
      <c r="A12" s="48"/>
      <c r="B12" s="48" t="s">
        <v>5</v>
      </c>
      <c r="C12" s="27">
        <v>100</v>
      </c>
      <c r="D12" s="27">
        <v>100</v>
      </c>
      <c r="E12" s="27">
        <v>100</v>
      </c>
      <c r="F12" s="28">
        <v>99.62958557065564</v>
      </c>
      <c r="G12" s="28">
        <v>57.00417965076571</v>
      </c>
      <c r="H12" s="28">
        <v>44.54661758429006</v>
      </c>
      <c r="I12" s="28">
        <v>0.35769809788293594</v>
      </c>
      <c r="J12" s="28">
        <v>28.85734604859067</v>
      </c>
      <c r="K12" s="28">
        <v>34.95048165505577</v>
      </c>
      <c r="L12" s="28">
        <v>0.012716331461434648</v>
      </c>
      <c r="M12" s="28">
        <v>14.138474300643622</v>
      </c>
      <c r="N12" s="29">
        <v>20.50290076065419</v>
      </c>
    </row>
    <row r="13" spans="1:14" ht="12" thickTop="1">
      <c r="A13" s="49" t="s">
        <v>36</v>
      </c>
      <c r="B13" s="1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50"/>
      <c r="B14" s="50"/>
      <c r="C14" s="5"/>
      <c r="D14" s="5"/>
      <c r="E14" s="5"/>
      <c r="F14" s="4"/>
      <c r="G14" s="4"/>
      <c r="H14" s="4"/>
      <c r="I14" s="4"/>
      <c r="J14" s="4"/>
      <c r="K14" s="4"/>
      <c r="L14" s="50"/>
      <c r="M14" s="50"/>
      <c r="N14" s="50"/>
    </row>
    <row r="15" spans="1:14" ht="12.75">
      <c r="A15" s="50"/>
      <c r="B15" s="50"/>
      <c r="C15" s="5"/>
      <c r="D15" s="5"/>
      <c r="E15" s="5"/>
      <c r="F15" s="4"/>
      <c r="G15" s="4"/>
      <c r="H15" s="4"/>
      <c r="I15" s="4"/>
      <c r="J15" s="4"/>
      <c r="K15" s="4"/>
      <c r="L15" s="50"/>
      <c r="M15" s="50"/>
      <c r="N15" s="50"/>
    </row>
    <row r="16" spans="1:14" ht="12.75">
      <c r="A16" s="7" t="s">
        <v>27</v>
      </c>
      <c r="B16" s="1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61" t="s">
        <v>15</v>
      </c>
      <c r="B17" s="62"/>
      <c r="C17" s="34" t="s">
        <v>7</v>
      </c>
      <c r="D17" s="35"/>
      <c r="E17" s="35"/>
      <c r="F17" s="35"/>
      <c r="G17" s="35"/>
      <c r="H17" s="35"/>
      <c r="I17" s="35"/>
      <c r="J17" s="35"/>
      <c r="K17" s="35"/>
      <c r="L17" s="9"/>
      <c r="M17" s="9"/>
      <c r="N17" s="10"/>
    </row>
    <row r="18" spans="1:14" ht="12.75">
      <c r="A18" s="63"/>
      <c r="B18" s="64"/>
      <c r="C18" s="61" t="s">
        <v>6</v>
      </c>
      <c r="D18" s="67"/>
      <c r="E18" s="62"/>
      <c r="F18" s="16" t="s">
        <v>0</v>
      </c>
      <c r="G18" s="17"/>
      <c r="H18" s="17"/>
      <c r="I18" s="17"/>
      <c r="J18" s="17"/>
      <c r="K18" s="17"/>
      <c r="L18" s="9"/>
      <c r="M18" s="9"/>
      <c r="N18" s="10"/>
    </row>
    <row r="19" spans="1:14" ht="12.75">
      <c r="A19" s="63"/>
      <c r="B19" s="64"/>
      <c r="C19" s="65"/>
      <c r="D19" s="68"/>
      <c r="E19" s="66"/>
      <c r="F19" s="58" t="s">
        <v>40</v>
      </c>
      <c r="G19" s="58"/>
      <c r="H19" s="58"/>
      <c r="I19" s="58" t="s">
        <v>1</v>
      </c>
      <c r="J19" s="58"/>
      <c r="K19" s="58"/>
      <c r="L19" s="58" t="s">
        <v>2</v>
      </c>
      <c r="M19" s="58"/>
      <c r="N19" s="58"/>
    </row>
    <row r="20" spans="1:14" ht="25.5">
      <c r="A20" s="65"/>
      <c r="B20" s="66"/>
      <c r="C20" s="36" t="s">
        <v>28</v>
      </c>
      <c r="D20" s="36" t="s">
        <v>29</v>
      </c>
      <c r="E20" s="36" t="s">
        <v>30</v>
      </c>
      <c r="F20" s="36" t="s">
        <v>31</v>
      </c>
      <c r="G20" s="36" t="s">
        <v>32</v>
      </c>
      <c r="H20" s="36" t="s">
        <v>33</v>
      </c>
      <c r="I20" s="36" t="s">
        <v>31</v>
      </c>
      <c r="J20" s="36" t="s">
        <v>32</v>
      </c>
      <c r="K20" s="36" t="s">
        <v>33</v>
      </c>
      <c r="L20" s="36" t="s">
        <v>31</v>
      </c>
      <c r="M20" s="36" t="s">
        <v>32</v>
      </c>
      <c r="N20" s="36" t="s">
        <v>33</v>
      </c>
    </row>
    <row r="21" spans="1:14" ht="12.75">
      <c r="A21" s="37"/>
      <c r="B21" s="11"/>
      <c r="C21" s="38"/>
      <c r="D21" s="38"/>
      <c r="E21" s="18"/>
      <c r="F21" s="38"/>
      <c r="G21" s="38"/>
      <c r="H21" s="18"/>
      <c r="I21" s="19"/>
      <c r="J21" s="19"/>
      <c r="K21" s="20"/>
      <c r="L21" s="39"/>
      <c r="M21" s="39"/>
      <c r="N21" s="13"/>
    </row>
    <row r="22" spans="1:14" ht="12.75">
      <c r="A22" s="11"/>
      <c r="B22" s="12" t="s">
        <v>24</v>
      </c>
      <c r="C22" s="51">
        <v>8.411189045050119</v>
      </c>
      <c r="D22" s="51">
        <v>169.89554048202697</v>
      </c>
      <c r="E22" s="52">
        <v>1429.0235089052944</v>
      </c>
      <c r="F22" s="51">
        <v>4.058292864485485</v>
      </c>
      <c r="G22" s="51">
        <v>116.37421282093794</v>
      </c>
      <c r="H22" s="52">
        <v>472.2806375013276</v>
      </c>
      <c r="I22" s="51">
        <v>444.2576361221779</v>
      </c>
      <c r="J22" s="51">
        <v>194.15756155037246</v>
      </c>
      <c r="K22" s="52">
        <v>86255.97932961474</v>
      </c>
      <c r="L22" s="51">
        <v>5102.34375</v>
      </c>
      <c r="M22" s="51">
        <v>270.30300780891133</v>
      </c>
      <c r="N22" s="52">
        <v>1379178.8624999998</v>
      </c>
    </row>
    <row r="23" spans="1:14" ht="12.75">
      <c r="A23" s="45"/>
      <c r="B23" s="14" t="s">
        <v>25</v>
      </c>
      <c r="C23" s="51">
        <v>3.137275929110295</v>
      </c>
      <c r="D23" s="51">
        <v>193.77068441359137</v>
      </c>
      <c r="E23" s="52">
        <v>607.9121039779877</v>
      </c>
      <c r="F23" s="51">
        <v>2.0262153001244263</v>
      </c>
      <c r="G23" s="51">
        <v>159.21486972353225</v>
      </c>
      <c r="H23" s="52">
        <v>322.6036050411383</v>
      </c>
      <c r="I23" s="51">
        <v>282.35519677093845</v>
      </c>
      <c r="J23" s="51">
        <v>254.63412938487664</v>
      </c>
      <c r="K23" s="52">
        <v>71897.26970706345</v>
      </c>
      <c r="L23" s="51">
        <v>4590.566666666667</v>
      </c>
      <c r="M23" s="51">
        <v>259.70248360042694</v>
      </c>
      <c r="N23" s="52">
        <v>1192181.5644666667</v>
      </c>
    </row>
    <row r="24" spans="1:14" ht="13.5" thickBot="1">
      <c r="A24" s="59" t="s">
        <v>26</v>
      </c>
      <c r="B24" s="60"/>
      <c r="C24" s="53">
        <v>4.366390325743188</v>
      </c>
      <c r="D24" s="53">
        <v>183.05203241047218</v>
      </c>
      <c r="E24" s="54">
        <v>799.2766234247142</v>
      </c>
      <c r="F24" s="53">
        <v>2.4982789713354028</v>
      </c>
      <c r="G24" s="53">
        <v>143.04826305323107</v>
      </c>
      <c r="H24" s="54">
        <v>357.37446747194224</v>
      </c>
      <c r="I24" s="53">
        <v>352.2591743119266</v>
      </c>
      <c r="J24" s="53">
        <v>221.70287904889764</v>
      </c>
      <c r="K24" s="54">
        <v>78096.87311634162</v>
      </c>
      <c r="L24" s="53">
        <v>4854.709677419355</v>
      </c>
      <c r="M24" s="53">
        <v>265.4528045064321</v>
      </c>
      <c r="N24" s="54">
        <v>1288696.2989354837</v>
      </c>
    </row>
    <row r="25" ht="13.5" thickTop="1"/>
  </sheetData>
  <sheetProtection/>
  <mergeCells count="12">
    <mergeCell ref="A4:B7"/>
    <mergeCell ref="C5:E6"/>
    <mergeCell ref="F6:H6"/>
    <mergeCell ref="I6:K6"/>
    <mergeCell ref="A24:B24"/>
    <mergeCell ref="L6:N6"/>
    <mergeCell ref="A11:B11"/>
    <mergeCell ref="A17:B20"/>
    <mergeCell ref="C18:E19"/>
    <mergeCell ref="F19:H19"/>
    <mergeCell ref="I19:K19"/>
    <mergeCell ref="L19:N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F19" sqref="F19:H19"/>
    </sheetView>
  </sheetViews>
  <sheetFormatPr defaultColWidth="9.140625" defaultRowHeight="12.75"/>
  <cols>
    <col min="1" max="1" width="5.140625" style="12" bestFit="1" customWidth="1"/>
    <col min="2" max="2" width="25.140625" style="12" customWidth="1"/>
    <col min="3" max="3" width="19.421875" style="15" bestFit="1" customWidth="1"/>
    <col min="4" max="4" width="18.8515625" style="15" bestFit="1" customWidth="1"/>
    <col min="5" max="5" width="18.00390625" style="15" bestFit="1" customWidth="1"/>
    <col min="6" max="7" width="9.140625" style="12" customWidth="1"/>
    <col min="8" max="8" width="10.8515625" style="12" bestFit="1" customWidth="1"/>
    <col min="9" max="10" width="9.140625" style="12" customWidth="1"/>
    <col min="11" max="11" width="10.8515625" style="12" bestFit="1" customWidth="1"/>
    <col min="12" max="13" width="9.140625" style="12" customWidth="1"/>
    <col min="14" max="14" width="10.8515625" style="12" bestFit="1" customWidth="1"/>
    <col min="15" max="16384" width="9.140625" style="1" customWidth="1"/>
  </cols>
  <sheetData>
    <row r="3" ht="15">
      <c r="B3" s="8" t="s">
        <v>17</v>
      </c>
    </row>
    <row r="4" spans="1:14" ht="12.75" customHeight="1">
      <c r="A4" s="61" t="s">
        <v>15</v>
      </c>
      <c r="B4" s="62"/>
      <c r="C4" s="34" t="s">
        <v>10</v>
      </c>
      <c r="D4" s="35"/>
      <c r="E4" s="35"/>
      <c r="F4" s="35"/>
      <c r="G4" s="35"/>
      <c r="H4" s="35"/>
      <c r="I4" s="35"/>
      <c r="J4" s="35"/>
      <c r="K4" s="35"/>
      <c r="L4" s="9"/>
      <c r="M4" s="9"/>
      <c r="N4" s="10"/>
    </row>
    <row r="5" spans="1:14" ht="12.75">
      <c r="A5" s="63"/>
      <c r="B5" s="64"/>
      <c r="C5" s="61" t="s">
        <v>6</v>
      </c>
      <c r="D5" s="67"/>
      <c r="E5" s="62"/>
      <c r="F5" s="16" t="s">
        <v>0</v>
      </c>
      <c r="G5" s="17"/>
      <c r="H5" s="17"/>
      <c r="I5" s="17"/>
      <c r="J5" s="17"/>
      <c r="K5" s="17"/>
      <c r="L5" s="9"/>
      <c r="M5" s="9"/>
      <c r="N5" s="10"/>
    </row>
    <row r="6" spans="1:14" ht="12.75" customHeight="1">
      <c r="A6" s="63"/>
      <c r="B6" s="64"/>
      <c r="C6" s="65"/>
      <c r="D6" s="68"/>
      <c r="E6" s="66"/>
      <c r="F6" s="58" t="s">
        <v>40</v>
      </c>
      <c r="G6" s="58"/>
      <c r="H6" s="58"/>
      <c r="I6" s="58" t="s">
        <v>1</v>
      </c>
      <c r="J6" s="58"/>
      <c r="K6" s="58"/>
      <c r="L6" s="58" t="s">
        <v>2</v>
      </c>
      <c r="M6" s="58"/>
      <c r="N6" s="58"/>
    </row>
    <row r="7" spans="1:14" ht="25.5">
      <c r="A7" s="65"/>
      <c r="B7" s="66"/>
      <c r="C7" s="36" t="s">
        <v>3</v>
      </c>
      <c r="D7" s="36" t="s">
        <v>4</v>
      </c>
      <c r="E7" s="36" t="s">
        <v>9</v>
      </c>
      <c r="F7" s="36" t="s">
        <v>3</v>
      </c>
      <c r="G7" s="36" t="s">
        <v>4</v>
      </c>
      <c r="H7" s="36" t="s">
        <v>9</v>
      </c>
      <c r="I7" s="36" t="s">
        <v>3</v>
      </c>
      <c r="J7" s="36" t="s">
        <v>4</v>
      </c>
      <c r="K7" s="36" t="s">
        <v>9</v>
      </c>
      <c r="L7" s="36" t="s">
        <v>3</v>
      </c>
      <c r="M7" s="36" t="s">
        <v>4</v>
      </c>
      <c r="N7" s="36" t="s">
        <v>9</v>
      </c>
    </row>
    <row r="8" spans="1:14" ht="12.75">
      <c r="A8" s="37"/>
      <c r="B8" s="11"/>
      <c r="C8" s="38"/>
      <c r="D8" s="38"/>
      <c r="E8" s="18"/>
      <c r="F8" s="38"/>
      <c r="G8" s="38"/>
      <c r="H8" s="38"/>
      <c r="I8" s="20"/>
      <c r="J8" s="19"/>
      <c r="K8" s="20"/>
      <c r="M8" s="13"/>
      <c r="N8" s="13"/>
    </row>
    <row r="9" spans="1:14" ht="12.75">
      <c r="A9" s="11"/>
      <c r="B9" s="40" t="s">
        <v>24</v>
      </c>
      <c r="C9" s="41">
        <v>291768</v>
      </c>
      <c r="D9" s="41">
        <v>938382</v>
      </c>
      <c r="E9" s="42">
        <v>206052811.8876783</v>
      </c>
      <c r="F9" s="42">
        <v>290881</v>
      </c>
      <c r="G9" s="42">
        <v>442097</v>
      </c>
      <c r="H9" s="42">
        <v>65024512.43797833</v>
      </c>
      <c r="I9" s="44">
        <v>837</v>
      </c>
      <c r="J9" s="44">
        <v>314723</v>
      </c>
      <c r="K9" s="44">
        <v>71208527.58349998</v>
      </c>
      <c r="L9" s="43">
        <v>50</v>
      </c>
      <c r="M9" s="43">
        <v>181562</v>
      </c>
      <c r="N9" s="43">
        <v>69819771.8662</v>
      </c>
    </row>
    <row r="10" spans="1:14" ht="12.75">
      <c r="A10" s="45"/>
      <c r="B10" s="14" t="s">
        <v>25</v>
      </c>
      <c r="C10" s="21">
        <v>465119</v>
      </c>
      <c r="D10" s="21">
        <v>1321982</v>
      </c>
      <c r="E10" s="21">
        <v>294128552.9678749</v>
      </c>
      <c r="F10" s="24">
        <v>463832</v>
      </c>
      <c r="G10" s="46">
        <v>818752</v>
      </c>
      <c r="H10" s="46">
        <v>141774715.96167502</v>
      </c>
      <c r="I10" s="23">
        <v>1240</v>
      </c>
      <c r="J10" s="24">
        <v>353953</v>
      </c>
      <c r="K10" s="24">
        <v>93418867.22859986</v>
      </c>
      <c r="L10" s="21">
        <v>47</v>
      </c>
      <c r="M10" s="21">
        <v>149277</v>
      </c>
      <c r="N10" s="24">
        <v>58934969.7776</v>
      </c>
    </row>
    <row r="11" spans="1:14" ht="13.5" thickBot="1">
      <c r="A11" s="59" t="s">
        <v>26</v>
      </c>
      <c r="B11" s="60"/>
      <c r="C11" s="25">
        <v>756887</v>
      </c>
      <c r="D11" s="25">
        <v>2260364</v>
      </c>
      <c r="E11" s="25">
        <v>500181364.85555315</v>
      </c>
      <c r="F11" s="26">
        <v>754713</v>
      </c>
      <c r="G11" s="55">
        <v>1260849</v>
      </c>
      <c r="H11" s="25">
        <v>206799228.39965335</v>
      </c>
      <c r="I11" s="26">
        <v>2077</v>
      </c>
      <c r="J11" s="26">
        <v>668676</v>
      </c>
      <c r="K11" s="26">
        <v>164627394.81209984</v>
      </c>
      <c r="L11" s="25">
        <v>97</v>
      </c>
      <c r="M11" s="25">
        <v>330839</v>
      </c>
      <c r="N11" s="26">
        <v>128754741.64379999</v>
      </c>
    </row>
    <row r="12" spans="1:14" ht="14.25" thickBot="1" thickTop="1">
      <c r="A12" s="48"/>
      <c r="B12" s="48" t="s">
        <v>5</v>
      </c>
      <c r="C12" s="27">
        <v>100</v>
      </c>
      <c r="D12" s="27">
        <v>100</v>
      </c>
      <c r="E12" s="27">
        <v>100</v>
      </c>
      <c r="F12" s="28">
        <v>99.71277086275758</v>
      </c>
      <c r="G12" s="28">
        <v>55.78079459768427</v>
      </c>
      <c r="H12" s="28">
        <v>41.344848674915085</v>
      </c>
      <c r="I12" s="28">
        <v>0.27441348576471786</v>
      </c>
      <c r="J12" s="28">
        <v>29.58266898605711</v>
      </c>
      <c r="K12" s="28">
        <v>32.913540243475964</v>
      </c>
      <c r="L12" s="28">
        <v>0.012815651477697464</v>
      </c>
      <c r="M12" s="28">
        <v>14.63653641625862</v>
      </c>
      <c r="N12" s="29">
        <v>25.741611081608955</v>
      </c>
    </row>
    <row r="13" spans="1:14" ht="12" thickTop="1">
      <c r="A13" s="49" t="s">
        <v>36</v>
      </c>
      <c r="B13" s="1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</row>
    <row r="16" spans="1:14" ht="12.75">
      <c r="A16" s="7" t="s">
        <v>27</v>
      </c>
      <c r="B16" s="1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2.75" customHeight="1">
      <c r="A17" s="61" t="s">
        <v>15</v>
      </c>
      <c r="B17" s="62"/>
      <c r="C17" s="34" t="s">
        <v>10</v>
      </c>
      <c r="D17" s="35"/>
      <c r="E17" s="35"/>
      <c r="F17" s="35"/>
      <c r="G17" s="35"/>
      <c r="H17" s="35"/>
      <c r="I17" s="35"/>
      <c r="J17" s="35"/>
      <c r="K17" s="35"/>
      <c r="L17" s="9"/>
      <c r="M17" s="9"/>
      <c r="N17" s="10"/>
    </row>
    <row r="18" spans="1:14" ht="12.75">
      <c r="A18" s="63"/>
      <c r="B18" s="64"/>
      <c r="C18" s="61" t="s">
        <v>6</v>
      </c>
      <c r="D18" s="67"/>
      <c r="E18" s="62"/>
      <c r="F18" s="16" t="s">
        <v>0</v>
      </c>
      <c r="G18" s="17"/>
      <c r="H18" s="17"/>
      <c r="I18" s="17"/>
      <c r="J18" s="17"/>
      <c r="K18" s="17"/>
      <c r="L18" s="9"/>
      <c r="M18" s="9"/>
      <c r="N18" s="10"/>
    </row>
    <row r="19" spans="1:14" ht="12.75" customHeight="1">
      <c r="A19" s="63"/>
      <c r="B19" s="64"/>
      <c r="C19" s="65"/>
      <c r="D19" s="68"/>
      <c r="E19" s="66"/>
      <c r="F19" s="58" t="s">
        <v>40</v>
      </c>
      <c r="G19" s="58"/>
      <c r="H19" s="58"/>
      <c r="I19" s="58" t="s">
        <v>1</v>
      </c>
      <c r="J19" s="58"/>
      <c r="K19" s="58"/>
      <c r="L19" s="58" t="s">
        <v>2</v>
      </c>
      <c r="M19" s="58"/>
      <c r="N19" s="58"/>
    </row>
    <row r="20" spans="1:14" ht="38.25">
      <c r="A20" s="65"/>
      <c r="B20" s="66"/>
      <c r="C20" s="36" t="s">
        <v>28</v>
      </c>
      <c r="D20" s="36" t="s">
        <v>29</v>
      </c>
      <c r="E20" s="36" t="s">
        <v>30</v>
      </c>
      <c r="F20" s="36" t="s">
        <v>31</v>
      </c>
      <c r="G20" s="36" t="s">
        <v>32</v>
      </c>
      <c r="H20" s="36" t="s">
        <v>33</v>
      </c>
      <c r="I20" s="36" t="s">
        <v>31</v>
      </c>
      <c r="J20" s="36" t="s">
        <v>32</v>
      </c>
      <c r="K20" s="36" t="s">
        <v>33</v>
      </c>
      <c r="L20" s="36" t="s">
        <v>31</v>
      </c>
      <c r="M20" s="36" t="s">
        <v>32</v>
      </c>
      <c r="N20" s="36" t="s">
        <v>33</v>
      </c>
    </row>
    <row r="21" spans="1:14" ht="12.75">
      <c r="A21" s="37"/>
      <c r="B21" s="11"/>
      <c r="C21" s="38"/>
      <c r="D21" s="38"/>
      <c r="E21" s="18"/>
      <c r="F21" s="38"/>
      <c r="G21" s="38"/>
      <c r="H21" s="18"/>
      <c r="I21" s="19"/>
      <c r="J21" s="19"/>
      <c r="K21" s="20"/>
      <c r="L21" s="39"/>
      <c r="M21" s="39"/>
      <c r="N21" s="13"/>
    </row>
    <row r="22" spans="1:14" ht="12.75">
      <c r="A22" s="11"/>
      <c r="B22" s="12" t="s">
        <v>24</v>
      </c>
      <c r="C22" s="51">
        <v>3.216192317183516</v>
      </c>
      <c r="D22" s="51">
        <v>219.58308224974294</v>
      </c>
      <c r="E22" s="52">
        <v>706.2214221150994</v>
      </c>
      <c r="F22" s="51">
        <v>1.5198551985176068</v>
      </c>
      <c r="G22" s="51">
        <v>147.0820033566804</v>
      </c>
      <c r="H22" s="52">
        <v>223.54334741003478</v>
      </c>
      <c r="I22" s="51">
        <v>376.0131421744325</v>
      </c>
      <c r="J22" s="51">
        <v>226.2577809168697</v>
      </c>
      <c r="K22" s="52">
        <v>85075.89914396653</v>
      </c>
      <c r="L22" s="51">
        <v>3631.24</v>
      </c>
      <c r="M22" s="51">
        <v>384.5505770271312</v>
      </c>
      <c r="N22" s="52">
        <v>1396395.437324</v>
      </c>
    </row>
    <row r="23" spans="1:14" ht="12.75">
      <c r="A23" s="45"/>
      <c r="B23" s="14" t="s">
        <v>25</v>
      </c>
      <c r="C23" s="51">
        <v>2.842244672868664</v>
      </c>
      <c r="D23" s="51">
        <v>222.4905883498224</v>
      </c>
      <c r="E23" s="52">
        <v>632.3726895006974</v>
      </c>
      <c r="F23" s="51">
        <v>1.7651908449611067</v>
      </c>
      <c r="G23" s="51">
        <v>173.15953544134857</v>
      </c>
      <c r="H23" s="52">
        <v>305.65962667878676</v>
      </c>
      <c r="I23" s="51">
        <v>285.4459677419355</v>
      </c>
      <c r="J23" s="51">
        <v>263.9301467386909</v>
      </c>
      <c r="K23" s="52">
        <v>75337.79615209666</v>
      </c>
      <c r="L23" s="51">
        <v>3176.1063829787236</v>
      </c>
      <c r="M23" s="51">
        <v>394.80274776154397</v>
      </c>
      <c r="N23" s="52">
        <v>1253935.5271829786</v>
      </c>
    </row>
    <row r="24" spans="1:14" ht="13.5" thickBot="1">
      <c r="A24" s="59" t="s">
        <v>26</v>
      </c>
      <c r="B24" s="60"/>
      <c r="C24" s="53">
        <v>2.9863955914158917</v>
      </c>
      <c r="D24" s="53">
        <v>221.28354763018396</v>
      </c>
      <c r="E24" s="54">
        <v>660.8402110956499</v>
      </c>
      <c r="F24" s="53">
        <v>1.6706337375929659</v>
      </c>
      <c r="G24" s="53">
        <v>164.0158562997261</v>
      </c>
      <c r="H24" s="54">
        <v>274.0104230345222</v>
      </c>
      <c r="I24" s="53">
        <v>321.9431872893596</v>
      </c>
      <c r="J24" s="53">
        <v>246.1990482866139</v>
      </c>
      <c r="K24" s="54">
        <v>79262.10631299944</v>
      </c>
      <c r="L24" s="53">
        <v>3410.7113402061855</v>
      </c>
      <c r="M24" s="53">
        <v>389.1764321733532</v>
      </c>
      <c r="N24" s="54">
        <v>1327368.4705546391</v>
      </c>
    </row>
    <row r="25" ht="13.5" thickTop="1"/>
  </sheetData>
  <sheetProtection/>
  <mergeCells count="12">
    <mergeCell ref="A4:B7"/>
    <mergeCell ref="C5:E6"/>
    <mergeCell ref="F6:H6"/>
    <mergeCell ref="I6:K6"/>
    <mergeCell ref="A24:B24"/>
    <mergeCell ref="L6:N6"/>
    <mergeCell ref="A11:B11"/>
    <mergeCell ref="A17:B20"/>
    <mergeCell ref="C18:E19"/>
    <mergeCell ref="F19:H19"/>
    <mergeCell ref="I19:K19"/>
    <mergeCell ref="L19:N1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F19" sqref="F19:H19"/>
    </sheetView>
  </sheetViews>
  <sheetFormatPr defaultColWidth="9.140625" defaultRowHeight="12.75"/>
  <cols>
    <col min="1" max="1" width="5.140625" style="12" bestFit="1" customWidth="1"/>
    <col min="2" max="2" width="22.140625" style="12" customWidth="1"/>
    <col min="3" max="3" width="19.421875" style="15" bestFit="1" customWidth="1"/>
    <col min="4" max="4" width="18.8515625" style="15" bestFit="1" customWidth="1"/>
    <col min="5" max="5" width="18.00390625" style="15" bestFit="1" customWidth="1"/>
    <col min="6" max="6" width="9.28125" style="15" bestFit="1" customWidth="1"/>
    <col min="7" max="7" width="9.7109375" style="12" bestFit="1" customWidth="1"/>
    <col min="8" max="8" width="14.140625" style="12" bestFit="1" customWidth="1"/>
    <col min="9" max="9" width="15.140625" style="12" bestFit="1" customWidth="1"/>
    <col min="10" max="10" width="9.140625" style="12" customWidth="1"/>
    <col min="11" max="11" width="10.8515625" style="12" bestFit="1" customWidth="1"/>
    <col min="12" max="13" width="9.140625" style="12" customWidth="1"/>
    <col min="14" max="14" width="10.8515625" style="12" bestFit="1" customWidth="1"/>
    <col min="15" max="16384" width="9.140625" style="1" customWidth="1"/>
  </cols>
  <sheetData>
    <row r="3" spans="1:14" ht="15">
      <c r="A3" s="1"/>
      <c r="B3" s="8" t="s">
        <v>23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61" t="s">
        <v>15</v>
      </c>
      <c r="B4" s="62"/>
      <c r="C4" s="34" t="s">
        <v>11</v>
      </c>
      <c r="D4" s="35"/>
      <c r="E4" s="35"/>
      <c r="F4" s="35"/>
      <c r="G4" s="35"/>
      <c r="H4" s="35"/>
      <c r="I4" s="35"/>
      <c r="J4" s="35"/>
      <c r="K4" s="35"/>
      <c r="L4" s="9"/>
      <c r="M4" s="9"/>
      <c r="N4" s="10"/>
    </row>
    <row r="5" spans="1:14" ht="12.75">
      <c r="A5" s="63"/>
      <c r="B5" s="64"/>
      <c r="C5" s="61" t="s">
        <v>6</v>
      </c>
      <c r="D5" s="67"/>
      <c r="E5" s="62"/>
      <c r="F5" s="16" t="s">
        <v>0</v>
      </c>
      <c r="G5" s="17"/>
      <c r="H5" s="17"/>
      <c r="I5" s="17"/>
      <c r="J5" s="17"/>
      <c r="K5" s="17"/>
      <c r="L5" s="9"/>
      <c r="M5" s="9"/>
      <c r="N5" s="10"/>
    </row>
    <row r="6" spans="1:14" ht="12.75" customHeight="1">
      <c r="A6" s="63"/>
      <c r="B6" s="64"/>
      <c r="C6" s="65"/>
      <c r="D6" s="68"/>
      <c r="E6" s="66"/>
      <c r="F6" s="58" t="s">
        <v>40</v>
      </c>
      <c r="G6" s="58"/>
      <c r="H6" s="58"/>
      <c r="I6" s="58" t="s">
        <v>1</v>
      </c>
      <c r="J6" s="58"/>
      <c r="K6" s="58"/>
      <c r="L6" s="58" t="s">
        <v>2</v>
      </c>
      <c r="M6" s="58"/>
      <c r="N6" s="58"/>
    </row>
    <row r="7" spans="1:14" ht="25.5">
      <c r="A7" s="65"/>
      <c r="B7" s="66"/>
      <c r="C7" s="36" t="s">
        <v>3</v>
      </c>
      <c r="D7" s="36" t="s">
        <v>4</v>
      </c>
      <c r="E7" s="36" t="s">
        <v>9</v>
      </c>
      <c r="F7" s="36" t="s">
        <v>3</v>
      </c>
      <c r="G7" s="36" t="s">
        <v>4</v>
      </c>
      <c r="H7" s="36" t="s">
        <v>9</v>
      </c>
      <c r="I7" s="36" t="s">
        <v>3</v>
      </c>
      <c r="J7" s="36" t="s">
        <v>4</v>
      </c>
      <c r="K7" s="36" t="s">
        <v>9</v>
      </c>
      <c r="L7" s="36" t="s">
        <v>3</v>
      </c>
      <c r="M7" s="36" t="s">
        <v>4</v>
      </c>
      <c r="N7" s="36" t="s">
        <v>9</v>
      </c>
    </row>
    <row r="8" spans="1:14" ht="12.75">
      <c r="A8" s="37"/>
      <c r="B8" s="11"/>
      <c r="C8" s="38"/>
      <c r="D8" s="38"/>
      <c r="E8" s="18"/>
      <c r="F8" s="38"/>
      <c r="G8" s="38"/>
      <c r="H8" s="18"/>
      <c r="I8" s="19"/>
      <c r="J8" s="19"/>
      <c r="K8" s="20"/>
      <c r="L8" s="39"/>
      <c r="M8" s="39"/>
      <c r="N8" s="13"/>
    </row>
    <row r="9" spans="1:14" ht="12.75">
      <c r="A9" s="11"/>
      <c r="B9" s="40" t="s">
        <v>24</v>
      </c>
      <c r="C9" s="41">
        <v>295555</v>
      </c>
      <c r="D9" s="41">
        <v>924733</v>
      </c>
      <c r="E9" s="41">
        <v>217064905.6281175</v>
      </c>
      <c r="F9" s="43">
        <v>294649</v>
      </c>
      <c r="G9" s="43">
        <v>433970</v>
      </c>
      <c r="H9" s="43">
        <v>66812022.37391752</v>
      </c>
      <c r="I9" s="43">
        <v>856</v>
      </c>
      <c r="J9" s="43">
        <v>312545</v>
      </c>
      <c r="K9" s="43">
        <v>74326400.44179998</v>
      </c>
      <c r="L9" s="43">
        <v>50</v>
      </c>
      <c r="M9" s="43">
        <v>178218</v>
      </c>
      <c r="N9" s="43">
        <v>75926482.8124</v>
      </c>
    </row>
    <row r="10" spans="1:14" ht="12.75">
      <c r="A10" s="45"/>
      <c r="B10" s="14" t="s">
        <v>25</v>
      </c>
      <c r="C10" s="21">
        <v>485518</v>
      </c>
      <c r="D10" s="21">
        <v>1304059</v>
      </c>
      <c r="E10" s="21">
        <v>309237924.7964832</v>
      </c>
      <c r="F10" s="46">
        <v>484147</v>
      </c>
      <c r="G10" s="46">
        <v>821176</v>
      </c>
      <c r="H10" s="23">
        <v>146180780.3198833</v>
      </c>
      <c r="I10" s="24">
        <v>1324</v>
      </c>
      <c r="J10" s="24">
        <v>341244</v>
      </c>
      <c r="K10" s="24">
        <v>100812711.05899997</v>
      </c>
      <c r="L10" s="21">
        <v>47</v>
      </c>
      <c r="M10" s="21">
        <v>141639</v>
      </c>
      <c r="N10" s="24">
        <v>62244433.41759999</v>
      </c>
    </row>
    <row r="11" spans="1:14" ht="13.5" thickBot="1">
      <c r="A11" s="59" t="s">
        <v>26</v>
      </c>
      <c r="B11" s="60"/>
      <c r="C11" s="25">
        <v>781073</v>
      </c>
      <c r="D11" s="25">
        <v>2228792</v>
      </c>
      <c r="E11" s="25">
        <v>526302830.4246007</v>
      </c>
      <c r="F11" s="25">
        <v>778796</v>
      </c>
      <c r="G11" s="25">
        <v>1255146</v>
      </c>
      <c r="H11" s="25">
        <v>212992802.6938008</v>
      </c>
      <c r="I11" s="26">
        <v>2180</v>
      </c>
      <c r="J11" s="26">
        <v>653789</v>
      </c>
      <c r="K11" s="26">
        <v>175139111.50079995</v>
      </c>
      <c r="L11" s="25">
        <v>97</v>
      </c>
      <c r="M11" s="25">
        <v>319857</v>
      </c>
      <c r="N11" s="26">
        <v>138170916.23</v>
      </c>
    </row>
    <row r="12" spans="1:14" ht="14.25" thickBot="1" thickTop="1">
      <c r="A12" s="48"/>
      <c r="B12" s="48" t="s">
        <v>5</v>
      </c>
      <c r="C12" s="27">
        <v>100</v>
      </c>
      <c r="D12" s="27">
        <v>100</v>
      </c>
      <c r="E12" s="27">
        <v>100</v>
      </c>
      <c r="F12" s="28">
        <v>99.70847795276498</v>
      </c>
      <c r="G12" s="28">
        <v>56.315080097200635</v>
      </c>
      <c r="H12" s="28">
        <v>40.46962896284758</v>
      </c>
      <c r="I12" s="28">
        <v>0.2791032336286109</v>
      </c>
      <c r="J12" s="28">
        <v>29.333782605106265</v>
      </c>
      <c r="K12" s="28">
        <v>33.277250544046</v>
      </c>
      <c r="L12" s="28">
        <v>0.012418813606410669</v>
      </c>
      <c r="M12" s="28">
        <v>14.3511372976931</v>
      </c>
      <c r="N12" s="29">
        <v>26.25312049310642</v>
      </c>
    </row>
    <row r="13" spans="1:14" ht="12" thickTop="1">
      <c r="A13" s="49" t="s">
        <v>36</v>
      </c>
      <c r="B13" s="1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</row>
    <row r="16" spans="1:14" ht="12.75">
      <c r="A16" s="7" t="s">
        <v>27</v>
      </c>
      <c r="B16" s="1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2.75" customHeight="1">
      <c r="A17" s="61" t="s">
        <v>15</v>
      </c>
      <c r="B17" s="62"/>
      <c r="C17" s="34" t="s">
        <v>11</v>
      </c>
      <c r="D17" s="35"/>
      <c r="E17" s="35"/>
      <c r="F17" s="35"/>
      <c r="G17" s="35"/>
      <c r="H17" s="35"/>
      <c r="I17" s="35"/>
      <c r="J17" s="35"/>
      <c r="K17" s="35"/>
      <c r="L17" s="9"/>
      <c r="M17" s="9"/>
      <c r="N17" s="10"/>
    </row>
    <row r="18" spans="1:14" ht="12.75">
      <c r="A18" s="63"/>
      <c r="B18" s="64"/>
      <c r="C18" s="61" t="s">
        <v>6</v>
      </c>
      <c r="D18" s="67"/>
      <c r="E18" s="62"/>
      <c r="F18" s="16" t="s">
        <v>0</v>
      </c>
      <c r="G18" s="17"/>
      <c r="H18" s="17"/>
      <c r="I18" s="17"/>
      <c r="J18" s="17"/>
      <c r="K18" s="17"/>
      <c r="L18" s="9"/>
      <c r="M18" s="9"/>
      <c r="N18" s="10"/>
    </row>
    <row r="19" spans="1:14" ht="12.75" customHeight="1">
      <c r="A19" s="63"/>
      <c r="B19" s="64"/>
      <c r="C19" s="65"/>
      <c r="D19" s="68"/>
      <c r="E19" s="66"/>
      <c r="F19" s="58" t="s">
        <v>40</v>
      </c>
      <c r="G19" s="58"/>
      <c r="H19" s="58"/>
      <c r="I19" s="58" t="s">
        <v>1</v>
      </c>
      <c r="J19" s="58"/>
      <c r="K19" s="58"/>
      <c r="L19" s="58" t="s">
        <v>2</v>
      </c>
      <c r="M19" s="58"/>
      <c r="N19" s="58"/>
    </row>
    <row r="20" spans="1:14" ht="38.25">
      <c r="A20" s="65"/>
      <c r="B20" s="66"/>
      <c r="C20" s="36" t="s">
        <v>28</v>
      </c>
      <c r="D20" s="36" t="s">
        <v>29</v>
      </c>
      <c r="E20" s="36" t="s">
        <v>30</v>
      </c>
      <c r="F20" s="36" t="s">
        <v>31</v>
      </c>
      <c r="G20" s="36" t="s">
        <v>32</v>
      </c>
      <c r="H20" s="36" t="s">
        <v>33</v>
      </c>
      <c r="I20" s="36" t="s">
        <v>31</v>
      </c>
      <c r="J20" s="36" t="s">
        <v>32</v>
      </c>
      <c r="K20" s="36" t="s">
        <v>33</v>
      </c>
      <c r="L20" s="36" t="s">
        <v>31</v>
      </c>
      <c r="M20" s="36" t="s">
        <v>32</v>
      </c>
      <c r="N20" s="36" t="s">
        <v>33</v>
      </c>
    </row>
    <row r="21" spans="1:14" ht="12.75">
      <c r="A21" s="37"/>
      <c r="B21" s="11"/>
      <c r="C21" s="38"/>
      <c r="D21" s="38"/>
      <c r="E21" s="18"/>
      <c r="F21" s="38"/>
      <c r="G21" s="38"/>
      <c r="H21" s="18"/>
      <c r="I21" s="19"/>
      <c r="J21" s="19"/>
      <c r="K21" s="20"/>
      <c r="L21" s="39"/>
      <c r="M21" s="39"/>
      <c r="N21" s="13"/>
    </row>
    <row r="22" spans="1:14" ht="12.75">
      <c r="A22" s="11"/>
      <c r="B22" s="12" t="s">
        <v>24</v>
      </c>
      <c r="C22" s="51">
        <v>3.1288017458679436</v>
      </c>
      <c r="D22" s="51">
        <v>234.73251806534157</v>
      </c>
      <c r="E22" s="52">
        <v>734.4315123348192</v>
      </c>
      <c r="F22" s="51">
        <v>1.4728371723644065</v>
      </c>
      <c r="G22" s="51">
        <v>153.95539409156743</v>
      </c>
      <c r="H22" s="52">
        <v>226.75122730407202</v>
      </c>
      <c r="I22" s="51">
        <v>365.12266355140184</v>
      </c>
      <c r="J22" s="51">
        <v>237.81023673966942</v>
      </c>
      <c r="K22" s="52">
        <v>86829.90705817754</v>
      </c>
      <c r="L22" s="51">
        <v>3564.36</v>
      </c>
      <c r="M22" s="51">
        <v>426.03150530473914</v>
      </c>
      <c r="N22" s="52">
        <v>1518529.656248</v>
      </c>
    </row>
    <row r="23" spans="1:14" ht="12.75">
      <c r="A23" s="45"/>
      <c r="B23" s="14" t="s">
        <v>25</v>
      </c>
      <c r="C23" s="51">
        <v>2.685912777693103</v>
      </c>
      <c r="D23" s="51">
        <v>237.1349185861094</v>
      </c>
      <c r="E23" s="52">
        <v>636.9237078676449</v>
      </c>
      <c r="F23" s="51">
        <v>1.6961294813352144</v>
      </c>
      <c r="G23" s="51">
        <v>178.013946242807</v>
      </c>
      <c r="H23" s="52">
        <v>301.93470231124695</v>
      </c>
      <c r="I23" s="51">
        <v>257.73716012084594</v>
      </c>
      <c r="J23" s="51">
        <v>295.4270582310604</v>
      </c>
      <c r="K23" s="52">
        <v>76142.53101132928</v>
      </c>
      <c r="L23" s="51">
        <v>3013.595744680851</v>
      </c>
      <c r="M23" s="51">
        <v>439.458294802985</v>
      </c>
      <c r="N23" s="52">
        <v>1324349.6471829785</v>
      </c>
    </row>
    <row r="24" spans="1:14" ht="13.5" thickBot="1">
      <c r="A24" s="59" t="s">
        <v>26</v>
      </c>
      <c r="B24" s="60"/>
      <c r="C24" s="53">
        <v>2.853500249016417</v>
      </c>
      <c r="D24" s="53">
        <v>236.13815485007157</v>
      </c>
      <c r="E24" s="54">
        <v>673.8202836669565</v>
      </c>
      <c r="F24" s="53">
        <v>1.6116492637353041</v>
      </c>
      <c r="G24" s="53">
        <v>169.69563914779698</v>
      </c>
      <c r="H24" s="54">
        <v>273.4898518916389</v>
      </c>
      <c r="I24" s="53">
        <v>299.9032110091743</v>
      </c>
      <c r="J24" s="53">
        <v>267.8832337356547</v>
      </c>
      <c r="K24" s="54">
        <v>80339.04197284402</v>
      </c>
      <c r="L24" s="53">
        <v>3297.494845360825</v>
      </c>
      <c r="M24" s="53">
        <v>431.97715300900086</v>
      </c>
      <c r="N24" s="54">
        <v>1424442.4353608247</v>
      </c>
    </row>
    <row r="25" ht="13.5" thickTop="1"/>
  </sheetData>
  <sheetProtection/>
  <mergeCells count="12">
    <mergeCell ref="A4:B7"/>
    <mergeCell ref="C5:E6"/>
    <mergeCell ref="F6:H6"/>
    <mergeCell ref="I6:K6"/>
    <mergeCell ref="A24:B24"/>
    <mergeCell ref="L6:N6"/>
    <mergeCell ref="A11:B11"/>
    <mergeCell ref="A17:B20"/>
    <mergeCell ref="C18:E19"/>
    <mergeCell ref="F19:H19"/>
    <mergeCell ref="I19:K19"/>
    <mergeCell ref="L19:N1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N25"/>
  <sheetViews>
    <sheetView zoomScalePageLayoutView="0" workbookViewId="0" topLeftCell="A1">
      <selection activeCell="F20" sqref="F20:H20"/>
    </sheetView>
  </sheetViews>
  <sheetFormatPr defaultColWidth="9.140625" defaultRowHeight="12.75"/>
  <cols>
    <col min="1" max="1" width="5.140625" style="12" bestFit="1" customWidth="1"/>
    <col min="2" max="2" width="20.140625" style="12" customWidth="1"/>
    <col min="3" max="3" width="19.421875" style="15" bestFit="1" customWidth="1"/>
    <col min="4" max="4" width="18.8515625" style="15" bestFit="1" customWidth="1"/>
    <col min="5" max="5" width="18.00390625" style="15" bestFit="1" customWidth="1"/>
    <col min="6" max="7" width="9.140625" style="12" customWidth="1"/>
    <col min="8" max="8" width="10.8515625" style="12" bestFit="1" customWidth="1"/>
    <col min="9" max="10" width="9.140625" style="12" customWidth="1"/>
    <col min="11" max="11" width="10.8515625" style="12" bestFit="1" customWidth="1"/>
    <col min="12" max="13" width="9.140625" style="12" customWidth="1"/>
    <col min="14" max="14" width="10.8515625" style="12" bestFit="1" customWidth="1"/>
    <col min="15" max="16384" width="9.140625" style="1" customWidth="1"/>
  </cols>
  <sheetData>
    <row r="4" spans="1:14" ht="15">
      <c r="A4" s="1"/>
      <c r="B4" s="8" t="s">
        <v>22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61" t="s">
        <v>15</v>
      </c>
      <c r="B5" s="62"/>
      <c r="C5" s="34" t="s">
        <v>12</v>
      </c>
      <c r="D5" s="35"/>
      <c r="E5" s="35"/>
      <c r="F5" s="35"/>
      <c r="G5" s="35"/>
      <c r="H5" s="35"/>
      <c r="I5" s="35"/>
      <c r="J5" s="35"/>
      <c r="K5" s="35"/>
      <c r="L5" s="9"/>
      <c r="M5" s="9"/>
      <c r="N5" s="10"/>
    </row>
    <row r="6" spans="1:14" ht="12.75">
      <c r="A6" s="63"/>
      <c r="B6" s="64"/>
      <c r="C6" s="61" t="s">
        <v>6</v>
      </c>
      <c r="D6" s="67"/>
      <c r="E6" s="62"/>
      <c r="F6" s="16" t="s">
        <v>0</v>
      </c>
      <c r="G6" s="17"/>
      <c r="H6" s="17"/>
      <c r="I6" s="17"/>
      <c r="J6" s="17"/>
      <c r="K6" s="17"/>
      <c r="L6" s="9"/>
      <c r="M6" s="9"/>
      <c r="N6" s="10"/>
    </row>
    <row r="7" spans="1:14" ht="12.75" customHeight="1">
      <c r="A7" s="63"/>
      <c r="B7" s="64"/>
      <c r="C7" s="65"/>
      <c r="D7" s="68"/>
      <c r="E7" s="66"/>
      <c r="F7" s="58" t="s">
        <v>40</v>
      </c>
      <c r="G7" s="58"/>
      <c r="H7" s="58"/>
      <c r="I7" s="58" t="s">
        <v>1</v>
      </c>
      <c r="J7" s="58"/>
      <c r="K7" s="58"/>
      <c r="L7" s="58" t="s">
        <v>2</v>
      </c>
      <c r="M7" s="58"/>
      <c r="N7" s="58"/>
    </row>
    <row r="8" spans="1:14" ht="25.5">
      <c r="A8" s="65"/>
      <c r="B8" s="66"/>
      <c r="C8" s="36" t="s">
        <v>3</v>
      </c>
      <c r="D8" s="36" t="s">
        <v>4</v>
      </c>
      <c r="E8" s="36" t="s">
        <v>9</v>
      </c>
      <c r="F8" s="36" t="s">
        <v>3</v>
      </c>
      <c r="G8" s="36" t="s">
        <v>4</v>
      </c>
      <c r="H8" s="36" t="s">
        <v>9</v>
      </c>
      <c r="I8" s="36" t="s">
        <v>3</v>
      </c>
      <c r="J8" s="36" t="s">
        <v>4</v>
      </c>
      <c r="K8" s="36" t="s">
        <v>9</v>
      </c>
      <c r="L8" s="36" t="s">
        <v>3</v>
      </c>
      <c r="M8" s="36" t="s">
        <v>4</v>
      </c>
      <c r="N8" s="36" t="s">
        <v>9</v>
      </c>
    </row>
    <row r="9" spans="1:14" ht="12.75">
      <c r="A9" s="37"/>
      <c r="B9" s="11"/>
      <c r="C9" s="38"/>
      <c r="D9" s="38"/>
      <c r="E9" s="18"/>
      <c r="F9" s="38"/>
      <c r="G9" s="38"/>
      <c r="H9" s="18"/>
      <c r="I9" s="19"/>
      <c r="J9" s="19"/>
      <c r="K9" s="20"/>
      <c r="L9" s="39"/>
      <c r="M9" s="13"/>
      <c r="N9" s="13"/>
    </row>
    <row r="10" spans="1:14" ht="12.75">
      <c r="A10" s="11"/>
      <c r="B10" s="40" t="s">
        <v>24</v>
      </c>
      <c r="C10" s="41">
        <v>315341</v>
      </c>
      <c r="D10" s="41">
        <v>925992</v>
      </c>
      <c r="E10" s="42">
        <v>229346554.91429853</v>
      </c>
      <c r="F10" s="42">
        <v>314417</v>
      </c>
      <c r="G10" s="42">
        <v>439365</v>
      </c>
      <c r="H10" s="42">
        <v>70262147.6890986</v>
      </c>
      <c r="I10" s="44">
        <v>868</v>
      </c>
      <c r="J10" s="42">
        <v>300984</v>
      </c>
      <c r="K10" s="44">
        <v>76480678.62519993</v>
      </c>
      <c r="L10" s="42">
        <v>56</v>
      </c>
      <c r="M10" s="42">
        <v>185643</v>
      </c>
      <c r="N10" s="43">
        <v>82603728.60000001</v>
      </c>
    </row>
    <row r="11" spans="1:14" ht="12.75">
      <c r="A11" s="45"/>
      <c r="B11" s="14" t="s">
        <v>25</v>
      </c>
      <c r="C11" s="21">
        <v>509047</v>
      </c>
      <c r="D11" s="21">
        <v>1350347</v>
      </c>
      <c r="E11" s="21">
        <v>335275422.36789227</v>
      </c>
      <c r="F11" s="46">
        <v>507572</v>
      </c>
      <c r="G11" s="46">
        <v>836195</v>
      </c>
      <c r="H11" s="23">
        <v>153948367.29519212</v>
      </c>
      <c r="I11" s="24">
        <v>1420</v>
      </c>
      <c r="J11" s="24">
        <v>371815</v>
      </c>
      <c r="K11" s="24">
        <v>109875541.7033001</v>
      </c>
      <c r="L11" s="21">
        <v>55</v>
      </c>
      <c r="M11" s="21">
        <v>142337</v>
      </c>
      <c r="N11" s="24">
        <v>71451513.36940001</v>
      </c>
    </row>
    <row r="12" spans="1:14" ht="13.5" thickBot="1">
      <c r="A12" s="59" t="s">
        <v>26</v>
      </c>
      <c r="B12" s="60"/>
      <c r="C12" s="25">
        <v>824388</v>
      </c>
      <c r="D12" s="25">
        <v>2276339</v>
      </c>
      <c r="E12" s="25">
        <v>564621977.2821908</v>
      </c>
      <c r="F12" s="25">
        <v>821989</v>
      </c>
      <c r="G12" s="25">
        <v>1275560</v>
      </c>
      <c r="H12" s="25">
        <v>224210514.98429072</v>
      </c>
      <c r="I12" s="26">
        <v>2288</v>
      </c>
      <c r="J12" s="26">
        <v>672799</v>
      </c>
      <c r="K12" s="26">
        <v>186356220.32850003</v>
      </c>
      <c r="L12" s="25">
        <v>111</v>
      </c>
      <c r="M12" s="25">
        <v>327980</v>
      </c>
      <c r="N12" s="26">
        <v>154055241.96940002</v>
      </c>
    </row>
    <row r="13" spans="1:14" ht="14.25" thickBot="1" thickTop="1">
      <c r="A13" s="48"/>
      <c r="B13" s="48" t="s">
        <v>5</v>
      </c>
      <c r="C13" s="27">
        <v>100</v>
      </c>
      <c r="D13" s="27">
        <v>100</v>
      </c>
      <c r="E13" s="27">
        <v>100</v>
      </c>
      <c r="F13" s="28">
        <v>99.70899624933891</v>
      </c>
      <c r="G13" s="28">
        <v>56.035590481031164</v>
      </c>
      <c r="H13" s="28">
        <v>39.70984552594438</v>
      </c>
      <c r="I13" s="28">
        <v>0.27753921697064976</v>
      </c>
      <c r="J13" s="28">
        <v>29.556186490676478</v>
      </c>
      <c r="K13" s="28">
        <v>33.00548470067108</v>
      </c>
      <c r="L13" s="28">
        <v>0.013464533690446732</v>
      </c>
      <c r="M13" s="28">
        <v>14.408223028292358</v>
      </c>
      <c r="N13" s="29">
        <v>27.284669773384536</v>
      </c>
    </row>
    <row r="14" spans="1:14" ht="12" thickTop="1">
      <c r="A14" s="49" t="s">
        <v>36</v>
      </c>
      <c r="B14" s="1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</row>
    <row r="17" spans="1:14" ht="12.75">
      <c r="A17" s="7" t="s">
        <v>27</v>
      </c>
      <c r="B17" s="1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61" t="s">
        <v>15</v>
      </c>
      <c r="B18" s="62"/>
      <c r="C18" s="34" t="s">
        <v>12</v>
      </c>
      <c r="D18" s="35"/>
      <c r="E18" s="35"/>
      <c r="F18" s="35"/>
      <c r="G18" s="35"/>
      <c r="H18" s="35"/>
      <c r="I18" s="35"/>
      <c r="J18" s="35"/>
      <c r="K18" s="35"/>
      <c r="L18" s="9"/>
      <c r="M18" s="9"/>
      <c r="N18" s="10"/>
    </row>
    <row r="19" spans="1:14" ht="12.75">
      <c r="A19" s="63"/>
      <c r="B19" s="64"/>
      <c r="C19" s="61" t="s">
        <v>6</v>
      </c>
      <c r="D19" s="67"/>
      <c r="E19" s="62"/>
      <c r="F19" s="16" t="s">
        <v>0</v>
      </c>
      <c r="G19" s="17"/>
      <c r="H19" s="17"/>
      <c r="I19" s="17"/>
      <c r="J19" s="17"/>
      <c r="K19" s="17"/>
      <c r="L19" s="9"/>
      <c r="M19" s="9"/>
      <c r="N19" s="10"/>
    </row>
    <row r="20" spans="1:14" ht="12.75" customHeight="1">
      <c r="A20" s="63"/>
      <c r="B20" s="64"/>
      <c r="C20" s="65"/>
      <c r="D20" s="68"/>
      <c r="E20" s="66"/>
      <c r="F20" s="58" t="s">
        <v>40</v>
      </c>
      <c r="G20" s="58"/>
      <c r="H20" s="58"/>
      <c r="I20" s="58" t="s">
        <v>1</v>
      </c>
      <c r="J20" s="58"/>
      <c r="K20" s="58"/>
      <c r="L20" s="58" t="s">
        <v>2</v>
      </c>
      <c r="M20" s="58"/>
      <c r="N20" s="58"/>
    </row>
    <row r="21" spans="1:14" ht="38.25">
      <c r="A21" s="65"/>
      <c r="B21" s="66"/>
      <c r="C21" s="36" t="s">
        <v>28</v>
      </c>
      <c r="D21" s="36" t="s">
        <v>29</v>
      </c>
      <c r="E21" s="36" t="s">
        <v>30</v>
      </c>
      <c r="F21" s="36" t="s">
        <v>31</v>
      </c>
      <c r="G21" s="36" t="s">
        <v>32</v>
      </c>
      <c r="H21" s="36" t="s">
        <v>33</v>
      </c>
      <c r="I21" s="36" t="s">
        <v>31</v>
      </c>
      <c r="J21" s="36" t="s">
        <v>32</v>
      </c>
      <c r="K21" s="36" t="s">
        <v>33</v>
      </c>
      <c r="L21" s="36" t="s">
        <v>31</v>
      </c>
      <c r="M21" s="36" t="s">
        <v>32</v>
      </c>
      <c r="N21" s="36" t="s">
        <v>33</v>
      </c>
    </row>
    <row r="22" spans="1:14" ht="12.75">
      <c r="A22" s="37"/>
      <c r="B22" s="11"/>
      <c r="C22" s="38"/>
      <c r="D22" s="38"/>
      <c r="E22" s="18"/>
      <c r="F22" s="38"/>
      <c r="G22" s="38"/>
      <c r="H22" s="18"/>
      <c r="I22" s="19"/>
      <c r="J22" s="19"/>
      <c r="K22" s="20"/>
      <c r="L22" s="39"/>
      <c r="M22" s="39"/>
      <c r="N22" s="13"/>
    </row>
    <row r="23" spans="1:14" ht="12.75">
      <c r="A23" s="11"/>
      <c r="B23" s="12" t="s">
        <v>24</v>
      </c>
      <c r="C23" s="51">
        <v>2.9364782885828355</v>
      </c>
      <c r="D23" s="51">
        <v>247.67660510490214</v>
      </c>
      <c r="E23" s="52">
        <v>727.2969734804499</v>
      </c>
      <c r="F23" s="51">
        <v>1.3973958151117782</v>
      </c>
      <c r="G23" s="51">
        <v>159.91748930638215</v>
      </c>
      <c r="H23" s="52">
        <v>223.46803031992098</v>
      </c>
      <c r="I23" s="51">
        <v>346.7557603686636</v>
      </c>
      <c r="J23" s="51">
        <v>254.1021403968315</v>
      </c>
      <c r="K23" s="52">
        <v>88111.38090460822</v>
      </c>
      <c r="L23" s="51">
        <v>3315.0535714285716</v>
      </c>
      <c r="M23" s="51">
        <v>444.9601040707164</v>
      </c>
      <c r="N23" s="52">
        <v>1475066.5821428574</v>
      </c>
    </row>
    <row r="24" spans="1:14" ht="12.75">
      <c r="A24" s="45"/>
      <c r="B24" s="14" t="s">
        <v>25</v>
      </c>
      <c r="C24" s="51">
        <v>2.6526961164686167</v>
      </c>
      <c r="D24" s="51">
        <v>248.2883454163206</v>
      </c>
      <c r="E24" s="52">
        <v>658.6335296502922</v>
      </c>
      <c r="F24" s="51">
        <v>1.6474411512061342</v>
      </c>
      <c r="G24" s="51">
        <v>184.1058213636677</v>
      </c>
      <c r="H24" s="52">
        <v>303.30350629111166</v>
      </c>
      <c r="I24" s="51">
        <v>261.84154929577466</v>
      </c>
      <c r="J24" s="51">
        <v>295.511320692549</v>
      </c>
      <c r="K24" s="52">
        <v>77377.14204457754</v>
      </c>
      <c r="L24" s="51">
        <v>2587.9454545454546</v>
      </c>
      <c r="M24" s="51">
        <v>501.98833310664133</v>
      </c>
      <c r="N24" s="52">
        <v>1299118.424898182</v>
      </c>
    </row>
    <row r="25" spans="1:14" ht="13.5" thickBot="1">
      <c r="A25" s="59" t="s">
        <v>26</v>
      </c>
      <c r="B25" s="60"/>
      <c r="C25" s="53">
        <v>2.7612471312052094</v>
      </c>
      <c r="D25" s="53">
        <v>248.03949555940076</v>
      </c>
      <c r="E25" s="54">
        <v>684.8983455389827</v>
      </c>
      <c r="F25" s="53">
        <v>1.5517969218566185</v>
      </c>
      <c r="G25" s="53">
        <v>175.77418152363725</v>
      </c>
      <c r="H25" s="54">
        <v>272.7658338302468</v>
      </c>
      <c r="I25" s="53">
        <v>294.055506993007</v>
      </c>
      <c r="J25" s="53">
        <v>276.9864704443675</v>
      </c>
      <c r="K25" s="54">
        <v>81449.39699672205</v>
      </c>
      <c r="L25" s="53">
        <v>2954.774774774775</v>
      </c>
      <c r="M25" s="53">
        <v>469.70925656869326</v>
      </c>
      <c r="N25" s="54">
        <v>1387885.0627873875</v>
      </c>
    </row>
    <row r="26" ht="13.5" thickTop="1"/>
  </sheetData>
  <sheetProtection/>
  <mergeCells count="12">
    <mergeCell ref="A5:B8"/>
    <mergeCell ref="C6:E7"/>
    <mergeCell ref="F7:H7"/>
    <mergeCell ref="I7:K7"/>
    <mergeCell ref="A25:B25"/>
    <mergeCell ref="L7:N7"/>
    <mergeCell ref="A12:B12"/>
    <mergeCell ref="A18:B21"/>
    <mergeCell ref="C19:E20"/>
    <mergeCell ref="F20:H20"/>
    <mergeCell ref="I20:K20"/>
    <mergeCell ref="L20:N20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F6" sqref="F6:H6"/>
    </sheetView>
  </sheetViews>
  <sheetFormatPr defaultColWidth="9.140625" defaultRowHeight="12.75"/>
  <cols>
    <col min="1" max="1" width="5.140625" style="12" bestFit="1" customWidth="1"/>
    <col min="2" max="2" width="18.7109375" style="12" customWidth="1"/>
    <col min="3" max="3" width="19.421875" style="15" bestFit="1" customWidth="1"/>
    <col min="4" max="4" width="18.8515625" style="15" bestFit="1" customWidth="1"/>
    <col min="5" max="5" width="18.00390625" style="15" bestFit="1" customWidth="1"/>
    <col min="6" max="7" width="9.140625" style="12" customWidth="1"/>
    <col min="8" max="8" width="10.8515625" style="12" bestFit="1" customWidth="1"/>
    <col min="9" max="10" width="9.140625" style="12" customWidth="1"/>
    <col min="11" max="11" width="10.8515625" style="12" bestFit="1" customWidth="1"/>
    <col min="12" max="13" width="9.140625" style="12" customWidth="1"/>
    <col min="14" max="14" width="10.8515625" style="12" bestFit="1" customWidth="1"/>
    <col min="15" max="16384" width="9.140625" style="1" customWidth="1"/>
  </cols>
  <sheetData>
    <row r="3" spans="1:14" ht="15">
      <c r="A3" s="1"/>
      <c r="B3" s="8" t="s">
        <v>21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61" t="s">
        <v>15</v>
      </c>
      <c r="B4" s="62"/>
      <c r="C4" s="34" t="s">
        <v>13</v>
      </c>
      <c r="D4" s="35"/>
      <c r="E4" s="35"/>
      <c r="F4" s="35"/>
      <c r="G4" s="35"/>
      <c r="H4" s="35"/>
      <c r="I4" s="35"/>
      <c r="J4" s="35"/>
      <c r="K4" s="35"/>
      <c r="L4" s="9"/>
      <c r="M4" s="9"/>
      <c r="N4" s="10"/>
    </row>
    <row r="5" spans="1:14" ht="12.75">
      <c r="A5" s="63"/>
      <c r="B5" s="64"/>
      <c r="C5" s="61" t="s">
        <v>6</v>
      </c>
      <c r="D5" s="67"/>
      <c r="E5" s="62"/>
      <c r="F5" s="16" t="s">
        <v>0</v>
      </c>
      <c r="G5" s="17"/>
      <c r="H5" s="17"/>
      <c r="I5" s="17"/>
      <c r="J5" s="17"/>
      <c r="K5" s="17"/>
      <c r="L5" s="9"/>
      <c r="M5" s="9"/>
      <c r="N5" s="10"/>
    </row>
    <row r="6" spans="1:14" ht="12.75" customHeight="1">
      <c r="A6" s="63"/>
      <c r="B6" s="64"/>
      <c r="C6" s="65"/>
      <c r="D6" s="68"/>
      <c r="E6" s="66"/>
      <c r="F6" s="58" t="s">
        <v>40</v>
      </c>
      <c r="G6" s="58"/>
      <c r="H6" s="58"/>
      <c r="I6" s="58" t="s">
        <v>1</v>
      </c>
      <c r="J6" s="58"/>
      <c r="K6" s="58"/>
      <c r="L6" s="58" t="s">
        <v>2</v>
      </c>
      <c r="M6" s="58"/>
      <c r="N6" s="58"/>
    </row>
    <row r="7" spans="1:14" ht="25.5">
      <c r="A7" s="65"/>
      <c r="B7" s="66"/>
      <c r="C7" s="36" t="s">
        <v>3</v>
      </c>
      <c r="D7" s="36" t="s">
        <v>4</v>
      </c>
      <c r="E7" s="36" t="s">
        <v>9</v>
      </c>
      <c r="F7" s="36" t="s">
        <v>3</v>
      </c>
      <c r="G7" s="36" t="s">
        <v>4</v>
      </c>
      <c r="H7" s="36" t="s">
        <v>9</v>
      </c>
      <c r="I7" s="36" t="s">
        <v>3</v>
      </c>
      <c r="J7" s="36" t="s">
        <v>4</v>
      </c>
      <c r="K7" s="36" t="s">
        <v>9</v>
      </c>
      <c r="L7" s="36" t="s">
        <v>3</v>
      </c>
      <c r="M7" s="36" t="s">
        <v>4</v>
      </c>
      <c r="N7" s="36" t="s">
        <v>9</v>
      </c>
    </row>
    <row r="8" spans="1:14" ht="12.75">
      <c r="A8" s="56"/>
      <c r="B8" s="11"/>
      <c r="C8" s="38"/>
      <c r="D8" s="38"/>
      <c r="E8" s="18"/>
      <c r="F8" s="38"/>
      <c r="G8" s="38"/>
      <c r="H8" s="18"/>
      <c r="I8" s="19"/>
      <c r="J8" s="19"/>
      <c r="K8" s="20"/>
      <c r="L8" s="39"/>
      <c r="M8" s="39"/>
      <c r="N8" s="13"/>
    </row>
    <row r="9" spans="1:14" ht="12.75">
      <c r="A9" s="56"/>
      <c r="B9" s="40" t="s">
        <v>24</v>
      </c>
      <c r="C9" s="41">
        <v>338990</v>
      </c>
      <c r="D9" s="41">
        <v>935099</v>
      </c>
      <c r="E9" s="42">
        <v>252675580.87999964</v>
      </c>
      <c r="F9" s="43">
        <v>337988</v>
      </c>
      <c r="G9" s="42">
        <v>443559</v>
      </c>
      <c r="H9" s="43">
        <v>74361858.45249972</v>
      </c>
      <c r="I9" s="43">
        <v>939</v>
      </c>
      <c r="J9" s="44">
        <v>294629</v>
      </c>
      <c r="K9" s="43">
        <v>81631028.3967999</v>
      </c>
      <c r="L9" s="43">
        <v>63</v>
      </c>
      <c r="M9" s="43">
        <v>196911</v>
      </c>
      <c r="N9" s="43">
        <v>96682694.03070001</v>
      </c>
    </row>
    <row r="10" spans="1:14" ht="12.75">
      <c r="A10" s="45"/>
      <c r="B10" s="14" t="s">
        <v>25</v>
      </c>
      <c r="C10" s="21">
        <v>532175</v>
      </c>
      <c r="D10" s="21">
        <v>1409217</v>
      </c>
      <c r="E10" s="21">
        <v>363706851.10689443</v>
      </c>
      <c r="F10" s="46">
        <v>530585</v>
      </c>
      <c r="G10" s="46">
        <v>876702</v>
      </c>
      <c r="H10" s="23">
        <v>163808857.78059414</v>
      </c>
      <c r="I10" s="24">
        <v>1533</v>
      </c>
      <c r="J10" s="24">
        <v>385593</v>
      </c>
      <c r="K10" s="24">
        <v>120244158.78450026</v>
      </c>
      <c r="L10" s="21">
        <v>57</v>
      </c>
      <c r="M10" s="21">
        <v>146922</v>
      </c>
      <c r="N10" s="24">
        <v>79653834.54180004</v>
      </c>
    </row>
    <row r="11" spans="1:14" ht="13.5" thickBot="1">
      <c r="A11" s="59" t="s">
        <v>26</v>
      </c>
      <c r="B11" s="60"/>
      <c r="C11" s="25">
        <v>871165</v>
      </c>
      <c r="D11" s="25">
        <v>2344316</v>
      </c>
      <c r="E11" s="25">
        <v>616382431.9868941</v>
      </c>
      <c r="F11" s="25">
        <v>868573</v>
      </c>
      <c r="G11" s="25">
        <v>1320261</v>
      </c>
      <c r="H11" s="25">
        <v>238170716.23309386</v>
      </c>
      <c r="I11" s="26">
        <v>2472</v>
      </c>
      <c r="J11" s="26">
        <v>680222</v>
      </c>
      <c r="K11" s="26">
        <v>201875187.18130016</v>
      </c>
      <c r="L11" s="25">
        <v>120</v>
      </c>
      <c r="M11" s="25">
        <v>343833</v>
      </c>
      <c r="N11" s="26">
        <v>176336528.57250005</v>
      </c>
    </row>
    <row r="12" spans="1:14" ht="14.25" thickBot="1" thickTop="1">
      <c r="A12" s="48"/>
      <c r="B12" s="48" t="s">
        <v>5</v>
      </c>
      <c r="C12" s="27">
        <v>100</v>
      </c>
      <c r="D12" s="27">
        <v>100</v>
      </c>
      <c r="E12" s="27">
        <v>100</v>
      </c>
      <c r="F12" s="28">
        <v>99.70246738562729</v>
      </c>
      <c r="G12" s="28">
        <v>56.31753569058096</v>
      </c>
      <c r="H12" s="28">
        <v>38.64008834018131</v>
      </c>
      <c r="I12" s="28">
        <v>0.28375795629989725</v>
      </c>
      <c r="J12" s="28">
        <v>29.01579821150391</v>
      </c>
      <c r="K12" s="28">
        <v>32.75161274966262</v>
      </c>
      <c r="L12" s="28">
        <v>0.013774658072810546</v>
      </c>
      <c r="M12" s="28">
        <v>14.666666097915128</v>
      </c>
      <c r="N12" s="29">
        <v>28.60829891015606</v>
      </c>
    </row>
    <row r="13" spans="1:14" ht="12" thickTop="1">
      <c r="A13" s="49" t="s">
        <v>36</v>
      </c>
      <c r="B13" s="1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</row>
    <row r="16" spans="1:14" ht="12.75">
      <c r="A16" s="7" t="s">
        <v>27</v>
      </c>
      <c r="B16" s="1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2.75" customHeight="1">
      <c r="A17" s="61" t="s">
        <v>15</v>
      </c>
      <c r="B17" s="62"/>
      <c r="C17" s="34" t="s">
        <v>13</v>
      </c>
      <c r="D17" s="35"/>
      <c r="E17" s="35"/>
      <c r="F17" s="35"/>
      <c r="G17" s="35"/>
      <c r="H17" s="35"/>
      <c r="I17" s="35"/>
      <c r="J17" s="35"/>
      <c r="K17" s="35"/>
      <c r="L17" s="9"/>
      <c r="M17" s="9"/>
      <c r="N17" s="10"/>
    </row>
    <row r="18" spans="1:14" ht="12.75">
      <c r="A18" s="63"/>
      <c r="B18" s="64"/>
      <c r="C18" s="61" t="s">
        <v>6</v>
      </c>
      <c r="D18" s="67"/>
      <c r="E18" s="62"/>
      <c r="F18" s="16" t="s">
        <v>0</v>
      </c>
      <c r="G18" s="17"/>
      <c r="H18" s="17"/>
      <c r="I18" s="17"/>
      <c r="J18" s="17"/>
      <c r="K18" s="17"/>
      <c r="L18" s="9"/>
      <c r="M18" s="9"/>
      <c r="N18" s="10"/>
    </row>
    <row r="19" spans="1:14" ht="12.75" customHeight="1">
      <c r="A19" s="63"/>
      <c r="B19" s="64"/>
      <c r="C19" s="65"/>
      <c r="D19" s="68"/>
      <c r="E19" s="66"/>
      <c r="F19" s="58" t="s">
        <v>40</v>
      </c>
      <c r="G19" s="58"/>
      <c r="H19" s="58"/>
      <c r="I19" s="58" t="s">
        <v>1</v>
      </c>
      <c r="J19" s="58"/>
      <c r="K19" s="58"/>
      <c r="L19" s="58" t="s">
        <v>2</v>
      </c>
      <c r="M19" s="58"/>
      <c r="N19" s="58"/>
    </row>
    <row r="20" spans="1:14" ht="38.25">
      <c r="A20" s="65"/>
      <c r="B20" s="66"/>
      <c r="C20" s="36" t="s">
        <v>28</v>
      </c>
      <c r="D20" s="36" t="s">
        <v>29</v>
      </c>
      <c r="E20" s="36" t="s">
        <v>30</v>
      </c>
      <c r="F20" s="36" t="s">
        <v>31</v>
      </c>
      <c r="G20" s="36" t="s">
        <v>32</v>
      </c>
      <c r="H20" s="36" t="s">
        <v>33</v>
      </c>
      <c r="I20" s="36" t="s">
        <v>31</v>
      </c>
      <c r="J20" s="36" t="s">
        <v>32</v>
      </c>
      <c r="K20" s="36" t="s">
        <v>33</v>
      </c>
      <c r="L20" s="36" t="s">
        <v>31</v>
      </c>
      <c r="M20" s="36" t="s">
        <v>32</v>
      </c>
      <c r="N20" s="36" t="s">
        <v>33</v>
      </c>
    </row>
    <row r="21" spans="1:14" ht="12.75">
      <c r="A21" s="37"/>
      <c r="B21" s="11"/>
      <c r="C21" s="38"/>
      <c r="D21" s="38"/>
      <c r="E21" s="18"/>
      <c r="F21" s="38"/>
      <c r="G21" s="38"/>
      <c r="H21" s="18"/>
      <c r="I21" s="19"/>
      <c r="J21" s="19"/>
      <c r="K21" s="20"/>
      <c r="L21" s="39"/>
      <c r="M21" s="39"/>
      <c r="N21" s="13"/>
    </row>
    <row r="22" spans="1:14" ht="12.75">
      <c r="A22" s="11"/>
      <c r="B22" s="12" t="s">
        <v>24</v>
      </c>
      <c r="C22" s="51">
        <v>2.7584855010472284</v>
      </c>
      <c r="D22" s="51">
        <v>270.2126522218499</v>
      </c>
      <c r="E22" s="52">
        <v>745.3776833534902</v>
      </c>
      <c r="F22" s="51">
        <v>1.3123513260825828</v>
      </c>
      <c r="G22" s="51">
        <v>167.6481786019441</v>
      </c>
      <c r="H22" s="52">
        <v>220.01330950359102</v>
      </c>
      <c r="I22" s="51">
        <v>313.7689030883919</v>
      </c>
      <c r="J22" s="51">
        <v>277.06379343784863</v>
      </c>
      <c r="K22" s="52">
        <v>86934.00255250257</v>
      </c>
      <c r="L22" s="51">
        <v>3125.5714285714284</v>
      </c>
      <c r="M22" s="51">
        <v>490.9969175449823</v>
      </c>
      <c r="N22" s="52">
        <v>1534645.9369952383</v>
      </c>
    </row>
    <row r="23" spans="1:14" ht="12.75">
      <c r="A23" s="45"/>
      <c r="B23" s="14" t="s">
        <v>25</v>
      </c>
      <c r="C23" s="51">
        <v>2.648033071827876</v>
      </c>
      <c r="D23" s="51">
        <v>258.0914444737002</v>
      </c>
      <c r="E23" s="52">
        <v>683.4346805221862</v>
      </c>
      <c r="F23" s="51">
        <v>1.652330917760585</v>
      </c>
      <c r="G23" s="51">
        <v>186.84667969343533</v>
      </c>
      <c r="H23" s="52">
        <v>308.73254573837204</v>
      </c>
      <c r="I23" s="51">
        <v>251.5283757338552</v>
      </c>
      <c r="J23" s="51">
        <v>311.8421724058794</v>
      </c>
      <c r="K23" s="52">
        <v>78437.15511056768</v>
      </c>
      <c r="L23" s="51">
        <v>2577.5789473684213</v>
      </c>
      <c r="M23" s="51">
        <v>542.1504917017195</v>
      </c>
      <c r="N23" s="52">
        <v>1397435.69371579</v>
      </c>
    </row>
    <row r="24" spans="1:14" ht="13.5" thickBot="1">
      <c r="A24" s="59" t="s">
        <v>26</v>
      </c>
      <c r="B24" s="60"/>
      <c r="C24" s="53">
        <v>2.6910126095515774</v>
      </c>
      <c r="D24" s="53">
        <v>262.92634268882443</v>
      </c>
      <c r="E24" s="54">
        <v>707.5381035589057</v>
      </c>
      <c r="F24" s="53">
        <v>1.5200345854637434</v>
      </c>
      <c r="G24" s="53">
        <v>180.39669143684003</v>
      </c>
      <c r="H24" s="54">
        <v>274.209210087228</v>
      </c>
      <c r="I24" s="53">
        <v>275.17071197411</v>
      </c>
      <c r="J24" s="53">
        <v>296.7783858524131</v>
      </c>
      <c r="K24" s="54">
        <v>81664.71973353566</v>
      </c>
      <c r="L24" s="53">
        <v>2865.275</v>
      </c>
      <c r="M24" s="53">
        <v>512.8551610011257</v>
      </c>
      <c r="N24" s="54">
        <v>1469471.0714375004</v>
      </c>
    </row>
    <row r="25" ht="13.5" thickTop="1"/>
  </sheetData>
  <sheetProtection/>
  <mergeCells count="12">
    <mergeCell ref="A4:B7"/>
    <mergeCell ref="C5:E6"/>
    <mergeCell ref="F6:H6"/>
    <mergeCell ref="I6:K6"/>
    <mergeCell ref="A24:B24"/>
    <mergeCell ref="L6:N6"/>
    <mergeCell ref="A11:B11"/>
    <mergeCell ref="A17:B20"/>
    <mergeCell ref="C18:E19"/>
    <mergeCell ref="F19:H19"/>
    <mergeCell ref="I19:K19"/>
    <mergeCell ref="L19:N1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19" sqref="F19:H19"/>
    </sheetView>
  </sheetViews>
  <sheetFormatPr defaultColWidth="9.140625" defaultRowHeight="12.75"/>
  <cols>
    <col min="1" max="1" width="5.140625" style="12" bestFit="1" customWidth="1"/>
    <col min="2" max="2" width="19.8515625" style="12" customWidth="1"/>
    <col min="3" max="3" width="19.421875" style="15" bestFit="1" customWidth="1"/>
    <col min="4" max="4" width="18.8515625" style="15" bestFit="1" customWidth="1"/>
    <col min="5" max="5" width="18.00390625" style="15" bestFit="1" customWidth="1"/>
    <col min="6" max="7" width="9.140625" style="12" customWidth="1"/>
    <col min="8" max="8" width="10.8515625" style="12" bestFit="1" customWidth="1"/>
    <col min="9" max="10" width="9.140625" style="12" customWidth="1"/>
    <col min="11" max="11" width="10.8515625" style="12" bestFit="1" customWidth="1"/>
    <col min="12" max="13" width="9.140625" style="12" customWidth="1"/>
    <col min="14" max="14" width="10.8515625" style="12" bestFit="1" customWidth="1"/>
    <col min="15" max="16384" width="9.140625" style="1" customWidth="1"/>
  </cols>
  <sheetData>
    <row r="1" spans="1:15" ht="12.75">
      <c r="A1" s="3"/>
      <c r="B1" s="3"/>
      <c r="C1" s="30"/>
      <c r="D1" s="30"/>
      <c r="E1" s="30"/>
      <c r="F1" s="30"/>
      <c r="G1" s="30"/>
      <c r="H1" s="30"/>
      <c r="I1" s="30"/>
      <c r="J1" s="30"/>
      <c r="K1" s="30"/>
      <c r="L1" s="32"/>
      <c r="M1" s="32"/>
      <c r="N1" s="32"/>
      <c r="O1" s="6"/>
    </row>
    <row r="2" spans="1:15" ht="12.75">
      <c r="A2" s="33"/>
      <c r="B2" s="3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6"/>
    </row>
    <row r="3" spans="2:15" ht="15">
      <c r="B3" s="8" t="s">
        <v>20</v>
      </c>
      <c r="O3" s="6"/>
    </row>
    <row r="4" spans="1:15" ht="12.75">
      <c r="A4" s="61" t="s">
        <v>15</v>
      </c>
      <c r="B4" s="62"/>
      <c r="C4" s="34" t="s">
        <v>14</v>
      </c>
      <c r="D4" s="35"/>
      <c r="E4" s="35"/>
      <c r="F4" s="35"/>
      <c r="G4" s="35"/>
      <c r="H4" s="35"/>
      <c r="I4" s="35"/>
      <c r="J4" s="35"/>
      <c r="K4" s="35"/>
      <c r="L4" s="9"/>
      <c r="M4" s="9"/>
      <c r="N4" s="10"/>
      <c r="O4" s="6"/>
    </row>
    <row r="5" spans="1:15" ht="12.75">
      <c r="A5" s="63"/>
      <c r="B5" s="64"/>
      <c r="C5" s="61" t="s">
        <v>6</v>
      </c>
      <c r="D5" s="67"/>
      <c r="E5" s="62"/>
      <c r="F5" s="16" t="s">
        <v>0</v>
      </c>
      <c r="G5" s="17"/>
      <c r="H5" s="17"/>
      <c r="I5" s="17"/>
      <c r="J5" s="17"/>
      <c r="K5" s="17"/>
      <c r="L5" s="9"/>
      <c r="M5" s="9"/>
      <c r="N5" s="10"/>
      <c r="O5" s="6"/>
    </row>
    <row r="6" spans="1:15" ht="12.75" customHeight="1">
      <c r="A6" s="63"/>
      <c r="B6" s="64"/>
      <c r="C6" s="65"/>
      <c r="D6" s="68"/>
      <c r="E6" s="66"/>
      <c r="F6" s="58" t="s">
        <v>40</v>
      </c>
      <c r="G6" s="58"/>
      <c r="H6" s="58"/>
      <c r="I6" s="58" t="s">
        <v>1</v>
      </c>
      <c r="J6" s="58"/>
      <c r="K6" s="58"/>
      <c r="L6" s="58" t="s">
        <v>2</v>
      </c>
      <c r="M6" s="58"/>
      <c r="N6" s="58"/>
      <c r="O6" s="6"/>
    </row>
    <row r="7" spans="1:15" ht="25.5">
      <c r="A7" s="65"/>
      <c r="B7" s="66"/>
      <c r="C7" s="36" t="s">
        <v>3</v>
      </c>
      <c r="D7" s="36" t="s">
        <v>4</v>
      </c>
      <c r="E7" s="36" t="s">
        <v>9</v>
      </c>
      <c r="F7" s="36" t="s">
        <v>3</v>
      </c>
      <c r="G7" s="36" t="s">
        <v>4</v>
      </c>
      <c r="H7" s="36" t="s">
        <v>9</v>
      </c>
      <c r="I7" s="36" t="s">
        <v>3</v>
      </c>
      <c r="J7" s="36" t="s">
        <v>4</v>
      </c>
      <c r="K7" s="36" t="s">
        <v>9</v>
      </c>
      <c r="L7" s="36" t="s">
        <v>3</v>
      </c>
      <c r="M7" s="36" t="s">
        <v>4</v>
      </c>
      <c r="N7" s="36" t="s">
        <v>9</v>
      </c>
      <c r="O7" s="6"/>
    </row>
    <row r="8" spans="1:15" ht="12.75">
      <c r="A8" s="37"/>
      <c r="B8" s="11"/>
      <c r="C8" s="38"/>
      <c r="D8" s="38"/>
      <c r="E8" s="18"/>
      <c r="F8" s="38"/>
      <c r="G8" s="38"/>
      <c r="H8" s="18"/>
      <c r="I8" s="19"/>
      <c r="J8" s="19"/>
      <c r="K8" s="20"/>
      <c r="L8" s="39"/>
      <c r="M8" s="39"/>
      <c r="N8" s="13"/>
      <c r="O8" s="6"/>
    </row>
    <row r="9" spans="1:15" ht="12.75">
      <c r="A9" s="11"/>
      <c r="B9" s="40" t="s">
        <v>24</v>
      </c>
      <c r="C9" s="41">
        <v>345505</v>
      </c>
      <c r="D9" s="41">
        <v>961711</v>
      </c>
      <c r="E9" s="42">
        <v>274148488.24690014</v>
      </c>
      <c r="F9" s="43">
        <v>344402</v>
      </c>
      <c r="G9" s="42">
        <v>454982</v>
      </c>
      <c r="H9" s="42">
        <v>82195601.04060015</v>
      </c>
      <c r="I9" s="44">
        <v>1038</v>
      </c>
      <c r="J9" s="44">
        <v>305794</v>
      </c>
      <c r="K9" s="44">
        <v>89611961.20930003</v>
      </c>
      <c r="L9" s="42">
        <v>65</v>
      </c>
      <c r="M9" s="42">
        <v>200935</v>
      </c>
      <c r="N9" s="43">
        <v>102340925.99699996</v>
      </c>
      <c r="O9" s="6"/>
    </row>
    <row r="10" spans="1:15" ht="12.75">
      <c r="A10" s="45"/>
      <c r="B10" s="14" t="s">
        <v>25</v>
      </c>
      <c r="C10" s="21">
        <v>550817</v>
      </c>
      <c r="D10" s="21">
        <v>1477196</v>
      </c>
      <c r="E10" s="21">
        <v>394670580.02038187</v>
      </c>
      <c r="F10" s="21">
        <v>549134</v>
      </c>
      <c r="G10" s="22">
        <v>914860</v>
      </c>
      <c r="H10" s="23">
        <v>175185657.36248186</v>
      </c>
      <c r="I10" s="24">
        <v>1617</v>
      </c>
      <c r="J10" s="24">
        <v>410548</v>
      </c>
      <c r="K10" s="24">
        <v>126191782.68530001</v>
      </c>
      <c r="L10" s="21">
        <v>66</v>
      </c>
      <c r="M10" s="21">
        <v>151788</v>
      </c>
      <c r="N10" s="24">
        <v>93293139.9726</v>
      </c>
      <c r="O10" s="6"/>
    </row>
    <row r="11" spans="1:15" ht="13.5" thickBot="1">
      <c r="A11" s="59" t="s">
        <v>26</v>
      </c>
      <c r="B11" s="60"/>
      <c r="C11" s="25">
        <v>896322</v>
      </c>
      <c r="D11" s="25">
        <v>2438907</v>
      </c>
      <c r="E11" s="25">
        <v>668819068.267282</v>
      </c>
      <c r="F11" s="25">
        <v>893536</v>
      </c>
      <c r="G11" s="25">
        <v>1369842</v>
      </c>
      <c r="H11" s="25">
        <v>257381258.403082</v>
      </c>
      <c r="I11" s="26">
        <v>2655</v>
      </c>
      <c r="J11" s="26">
        <v>716342</v>
      </c>
      <c r="K11" s="26">
        <v>215803743.89460003</v>
      </c>
      <c r="L11" s="25">
        <v>131</v>
      </c>
      <c r="M11" s="25">
        <v>352723</v>
      </c>
      <c r="N11" s="26">
        <v>195634065.96959996</v>
      </c>
      <c r="O11" s="6"/>
    </row>
    <row r="12" spans="1:15" ht="14.25" thickBot="1" thickTop="1">
      <c r="A12" s="48"/>
      <c r="B12" s="48" t="s">
        <v>5</v>
      </c>
      <c r="C12" s="27">
        <v>100</v>
      </c>
      <c r="D12" s="27">
        <v>100</v>
      </c>
      <c r="E12" s="27">
        <v>100</v>
      </c>
      <c r="F12" s="28">
        <v>99.68917420302078</v>
      </c>
      <c r="G12" s="28">
        <v>56.16622528042274</v>
      </c>
      <c r="H12" s="28">
        <v>38.48294263946195</v>
      </c>
      <c r="I12" s="28">
        <v>0.29621051363237766</v>
      </c>
      <c r="J12" s="28">
        <v>29.3714356471977</v>
      </c>
      <c r="K12" s="28">
        <v>32.26638625206747</v>
      </c>
      <c r="L12" s="28">
        <v>0.014615283346832946</v>
      </c>
      <c r="M12" s="28">
        <v>14.462339072379553</v>
      </c>
      <c r="N12" s="29">
        <v>29.250671108470577</v>
      </c>
      <c r="O12" s="6"/>
    </row>
    <row r="13" spans="1:15" ht="12" thickTop="1">
      <c r="A13" s="49" t="s">
        <v>36</v>
      </c>
      <c r="B13" s="1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ht="12.75">
      <c r="O14" s="6"/>
    </row>
    <row r="15" ht="12.75">
      <c r="O15" s="6"/>
    </row>
    <row r="16" spans="1:15" ht="12.75">
      <c r="A16" s="7" t="s">
        <v>27</v>
      </c>
      <c r="B16" s="1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6"/>
    </row>
    <row r="17" spans="1:15" ht="12.75" customHeight="1">
      <c r="A17" s="61" t="s">
        <v>15</v>
      </c>
      <c r="B17" s="62"/>
      <c r="C17" s="34" t="s">
        <v>14</v>
      </c>
      <c r="D17" s="35"/>
      <c r="E17" s="35"/>
      <c r="F17" s="35"/>
      <c r="G17" s="35"/>
      <c r="H17" s="35"/>
      <c r="I17" s="35"/>
      <c r="J17" s="35"/>
      <c r="K17" s="35"/>
      <c r="L17" s="9"/>
      <c r="M17" s="9"/>
      <c r="N17" s="10"/>
      <c r="O17" s="6"/>
    </row>
    <row r="18" spans="1:15" ht="12.75">
      <c r="A18" s="63"/>
      <c r="B18" s="64"/>
      <c r="C18" s="61" t="s">
        <v>6</v>
      </c>
      <c r="D18" s="67"/>
      <c r="E18" s="62"/>
      <c r="F18" s="16" t="s">
        <v>0</v>
      </c>
      <c r="G18" s="17"/>
      <c r="H18" s="17"/>
      <c r="I18" s="17"/>
      <c r="J18" s="17"/>
      <c r="K18" s="17"/>
      <c r="L18" s="9"/>
      <c r="M18" s="9"/>
      <c r="N18" s="10"/>
      <c r="O18" s="6"/>
    </row>
    <row r="19" spans="1:15" ht="12.75" customHeight="1">
      <c r="A19" s="63"/>
      <c r="B19" s="64"/>
      <c r="C19" s="65"/>
      <c r="D19" s="68"/>
      <c r="E19" s="66"/>
      <c r="F19" s="58" t="s">
        <v>40</v>
      </c>
      <c r="G19" s="58"/>
      <c r="H19" s="58"/>
      <c r="I19" s="58" t="s">
        <v>1</v>
      </c>
      <c r="J19" s="58"/>
      <c r="K19" s="58"/>
      <c r="L19" s="58" t="s">
        <v>2</v>
      </c>
      <c r="M19" s="58"/>
      <c r="N19" s="58"/>
      <c r="O19" s="6"/>
    </row>
    <row r="20" spans="1:15" ht="38.25">
      <c r="A20" s="65"/>
      <c r="B20" s="66"/>
      <c r="C20" s="36" t="s">
        <v>28</v>
      </c>
      <c r="D20" s="36" t="s">
        <v>29</v>
      </c>
      <c r="E20" s="36" t="s">
        <v>30</v>
      </c>
      <c r="F20" s="36" t="s">
        <v>31</v>
      </c>
      <c r="G20" s="36" t="s">
        <v>32</v>
      </c>
      <c r="H20" s="36" t="s">
        <v>33</v>
      </c>
      <c r="I20" s="36" t="s">
        <v>31</v>
      </c>
      <c r="J20" s="36" t="s">
        <v>32</v>
      </c>
      <c r="K20" s="36" t="s">
        <v>33</v>
      </c>
      <c r="L20" s="36" t="s">
        <v>31</v>
      </c>
      <c r="M20" s="36" t="s">
        <v>32</v>
      </c>
      <c r="N20" s="36" t="s">
        <v>33</v>
      </c>
      <c r="O20" s="6"/>
    </row>
    <row r="21" spans="1:14" ht="12.75">
      <c r="A21" s="37"/>
      <c r="B21" s="11"/>
      <c r="C21" s="38"/>
      <c r="D21" s="38"/>
      <c r="E21" s="18"/>
      <c r="F21" s="38"/>
      <c r="G21" s="38"/>
      <c r="H21" s="18"/>
      <c r="I21" s="19"/>
      <c r="J21" s="19"/>
      <c r="K21" s="20"/>
      <c r="L21" s="39"/>
      <c r="M21" s="39"/>
      <c r="N21" s="13"/>
    </row>
    <row r="22" spans="1:14" ht="12.75">
      <c r="A22" s="11"/>
      <c r="B22" s="12" t="s">
        <v>24</v>
      </c>
      <c r="C22" s="51">
        <v>2.7834937265741453</v>
      </c>
      <c r="D22" s="51">
        <v>285.0632760225267</v>
      </c>
      <c r="E22" s="52">
        <v>793.4718404853769</v>
      </c>
      <c r="F22" s="51">
        <v>1.3210782748067664</v>
      </c>
      <c r="G22" s="51">
        <v>180.65681947989185</v>
      </c>
      <c r="H22" s="52">
        <v>238.66179941057297</v>
      </c>
      <c r="I22" s="51">
        <v>294.59922928709057</v>
      </c>
      <c r="J22" s="51">
        <v>293.04682632523867</v>
      </c>
      <c r="K22" s="52">
        <v>86331.36918044319</v>
      </c>
      <c r="L22" s="51">
        <v>3091.3076923076924</v>
      </c>
      <c r="M22" s="51">
        <v>509.3235424241668</v>
      </c>
      <c r="N22" s="52">
        <v>1574475.7845692302</v>
      </c>
    </row>
    <row r="23" spans="1:14" ht="12.75">
      <c r="A23" s="45"/>
      <c r="B23" s="14" t="s">
        <v>25</v>
      </c>
      <c r="C23" s="51">
        <v>2.681827176721125</v>
      </c>
      <c r="D23" s="51">
        <v>267.1755000828474</v>
      </c>
      <c r="E23" s="52">
        <v>716.5185170762375</v>
      </c>
      <c r="F23" s="51">
        <v>1.6660050188114377</v>
      </c>
      <c r="G23" s="51">
        <v>191.4890336909274</v>
      </c>
      <c r="H23" s="52">
        <v>319.02169117643757</v>
      </c>
      <c r="I23" s="51">
        <v>253.89486703772417</v>
      </c>
      <c r="J23" s="51">
        <v>307.374004221918</v>
      </c>
      <c r="K23" s="52">
        <v>78040.68193277676</v>
      </c>
      <c r="L23" s="51">
        <v>2299.818181818182</v>
      </c>
      <c r="M23" s="51">
        <v>614.6279018934302</v>
      </c>
      <c r="N23" s="52">
        <v>1413532.4238272726</v>
      </c>
    </row>
    <row r="24" spans="1:14" ht="13.5" thickBot="1">
      <c r="A24" s="59" t="s">
        <v>26</v>
      </c>
      <c r="B24" s="60"/>
      <c r="C24" s="53">
        <v>2.721016554318649</v>
      </c>
      <c r="D24" s="53">
        <v>274.2290166321561</v>
      </c>
      <c r="E24" s="54">
        <v>746.1816939306209</v>
      </c>
      <c r="F24" s="53">
        <v>1.5330574257780325</v>
      </c>
      <c r="G24" s="53">
        <v>187.89120088527145</v>
      </c>
      <c r="H24" s="54">
        <v>288.0480007555174</v>
      </c>
      <c r="I24" s="53">
        <v>269.8086629001883</v>
      </c>
      <c r="J24" s="53">
        <v>301.2579799796746</v>
      </c>
      <c r="K24" s="54">
        <v>81282.0127663277</v>
      </c>
      <c r="L24" s="53">
        <v>2692.5419847328244</v>
      </c>
      <c r="M24" s="53">
        <v>554.6393798238277</v>
      </c>
      <c r="N24" s="54">
        <v>1493389.8165618319</v>
      </c>
    </row>
    <row r="25" ht="13.5" thickTop="1"/>
  </sheetData>
  <sheetProtection/>
  <mergeCells count="12">
    <mergeCell ref="L6:N6"/>
    <mergeCell ref="A11:B11"/>
    <mergeCell ref="A17:B20"/>
    <mergeCell ref="C18:E19"/>
    <mergeCell ref="F19:H19"/>
    <mergeCell ref="I19:K19"/>
    <mergeCell ref="L19:N19"/>
    <mergeCell ref="A4:B7"/>
    <mergeCell ref="C5:E6"/>
    <mergeCell ref="F6:H6"/>
    <mergeCell ref="A24:B24"/>
    <mergeCell ref="I6:K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25"/>
  <sheetViews>
    <sheetView zoomScalePageLayoutView="0" workbookViewId="0" topLeftCell="A1">
      <selection activeCell="F20" sqref="F20:H20"/>
    </sheetView>
  </sheetViews>
  <sheetFormatPr defaultColWidth="9.140625" defaultRowHeight="12.75"/>
  <cols>
    <col min="1" max="1" width="5.140625" style="1" bestFit="1" customWidth="1"/>
    <col min="2" max="2" width="28.421875" style="1" bestFit="1" customWidth="1"/>
    <col min="3" max="3" width="19.421875" style="2" bestFit="1" customWidth="1"/>
    <col min="4" max="4" width="18.8515625" style="2" bestFit="1" customWidth="1"/>
    <col min="5" max="5" width="18.00390625" style="2" bestFit="1" customWidth="1"/>
    <col min="6" max="7" width="9.140625" style="1" customWidth="1"/>
    <col min="8" max="8" width="12.28125" style="1" bestFit="1" customWidth="1"/>
    <col min="9" max="10" width="9.140625" style="1" customWidth="1"/>
    <col min="11" max="11" width="12.28125" style="1" bestFit="1" customWidth="1"/>
    <col min="12" max="13" width="9.140625" style="1" customWidth="1"/>
    <col min="14" max="14" width="10.8515625" style="1" bestFit="1" customWidth="1"/>
    <col min="15" max="16384" width="9.140625" style="1" customWidth="1"/>
  </cols>
  <sheetData>
    <row r="4" ht="15">
      <c r="B4" s="8" t="s">
        <v>20</v>
      </c>
    </row>
    <row r="5" spans="1:14" ht="12.75">
      <c r="A5" s="61" t="s">
        <v>8</v>
      </c>
      <c r="B5" s="62"/>
      <c r="C5" s="34" t="s">
        <v>14</v>
      </c>
      <c r="D5" s="35"/>
      <c r="E5" s="35"/>
      <c r="F5" s="35"/>
      <c r="G5" s="35"/>
      <c r="H5" s="35"/>
      <c r="I5" s="35"/>
      <c r="J5" s="35"/>
      <c r="K5" s="35"/>
      <c r="L5" s="9"/>
      <c r="M5" s="9"/>
      <c r="N5" s="10"/>
    </row>
    <row r="6" spans="1:14" ht="12.75">
      <c r="A6" s="63"/>
      <c r="B6" s="64"/>
      <c r="C6" s="61" t="s">
        <v>6</v>
      </c>
      <c r="D6" s="67"/>
      <c r="E6" s="62"/>
      <c r="F6" s="16" t="s">
        <v>0</v>
      </c>
      <c r="G6" s="17"/>
      <c r="H6" s="17"/>
      <c r="I6" s="17"/>
      <c r="J6" s="17"/>
      <c r="K6" s="17"/>
      <c r="L6" s="9"/>
      <c r="M6" s="9"/>
      <c r="N6" s="10"/>
    </row>
    <row r="7" spans="1:14" ht="12.75" customHeight="1">
      <c r="A7" s="63"/>
      <c r="B7" s="64"/>
      <c r="C7" s="65"/>
      <c r="D7" s="68"/>
      <c r="E7" s="66"/>
      <c r="F7" s="58" t="s">
        <v>40</v>
      </c>
      <c r="G7" s="58"/>
      <c r="H7" s="58"/>
      <c r="I7" s="58" t="s">
        <v>1</v>
      </c>
      <c r="J7" s="58"/>
      <c r="K7" s="58"/>
      <c r="L7" s="58" t="s">
        <v>2</v>
      </c>
      <c r="M7" s="58"/>
      <c r="N7" s="58"/>
    </row>
    <row r="8" spans="1:14" ht="25.5">
      <c r="A8" s="65"/>
      <c r="B8" s="66"/>
      <c r="C8" s="36" t="s">
        <v>3</v>
      </c>
      <c r="D8" s="36" t="s">
        <v>4</v>
      </c>
      <c r="E8" s="36" t="s">
        <v>9</v>
      </c>
      <c r="F8" s="36" t="s">
        <v>3</v>
      </c>
      <c r="G8" s="36" t="s">
        <v>4</v>
      </c>
      <c r="H8" s="36" t="s">
        <v>9</v>
      </c>
      <c r="I8" s="36" t="s">
        <v>3</v>
      </c>
      <c r="J8" s="36" t="s">
        <v>4</v>
      </c>
      <c r="K8" s="36" t="s">
        <v>9</v>
      </c>
      <c r="L8" s="36" t="s">
        <v>3</v>
      </c>
      <c r="M8" s="36" t="s">
        <v>4</v>
      </c>
      <c r="N8" s="36" t="s">
        <v>9</v>
      </c>
    </row>
    <row r="9" spans="1:14" ht="12.75">
      <c r="A9" s="37"/>
      <c r="B9" s="11"/>
      <c r="C9" s="38"/>
      <c r="D9" s="38"/>
      <c r="E9" s="18"/>
      <c r="F9" s="38"/>
      <c r="G9" s="38"/>
      <c r="H9" s="38"/>
      <c r="I9" s="19"/>
      <c r="J9" s="19"/>
      <c r="K9" s="20"/>
      <c r="L9" s="39"/>
      <c r="M9" s="39"/>
      <c r="N9" s="13"/>
    </row>
    <row r="10" spans="1:14" ht="12.75">
      <c r="A10" s="11"/>
      <c r="B10" s="40" t="s">
        <v>24</v>
      </c>
      <c r="C10" s="41">
        <v>339375</v>
      </c>
      <c r="D10" s="41">
        <v>949176</v>
      </c>
      <c r="E10" s="42">
        <v>272103947.3939838</v>
      </c>
      <c r="F10" s="43">
        <v>338296</v>
      </c>
      <c r="G10" s="42">
        <v>447440</v>
      </c>
      <c r="H10" s="42">
        <v>81103834.11738387</v>
      </c>
      <c r="I10" s="44">
        <v>1013</v>
      </c>
      <c r="J10" s="44">
        <v>299465</v>
      </c>
      <c r="K10" s="44">
        <v>87945658.67959996</v>
      </c>
      <c r="L10" s="42">
        <v>66</v>
      </c>
      <c r="M10" s="57">
        <v>202271</v>
      </c>
      <c r="N10" s="43">
        <v>103054454.59699994</v>
      </c>
    </row>
    <row r="11" spans="1:14" ht="12.75">
      <c r="A11" s="45"/>
      <c r="B11" s="14" t="s">
        <v>25</v>
      </c>
      <c r="C11" s="21">
        <v>555668</v>
      </c>
      <c r="D11" s="21">
        <v>1485112</v>
      </c>
      <c r="E11" s="21">
        <v>395480707.6277915</v>
      </c>
      <c r="F11" s="46">
        <v>553968</v>
      </c>
      <c r="G11" s="46">
        <v>919756</v>
      </c>
      <c r="H11" s="23">
        <v>175784200.5683915</v>
      </c>
      <c r="I11" s="24">
        <v>1635</v>
      </c>
      <c r="J11" s="24">
        <v>416143</v>
      </c>
      <c r="K11" s="24">
        <v>127110359.78680001</v>
      </c>
      <c r="L11" s="21">
        <v>65</v>
      </c>
      <c r="M11" s="21">
        <v>149213</v>
      </c>
      <c r="N11" s="24">
        <v>92586147.2726</v>
      </c>
    </row>
    <row r="12" spans="1:14" ht="13.5" thickBot="1">
      <c r="A12" s="59" t="s">
        <v>26</v>
      </c>
      <c r="B12" s="60"/>
      <c r="C12" s="25">
        <v>895043</v>
      </c>
      <c r="D12" s="25">
        <v>2434288</v>
      </c>
      <c r="E12" s="25">
        <v>667584655.0217752</v>
      </c>
      <c r="F12" s="25">
        <v>892264</v>
      </c>
      <c r="G12" s="25">
        <v>1367196</v>
      </c>
      <c r="H12" s="25">
        <v>256888034.68577537</v>
      </c>
      <c r="I12" s="26">
        <v>2648</v>
      </c>
      <c r="J12" s="26">
        <v>715608</v>
      </c>
      <c r="K12" s="26">
        <v>215056018.46639997</v>
      </c>
      <c r="L12" s="25">
        <v>131</v>
      </c>
      <c r="M12" s="25">
        <v>351484</v>
      </c>
      <c r="N12" s="26">
        <v>195640601.86959994</v>
      </c>
    </row>
    <row r="13" spans="1:14" ht="14.25" thickBot="1" thickTop="1">
      <c r="A13" s="48"/>
      <c r="B13" s="48" t="s">
        <v>5</v>
      </c>
      <c r="C13" s="27">
        <v>100</v>
      </c>
      <c r="D13" s="27">
        <v>100</v>
      </c>
      <c r="E13" s="27">
        <v>100</v>
      </c>
      <c r="F13" s="28">
        <v>99.68951212399851</v>
      </c>
      <c r="G13" s="28">
        <v>56.164102193331274</v>
      </c>
      <c r="H13" s="28">
        <v>38.480218613981805</v>
      </c>
      <c r="I13" s="28">
        <v>0.29585170768331803</v>
      </c>
      <c r="J13" s="28">
        <v>29.39701465069047</v>
      </c>
      <c r="K13" s="28">
        <v>32.214044593248666</v>
      </c>
      <c r="L13" s="28">
        <v>0.014636168318170188</v>
      </c>
      <c r="M13" s="28">
        <v>14.438883155978257</v>
      </c>
      <c r="N13" s="29">
        <v>29.305736792769533</v>
      </c>
    </row>
    <row r="14" ht="12" thickTop="1">
      <c r="A14" s="49" t="s">
        <v>36</v>
      </c>
    </row>
    <row r="17" ht="12.75">
      <c r="A17" s="7" t="s">
        <v>27</v>
      </c>
    </row>
    <row r="18" spans="1:14" ht="12.75" customHeight="1">
      <c r="A18" s="61" t="s">
        <v>8</v>
      </c>
      <c r="B18" s="62"/>
      <c r="C18" s="34" t="s">
        <v>14</v>
      </c>
      <c r="D18" s="35"/>
      <c r="E18" s="35"/>
      <c r="F18" s="35"/>
      <c r="G18" s="35"/>
      <c r="H18" s="35"/>
      <c r="I18" s="35"/>
      <c r="J18" s="35"/>
      <c r="K18" s="35"/>
      <c r="L18" s="9"/>
      <c r="M18" s="9"/>
      <c r="N18" s="10"/>
    </row>
    <row r="19" spans="1:14" ht="12.75">
      <c r="A19" s="63"/>
      <c r="B19" s="64"/>
      <c r="C19" s="61" t="s">
        <v>6</v>
      </c>
      <c r="D19" s="67"/>
      <c r="E19" s="62"/>
      <c r="F19" s="16" t="s">
        <v>0</v>
      </c>
      <c r="G19" s="17"/>
      <c r="H19" s="17"/>
      <c r="I19" s="17"/>
      <c r="J19" s="17"/>
      <c r="K19" s="17"/>
      <c r="L19" s="9"/>
      <c r="M19" s="9"/>
      <c r="N19" s="10"/>
    </row>
    <row r="20" spans="1:14" ht="12.75" customHeight="1">
      <c r="A20" s="63"/>
      <c r="B20" s="64"/>
      <c r="C20" s="65"/>
      <c r="D20" s="68"/>
      <c r="E20" s="66"/>
      <c r="F20" s="58" t="s">
        <v>40</v>
      </c>
      <c r="G20" s="58"/>
      <c r="H20" s="58"/>
      <c r="I20" s="58" t="s">
        <v>1</v>
      </c>
      <c r="J20" s="58"/>
      <c r="K20" s="58"/>
      <c r="L20" s="58" t="s">
        <v>2</v>
      </c>
      <c r="M20" s="58"/>
      <c r="N20" s="58"/>
    </row>
    <row r="21" spans="1:14" ht="38.25">
      <c r="A21" s="65"/>
      <c r="B21" s="66"/>
      <c r="C21" s="36" t="s">
        <v>28</v>
      </c>
      <c r="D21" s="36" t="s">
        <v>29</v>
      </c>
      <c r="E21" s="36" t="s">
        <v>30</v>
      </c>
      <c r="F21" s="36" t="s">
        <v>31</v>
      </c>
      <c r="G21" s="36" t="s">
        <v>32</v>
      </c>
      <c r="H21" s="36" t="s">
        <v>33</v>
      </c>
      <c r="I21" s="36" t="s">
        <v>31</v>
      </c>
      <c r="J21" s="36" t="s">
        <v>32</v>
      </c>
      <c r="K21" s="36" t="s">
        <v>33</v>
      </c>
      <c r="L21" s="36" t="s">
        <v>31</v>
      </c>
      <c r="M21" s="36" t="s">
        <v>32</v>
      </c>
      <c r="N21" s="36" t="s">
        <v>33</v>
      </c>
    </row>
    <row r="22" spans="1:14" ht="12.75">
      <c r="A22" s="37"/>
      <c r="B22" s="11"/>
      <c r="C22" s="38"/>
      <c r="D22" s="38"/>
      <c r="E22" s="18"/>
      <c r="F22" s="38"/>
      <c r="G22" s="38"/>
      <c r="H22" s="18"/>
      <c r="I22" s="19"/>
      <c r="J22" s="19"/>
      <c r="K22" s="20"/>
      <c r="L22" s="39"/>
      <c r="M22" s="39"/>
      <c r="N22" s="13"/>
    </row>
    <row r="23" spans="1:14" ht="12.75">
      <c r="A23" s="11"/>
      <c r="B23" s="12" t="s">
        <v>24</v>
      </c>
      <c r="C23" s="51">
        <v>2.796835359116022</v>
      </c>
      <c r="D23" s="51">
        <v>286.6738596361305</v>
      </c>
      <c r="E23" s="52">
        <v>801.7795871645931</v>
      </c>
      <c r="F23" s="51">
        <v>1.3226287038569773</v>
      </c>
      <c r="G23" s="51">
        <v>181.2619214137848</v>
      </c>
      <c r="H23" s="52">
        <v>239.74222017813946</v>
      </c>
      <c r="I23" s="51">
        <v>295.6219151036525</v>
      </c>
      <c r="J23" s="51">
        <v>293.67591765181226</v>
      </c>
      <c r="K23" s="52">
        <v>86817.03719605129</v>
      </c>
      <c r="L23" s="51">
        <v>3064.712121212121</v>
      </c>
      <c r="M23" s="51">
        <v>509.4870475599564</v>
      </c>
      <c r="N23" s="52">
        <v>1561431.1302575748</v>
      </c>
    </row>
    <row r="24" spans="1:14" ht="12.75">
      <c r="A24" s="45"/>
      <c r="B24" s="14" t="s">
        <v>25</v>
      </c>
      <c r="C24" s="51">
        <v>2.6726606534837347</v>
      </c>
      <c r="D24" s="51">
        <v>266.2968904889271</v>
      </c>
      <c r="E24" s="52">
        <v>711.7212213548225</v>
      </c>
      <c r="F24" s="51">
        <v>1.6603052883921092</v>
      </c>
      <c r="G24" s="51">
        <v>191.12047169944148</v>
      </c>
      <c r="H24" s="52">
        <v>317.31832988257713</v>
      </c>
      <c r="I24" s="51">
        <v>254.5217125382263</v>
      </c>
      <c r="J24" s="51">
        <v>305.44875147917907</v>
      </c>
      <c r="K24" s="52">
        <v>77743.33931914374</v>
      </c>
      <c r="L24" s="51">
        <v>2295.5846153846155</v>
      </c>
      <c r="M24" s="51">
        <v>620.4965202267898</v>
      </c>
      <c r="N24" s="52">
        <v>1424402.2657323077</v>
      </c>
    </row>
    <row r="25" spans="1:14" ht="13.5" thickBot="1">
      <c r="A25" s="59" t="s">
        <v>26</v>
      </c>
      <c r="B25" s="60"/>
      <c r="C25" s="53">
        <v>2.7197441910612117</v>
      </c>
      <c r="D25" s="53">
        <v>274.2422650983677</v>
      </c>
      <c r="E25" s="54">
        <v>745.8688074447543</v>
      </c>
      <c r="F25" s="53">
        <v>1.5322774425506351</v>
      </c>
      <c r="G25" s="53">
        <v>187.89408006297222</v>
      </c>
      <c r="H25" s="54">
        <v>287.90586046929536</v>
      </c>
      <c r="I25" s="53">
        <v>270.24471299093653</v>
      </c>
      <c r="J25" s="53">
        <v>300.5220993426568</v>
      </c>
      <c r="K25" s="54">
        <v>81214.50848429003</v>
      </c>
      <c r="L25" s="53">
        <v>2683.083969465649</v>
      </c>
      <c r="M25" s="53">
        <v>556.6131086183153</v>
      </c>
      <c r="N25" s="54">
        <v>1493439.7089282437</v>
      </c>
    </row>
    <row r="26" ht="12" thickTop="1"/>
  </sheetData>
  <sheetProtection/>
  <mergeCells count="12">
    <mergeCell ref="A5:B8"/>
    <mergeCell ref="C6:E7"/>
    <mergeCell ref="F7:H7"/>
    <mergeCell ref="I7:K7"/>
    <mergeCell ref="A25:B25"/>
    <mergeCell ref="L7:N7"/>
    <mergeCell ref="A12:B12"/>
    <mergeCell ref="A18:B21"/>
    <mergeCell ref="C19:E20"/>
    <mergeCell ref="F20:H20"/>
    <mergeCell ref="I20:K20"/>
    <mergeCell ref="L20:N20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F19" sqref="F19:H19"/>
    </sheetView>
  </sheetViews>
  <sheetFormatPr defaultColWidth="9.140625" defaultRowHeight="12.75"/>
  <cols>
    <col min="1" max="1" width="5.140625" style="1" bestFit="1" customWidth="1"/>
    <col min="2" max="2" width="32.421875" style="1" customWidth="1"/>
    <col min="3" max="3" width="19.421875" style="2" bestFit="1" customWidth="1"/>
    <col min="4" max="4" width="18.8515625" style="2" bestFit="1" customWidth="1"/>
    <col min="5" max="5" width="18.00390625" style="2" bestFit="1" customWidth="1"/>
    <col min="6" max="7" width="9.140625" style="1" customWidth="1"/>
    <col min="8" max="8" width="10.8515625" style="1" bestFit="1" customWidth="1"/>
    <col min="9" max="10" width="9.140625" style="1" customWidth="1"/>
    <col min="11" max="11" width="10.8515625" style="1" bestFit="1" customWidth="1"/>
    <col min="12" max="13" width="9.140625" style="1" customWidth="1"/>
    <col min="14" max="14" width="10.8515625" style="1" bestFit="1" customWidth="1"/>
    <col min="15" max="16384" width="9.140625" style="1" customWidth="1"/>
  </cols>
  <sheetData>
    <row r="3" ht="15">
      <c r="B3" s="8" t="s">
        <v>19</v>
      </c>
    </row>
    <row r="4" spans="1:14" ht="12.75" customHeight="1">
      <c r="A4" s="61" t="s">
        <v>8</v>
      </c>
      <c r="B4" s="62"/>
      <c r="C4" s="34" t="s">
        <v>34</v>
      </c>
      <c r="D4" s="35"/>
      <c r="E4" s="35"/>
      <c r="F4" s="35"/>
      <c r="G4" s="35"/>
      <c r="H4" s="35"/>
      <c r="I4" s="35"/>
      <c r="J4" s="35"/>
      <c r="K4" s="35"/>
      <c r="L4" s="9"/>
      <c r="M4" s="9"/>
      <c r="N4" s="10"/>
    </row>
    <row r="5" spans="1:14" ht="12.75">
      <c r="A5" s="63"/>
      <c r="B5" s="64"/>
      <c r="C5" s="61" t="s">
        <v>6</v>
      </c>
      <c r="D5" s="67"/>
      <c r="E5" s="62"/>
      <c r="F5" s="16" t="s">
        <v>0</v>
      </c>
      <c r="G5" s="17"/>
      <c r="H5" s="17"/>
      <c r="I5" s="17"/>
      <c r="J5" s="17"/>
      <c r="K5" s="17"/>
      <c r="L5" s="9"/>
      <c r="M5" s="9"/>
      <c r="N5" s="10"/>
    </row>
    <row r="6" spans="1:14" ht="12.75" customHeight="1">
      <c r="A6" s="63"/>
      <c r="B6" s="64"/>
      <c r="C6" s="65"/>
      <c r="D6" s="68"/>
      <c r="E6" s="66"/>
      <c r="F6" s="58" t="s">
        <v>40</v>
      </c>
      <c r="G6" s="58"/>
      <c r="H6" s="58"/>
      <c r="I6" s="58" t="s">
        <v>1</v>
      </c>
      <c r="J6" s="58"/>
      <c r="K6" s="58"/>
      <c r="L6" s="58" t="s">
        <v>2</v>
      </c>
      <c r="M6" s="58"/>
      <c r="N6" s="58"/>
    </row>
    <row r="7" spans="1:14" ht="25.5">
      <c r="A7" s="65"/>
      <c r="B7" s="66"/>
      <c r="C7" s="36" t="s">
        <v>3</v>
      </c>
      <c r="D7" s="36" t="s">
        <v>4</v>
      </c>
      <c r="E7" s="36" t="s">
        <v>9</v>
      </c>
      <c r="F7" s="36" t="s">
        <v>3</v>
      </c>
      <c r="G7" s="36" t="s">
        <v>4</v>
      </c>
      <c r="H7" s="36" t="s">
        <v>9</v>
      </c>
      <c r="I7" s="36" t="s">
        <v>3</v>
      </c>
      <c r="J7" s="36" t="s">
        <v>4</v>
      </c>
      <c r="K7" s="36" t="s">
        <v>9</v>
      </c>
      <c r="L7" s="36" t="s">
        <v>3</v>
      </c>
      <c r="M7" s="36" t="s">
        <v>4</v>
      </c>
      <c r="N7" s="36" t="s">
        <v>9</v>
      </c>
    </row>
    <row r="8" spans="1:14" ht="12.75">
      <c r="A8" s="56"/>
      <c r="B8" s="11"/>
      <c r="C8" s="38"/>
      <c r="D8" s="38"/>
      <c r="E8" s="18"/>
      <c r="F8" s="38"/>
      <c r="G8" s="38"/>
      <c r="H8" s="18"/>
      <c r="I8" s="19"/>
      <c r="J8" s="19"/>
      <c r="K8" s="20"/>
      <c r="L8" s="39"/>
      <c r="M8" s="39"/>
      <c r="N8" s="13"/>
    </row>
    <row r="9" spans="1:14" ht="12.75">
      <c r="A9" s="56"/>
      <c r="B9" s="40" t="s">
        <v>24</v>
      </c>
      <c r="C9" s="41">
        <v>342658</v>
      </c>
      <c r="D9" s="41">
        <v>946598</v>
      </c>
      <c r="E9" s="42">
        <v>282267541.2881993</v>
      </c>
      <c r="F9" s="43">
        <v>341531</v>
      </c>
      <c r="G9" s="43">
        <v>459666</v>
      </c>
      <c r="H9" s="43">
        <v>84236712.0794993</v>
      </c>
      <c r="I9" s="43">
        <v>1057</v>
      </c>
      <c r="J9" s="43">
        <v>280688</v>
      </c>
      <c r="K9" s="43">
        <v>90611577.1397</v>
      </c>
      <c r="L9" s="43">
        <v>70</v>
      </c>
      <c r="M9" s="43">
        <v>206244</v>
      </c>
      <c r="N9" s="43">
        <v>107419252.06900004</v>
      </c>
    </row>
    <row r="10" spans="1:14" ht="12.75">
      <c r="A10" s="45"/>
      <c r="B10" s="14" t="s">
        <v>25</v>
      </c>
      <c r="C10" s="21">
        <v>573497</v>
      </c>
      <c r="D10" s="21">
        <v>1565301</v>
      </c>
      <c r="E10" s="21">
        <v>415614182.0993103</v>
      </c>
      <c r="F10" s="46">
        <v>571710</v>
      </c>
      <c r="G10" s="46">
        <v>963595</v>
      </c>
      <c r="H10" s="23">
        <v>180570491.0865104</v>
      </c>
      <c r="I10" s="24">
        <v>1720</v>
      </c>
      <c r="J10" s="24">
        <v>445190</v>
      </c>
      <c r="K10" s="24">
        <v>134100215.29379988</v>
      </c>
      <c r="L10" s="21">
        <v>67</v>
      </c>
      <c r="M10" s="21">
        <v>156516</v>
      </c>
      <c r="N10" s="24">
        <v>100943475.71900001</v>
      </c>
    </row>
    <row r="11" spans="1:14" ht="13.5" thickBot="1">
      <c r="A11" s="59" t="s">
        <v>26</v>
      </c>
      <c r="B11" s="60"/>
      <c r="C11" s="25">
        <v>916155</v>
      </c>
      <c r="D11" s="25">
        <v>2511899</v>
      </c>
      <c r="E11" s="25">
        <v>697881723.3875096</v>
      </c>
      <c r="F11" s="25">
        <v>913241</v>
      </c>
      <c r="G11" s="25">
        <v>1423261</v>
      </c>
      <c r="H11" s="25">
        <v>264807203.1660097</v>
      </c>
      <c r="I11" s="26">
        <v>2777</v>
      </c>
      <c r="J11" s="26">
        <v>725878</v>
      </c>
      <c r="K11" s="26">
        <v>224711792.43349987</v>
      </c>
      <c r="L11" s="25">
        <v>137</v>
      </c>
      <c r="M11" s="25">
        <v>362760</v>
      </c>
      <c r="N11" s="26">
        <v>208362727.78800005</v>
      </c>
    </row>
    <row r="12" spans="1:14" ht="14.25" thickBot="1" thickTop="1">
      <c r="A12" s="48"/>
      <c r="B12" s="48" t="s">
        <v>5</v>
      </c>
      <c r="C12" s="27">
        <v>100</v>
      </c>
      <c r="D12" s="27">
        <v>100</v>
      </c>
      <c r="E12" s="27">
        <v>100</v>
      </c>
      <c r="F12" s="28">
        <v>99.68193155088386</v>
      </c>
      <c r="G12" s="28">
        <v>56.6607574587991</v>
      </c>
      <c r="H12" s="28">
        <v>37.9444244335041</v>
      </c>
      <c r="I12" s="28">
        <v>0.30311464763058654</v>
      </c>
      <c r="J12" s="28">
        <v>28.897579082598465</v>
      </c>
      <c r="K12" s="28">
        <v>32.19912270273414</v>
      </c>
      <c r="L12" s="28">
        <v>0.014953801485556483</v>
      </c>
      <c r="M12" s="28">
        <v>14.441663458602436</v>
      </c>
      <c r="N12" s="29">
        <v>29.85645286376176</v>
      </c>
    </row>
    <row r="13" ht="12" thickTop="1">
      <c r="A13" s="49" t="s">
        <v>36</v>
      </c>
    </row>
    <row r="16" ht="12.75">
      <c r="A16" s="7" t="s">
        <v>27</v>
      </c>
    </row>
    <row r="17" spans="1:14" ht="12.75" customHeight="1">
      <c r="A17" s="61" t="s">
        <v>8</v>
      </c>
      <c r="B17" s="62"/>
      <c r="C17" s="34" t="s">
        <v>34</v>
      </c>
      <c r="D17" s="35"/>
      <c r="E17" s="35"/>
      <c r="F17" s="35"/>
      <c r="G17" s="35"/>
      <c r="H17" s="35"/>
      <c r="I17" s="35"/>
      <c r="J17" s="35"/>
      <c r="K17" s="35"/>
      <c r="L17" s="9"/>
      <c r="M17" s="9"/>
      <c r="N17" s="10"/>
    </row>
    <row r="18" spans="1:14" ht="12.75">
      <c r="A18" s="63"/>
      <c r="B18" s="64"/>
      <c r="C18" s="61" t="s">
        <v>6</v>
      </c>
      <c r="D18" s="67"/>
      <c r="E18" s="62"/>
      <c r="F18" s="16" t="s">
        <v>0</v>
      </c>
      <c r="G18" s="17"/>
      <c r="H18" s="17"/>
      <c r="I18" s="17"/>
      <c r="J18" s="17"/>
      <c r="K18" s="17"/>
      <c r="L18" s="9"/>
      <c r="M18" s="9"/>
      <c r="N18" s="10"/>
    </row>
    <row r="19" spans="1:14" ht="12.75" customHeight="1">
      <c r="A19" s="63"/>
      <c r="B19" s="64"/>
      <c r="C19" s="65"/>
      <c r="D19" s="68"/>
      <c r="E19" s="66"/>
      <c r="F19" s="58" t="s">
        <v>40</v>
      </c>
      <c r="G19" s="58"/>
      <c r="H19" s="58"/>
      <c r="I19" s="58" t="s">
        <v>1</v>
      </c>
      <c r="J19" s="58"/>
      <c r="K19" s="58"/>
      <c r="L19" s="58" t="s">
        <v>2</v>
      </c>
      <c r="M19" s="58"/>
      <c r="N19" s="58"/>
    </row>
    <row r="20" spans="1:14" ht="38.25">
      <c r="A20" s="65"/>
      <c r="B20" s="66"/>
      <c r="C20" s="36" t="s">
        <v>28</v>
      </c>
      <c r="D20" s="36" t="s">
        <v>29</v>
      </c>
      <c r="E20" s="36" t="s">
        <v>30</v>
      </c>
      <c r="F20" s="36" t="s">
        <v>31</v>
      </c>
      <c r="G20" s="36" t="s">
        <v>32</v>
      </c>
      <c r="H20" s="36" t="s">
        <v>33</v>
      </c>
      <c r="I20" s="36" t="s">
        <v>31</v>
      </c>
      <c r="J20" s="36" t="s">
        <v>32</v>
      </c>
      <c r="K20" s="36" t="s">
        <v>33</v>
      </c>
      <c r="L20" s="36" t="s">
        <v>31</v>
      </c>
      <c r="M20" s="36" t="s">
        <v>32</v>
      </c>
      <c r="N20" s="36" t="s">
        <v>33</v>
      </c>
    </row>
    <row r="21" spans="1:14" ht="12.75">
      <c r="A21" s="37"/>
      <c r="B21" s="11"/>
      <c r="C21" s="38"/>
      <c r="D21" s="38"/>
      <c r="E21" s="18"/>
      <c r="F21" s="38"/>
      <c r="G21" s="38"/>
      <c r="H21" s="18"/>
      <c r="I21" s="19"/>
      <c r="J21" s="19"/>
      <c r="K21" s="20"/>
      <c r="L21" s="39"/>
      <c r="M21" s="39"/>
      <c r="N21" s="13"/>
    </row>
    <row r="22" spans="1:14" ht="12.75">
      <c r="A22" s="11"/>
      <c r="B22" s="12" t="s">
        <v>24</v>
      </c>
      <c r="C22" s="51">
        <v>2.762515394358223</v>
      </c>
      <c r="D22" s="51">
        <v>298.19156736882957</v>
      </c>
      <c r="E22" s="52">
        <v>823.7587953241988</v>
      </c>
      <c r="F22" s="51">
        <v>1.345898322553443</v>
      </c>
      <c r="G22" s="51">
        <v>183.25634717272825</v>
      </c>
      <c r="H22" s="52">
        <v>246.64441025704636</v>
      </c>
      <c r="I22" s="51">
        <v>265.5515610217597</v>
      </c>
      <c r="J22" s="51">
        <v>322.8195617187055</v>
      </c>
      <c r="K22" s="52">
        <v>85725.23854276253</v>
      </c>
      <c r="L22" s="51">
        <v>2946.342857142857</v>
      </c>
      <c r="M22" s="51">
        <v>520.8357676780902</v>
      </c>
      <c r="N22" s="52">
        <v>1534560.7438428577</v>
      </c>
    </row>
    <row r="23" spans="1:14" ht="12.75">
      <c r="A23" s="45"/>
      <c r="B23" s="14" t="s">
        <v>25</v>
      </c>
      <c r="C23" s="51">
        <v>2.7293970151543947</v>
      </c>
      <c r="D23" s="51">
        <v>265.5170999694693</v>
      </c>
      <c r="E23" s="52">
        <v>724.7015801291207</v>
      </c>
      <c r="F23" s="51">
        <v>1.6854611603785137</v>
      </c>
      <c r="G23" s="51">
        <v>187.39251561756794</v>
      </c>
      <c r="H23" s="52">
        <v>315.8428068190348</v>
      </c>
      <c r="I23" s="51">
        <v>258.8313953488372</v>
      </c>
      <c r="J23" s="51">
        <v>301.22018754644057</v>
      </c>
      <c r="K23" s="52">
        <v>77965.24144988364</v>
      </c>
      <c r="L23" s="51">
        <v>2336.0597014925374</v>
      </c>
      <c r="M23" s="51">
        <v>644.9402982378799</v>
      </c>
      <c r="N23" s="52">
        <v>1506619.0405820897</v>
      </c>
    </row>
    <row r="24" spans="1:14" ht="13.5" thickBot="1">
      <c r="A24" s="59" t="s">
        <v>26</v>
      </c>
      <c r="B24" s="60"/>
      <c r="C24" s="53">
        <v>2.7417838684502076</v>
      </c>
      <c r="D24" s="53">
        <v>277.83032812525886</v>
      </c>
      <c r="E24" s="54">
        <v>761.7507118200627</v>
      </c>
      <c r="F24" s="53">
        <v>1.5584725171121314</v>
      </c>
      <c r="G24" s="53">
        <v>186.05667067811856</v>
      </c>
      <c r="H24" s="54">
        <v>289.9642078772303</v>
      </c>
      <c r="I24" s="53">
        <v>261.3892689953187</v>
      </c>
      <c r="J24" s="53">
        <v>309.57239706052513</v>
      </c>
      <c r="K24" s="54">
        <v>80918.90256877922</v>
      </c>
      <c r="L24" s="53">
        <v>2647.883211678832</v>
      </c>
      <c r="M24" s="53">
        <v>574.3817614621239</v>
      </c>
      <c r="N24" s="54">
        <v>1520895.8232700734</v>
      </c>
    </row>
    <row r="25" ht="12" thickTop="1"/>
  </sheetData>
  <sheetProtection/>
  <mergeCells count="12">
    <mergeCell ref="A4:B7"/>
    <mergeCell ref="C5:E6"/>
    <mergeCell ref="F6:H6"/>
    <mergeCell ref="I6:K6"/>
    <mergeCell ref="A24:B24"/>
    <mergeCell ref="L6:N6"/>
    <mergeCell ref="A11:B11"/>
    <mergeCell ref="A17:B20"/>
    <mergeCell ref="C18:E19"/>
    <mergeCell ref="F19:H19"/>
    <mergeCell ref="I19:K19"/>
    <mergeCell ref="L19:N1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26"/>
  <sheetViews>
    <sheetView tabSelected="1" zoomScalePageLayoutView="0" workbookViewId="0" topLeftCell="A1">
      <selection activeCell="I16" sqref="I16"/>
    </sheetView>
  </sheetViews>
  <sheetFormatPr defaultColWidth="7.28125" defaultRowHeight="12.75"/>
  <cols>
    <col min="1" max="1" width="11.140625" style="1" customWidth="1"/>
    <col min="2" max="2" width="32.00390625" style="1" customWidth="1"/>
    <col min="3" max="3" width="19.421875" style="2" bestFit="1" customWidth="1"/>
    <col min="4" max="4" width="18.8515625" style="2" bestFit="1" customWidth="1"/>
    <col min="5" max="5" width="18.00390625" style="2" bestFit="1" customWidth="1"/>
    <col min="6" max="6" width="7.28125" style="1" customWidth="1"/>
    <col min="7" max="7" width="8.8515625" style="1" bestFit="1" customWidth="1"/>
    <col min="8" max="8" width="10.8515625" style="1" bestFit="1" customWidth="1"/>
    <col min="9" max="9" width="7.28125" style="1" customWidth="1"/>
    <col min="10" max="10" width="7.57421875" style="1" bestFit="1" customWidth="1"/>
    <col min="11" max="11" width="10.8515625" style="1" bestFit="1" customWidth="1"/>
    <col min="12" max="12" width="7.28125" style="1" customWidth="1"/>
    <col min="13" max="13" width="12.28125" style="1" bestFit="1" customWidth="1"/>
    <col min="14" max="14" width="10.8515625" style="1" bestFit="1" customWidth="1"/>
    <col min="15" max="16384" width="7.28125" style="1" customWidth="1"/>
  </cols>
  <sheetData>
    <row r="3" ht="15">
      <c r="B3" s="8" t="s">
        <v>18</v>
      </c>
    </row>
    <row r="4" spans="1:14" ht="12.75">
      <c r="A4" s="61" t="s">
        <v>8</v>
      </c>
      <c r="B4" s="62"/>
      <c r="C4" s="34" t="s">
        <v>35</v>
      </c>
      <c r="D4" s="35"/>
      <c r="E4" s="35"/>
      <c r="F4" s="35"/>
      <c r="G4" s="35"/>
      <c r="H4" s="35"/>
      <c r="I4" s="35"/>
      <c r="J4" s="35"/>
      <c r="K4" s="35"/>
      <c r="L4" s="9"/>
      <c r="M4" s="9"/>
      <c r="N4" s="10"/>
    </row>
    <row r="5" spans="1:14" ht="12.75">
      <c r="A5" s="63"/>
      <c r="B5" s="64"/>
      <c r="C5" s="61" t="s">
        <v>6</v>
      </c>
      <c r="D5" s="67"/>
      <c r="E5" s="62"/>
      <c r="F5" s="16" t="s">
        <v>0</v>
      </c>
      <c r="G5" s="17"/>
      <c r="H5" s="17"/>
      <c r="I5" s="17"/>
      <c r="J5" s="17"/>
      <c r="K5" s="17"/>
      <c r="L5" s="9"/>
      <c r="M5" s="9"/>
      <c r="N5" s="10"/>
    </row>
    <row r="6" spans="1:14" ht="12.75">
      <c r="A6" s="63"/>
      <c r="B6" s="64"/>
      <c r="C6" s="65"/>
      <c r="D6" s="68"/>
      <c r="E6" s="66"/>
      <c r="F6" s="58" t="s">
        <v>40</v>
      </c>
      <c r="G6" s="58"/>
      <c r="H6" s="58"/>
      <c r="I6" s="58" t="s">
        <v>1</v>
      </c>
      <c r="J6" s="58"/>
      <c r="K6" s="58"/>
      <c r="L6" s="58" t="s">
        <v>2</v>
      </c>
      <c r="M6" s="58"/>
      <c r="N6" s="58"/>
    </row>
    <row r="7" spans="1:14" ht="25.5">
      <c r="A7" s="65"/>
      <c r="B7" s="66"/>
      <c r="C7" s="36" t="s">
        <v>3</v>
      </c>
      <c r="D7" s="36" t="s">
        <v>4</v>
      </c>
      <c r="E7" s="36" t="s">
        <v>9</v>
      </c>
      <c r="F7" s="36" t="s">
        <v>3</v>
      </c>
      <c r="G7" s="36" t="s">
        <v>4</v>
      </c>
      <c r="H7" s="36" t="s">
        <v>9</v>
      </c>
      <c r="I7" s="36" t="s">
        <v>3</v>
      </c>
      <c r="J7" s="36" t="s">
        <v>4</v>
      </c>
      <c r="K7" s="36" t="s">
        <v>9</v>
      </c>
      <c r="L7" s="36" t="s">
        <v>3</v>
      </c>
      <c r="M7" s="36" t="s">
        <v>4</v>
      </c>
      <c r="N7" s="36" t="s">
        <v>9</v>
      </c>
    </row>
    <row r="8" spans="1:14" ht="12.75">
      <c r="A8" s="37"/>
      <c r="B8" s="11"/>
      <c r="C8" s="38"/>
      <c r="D8" s="38"/>
      <c r="E8" s="18"/>
      <c r="F8" s="38"/>
      <c r="G8" s="38"/>
      <c r="H8" s="18"/>
      <c r="I8" s="19"/>
      <c r="J8" s="19"/>
      <c r="K8" s="20"/>
      <c r="L8" s="39"/>
      <c r="M8" s="39"/>
      <c r="N8" s="13"/>
    </row>
    <row r="9" spans="1:14" ht="12.75">
      <c r="A9" s="11"/>
      <c r="B9" s="40" t="s">
        <v>24</v>
      </c>
      <c r="C9" s="41">
        <v>340555</v>
      </c>
      <c r="D9" s="41">
        <v>887958</v>
      </c>
      <c r="E9" s="42">
        <v>246749445.4499012</v>
      </c>
      <c r="F9" s="43">
        <v>339540</v>
      </c>
      <c r="G9" s="43">
        <v>449690</v>
      </c>
      <c r="H9" s="43">
        <v>78713336.70630118</v>
      </c>
      <c r="I9" s="43">
        <v>949</v>
      </c>
      <c r="J9" s="43">
        <v>249479</v>
      </c>
      <c r="K9" s="43">
        <v>80253018.75730002</v>
      </c>
      <c r="L9" s="43">
        <v>66</v>
      </c>
      <c r="M9" s="43">
        <v>188789</v>
      </c>
      <c r="N9" s="43">
        <v>87783089.98629999</v>
      </c>
    </row>
    <row r="10" spans="1:14" ht="12.75">
      <c r="A10" s="45"/>
      <c r="B10" s="14" t="s">
        <v>25</v>
      </c>
      <c r="C10" s="21">
        <v>587362</v>
      </c>
      <c r="D10" s="21">
        <v>1553968</v>
      </c>
      <c r="E10" s="21">
        <v>395266154.3631881</v>
      </c>
      <c r="F10" s="46">
        <v>585597</v>
      </c>
      <c r="G10" s="22">
        <v>959282</v>
      </c>
      <c r="H10" s="23">
        <v>174793960.97368792</v>
      </c>
      <c r="I10" s="24">
        <v>1706</v>
      </c>
      <c r="J10" s="24">
        <v>448262</v>
      </c>
      <c r="K10" s="24">
        <v>130022005.91470018</v>
      </c>
      <c r="L10" s="21">
        <v>59</v>
      </c>
      <c r="M10" s="21">
        <v>146424</v>
      </c>
      <c r="N10" s="24">
        <v>90450187.47479999</v>
      </c>
    </row>
    <row r="11" spans="1:14" ht="13.5" thickBot="1">
      <c r="A11" s="59" t="s">
        <v>26</v>
      </c>
      <c r="B11" s="60"/>
      <c r="C11" s="25">
        <v>927917</v>
      </c>
      <c r="D11" s="25">
        <v>2441926</v>
      </c>
      <c r="E11" s="25">
        <v>642015599.8130893</v>
      </c>
      <c r="F11" s="25">
        <v>925137</v>
      </c>
      <c r="G11" s="25">
        <v>1408972</v>
      </c>
      <c r="H11" s="25">
        <v>253507297.6799891</v>
      </c>
      <c r="I11" s="26">
        <v>2655</v>
      </c>
      <c r="J11" s="26">
        <v>697741</v>
      </c>
      <c r="K11" s="26">
        <v>210275024.6720002</v>
      </c>
      <c r="L11" s="25">
        <v>125</v>
      </c>
      <c r="M11" s="25">
        <v>335213</v>
      </c>
      <c r="N11" s="26">
        <v>178233277.46109998</v>
      </c>
    </row>
    <row r="12" spans="1:14" ht="14.25" thickBot="1" thickTop="1">
      <c r="A12" s="48"/>
      <c r="B12" s="48" t="s">
        <v>5</v>
      </c>
      <c r="C12" s="27">
        <v>100</v>
      </c>
      <c r="D12" s="27">
        <v>100</v>
      </c>
      <c r="E12" s="27">
        <v>100</v>
      </c>
      <c r="F12" s="28">
        <v>99.70040423874119</v>
      </c>
      <c r="G12" s="28">
        <v>57.699209558356806</v>
      </c>
      <c r="H12" s="28">
        <v>39.48615855343592</v>
      </c>
      <c r="I12" s="28">
        <v>0.2861247288281172</v>
      </c>
      <c r="J12" s="28">
        <v>28.573388382776546</v>
      </c>
      <c r="K12" s="28">
        <v>32.752323266477916</v>
      </c>
      <c r="L12" s="28">
        <v>0.013471032430702315</v>
      </c>
      <c r="M12" s="28">
        <v>13.727402058866648</v>
      </c>
      <c r="N12" s="29">
        <v>27.76151818008616</v>
      </c>
    </row>
    <row r="13" ht="12" thickTop="1">
      <c r="A13" s="49" t="s">
        <v>36</v>
      </c>
    </row>
    <row r="14" ht="11.25">
      <c r="A14" s="49"/>
    </row>
    <row r="15" spans="1:11" ht="12.75">
      <c r="A15" s="49"/>
      <c r="I15" s="69" t="s">
        <v>37</v>
      </c>
      <c r="J15" s="69" t="s">
        <v>38</v>
      </c>
      <c r="K15" s="69" t="s">
        <v>39</v>
      </c>
    </row>
    <row r="16" spans="9:11" ht="12.75">
      <c r="I16" s="70">
        <f>J11/I11</f>
        <v>262.8026365348399</v>
      </c>
      <c r="J16" s="70">
        <f>K11/I11</f>
        <v>79199.63264482116</v>
      </c>
      <c r="K16" s="70">
        <f>K11/J11</f>
        <v>301.36544172121205</v>
      </c>
    </row>
    <row r="17" ht="12.75">
      <c r="A17" s="7" t="s">
        <v>27</v>
      </c>
    </row>
    <row r="18" spans="1:14" ht="12.75">
      <c r="A18" s="61" t="s">
        <v>8</v>
      </c>
      <c r="B18" s="62"/>
      <c r="C18" s="34" t="s">
        <v>35</v>
      </c>
      <c r="D18" s="35"/>
      <c r="E18" s="35"/>
      <c r="F18" s="35"/>
      <c r="G18" s="35"/>
      <c r="H18" s="35"/>
      <c r="I18" s="35"/>
      <c r="J18" s="35"/>
      <c r="K18" s="35"/>
      <c r="L18" s="9"/>
      <c r="M18" s="9"/>
      <c r="N18" s="10"/>
    </row>
    <row r="19" spans="1:14" ht="12.75">
      <c r="A19" s="63"/>
      <c r="B19" s="64"/>
      <c r="C19" s="61" t="s">
        <v>6</v>
      </c>
      <c r="D19" s="67"/>
      <c r="E19" s="62"/>
      <c r="F19" s="16" t="s">
        <v>0</v>
      </c>
      <c r="G19" s="17"/>
      <c r="H19" s="17"/>
      <c r="I19" s="17"/>
      <c r="J19" s="17"/>
      <c r="K19" s="17"/>
      <c r="L19" s="9"/>
      <c r="M19" s="9"/>
      <c r="N19" s="10"/>
    </row>
    <row r="20" spans="1:14" ht="12.75" customHeight="1">
      <c r="A20" s="63"/>
      <c r="B20" s="64"/>
      <c r="C20" s="65"/>
      <c r="D20" s="68"/>
      <c r="E20" s="66"/>
      <c r="F20" s="58" t="s">
        <v>40</v>
      </c>
      <c r="G20" s="58"/>
      <c r="H20" s="58"/>
      <c r="I20" s="58" t="s">
        <v>1</v>
      </c>
      <c r="J20" s="58"/>
      <c r="K20" s="58"/>
      <c r="L20" s="58" t="s">
        <v>2</v>
      </c>
      <c r="M20" s="58"/>
      <c r="N20" s="58"/>
    </row>
    <row r="21" spans="1:14" ht="51">
      <c r="A21" s="65"/>
      <c r="B21" s="66"/>
      <c r="C21" s="36" t="s">
        <v>28</v>
      </c>
      <c r="D21" s="36" t="s">
        <v>29</v>
      </c>
      <c r="E21" s="36" t="s">
        <v>30</v>
      </c>
      <c r="F21" s="36" t="s">
        <v>31</v>
      </c>
      <c r="G21" s="36" t="s">
        <v>32</v>
      </c>
      <c r="H21" s="36" t="s">
        <v>33</v>
      </c>
      <c r="I21" s="36" t="s">
        <v>31</v>
      </c>
      <c r="J21" s="36" t="s">
        <v>32</v>
      </c>
      <c r="K21" s="36" t="s">
        <v>33</v>
      </c>
      <c r="L21" s="36" t="s">
        <v>31</v>
      </c>
      <c r="M21" s="36" t="s">
        <v>32</v>
      </c>
      <c r="N21" s="36" t="s">
        <v>33</v>
      </c>
    </row>
    <row r="22" spans="1:14" ht="12.75">
      <c r="A22" s="37"/>
      <c r="B22" s="11"/>
      <c r="C22" s="38"/>
      <c r="D22" s="38"/>
      <c r="E22" s="18"/>
      <c r="F22" s="38"/>
      <c r="G22" s="38"/>
      <c r="H22" s="18"/>
      <c r="I22" s="19"/>
      <c r="J22" s="19"/>
      <c r="K22" s="20"/>
      <c r="L22" s="39"/>
      <c r="M22" s="39"/>
      <c r="N22" s="13"/>
    </row>
    <row r="23" spans="1:14" ht="12.75">
      <c r="A23" s="11"/>
      <c r="B23" s="12" t="s">
        <v>24</v>
      </c>
      <c r="C23" s="51">
        <f aca="true" t="shared" si="0" ref="C23:D25">D9/C9</f>
        <v>2.6073850038907076</v>
      </c>
      <c r="D23" s="51">
        <f t="shared" si="0"/>
        <v>277.88414029706496</v>
      </c>
      <c r="E23" s="52">
        <f>E9/C9</f>
        <v>724.5509402296286</v>
      </c>
      <c r="F23" s="51">
        <f aca="true" t="shared" si="1" ref="F23:G25">G9/F9</f>
        <v>1.3244094951993874</v>
      </c>
      <c r="G23" s="51">
        <f t="shared" si="1"/>
        <v>175.03910851097686</v>
      </c>
      <c r="H23" s="52">
        <f>H9/F9</f>
        <v>231.82345734317366</v>
      </c>
      <c r="I23" s="51">
        <f aca="true" t="shared" si="2" ref="I23:J25">J9/I9</f>
        <v>262.88619599578504</v>
      </c>
      <c r="J23" s="51">
        <f t="shared" si="2"/>
        <v>321.6824612785045</v>
      </c>
      <c r="K23" s="52">
        <f>K9/I9</f>
        <v>84565.87856406746</v>
      </c>
      <c r="L23" s="51">
        <f aca="true" t="shared" si="3" ref="L23:M25">M9/L9</f>
        <v>2860.439393939394</v>
      </c>
      <c r="M23" s="51">
        <f t="shared" si="3"/>
        <v>464.97989812065316</v>
      </c>
      <c r="N23" s="52">
        <f>N9/L9</f>
        <v>1330046.8179742424</v>
      </c>
    </row>
    <row r="24" spans="1:14" ht="12.75">
      <c r="A24" s="45"/>
      <c r="B24" s="14" t="s">
        <v>25</v>
      </c>
      <c r="C24" s="51">
        <f t="shared" si="0"/>
        <v>2.6456733666801733</v>
      </c>
      <c r="D24" s="51">
        <f t="shared" si="0"/>
        <v>254.35926245790654</v>
      </c>
      <c r="E24" s="52">
        <f>E10/C10</f>
        <v>672.9515262532954</v>
      </c>
      <c r="F24" s="51">
        <f t="shared" si="1"/>
        <v>1.6381265614407177</v>
      </c>
      <c r="G24" s="51">
        <f t="shared" si="1"/>
        <v>182.2133230621318</v>
      </c>
      <c r="H24" s="52">
        <f>H10/F10</f>
        <v>298.4884843564566</v>
      </c>
      <c r="I24" s="51">
        <f t="shared" si="2"/>
        <v>262.7561547479484</v>
      </c>
      <c r="J24" s="51">
        <f t="shared" si="2"/>
        <v>290.0580596050974</v>
      </c>
      <c r="K24" s="52">
        <f>K10/I10</f>
        <v>76214.54039548662</v>
      </c>
      <c r="L24" s="51">
        <f t="shared" si="3"/>
        <v>2481.762711864407</v>
      </c>
      <c r="M24" s="51">
        <f t="shared" si="3"/>
        <v>617.7278825520406</v>
      </c>
      <c r="N24" s="52">
        <f>N10/L10</f>
        <v>1533054.0249966101</v>
      </c>
    </row>
    <row r="25" spans="1:14" ht="13.5" thickBot="1">
      <c r="A25" s="59" t="s">
        <v>26</v>
      </c>
      <c r="B25" s="60"/>
      <c r="C25" s="53">
        <f t="shared" si="0"/>
        <v>2.6316211471500144</v>
      </c>
      <c r="D25" s="53">
        <f t="shared" si="0"/>
        <v>262.9136181084477</v>
      </c>
      <c r="E25" s="54">
        <f>E11/C11</f>
        <v>691.889037287914</v>
      </c>
      <c r="F25" s="53">
        <f t="shared" si="1"/>
        <v>1.5229874061895698</v>
      </c>
      <c r="G25" s="53">
        <f t="shared" si="1"/>
        <v>179.92358803438898</v>
      </c>
      <c r="H25" s="54">
        <f>H11/F11</f>
        <v>274.0213586528148</v>
      </c>
      <c r="I25" s="53">
        <f t="shared" si="2"/>
        <v>262.8026365348399</v>
      </c>
      <c r="J25" s="53">
        <f t="shared" si="2"/>
        <v>301.36544172121205</v>
      </c>
      <c r="K25" s="54">
        <f>K11/I11</f>
        <v>79199.63264482116</v>
      </c>
      <c r="L25" s="53">
        <f t="shared" si="3"/>
        <v>2681.704</v>
      </c>
      <c r="M25" s="53">
        <f t="shared" si="3"/>
        <v>531.701567245602</v>
      </c>
      <c r="N25" s="54">
        <f>N11/L11</f>
        <v>1425866.2196888</v>
      </c>
    </row>
    <row r="26" ht="12" thickTop="1">
      <c r="A26" s="49"/>
    </row>
  </sheetData>
  <sheetProtection/>
  <mergeCells count="12">
    <mergeCell ref="A4:B7"/>
    <mergeCell ref="C5:E6"/>
    <mergeCell ref="F6:H6"/>
    <mergeCell ref="I6:K6"/>
    <mergeCell ref="A25:B25"/>
    <mergeCell ref="L6:N6"/>
    <mergeCell ref="A11:B11"/>
    <mergeCell ref="A18:B21"/>
    <mergeCell ref="C19:E20"/>
    <mergeCell ref="F20:H20"/>
    <mergeCell ref="I20:K20"/>
    <mergeCell ref="L20:N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</cp:lastModifiedBy>
  <dcterms:created xsi:type="dcterms:W3CDTF">2011-10-31T14:07:59Z</dcterms:created>
  <dcterms:modified xsi:type="dcterms:W3CDTF">2011-11-14T17:05:02Z</dcterms:modified>
  <cp:category/>
  <cp:version/>
  <cp:contentType/>
  <cp:contentStatus/>
</cp:coreProperties>
</file>