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5595" windowWidth="19320" windowHeight="6585" activeTab="0"/>
  </bookViews>
  <sheets>
    <sheet name="Introduction" sheetId="1" r:id="rId1"/>
    <sheet name="AprToSept2012" sheetId="2" r:id="rId2"/>
    <sheet name="AprToSept2011" sheetId="3" r:id="rId3"/>
    <sheet name="Yr2011-12" sheetId="4" r:id="rId4"/>
  </sheets>
  <externalReferences>
    <externalReference r:id="rId7"/>
  </externalReferences>
  <definedNames>
    <definedName name="Country">'[1]Lookup'!$F$1:$F$4</definedName>
    <definedName name="Financial_Year">'[1]Controls - EY'!$C$3</definedName>
    <definedName name="Last_update" localSheetId="3">'[1]Controls - EY'!#REF!</definedName>
    <definedName name="Last_update">'[1]Controls - EY'!#REF!</definedName>
    <definedName name="Latest_Quarter">'[1]Controls - EY'!$A$3</definedName>
    <definedName name="Latest_Quarter1">'[1]Controls - MY'!$A$3</definedName>
    <definedName name="Prev8Q" localSheetId="3">'[1]Lookup'!#REF!</definedName>
    <definedName name="Prev8Q">'[1]Lookup'!#REF!</definedName>
    <definedName name="Quarters">'[1]Lookup'!$B$8:$B$22</definedName>
  </definedNames>
  <calcPr fullCalcOnLoad="1"/>
</workbook>
</file>

<file path=xl/sharedStrings.xml><?xml version="1.0" encoding="utf-8"?>
<sst xmlns="http://schemas.openxmlformats.org/spreadsheetml/2006/main" count="407" uniqueCount="151">
  <si>
    <t>Table 7a(i)</t>
  </si>
  <si>
    <t>FRA</t>
  </si>
  <si>
    <t>Road Traffic Collision (RTC)</t>
  </si>
  <si>
    <t>Other Transport incident</t>
  </si>
  <si>
    <t>Flooding</t>
  </si>
  <si>
    <t>Rescue or evacuation from water</t>
  </si>
  <si>
    <t>Other rescue / release of persons</t>
  </si>
  <si>
    <t>Animal assistance incidents</t>
  </si>
  <si>
    <t>Hazardous Materials incident</t>
  </si>
  <si>
    <t>Spills and Leaks (not RTC)</t>
  </si>
  <si>
    <t>Making Safe (not RTC)</t>
  </si>
  <si>
    <t>Lift Release</t>
  </si>
  <si>
    <t>Effecting entry / exit</t>
  </si>
  <si>
    <t>Removal of objects from people</t>
  </si>
  <si>
    <t>Suicide  /  attempts</t>
  </si>
  <si>
    <t>Medical Incident - Co-responder / First responder</t>
  </si>
  <si>
    <t>Evacuation (no fire)</t>
  </si>
  <si>
    <t>Water provision</t>
  </si>
  <si>
    <t>Assist other agencies</t>
  </si>
  <si>
    <t>Advice Only</t>
  </si>
  <si>
    <t>Stand By</t>
  </si>
  <si>
    <t>No action (not false alarm)</t>
  </si>
  <si>
    <t>Malicious False Alarm</t>
  </si>
  <si>
    <t>Good Intent false alarm</t>
  </si>
  <si>
    <t>Total</t>
  </si>
  <si>
    <t>England &amp; Wales</t>
  </si>
  <si>
    <t>England</t>
  </si>
  <si>
    <t>England (Non Met Counties)</t>
  </si>
  <si>
    <t>KA</t>
  </si>
  <si>
    <t>Avon</t>
  </si>
  <si>
    <t>GB</t>
  </si>
  <si>
    <t>Bedfordshire</t>
  </si>
  <si>
    <t>JY</t>
  </si>
  <si>
    <t>Berkshire</t>
  </si>
  <si>
    <t>JC</t>
  </si>
  <si>
    <t>Buckinghamshire</t>
  </si>
  <si>
    <t>GC</t>
  </si>
  <si>
    <t>Cambridgeshire</t>
  </si>
  <si>
    <t>BE</t>
  </si>
  <si>
    <t>Cheshire</t>
  </si>
  <si>
    <t>AC</t>
  </si>
  <si>
    <t>Cleveland</t>
  </si>
  <si>
    <t>KC</t>
  </si>
  <si>
    <t>Cornwall</t>
  </si>
  <si>
    <t>BC</t>
  </si>
  <si>
    <t>Cumbria</t>
  </si>
  <si>
    <t>ED</t>
  </si>
  <si>
    <t>Derbyshire</t>
  </si>
  <si>
    <t>KV</t>
  </si>
  <si>
    <t>Devon &amp; Somerset</t>
  </si>
  <si>
    <t>KT</t>
  </si>
  <si>
    <t>Dorset</t>
  </si>
  <si>
    <t>AD</t>
  </si>
  <si>
    <t>Durham</t>
  </si>
  <si>
    <t>JE</t>
  </si>
  <si>
    <t>East Sussex</t>
  </si>
  <si>
    <t>GE</t>
  </si>
  <si>
    <t>Essex</t>
  </si>
  <si>
    <t>KG</t>
  </si>
  <si>
    <t>Gloucestershire</t>
  </si>
  <si>
    <t>JH</t>
  </si>
  <si>
    <t>Hampshire</t>
  </si>
  <si>
    <t>FE</t>
  </si>
  <si>
    <t>Hereford &amp; Worcester</t>
  </si>
  <si>
    <t>GH</t>
  </si>
  <si>
    <t>Hertfordshire</t>
  </si>
  <si>
    <t>DH</t>
  </si>
  <si>
    <t>Humberside</t>
  </si>
  <si>
    <t>JT</t>
  </si>
  <si>
    <t>Isle Of Wight</t>
  </si>
  <si>
    <t>JK</t>
  </si>
  <si>
    <t>Kent</t>
  </si>
  <si>
    <t>BL</t>
  </si>
  <si>
    <t>Lancashire</t>
  </si>
  <si>
    <t>ES</t>
  </si>
  <si>
    <t>Leicestershire</t>
  </si>
  <si>
    <t>EC</t>
  </si>
  <si>
    <t>Lincolnshire</t>
  </si>
  <si>
    <t>GN</t>
  </si>
  <si>
    <t>Norfolk</t>
  </si>
  <si>
    <t>DN</t>
  </si>
  <si>
    <t>North Yorkshire</t>
  </si>
  <si>
    <t>EM</t>
  </si>
  <si>
    <t>Northamptonshire</t>
  </si>
  <si>
    <t>AN</t>
  </si>
  <si>
    <t>Northumberland</t>
  </si>
  <si>
    <t>ET</t>
  </si>
  <si>
    <t>Nottinghamshire</t>
  </si>
  <si>
    <t>JX</t>
  </si>
  <si>
    <t>Oxfordshire</t>
  </si>
  <si>
    <t>FH</t>
  </si>
  <si>
    <t>Shropshire</t>
  </si>
  <si>
    <t>FT</t>
  </si>
  <si>
    <t>Staffordshire</t>
  </si>
  <si>
    <t>GS</t>
  </si>
  <si>
    <t>Suffolk</t>
  </si>
  <si>
    <t>JS</t>
  </si>
  <si>
    <t>Surrey</t>
  </si>
  <si>
    <t>FS</t>
  </si>
  <si>
    <t>Warwickshire</t>
  </si>
  <si>
    <t>JW</t>
  </si>
  <si>
    <t>West Sussex</t>
  </si>
  <si>
    <t>KW</t>
  </si>
  <si>
    <t>Wiltshire</t>
  </si>
  <si>
    <t>KL</t>
  </si>
  <si>
    <t>Isles of Scilly</t>
  </si>
  <si>
    <t>England (Met Counties)</t>
  </si>
  <si>
    <t>BG</t>
  </si>
  <si>
    <t>Greater Manchester</t>
  </si>
  <si>
    <t>BM</t>
  </si>
  <si>
    <t>Merseyside</t>
  </si>
  <si>
    <t>DS</t>
  </si>
  <si>
    <t>South Yorkshire</t>
  </si>
  <si>
    <t>AT</t>
  </si>
  <si>
    <t>Tyne &amp; Wear</t>
  </si>
  <si>
    <t>FM</t>
  </si>
  <si>
    <t>West Midlands</t>
  </si>
  <si>
    <t>DW</t>
  </si>
  <si>
    <t>West Yorkshire</t>
  </si>
  <si>
    <t>H</t>
  </si>
  <si>
    <t>Greater London</t>
  </si>
  <si>
    <t>Wales</t>
  </si>
  <si>
    <t>WN</t>
  </si>
  <si>
    <t>North Wales</t>
  </si>
  <si>
    <t>WM</t>
  </si>
  <si>
    <t>Mid &amp; West Wales</t>
  </si>
  <si>
    <t>WS</t>
  </si>
  <si>
    <t>South Wales</t>
  </si>
  <si>
    <t xml:space="preserve">These tables are published alongside and as part of its associated edition of 'Fire Statistics Monitor'   </t>
  </si>
  <si>
    <t>https://www.gov.uk/government/organisations/department-for-communities-and-local-government/series/fire-statistics-monitor</t>
  </si>
  <si>
    <t>More details on definitions and data quality can be found toward the rear of the publication (pdf document).</t>
  </si>
  <si>
    <t>Table 7a(ii)</t>
  </si>
  <si>
    <t>Table 7a(iii)</t>
  </si>
  <si>
    <t xml:space="preserve">Effecting entry / exit </t>
  </si>
  <si>
    <t>Suicide/ attempts</t>
  </si>
  <si>
    <t>Isles Of Scilly</t>
  </si>
  <si>
    <t>Source: Incident Recording System</t>
  </si>
  <si>
    <r>
      <t>p</t>
    </r>
    <r>
      <rPr>
        <sz val="8"/>
        <rFont val="Arial"/>
        <family val="2"/>
      </rPr>
      <t xml:space="preserve"> Provisional</t>
    </r>
  </si>
  <si>
    <r>
      <t>Special Service Incident by FRA and type of incident in England &amp; Wales, April to September 2012</t>
    </r>
    <r>
      <rPr>
        <b/>
        <vertAlign val="superscript"/>
        <sz val="12"/>
        <color indexed="8"/>
        <rFont val="Arial"/>
        <family val="2"/>
      </rPr>
      <t>(p)</t>
    </r>
  </si>
  <si>
    <r>
      <t>Special Service Incident by FRA and type of incident in England &amp; Wales, April to September 2011</t>
    </r>
    <r>
      <rPr>
        <b/>
        <vertAlign val="superscript"/>
        <sz val="12"/>
        <color indexed="8"/>
        <rFont val="Arial"/>
        <family val="2"/>
      </rPr>
      <t>(r)</t>
    </r>
  </si>
  <si>
    <r>
      <t>Special Service Incident by FRA and type of incident in England &amp; Wales in 2011/12</t>
    </r>
    <r>
      <rPr>
        <b/>
        <vertAlign val="superscript"/>
        <sz val="12"/>
        <rFont val="Arial"/>
        <family val="2"/>
      </rPr>
      <t>p</t>
    </r>
  </si>
  <si>
    <t>Medical Incident - First responder</t>
  </si>
  <si>
    <t>Medical Incident - Co-responder</t>
  </si>
  <si>
    <t>Table Index</t>
  </si>
  <si>
    <t>Table Title</t>
  </si>
  <si>
    <t>Table7a(i)</t>
  </si>
  <si>
    <t>Table7a(ii)</t>
  </si>
  <si>
    <t>Table7a(iii)</t>
  </si>
  <si>
    <r>
      <t>Special Service Incident by FRA and type of incident in England &amp; Wales, April to September 2012</t>
    </r>
    <r>
      <rPr>
        <vertAlign val="superscript"/>
        <sz val="12"/>
        <color indexed="8"/>
        <rFont val="Arial"/>
        <family val="2"/>
      </rPr>
      <t>(p)</t>
    </r>
  </si>
  <si>
    <r>
      <t>Special Service Incident by FRA and type of incident in England &amp; Wales, April to September 2011</t>
    </r>
    <r>
      <rPr>
        <vertAlign val="superscript"/>
        <sz val="12"/>
        <color indexed="8"/>
        <rFont val="Arial"/>
        <family val="2"/>
      </rPr>
      <t>(r)</t>
    </r>
  </si>
  <si>
    <r>
      <t>Special Service Incident by FRA and type of incident in England &amp; Wales, 2011/12</t>
    </r>
    <r>
      <rPr>
        <vertAlign val="superscript"/>
        <sz val="12"/>
        <rFont val="Arial"/>
        <family val="2"/>
      </rPr>
      <t>p</t>
    </r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</si>
</sst>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  <numFmt numFmtId="165" formatCode="#,##0_ ;\-#,##0\ "/>
  </numFmts>
  <fonts count="37"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Arial"/>
      <family val="2"/>
    </font>
    <font>
      <b/>
      <vertAlign val="superscript"/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u val="single"/>
      <sz val="8"/>
      <color indexed="12"/>
      <name val="Arial"/>
      <family val="2"/>
    </font>
    <font>
      <u val="single"/>
      <sz val="11"/>
      <color indexed="12"/>
      <name val="Calibri"/>
      <family val="2"/>
    </font>
    <font>
      <sz val="12"/>
      <color indexed="8"/>
      <name val="Arial"/>
      <family val="2"/>
    </font>
    <font>
      <vertAlign val="superscript"/>
      <sz val="12"/>
      <color indexed="8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</borders>
  <cellStyleXfs count="1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" fillId="24" borderId="10" xfId="97" applyFont="1" applyFill="1" applyBorder="1">
      <alignment/>
      <protection/>
    </xf>
    <xf numFmtId="0" fontId="1" fillId="24" borderId="0" xfId="97" applyFill="1">
      <alignment/>
      <protection/>
    </xf>
    <xf numFmtId="0" fontId="1" fillId="24" borderId="0" xfId="97" applyFill="1" applyAlignment="1">
      <alignment horizontal="right"/>
      <protection/>
    </xf>
    <xf numFmtId="0" fontId="4" fillId="24" borderId="11" xfId="96" applyFill="1" applyBorder="1" applyAlignment="1">
      <alignment wrapText="1"/>
      <protection/>
    </xf>
    <xf numFmtId="164" fontId="4" fillId="24" borderId="0" xfId="71" applyNumberFormat="1" applyFont="1" applyFill="1" applyBorder="1" applyAlignment="1">
      <alignment horizontal="right" wrapText="1"/>
    </xf>
    <xf numFmtId="0" fontId="4" fillId="24" borderId="0" xfId="96" applyFont="1" applyFill="1" applyBorder="1" applyAlignment="1">
      <alignment horizontal="right" wrapText="1"/>
      <protection/>
    </xf>
    <xf numFmtId="164" fontId="5" fillId="24" borderId="0" xfId="71" applyNumberFormat="1" applyFont="1" applyFill="1" applyBorder="1" applyAlignment="1">
      <alignment horizontal="right" wrapText="1"/>
    </xf>
    <xf numFmtId="0" fontId="5" fillId="24" borderId="0" xfId="97" applyFont="1" applyFill="1" applyAlignment="1">
      <alignment horizontal="left"/>
      <protection/>
    </xf>
    <xf numFmtId="37" fontId="5" fillId="24" borderId="0" xfId="96" applyNumberFormat="1" applyFont="1" applyFill="1" applyBorder="1" applyAlignment="1">
      <alignment horizontal="right" wrapText="1"/>
      <protection/>
    </xf>
    <xf numFmtId="0" fontId="5" fillId="24" borderId="0" xfId="96" applyFont="1" applyFill="1" applyBorder="1" applyAlignment="1">
      <alignment/>
      <protection/>
    </xf>
    <xf numFmtId="0" fontId="4" fillId="24" borderId="0" xfId="97" applyFont="1" applyFill="1" applyAlignment="1">
      <alignment horizontal="left"/>
      <protection/>
    </xf>
    <xf numFmtId="37" fontId="4" fillId="24" borderId="0" xfId="96" applyNumberFormat="1" applyFill="1">
      <alignment/>
      <protection/>
    </xf>
    <xf numFmtId="164" fontId="4" fillId="24" borderId="0" xfId="71" applyNumberFormat="1" applyFont="1" applyFill="1" applyBorder="1" applyAlignment="1">
      <alignment/>
    </xf>
    <xf numFmtId="165" fontId="1" fillId="24" borderId="0" xfId="97" applyNumberFormat="1" applyFill="1">
      <alignment/>
      <protection/>
    </xf>
    <xf numFmtId="37" fontId="5" fillId="24" borderId="0" xfId="96" applyNumberFormat="1" applyFont="1" applyFill="1" applyBorder="1">
      <alignment/>
      <protection/>
    </xf>
    <xf numFmtId="0" fontId="1" fillId="24" borderId="0" xfId="97" applyFont="1" applyFill="1">
      <alignment/>
      <protection/>
    </xf>
    <xf numFmtId="0" fontId="5" fillId="24" borderId="0" xfId="97" applyFont="1" applyFill="1">
      <alignment/>
      <protection/>
    </xf>
    <xf numFmtId="0" fontId="4" fillId="24" borderId="0" xfId="97" applyFont="1" applyFill="1" applyBorder="1" applyAlignment="1">
      <alignment horizontal="left"/>
      <protection/>
    </xf>
    <xf numFmtId="0" fontId="4" fillId="24" borderId="10" xfId="97" applyFont="1" applyFill="1" applyBorder="1" applyAlignment="1">
      <alignment horizontal="left"/>
      <protection/>
    </xf>
    <xf numFmtId="0" fontId="1" fillId="24" borderId="12" xfId="97" applyFill="1" applyBorder="1">
      <alignment/>
      <protection/>
    </xf>
    <xf numFmtId="0" fontId="5" fillId="24" borderId="12" xfId="96" applyFont="1" applyFill="1" applyBorder="1">
      <alignment/>
      <protection/>
    </xf>
    <xf numFmtId="0" fontId="4" fillId="24" borderId="12" xfId="96" applyFill="1" applyBorder="1" applyAlignment="1">
      <alignment horizontal="right" wrapText="1"/>
      <protection/>
    </xf>
    <xf numFmtId="164" fontId="4" fillId="24" borderId="0" xfId="71" applyNumberFormat="1" applyFont="1" applyFill="1" applyBorder="1" applyAlignment="1">
      <alignment horizontal="right"/>
    </xf>
    <xf numFmtId="0" fontId="4" fillId="24" borderId="0" xfId="0" applyNumberFormat="1" applyFont="1" applyFill="1" applyBorder="1" applyAlignment="1">
      <alignment/>
    </xf>
    <xf numFmtId="9" fontId="6" fillId="24" borderId="0" xfId="97" applyNumberFormat="1" applyFont="1" applyFill="1">
      <alignment/>
      <protection/>
    </xf>
    <xf numFmtId="9" fontId="6" fillId="24" borderId="0" xfId="97" applyNumberFormat="1" applyFont="1" applyFill="1" applyAlignment="1">
      <alignment horizontal="right"/>
      <protection/>
    </xf>
    <xf numFmtId="0" fontId="31" fillId="24" borderId="0" xfId="86" applyNumberFormat="1" applyFill="1" applyBorder="1" applyAlignment="1" applyProtection="1">
      <alignment/>
      <protection/>
    </xf>
    <xf numFmtId="9" fontId="1" fillId="24" borderId="0" xfId="103" applyFont="1" applyFill="1" applyAlignment="1">
      <alignment/>
    </xf>
    <xf numFmtId="9" fontId="1" fillId="24" borderId="0" xfId="103" applyFont="1" applyFill="1" applyAlignment="1">
      <alignment horizontal="right"/>
    </xf>
    <xf numFmtId="0" fontId="0" fillId="24" borderId="0" xfId="0" applyFill="1" applyAlignment="1">
      <alignment/>
    </xf>
    <xf numFmtId="37" fontId="5" fillId="24" borderId="0" xfId="96" applyNumberFormat="1" applyFont="1" applyFill="1" applyBorder="1" applyAlignment="1">
      <alignment horizontal="right"/>
      <protection/>
    </xf>
    <xf numFmtId="0" fontId="25" fillId="24" borderId="10" xfId="96" applyFont="1" applyFill="1" applyBorder="1">
      <alignment/>
      <protection/>
    </xf>
    <xf numFmtId="0" fontId="4" fillId="24" borderId="0" xfId="96" applyFill="1">
      <alignment/>
      <protection/>
    </xf>
    <xf numFmtId="0" fontId="4" fillId="24" borderId="0" xfId="96" applyFill="1" applyBorder="1">
      <alignment/>
      <protection/>
    </xf>
    <xf numFmtId="0" fontId="4" fillId="24" borderId="0" xfId="96" applyFill="1" applyAlignment="1">
      <alignment wrapText="1"/>
      <protection/>
    </xf>
    <xf numFmtId="0" fontId="5" fillId="24" borderId="12" xfId="96" applyFont="1" applyFill="1" applyBorder="1" applyAlignment="1">
      <alignment horizontal="right" wrapText="1"/>
      <protection/>
    </xf>
    <xf numFmtId="0" fontId="5" fillId="24" borderId="10" xfId="96" applyFont="1" applyFill="1" applyBorder="1" applyAlignment="1">
      <alignment wrapText="1"/>
      <protection/>
    </xf>
    <xf numFmtId="0" fontId="5" fillId="24" borderId="10" xfId="96" applyFont="1" applyFill="1" applyBorder="1" applyAlignment="1">
      <alignment/>
      <protection/>
    </xf>
    <xf numFmtId="0" fontId="4" fillId="24" borderId="10" xfId="96" applyFill="1" applyBorder="1">
      <alignment/>
      <protection/>
    </xf>
    <xf numFmtId="0" fontId="27" fillId="24" borderId="0" xfId="96" applyFont="1" applyFill="1">
      <alignment/>
      <protection/>
    </xf>
    <xf numFmtId="37" fontId="5" fillId="24" borderId="0" xfId="96" applyNumberFormat="1" applyFont="1" applyFill="1">
      <alignment/>
      <protection/>
    </xf>
    <xf numFmtId="0" fontId="5" fillId="24" borderId="10" xfId="96" applyFont="1" applyFill="1" applyBorder="1">
      <alignment/>
      <protection/>
    </xf>
    <xf numFmtId="0" fontId="4" fillId="24" borderId="10" xfId="96" applyFont="1" applyFill="1" applyBorder="1">
      <alignment/>
      <protection/>
    </xf>
    <xf numFmtId="0" fontId="4" fillId="24" borderId="12" xfId="96" applyFill="1" applyBorder="1">
      <alignment/>
      <protection/>
    </xf>
    <xf numFmtId="0" fontId="4" fillId="24" borderId="11" xfId="96" applyFill="1" applyBorder="1">
      <alignment/>
      <protection/>
    </xf>
    <xf numFmtId="0" fontId="28" fillId="24" borderId="10" xfId="96" applyFont="1" applyFill="1" applyBorder="1">
      <alignment/>
      <protection/>
    </xf>
    <xf numFmtId="0" fontId="29" fillId="24" borderId="10" xfId="96" applyFont="1" applyFill="1" applyBorder="1">
      <alignment/>
      <protection/>
    </xf>
    <xf numFmtId="0" fontId="28" fillId="24" borderId="0" xfId="96" applyFont="1" applyFill="1" applyBorder="1">
      <alignment/>
      <protection/>
    </xf>
    <xf numFmtId="1" fontId="28" fillId="24" borderId="0" xfId="96" applyNumberFormat="1" applyFont="1" applyFill="1" applyBorder="1" applyAlignment="1">
      <alignment vertical="top"/>
      <protection/>
    </xf>
    <xf numFmtId="1" fontId="30" fillId="24" borderId="0" xfId="88" applyNumberFormat="1" applyFont="1" applyFill="1" applyBorder="1" applyAlignment="1" applyProtection="1">
      <alignment vertical="top"/>
      <protection/>
    </xf>
    <xf numFmtId="0" fontId="32" fillId="0" borderId="0" xfId="0" applyFont="1" applyAlignment="1">
      <alignment/>
    </xf>
    <xf numFmtId="0" fontId="32" fillId="24" borderId="10" xfId="97" applyFont="1" applyFill="1" applyBorder="1">
      <alignment/>
      <protection/>
    </xf>
    <xf numFmtId="0" fontId="0" fillId="0" borderId="0" xfId="0" applyFont="1" applyAlignment="1">
      <alignment/>
    </xf>
    <xf numFmtId="0" fontId="34" fillId="24" borderId="10" xfId="96" applyFont="1" applyFill="1" applyBorder="1">
      <alignment/>
      <protection/>
    </xf>
    <xf numFmtId="0" fontId="4" fillId="24" borderId="0" xfId="96" applyFont="1" applyFill="1">
      <alignment/>
      <protection/>
    </xf>
    <xf numFmtId="0" fontId="2" fillId="0" borderId="0" xfId="0" applyFont="1" applyAlignment="1">
      <alignment vertical="top"/>
    </xf>
  </cellXfs>
  <cellStyles count="9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urrency" xfId="72"/>
    <cellStyle name="Currency [0]" xfId="73"/>
    <cellStyle name="Explanatory Text" xfId="74"/>
    <cellStyle name="Explanatory Text 2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Hyperlink 2" xfId="87"/>
    <cellStyle name="Hyperlink 3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rmal 3" xfId="96"/>
    <cellStyle name="Normal_Table7A_Publish" xfId="97"/>
    <cellStyle name="Note" xfId="98"/>
    <cellStyle name="Note 2" xfId="99"/>
    <cellStyle name="Output" xfId="100"/>
    <cellStyle name="Output 2" xfId="101"/>
    <cellStyle name="Percent" xfId="102"/>
    <cellStyle name="Percent 2" xfId="103"/>
    <cellStyle name="Title" xfId="104"/>
    <cellStyle name="Title 2" xfId="105"/>
    <cellStyle name="Total" xfId="106"/>
    <cellStyle name="Total 2" xfId="107"/>
    <cellStyle name="Warning Text" xfId="108"/>
    <cellStyle name="Warning Text 2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hsd01\fhsd\Official%20Publications\Quarterly%20Monitors\Monitor%20Q3%202012\Automation\Tables%207%20Refresh%202012%20Q3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ookup"/>
      <sheetName val="Stnd footnote"/>
      <sheetName val="Controls - EY"/>
      <sheetName val="Controls - MY"/>
      <sheetName val="Table 7a-201112"/>
      <sheetName val="Table 7b-201011"/>
      <sheetName val="Table 7c-200910"/>
      <sheetName val="Table 7d-200809"/>
      <sheetName val="Table 7e-200708"/>
      <sheetName val="SS Previous"/>
      <sheetName val="Total Previous"/>
      <sheetName val="FA Previous"/>
      <sheetName val="AprToSept2012"/>
      <sheetName val="AprToSept2011"/>
      <sheetName val="Yr201112"/>
      <sheetName val="AprtoSept2010"/>
      <sheetName val="Yr2010-11"/>
      <sheetName val="SS Latest"/>
      <sheetName val="Total Latest"/>
      <sheetName val="FA Latest"/>
      <sheetName val="SS Mid Latest"/>
      <sheetName val="SS Mid Previous"/>
      <sheetName val="Total Mid Latest"/>
      <sheetName val="Total Mid Previous"/>
      <sheetName val="FA Mid Latest"/>
      <sheetName val="FA Mid Previous"/>
    </sheetNames>
    <sheetDataSet>
      <sheetData sheetId="0">
        <row r="1">
          <cell r="F1" t="str">
            <v>England</v>
          </cell>
        </row>
        <row r="2">
          <cell r="F2" t="str">
            <v>Scotland</v>
          </cell>
        </row>
        <row r="3">
          <cell r="F3" t="str">
            <v>Wales</v>
          </cell>
        </row>
        <row r="4">
          <cell r="F4" t="str">
            <v>GB</v>
          </cell>
        </row>
        <row r="8">
          <cell r="B8" t="str">
            <v>2012_Q1</v>
          </cell>
        </row>
        <row r="9">
          <cell r="B9" t="str">
            <v>2012_Q2</v>
          </cell>
        </row>
        <row r="10">
          <cell r="B10" t="str">
            <v>2012_Q3</v>
          </cell>
        </row>
        <row r="11">
          <cell r="B11" t="str">
            <v>2012_Q4</v>
          </cell>
        </row>
        <row r="12">
          <cell r="B12" t="str">
            <v>2013_Q1</v>
          </cell>
        </row>
        <row r="13">
          <cell r="B13" t="str">
            <v>2013_Q2</v>
          </cell>
        </row>
        <row r="14">
          <cell r="B14" t="str">
            <v>2013_Q3</v>
          </cell>
        </row>
        <row r="15">
          <cell r="B15" t="str">
            <v>2013_Q4</v>
          </cell>
        </row>
        <row r="16">
          <cell r="B16" t="str">
            <v>2014_Q1</v>
          </cell>
        </row>
        <row r="17">
          <cell r="B17" t="str">
            <v>2014_Q2</v>
          </cell>
        </row>
        <row r="18">
          <cell r="B18" t="str">
            <v>2014_Q3</v>
          </cell>
        </row>
        <row r="19">
          <cell r="B19" t="str">
            <v>2014_Q4</v>
          </cell>
        </row>
        <row r="20">
          <cell r="B20" t="str">
            <v>2015_Q1</v>
          </cell>
        </row>
        <row r="21">
          <cell r="B21" t="str">
            <v>2015_Q2</v>
          </cell>
        </row>
        <row r="22">
          <cell r="B22" t="str">
            <v>2015_Q3</v>
          </cell>
        </row>
      </sheetData>
      <sheetData sheetId="2">
        <row r="3">
          <cell r="A3" t="str">
            <v>2012_Q3</v>
          </cell>
          <cell r="C3" t="str">
            <v>2012/13</v>
          </cell>
        </row>
      </sheetData>
      <sheetData sheetId="3">
        <row r="3">
          <cell r="A3" t="str">
            <v>2012_Q3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"/>
  <sheetViews>
    <sheetView showGridLines="0" tabSelected="1" workbookViewId="0" topLeftCell="A1">
      <selection activeCell="D24" sqref="D24"/>
    </sheetView>
  </sheetViews>
  <sheetFormatPr defaultColWidth="9.140625" defaultRowHeight="15"/>
  <cols>
    <col min="1" max="1" width="14.57421875" style="0" customWidth="1"/>
    <col min="2" max="2" width="16.28125" style="0" customWidth="1"/>
  </cols>
  <sheetData>
    <row r="1" spans="1:2" ht="27.75" customHeight="1">
      <c r="A1" s="56" t="s">
        <v>143</v>
      </c>
      <c r="B1" s="56" t="s">
        <v>144</v>
      </c>
    </row>
    <row r="2" spans="1:12" ht="18.75">
      <c r="A2" s="51" t="s">
        <v>145</v>
      </c>
      <c r="B2" s="52" t="s">
        <v>148</v>
      </c>
      <c r="C2" s="16"/>
      <c r="D2" s="16"/>
      <c r="E2" s="16"/>
      <c r="F2" s="16"/>
      <c r="G2" s="16"/>
      <c r="H2" s="16"/>
      <c r="I2" s="16"/>
      <c r="J2" s="16"/>
      <c r="K2" s="16"/>
      <c r="L2" s="53"/>
    </row>
    <row r="3" spans="1:12" ht="21" customHeight="1">
      <c r="A3" s="51" t="s">
        <v>146</v>
      </c>
      <c r="B3" s="52" t="s">
        <v>149</v>
      </c>
      <c r="C3" s="16"/>
      <c r="D3" s="16"/>
      <c r="E3" s="16"/>
      <c r="F3" s="16"/>
      <c r="G3" s="16"/>
      <c r="H3" s="16"/>
      <c r="I3" s="16"/>
      <c r="J3" s="16"/>
      <c r="K3" s="16"/>
      <c r="L3" s="53"/>
    </row>
    <row r="4" spans="1:12" ht="22.5" customHeight="1">
      <c r="A4" s="51" t="s">
        <v>147</v>
      </c>
      <c r="B4" s="54" t="s">
        <v>150</v>
      </c>
      <c r="C4" s="54"/>
      <c r="D4" s="55"/>
      <c r="E4" s="55"/>
      <c r="F4" s="55"/>
      <c r="G4" s="55"/>
      <c r="H4" s="55"/>
      <c r="I4" s="55"/>
      <c r="J4" s="53"/>
      <c r="K4" s="53"/>
      <c r="L4" s="53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AB64"/>
  <sheetViews>
    <sheetView zoomScale="81" zoomScaleNormal="8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2" sqref="A2:J2"/>
    </sheetView>
  </sheetViews>
  <sheetFormatPr defaultColWidth="9.140625" defaultRowHeight="15"/>
  <cols>
    <col min="1" max="1" width="4.7109375" style="2" customWidth="1"/>
    <col min="2" max="2" width="27.140625" style="2" customWidth="1"/>
    <col min="3" max="3" width="11.00390625" style="2" bestFit="1" customWidth="1"/>
    <col min="4" max="17" width="10.8515625" style="2" customWidth="1"/>
    <col min="18" max="18" width="10.8515625" style="3" customWidth="1"/>
    <col min="19" max="25" width="10.8515625" style="2" customWidth="1"/>
    <col min="26" max="26" width="11.00390625" style="2" bestFit="1" customWidth="1"/>
    <col min="27" max="27" width="11.57421875" style="2" customWidth="1"/>
    <col min="28" max="16384" width="9.140625" style="2" customWidth="1"/>
  </cols>
  <sheetData>
    <row r="1" ht="15.75">
      <c r="A1" s="1" t="s">
        <v>0</v>
      </c>
    </row>
    <row r="2" ht="18.75">
      <c r="A2" s="1" t="s">
        <v>138</v>
      </c>
    </row>
    <row r="3" spans="2:26" ht="59.25" customHeight="1">
      <c r="B3" s="4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5" t="s">
        <v>12</v>
      </c>
      <c r="N3" s="5" t="s">
        <v>13</v>
      </c>
      <c r="O3" s="5" t="s">
        <v>14</v>
      </c>
      <c r="P3" s="5" t="s">
        <v>141</v>
      </c>
      <c r="Q3" s="5" t="s">
        <v>142</v>
      </c>
      <c r="R3" s="5" t="s">
        <v>16</v>
      </c>
      <c r="S3" s="5" t="s">
        <v>17</v>
      </c>
      <c r="T3" s="5" t="s">
        <v>18</v>
      </c>
      <c r="U3" s="5" t="s">
        <v>19</v>
      </c>
      <c r="V3" s="5" t="s">
        <v>20</v>
      </c>
      <c r="W3" s="5" t="s">
        <v>21</v>
      </c>
      <c r="X3" s="6" t="s">
        <v>22</v>
      </c>
      <c r="Y3" s="6" t="s">
        <v>23</v>
      </c>
      <c r="Z3" s="7" t="s">
        <v>24</v>
      </c>
    </row>
    <row r="4" spans="2:26" ht="22.5" customHeight="1">
      <c r="B4" s="8" t="s">
        <v>25</v>
      </c>
      <c r="C4" s="9">
        <v>14732</v>
      </c>
      <c r="D4" s="9">
        <v>774</v>
      </c>
      <c r="E4" s="9">
        <v>9681</v>
      </c>
      <c r="F4" s="9">
        <v>815</v>
      </c>
      <c r="G4" s="9">
        <v>2506</v>
      </c>
      <c r="H4" s="9">
        <v>2996</v>
      </c>
      <c r="I4" s="9">
        <v>1051</v>
      </c>
      <c r="J4" s="9">
        <v>2594</v>
      </c>
      <c r="K4" s="9">
        <v>1733</v>
      </c>
      <c r="L4" s="9">
        <v>6701</v>
      </c>
      <c r="M4" s="9">
        <v>8289</v>
      </c>
      <c r="N4" s="9">
        <v>2507</v>
      </c>
      <c r="O4" s="9">
        <v>639</v>
      </c>
      <c r="P4" s="9">
        <v>2691</v>
      </c>
      <c r="Q4" s="9">
        <v>5538</v>
      </c>
      <c r="R4" s="9">
        <v>334</v>
      </c>
      <c r="S4" s="9">
        <v>42</v>
      </c>
      <c r="T4" s="9">
        <v>2300</v>
      </c>
      <c r="U4" s="9">
        <v>981</v>
      </c>
      <c r="V4" s="9">
        <v>407</v>
      </c>
      <c r="W4" s="9">
        <v>3304</v>
      </c>
      <c r="X4" s="9">
        <v>136</v>
      </c>
      <c r="Y4" s="9">
        <v>3294</v>
      </c>
      <c r="Z4" s="9">
        <f>SUM(C4:Y4)</f>
        <v>74045</v>
      </c>
    </row>
    <row r="5" spans="2:26" ht="22.5" customHeight="1">
      <c r="B5" s="8" t="s">
        <v>26</v>
      </c>
      <c r="C5" s="9">
        <v>13472</v>
      </c>
      <c r="D5" s="9">
        <v>747</v>
      </c>
      <c r="E5" s="9">
        <v>9211</v>
      </c>
      <c r="F5" s="9">
        <v>726</v>
      </c>
      <c r="G5" s="9">
        <v>2351</v>
      </c>
      <c r="H5" s="9">
        <v>2775</v>
      </c>
      <c r="I5" s="9">
        <v>940</v>
      </c>
      <c r="J5" s="9">
        <v>2473</v>
      </c>
      <c r="K5" s="9">
        <v>1589</v>
      </c>
      <c r="L5" s="9">
        <v>6555</v>
      </c>
      <c r="M5" s="9">
        <v>8010</v>
      </c>
      <c r="N5" s="9">
        <v>2357</v>
      </c>
      <c r="O5" s="9">
        <v>604</v>
      </c>
      <c r="P5" s="9">
        <v>2478</v>
      </c>
      <c r="Q5" s="9">
        <v>4938</v>
      </c>
      <c r="R5" s="9">
        <v>307</v>
      </c>
      <c r="S5" s="9">
        <v>42</v>
      </c>
      <c r="T5" s="9">
        <v>2082</v>
      </c>
      <c r="U5" s="9">
        <v>897</v>
      </c>
      <c r="V5" s="9">
        <v>343</v>
      </c>
      <c r="W5" s="9">
        <v>3198</v>
      </c>
      <c r="X5" s="9">
        <v>128</v>
      </c>
      <c r="Y5" s="9">
        <v>3140</v>
      </c>
      <c r="Z5" s="9">
        <f aca="true" t="shared" si="0" ref="Z5:Z57">SUM(C5:Y5)</f>
        <v>69363</v>
      </c>
    </row>
    <row r="6" spans="2:26" ht="22.5" customHeight="1">
      <c r="B6" s="10" t="s">
        <v>27</v>
      </c>
      <c r="C6" s="9">
        <v>9318</v>
      </c>
      <c r="D6" s="9">
        <v>437</v>
      </c>
      <c r="E6" s="9">
        <v>4883</v>
      </c>
      <c r="F6" s="9">
        <v>560</v>
      </c>
      <c r="G6" s="9">
        <v>1588</v>
      </c>
      <c r="H6" s="9">
        <v>2103</v>
      </c>
      <c r="I6" s="9">
        <v>625</v>
      </c>
      <c r="J6" s="9">
        <v>1487</v>
      </c>
      <c r="K6" s="9">
        <v>927</v>
      </c>
      <c r="L6" s="9">
        <v>2387</v>
      </c>
      <c r="M6" s="9">
        <v>3247</v>
      </c>
      <c r="N6" s="9">
        <v>1441</v>
      </c>
      <c r="O6" s="9">
        <v>331</v>
      </c>
      <c r="P6" s="9">
        <v>2044</v>
      </c>
      <c r="Q6" s="9">
        <v>4914</v>
      </c>
      <c r="R6" s="9">
        <v>128</v>
      </c>
      <c r="S6" s="9">
        <v>25</v>
      </c>
      <c r="T6" s="9">
        <v>1332</v>
      </c>
      <c r="U6" s="9">
        <v>521</v>
      </c>
      <c r="V6" s="9">
        <v>235</v>
      </c>
      <c r="W6" s="9">
        <v>1537</v>
      </c>
      <c r="X6" s="9">
        <v>33</v>
      </c>
      <c r="Y6" s="9">
        <v>1839</v>
      </c>
      <c r="Z6" s="9">
        <f t="shared" si="0"/>
        <v>41942</v>
      </c>
    </row>
    <row r="7" spans="1:28" ht="20.25" customHeight="1">
      <c r="A7" s="2" t="s">
        <v>28</v>
      </c>
      <c r="B7" s="11" t="s">
        <v>29</v>
      </c>
      <c r="C7" s="12">
        <v>329</v>
      </c>
      <c r="D7" s="12">
        <v>16</v>
      </c>
      <c r="E7" s="12">
        <v>226</v>
      </c>
      <c r="F7" s="12">
        <v>20</v>
      </c>
      <c r="G7" s="12">
        <v>57</v>
      </c>
      <c r="H7" s="12">
        <v>86</v>
      </c>
      <c r="I7" s="12">
        <v>17</v>
      </c>
      <c r="J7" s="12">
        <v>88</v>
      </c>
      <c r="K7" s="12">
        <v>56</v>
      </c>
      <c r="L7" s="12">
        <v>89</v>
      </c>
      <c r="M7" s="12">
        <v>161</v>
      </c>
      <c r="N7" s="12">
        <v>45</v>
      </c>
      <c r="O7" s="12">
        <v>11</v>
      </c>
      <c r="P7" s="12">
        <v>13</v>
      </c>
      <c r="Q7" s="12">
        <v>2</v>
      </c>
      <c r="R7" s="12">
        <v>5</v>
      </c>
      <c r="S7" s="12">
        <v>0</v>
      </c>
      <c r="T7" s="12">
        <v>55</v>
      </c>
      <c r="U7" s="12">
        <v>20</v>
      </c>
      <c r="V7" s="12">
        <v>4</v>
      </c>
      <c r="W7" s="12">
        <v>116</v>
      </c>
      <c r="X7" s="12">
        <v>1</v>
      </c>
      <c r="Y7" s="12">
        <v>107</v>
      </c>
      <c r="Z7" s="13">
        <f t="shared" si="0"/>
        <v>1524</v>
      </c>
      <c r="AB7" s="14"/>
    </row>
    <row r="8" spans="1:28" ht="12.75">
      <c r="A8" s="2" t="s">
        <v>30</v>
      </c>
      <c r="B8" s="11" t="s">
        <v>31</v>
      </c>
      <c r="C8" s="12">
        <v>159</v>
      </c>
      <c r="D8" s="12">
        <v>14</v>
      </c>
      <c r="E8" s="12">
        <v>69</v>
      </c>
      <c r="F8" s="12">
        <v>4</v>
      </c>
      <c r="G8" s="12">
        <v>27</v>
      </c>
      <c r="H8" s="12">
        <v>33</v>
      </c>
      <c r="I8" s="12">
        <v>19</v>
      </c>
      <c r="J8" s="12">
        <v>20</v>
      </c>
      <c r="K8" s="12">
        <v>9</v>
      </c>
      <c r="L8" s="12">
        <v>57</v>
      </c>
      <c r="M8" s="12">
        <v>93</v>
      </c>
      <c r="N8" s="12">
        <v>14</v>
      </c>
      <c r="O8" s="12">
        <v>6</v>
      </c>
      <c r="P8" s="12">
        <v>10</v>
      </c>
      <c r="Q8" s="12">
        <v>0</v>
      </c>
      <c r="R8" s="12">
        <v>0</v>
      </c>
      <c r="S8" s="12">
        <v>0</v>
      </c>
      <c r="T8" s="12">
        <v>15</v>
      </c>
      <c r="U8" s="12">
        <v>8</v>
      </c>
      <c r="V8" s="12">
        <v>2</v>
      </c>
      <c r="W8" s="12">
        <v>25</v>
      </c>
      <c r="X8" s="12">
        <v>1</v>
      </c>
      <c r="Y8" s="12">
        <v>10</v>
      </c>
      <c r="Z8" s="13">
        <f t="shared" si="0"/>
        <v>595</v>
      </c>
      <c r="AB8" s="14"/>
    </row>
    <row r="9" spans="1:28" ht="12.75">
      <c r="A9" s="2" t="s">
        <v>32</v>
      </c>
      <c r="B9" s="11" t="s">
        <v>33</v>
      </c>
      <c r="C9" s="12">
        <v>196</v>
      </c>
      <c r="D9" s="12">
        <v>7</v>
      </c>
      <c r="E9" s="12">
        <v>59</v>
      </c>
      <c r="F9" s="12">
        <v>8</v>
      </c>
      <c r="G9" s="12">
        <v>25</v>
      </c>
      <c r="H9" s="12">
        <v>26</v>
      </c>
      <c r="I9" s="12">
        <v>8</v>
      </c>
      <c r="J9" s="12">
        <v>11</v>
      </c>
      <c r="K9" s="12">
        <v>17</v>
      </c>
      <c r="L9" s="12">
        <v>66</v>
      </c>
      <c r="M9" s="12">
        <v>113</v>
      </c>
      <c r="N9" s="12">
        <v>23</v>
      </c>
      <c r="O9" s="12">
        <v>7</v>
      </c>
      <c r="P9" s="12">
        <v>4</v>
      </c>
      <c r="Q9" s="12">
        <v>0</v>
      </c>
      <c r="R9" s="12">
        <v>1</v>
      </c>
      <c r="S9" s="12">
        <v>1</v>
      </c>
      <c r="T9" s="12">
        <v>21</v>
      </c>
      <c r="U9" s="12">
        <v>11</v>
      </c>
      <c r="V9" s="12">
        <v>0</v>
      </c>
      <c r="W9" s="12">
        <v>24</v>
      </c>
      <c r="X9" s="12">
        <v>1</v>
      </c>
      <c r="Y9" s="12">
        <v>51</v>
      </c>
      <c r="Z9" s="13">
        <f t="shared" si="0"/>
        <v>680</v>
      </c>
      <c r="AB9" s="14"/>
    </row>
    <row r="10" spans="1:28" ht="12.75">
      <c r="A10" s="2" t="s">
        <v>34</v>
      </c>
      <c r="B10" s="11" t="s">
        <v>35</v>
      </c>
      <c r="C10" s="12">
        <v>237</v>
      </c>
      <c r="D10" s="12">
        <v>8</v>
      </c>
      <c r="E10" s="12">
        <v>45</v>
      </c>
      <c r="F10" s="12">
        <v>8</v>
      </c>
      <c r="G10" s="12">
        <v>30</v>
      </c>
      <c r="H10" s="12">
        <v>30</v>
      </c>
      <c r="I10" s="12">
        <v>7</v>
      </c>
      <c r="J10" s="12">
        <v>32</v>
      </c>
      <c r="K10" s="12">
        <v>18</v>
      </c>
      <c r="L10" s="12">
        <v>42</v>
      </c>
      <c r="M10" s="12">
        <v>87</v>
      </c>
      <c r="N10" s="12">
        <v>31</v>
      </c>
      <c r="O10" s="12">
        <v>14</v>
      </c>
      <c r="P10" s="12">
        <v>8</v>
      </c>
      <c r="Q10" s="12">
        <v>0</v>
      </c>
      <c r="R10" s="12">
        <v>2</v>
      </c>
      <c r="S10" s="12">
        <v>0</v>
      </c>
      <c r="T10" s="12">
        <v>22</v>
      </c>
      <c r="U10" s="12">
        <v>6</v>
      </c>
      <c r="V10" s="12">
        <v>2</v>
      </c>
      <c r="W10" s="12">
        <v>22</v>
      </c>
      <c r="X10" s="12">
        <v>1</v>
      </c>
      <c r="Y10" s="12">
        <v>33</v>
      </c>
      <c r="Z10" s="13">
        <f t="shared" si="0"/>
        <v>685</v>
      </c>
      <c r="AB10" s="14"/>
    </row>
    <row r="11" spans="1:28" ht="12.75">
      <c r="A11" s="2" t="s">
        <v>36</v>
      </c>
      <c r="B11" s="11" t="s">
        <v>37</v>
      </c>
      <c r="C11" s="12">
        <v>209</v>
      </c>
      <c r="D11" s="12">
        <v>8</v>
      </c>
      <c r="E11" s="12">
        <v>70</v>
      </c>
      <c r="F11" s="12">
        <v>12</v>
      </c>
      <c r="G11" s="12">
        <v>37</v>
      </c>
      <c r="H11" s="12">
        <v>45</v>
      </c>
      <c r="I11" s="12">
        <v>13</v>
      </c>
      <c r="J11" s="12">
        <v>6</v>
      </c>
      <c r="K11" s="12">
        <v>6</v>
      </c>
      <c r="L11" s="12">
        <v>51</v>
      </c>
      <c r="M11" s="12">
        <v>55</v>
      </c>
      <c r="N11" s="12">
        <v>13</v>
      </c>
      <c r="O11" s="12">
        <v>2</v>
      </c>
      <c r="P11" s="12">
        <v>9</v>
      </c>
      <c r="Q11" s="12">
        <v>0</v>
      </c>
      <c r="R11" s="12">
        <v>2</v>
      </c>
      <c r="S11" s="12">
        <v>0</v>
      </c>
      <c r="T11" s="12">
        <v>21</v>
      </c>
      <c r="U11" s="12">
        <v>9</v>
      </c>
      <c r="V11" s="12">
        <v>2</v>
      </c>
      <c r="W11" s="12">
        <v>28</v>
      </c>
      <c r="X11" s="12">
        <v>0</v>
      </c>
      <c r="Y11" s="12">
        <v>23</v>
      </c>
      <c r="Z11" s="13">
        <f t="shared" si="0"/>
        <v>621</v>
      </c>
      <c r="AB11" s="14"/>
    </row>
    <row r="12" spans="1:28" ht="12.75">
      <c r="A12" s="2" t="s">
        <v>38</v>
      </c>
      <c r="B12" s="11" t="s">
        <v>39</v>
      </c>
      <c r="C12" s="12">
        <v>168</v>
      </c>
      <c r="D12" s="12">
        <v>8</v>
      </c>
      <c r="E12" s="12">
        <v>127</v>
      </c>
      <c r="F12" s="12">
        <v>11</v>
      </c>
      <c r="G12" s="12">
        <v>43</v>
      </c>
      <c r="H12" s="12">
        <v>35</v>
      </c>
      <c r="I12" s="12">
        <v>13</v>
      </c>
      <c r="J12" s="12">
        <v>7</v>
      </c>
      <c r="K12" s="12">
        <v>6</v>
      </c>
      <c r="L12" s="12">
        <v>60</v>
      </c>
      <c r="M12" s="12">
        <v>71</v>
      </c>
      <c r="N12" s="12">
        <v>66</v>
      </c>
      <c r="O12" s="12">
        <v>15</v>
      </c>
      <c r="P12" s="12">
        <v>11</v>
      </c>
      <c r="Q12" s="12">
        <v>1</v>
      </c>
      <c r="R12" s="12">
        <v>2</v>
      </c>
      <c r="S12" s="12">
        <v>0</v>
      </c>
      <c r="T12" s="12">
        <v>38</v>
      </c>
      <c r="U12" s="12">
        <v>1</v>
      </c>
      <c r="V12" s="12">
        <v>2</v>
      </c>
      <c r="W12" s="12">
        <v>49</v>
      </c>
      <c r="X12" s="12">
        <v>0</v>
      </c>
      <c r="Y12" s="12">
        <v>42</v>
      </c>
      <c r="Z12" s="13">
        <f t="shared" si="0"/>
        <v>776</v>
      </c>
      <c r="AB12" s="14"/>
    </row>
    <row r="13" spans="1:28" ht="12.75">
      <c r="A13" s="2" t="s">
        <v>40</v>
      </c>
      <c r="B13" s="11" t="s">
        <v>41</v>
      </c>
      <c r="C13" s="12">
        <v>143</v>
      </c>
      <c r="D13" s="12">
        <v>7</v>
      </c>
      <c r="E13" s="12">
        <v>51</v>
      </c>
      <c r="F13" s="12">
        <v>2</v>
      </c>
      <c r="G13" s="12">
        <v>61</v>
      </c>
      <c r="H13" s="12">
        <v>38</v>
      </c>
      <c r="I13" s="12">
        <v>5</v>
      </c>
      <c r="J13" s="12">
        <v>91</v>
      </c>
      <c r="K13" s="12">
        <v>17</v>
      </c>
      <c r="L13" s="12">
        <v>20</v>
      </c>
      <c r="M13" s="12">
        <v>40</v>
      </c>
      <c r="N13" s="12">
        <v>37</v>
      </c>
      <c r="O13" s="12">
        <v>13</v>
      </c>
      <c r="P13" s="12">
        <v>478</v>
      </c>
      <c r="Q13" s="12">
        <v>0</v>
      </c>
      <c r="R13" s="12">
        <v>3</v>
      </c>
      <c r="S13" s="12">
        <v>0</v>
      </c>
      <c r="T13" s="12">
        <v>57</v>
      </c>
      <c r="U13" s="12">
        <v>16</v>
      </c>
      <c r="V13" s="12">
        <v>14</v>
      </c>
      <c r="W13" s="12">
        <v>30</v>
      </c>
      <c r="X13" s="12">
        <v>1</v>
      </c>
      <c r="Y13" s="12">
        <v>54</v>
      </c>
      <c r="Z13" s="13">
        <f t="shared" si="0"/>
        <v>1178</v>
      </c>
      <c r="AB13" s="14"/>
    </row>
    <row r="14" spans="1:28" ht="12.75">
      <c r="A14" s="2" t="s">
        <v>42</v>
      </c>
      <c r="B14" s="11" t="s">
        <v>43</v>
      </c>
      <c r="C14" s="12">
        <v>176</v>
      </c>
      <c r="D14" s="12">
        <v>17</v>
      </c>
      <c r="E14" s="12">
        <v>39</v>
      </c>
      <c r="F14" s="12">
        <v>3</v>
      </c>
      <c r="G14" s="12">
        <v>40</v>
      </c>
      <c r="H14" s="12">
        <v>54</v>
      </c>
      <c r="I14" s="12">
        <v>13</v>
      </c>
      <c r="J14" s="12">
        <v>25</v>
      </c>
      <c r="K14" s="12">
        <v>17</v>
      </c>
      <c r="L14" s="12">
        <v>33</v>
      </c>
      <c r="M14" s="12">
        <v>45</v>
      </c>
      <c r="N14" s="12">
        <v>10</v>
      </c>
      <c r="O14" s="12">
        <v>6</v>
      </c>
      <c r="P14" s="12">
        <v>329</v>
      </c>
      <c r="Q14" s="12">
        <v>1</v>
      </c>
      <c r="R14" s="12">
        <v>3</v>
      </c>
      <c r="S14" s="12">
        <v>1</v>
      </c>
      <c r="T14" s="12">
        <v>31</v>
      </c>
      <c r="U14" s="12">
        <v>6</v>
      </c>
      <c r="V14" s="12">
        <v>4</v>
      </c>
      <c r="W14" s="12">
        <v>16</v>
      </c>
      <c r="X14" s="12">
        <v>1</v>
      </c>
      <c r="Y14" s="12">
        <v>42</v>
      </c>
      <c r="Z14" s="13">
        <f t="shared" si="0"/>
        <v>912</v>
      </c>
      <c r="AB14" s="14"/>
    </row>
    <row r="15" spans="1:28" ht="12.75">
      <c r="A15" s="2" t="s">
        <v>44</v>
      </c>
      <c r="B15" s="11" t="s">
        <v>45</v>
      </c>
      <c r="C15" s="12">
        <v>143</v>
      </c>
      <c r="D15" s="12">
        <v>5</v>
      </c>
      <c r="E15" s="12">
        <v>139</v>
      </c>
      <c r="F15" s="12">
        <v>15</v>
      </c>
      <c r="G15" s="12">
        <v>26</v>
      </c>
      <c r="H15" s="12">
        <v>30</v>
      </c>
      <c r="I15" s="12">
        <v>5</v>
      </c>
      <c r="J15" s="12">
        <v>15</v>
      </c>
      <c r="K15" s="12">
        <v>5</v>
      </c>
      <c r="L15" s="12">
        <v>19</v>
      </c>
      <c r="M15" s="12">
        <v>29</v>
      </c>
      <c r="N15" s="12">
        <v>22</v>
      </c>
      <c r="O15" s="12">
        <v>6</v>
      </c>
      <c r="P15" s="12">
        <v>4</v>
      </c>
      <c r="Q15" s="12">
        <v>0</v>
      </c>
      <c r="R15" s="12">
        <v>1</v>
      </c>
      <c r="S15" s="12">
        <v>1</v>
      </c>
      <c r="T15" s="12">
        <v>16</v>
      </c>
      <c r="U15" s="12">
        <v>3</v>
      </c>
      <c r="V15" s="12">
        <v>0</v>
      </c>
      <c r="W15" s="12">
        <v>8</v>
      </c>
      <c r="X15" s="12">
        <v>0</v>
      </c>
      <c r="Y15" s="12">
        <v>23</v>
      </c>
      <c r="Z15" s="13">
        <f t="shared" si="0"/>
        <v>515</v>
      </c>
      <c r="AB15" s="14"/>
    </row>
    <row r="16" spans="1:28" ht="12.75">
      <c r="A16" s="2" t="s">
        <v>46</v>
      </c>
      <c r="B16" s="11" t="s">
        <v>47</v>
      </c>
      <c r="C16" s="12">
        <v>247</v>
      </c>
      <c r="D16" s="12">
        <v>11</v>
      </c>
      <c r="E16" s="12">
        <v>64</v>
      </c>
      <c r="F16" s="12">
        <v>18</v>
      </c>
      <c r="G16" s="12">
        <v>33</v>
      </c>
      <c r="H16" s="12">
        <v>51</v>
      </c>
      <c r="I16" s="12">
        <v>23</v>
      </c>
      <c r="J16" s="12">
        <v>48</v>
      </c>
      <c r="K16" s="12">
        <v>24</v>
      </c>
      <c r="L16" s="12">
        <v>43</v>
      </c>
      <c r="M16" s="12">
        <v>59</v>
      </c>
      <c r="N16" s="12">
        <v>56</v>
      </c>
      <c r="O16" s="12">
        <v>7</v>
      </c>
      <c r="P16" s="12">
        <v>22</v>
      </c>
      <c r="Q16" s="12">
        <v>4</v>
      </c>
      <c r="R16" s="12">
        <v>7</v>
      </c>
      <c r="S16" s="12">
        <v>0</v>
      </c>
      <c r="T16" s="12">
        <v>41</v>
      </c>
      <c r="U16" s="12">
        <v>44</v>
      </c>
      <c r="V16" s="12">
        <v>0</v>
      </c>
      <c r="W16" s="12">
        <v>23</v>
      </c>
      <c r="X16" s="12">
        <v>0</v>
      </c>
      <c r="Y16" s="12">
        <v>20</v>
      </c>
      <c r="Z16" s="13">
        <f t="shared" si="0"/>
        <v>845</v>
      </c>
      <c r="AB16" s="14"/>
    </row>
    <row r="17" spans="1:28" ht="12.75">
      <c r="A17" s="2" t="s">
        <v>48</v>
      </c>
      <c r="B17" s="11" t="s">
        <v>49</v>
      </c>
      <c r="C17" s="12">
        <v>610</v>
      </c>
      <c r="D17" s="12">
        <v>21</v>
      </c>
      <c r="E17" s="12">
        <v>323</v>
      </c>
      <c r="F17" s="12">
        <v>46</v>
      </c>
      <c r="G17" s="12">
        <v>89</v>
      </c>
      <c r="H17" s="12">
        <v>150</v>
      </c>
      <c r="I17" s="12">
        <v>52</v>
      </c>
      <c r="J17" s="12">
        <v>116</v>
      </c>
      <c r="K17" s="12">
        <v>72</v>
      </c>
      <c r="L17" s="12">
        <v>184</v>
      </c>
      <c r="M17" s="12">
        <v>165</v>
      </c>
      <c r="N17" s="12">
        <v>42</v>
      </c>
      <c r="O17" s="12">
        <v>17</v>
      </c>
      <c r="P17" s="12">
        <v>25</v>
      </c>
      <c r="Q17" s="12">
        <v>1679</v>
      </c>
      <c r="R17" s="12">
        <v>6</v>
      </c>
      <c r="S17" s="12">
        <v>0</v>
      </c>
      <c r="T17" s="12">
        <v>79</v>
      </c>
      <c r="U17" s="12">
        <v>30</v>
      </c>
      <c r="V17" s="12">
        <v>12</v>
      </c>
      <c r="W17" s="12">
        <v>79</v>
      </c>
      <c r="X17" s="12">
        <v>3</v>
      </c>
      <c r="Y17" s="12">
        <v>154</v>
      </c>
      <c r="Z17" s="13">
        <f t="shared" si="0"/>
        <v>3954</v>
      </c>
      <c r="AB17" s="14"/>
    </row>
    <row r="18" spans="1:28" ht="12.75">
      <c r="A18" s="2" t="s">
        <v>50</v>
      </c>
      <c r="B18" s="11" t="s">
        <v>51</v>
      </c>
      <c r="C18" s="12">
        <v>195</v>
      </c>
      <c r="D18" s="12">
        <v>10</v>
      </c>
      <c r="E18" s="12">
        <v>108</v>
      </c>
      <c r="F18" s="12">
        <v>17</v>
      </c>
      <c r="G18" s="12">
        <v>35</v>
      </c>
      <c r="H18" s="12">
        <v>41</v>
      </c>
      <c r="I18" s="12">
        <v>7</v>
      </c>
      <c r="J18" s="12">
        <v>54</v>
      </c>
      <c r="K18" s="12">
        <v>29</v>
      </c>
      <c r="L18" s="12">
        <v>74</v>
      </c>
      <c r="M18" s="12">
        <v>75</v>
      </c>
      <c r="N18" s="12">
        <v>27</v>
      </c>
      <c r="O18" s="12">
        <v>3</v>
      </c>
      <c r="P18" s="12">
        <v>61</v>
      </c>
      <c r="Q18" s="12">
        <v>251</v>
      </c>
      <c r="R18" s="12">
        <v>5</v>
      </c>
      <c r="S18" s="12">
        <v>4</v>
      </c>
      <c r="T18" s="12">
        <v>46</v>
      </c>
      <c r="U18" s="12">
        <v>26</v>
      </c>
      <c r="V18" s="12">
        <v>14</v>
      </c>
      <c r="W18" s="12">
        <v>30</v>
      </c>
      <c r="X18" s="12">
        <v>1</v>
      </c>
      <c r="Y18" s="12">
        <v>26</v>
      </c>
      <c r="Z18" s="13">
        <f t="shared" si="0"/>
        <v>1139</v>
      </c>
      <c r="AB18" s="14"/>
    </row>
    <row r="19" spans="1:28" ht="12.75">
      <c r="A19" s="2" t="s">
        <v>52</v>
      </c>
      <c r="B19" s="11" t="s">
        <v>53</v>
      </c>
      <c r="C19" s="12">
        <v>158</v>
      </c>
      <c r="D19" s="12">
        <v>12</v>
      </c>
      <c r="E19" s="12">
        <v>204</v>
      </c>
      <c r="F19" s="12">
        <v>13</v>
      </c>
      <c r="G19" s="12">
        <v>29</v>
      </c>
      <c r="H19" s="12">
        <v>31</v>
      </c>
      <c r="I19" s="12">
        <v>9</v>
      </c>
      <c r="J19" s="12">
        <v>20</v>
      </c>
      <c r="K19" s="12">
        <v>6</v>
      </c>
      <c r="L19" s="12">
        <v>24</v>
      </c>
      <c r="M19" s="12">
        <v>28</v>
      </c>
      <c r="N19" s="12">
        <v>33</v>
      </c>
      <c r="O19" s="12">
        <v>6</v>
      </c>
      <c r="P19" s="12">
        <v>11</v>
      </c>
      <c r="Q19" s="12">
        <v>1</v>
      </c>
      <c r="R19" s="12">
        <v>1</v>
      </c>
      <c r="S19" s="12">
        <v>0</v>
      </c>
      <c r="T19" s="12">
        <v>46</v>
      </c>
      <c r="U19" s="12">
        <v>9</v>
      </c>
      <c r="V19" s="12">
        <v>0</v>
      </c>
      <c r="W19" s="12">
        <v>68</v>
      </c>
      <c r="X19" s="12">
        <v>0</v>
      </c>
      <c r="Y19" s="12">
        <v>39</v>
      </c>
      <c r="Z19" s="13">
        <f t="shared" si="0"/>
        <v>748</v>
      </c>
      <c r="AB19" s="14"/>
    </row>
    <row r="20" spans="1:28" ht="12.75">
      <c r="A20" s="2" t="s">
        <v>54</v>
      </c>
      <c r="B20" s="11" t="s">
        <v>55</v>
      </c>
      <c r="C20" s="12">
        <v>235</v>
      </c>
      <c r="D20" s="12">
        <v>11</v>
      </c>
      <c r="E20" s="12">
        <v>188</v>
      </c>
      <c r="F20" s="12">
        <v>2</v>
      </c>
      <c r="G20" s="12">
        <v>43</v>
      </c>
      <c r="H20" s="12">
        <v>129</v>
      </c>
      <c r="I20" s="12">
        <v>19</v>
      </c>
      <c r="J20" s="12">
        <v>72</v>
      </c>
      <c r="K20" s="12">
        <v>59</v>
      </c>
      <c r="L20" s="12">
        <v>215</v>
      </c>
      <c r="M20" s="12">
        <v>182</v>
      </c>
      <c r="N20" s="12">
        <v>31</v>
      </c>
      <c r="O20" s="12">
        <v>16</v>
      </c>
      <c r="P20" s="12">
        <v>9</v>
      </c>
      <c r="Q20" s="12">
        <v>16</v>
      </c>
      <c r="R20" s="12">
        <v>0</v>
      </c>
      <c r="S20" s="12">
        <v>0</v>
      </c>
      <c r="T20" s="12">
        <v>39</v>
      </c>
      <c r="U20" s="12">
        <v>12</v>
      </c>
      <c r="V20" s="12">
        <v>2</v>
      </c>
      <c r="W20" s="12">
        <v>31</v>
      </c>
      <c r="X20" s="12">
        <v>0</v>
      </c>
      <c r="Y20" s="12">
        <v>42</v>
      </c>
      <c r="Z20" s="13">
        <f t="shared" si="0"/>
        <v>1353</v>
      </c>
      <c r="AB20" s="14"/>
    </row>
    <row r="21" spans="1:28" ht="12.75">
      <c r="A21" s="2" t="s">
        <v>56</v>
      </c>
      <c r="B21" s="11" t="s">
        <v>57</v>
      </c>
      <c r="C21" s="12">
        <v>611</v>
      </c>
      <c r="D21" s="12">
        <v>21</v>
      </c>
      <c r="E21" s="12">
        <v>238</v>
      </c>
      <c r="F21" s="12">
        <v>30</v>
      </c>
      <c r="G21" s="12">
        <v>89</v>
      </c>
      <c r="H21" s="12">
        <v>71</v>
      </c>
      <c r="I21" s="12">
        <v>32</v>
      </c>
      <c r="J21" s="12">
        <v>87</v>
      </c>
      <c r="K21" s="12">
        <v>54</v>
      </c>
      <c r="L21" s="12">
        <v>179</v>
      </c>
      <c r="M21" s="12">
        <v>197</v>
      </c>
      <c r="N21" s="12">
        <v>128</v>
      </c>
      <c r="O21" s="12">
        <v>15</v>
      </c>
      <c r="P21" s="12">
        <v>26</v>
      </c>
      <c r="Q21" s="12">
        <v>6</v>
      </c>
      <c r="R21" s="12">
        <v>11</v>
      </c>
      <c r="S21" s="12">
        <v>1</v>
      </c>
      <c r="T21" s="12">
        <v>75</v>
      </c>
      <c r="U21" s="12">
        <v>8</v>
      </c>
      <c r="V21" s="12">
        <v>13</v>
      </c>
      <c r="W21" s="12">
        <v>33</v>
      </c>
      <c r="X21" s="12">
        <v>3</v>
      </c>
      <c r="Y21" s="12">
        <v>180</v>
      </c>
      <c r="Z21" s="13">
        <f t="shared" si="0"/>
        <v>2108</v>
      </c>
      <c r="AB21" s="14"/>
    </row>
    <row r="22" spans="1:28" ht="12.75">
      <c r="A22" s="2" t="s">
        <v>58</v>
      </c>
      <c r="B22" s="11" t="s">
        <v>59</v>
      </c>
      <c r="C22" s="12">
        <v>167</v>
      </c>
      <c r="D22" s="12">
        <v>19</v>
      </c>
      <c r="E22" s="12">
        <v>65</v>
      </c>
      <c r="F22" s="12">
        <v>17</v>
      </c>
      <c r="G22" s="12">
        <v>48</v>
      </c>
      <c r="H22" s="12">
        <v>64</v>
      </c>
      <c r="I22" s="12">
        <v>13</v>
      </c>
      <c r="J22" s="12">
        <v>33</v>
      </c>
      <c r="K22" s="12">
        <v>16</v>
      </c>
      <c r="L22" s="12">
        <v>30</v>
      </c>
      <c r="M22" s="12">
        <v>52</v>
      </c>
      <c r="N22" s="12">
        <v>12</v>
      </c>
      <c r="O22" s="12">
        <v>12</v>
      </c>
      <c r="P22" s="12">
        <v>165</v>
      </c>
      <c r="Q22" s="12">
        <v>381</v>
      </c>
      <c r="R22" s="12">
        <v>1</v>
      </c>
      <c r="S22" s="12">
        <v>2</v>
      </c>
      <c r="T22" s="12">
        <v>17</v>
      </c>
      <c r="U22" s="12">
        <v>12</v>
      </c>
      <c r="V22" s="12">
        <v>3</v>
      </c>
      <c r="W22" s="12">
        <v>22</v>
      </c>
      <c r="X22" s="12">
        <v>0</v>
      </c>
      <c r="Y22" s="12">
        <v>37</v>
      </c>
      <c r="Z22" s="13">
        <f t="shared" si="0"/>
        <v>1188</v>
      </c>
      <c r="AB22" s="14"/>
    </row>
    <row r="23" spans="1:28" ht="12.75">
      <c r="A23" s="2" t="s">
        <v>60</v>
      </c>
      <c r="B23" s="11" t="s">
        <v>61</v>
      </c>
      <c r="C23" s="12">
        <v>502</v>
      </c>
      <c r="D23" s="12">
        <v>11</v>
      </c>
      <c r="E23" s="12">
        <v>83</v>
      </c>
      <c r="F23" s="12">
        <v>10</v>
      </c>
      <c r="G23" s="12">
        <v>88</v>
      </c>
      <c r="H23" s="12">
        <v>110</v>
      </c>
      <c r="I23" s="12">
        <v>21</v>
      </c>
      <c r="J23" s="12">
        <v>64</v>
      </c>
      <c r="K23" s="12">
        <v>32</v>
      </c>
      <c r="L23" s="12">
        <v>146</v>
      </c>
      <c r="M23" s="12">
        <v>192</v>
      </c>
      <c r="N23" s="12">
        <v>130</v>
      </c>
      <c r="O23" s="12">
        <v>13</v>
      </c>
      <c r="P23" s="12">
        <v>1</v>
      </c>
      <c r="Q23" s="12">
        <v>0</v>
      </c>
      <c r="R23" s="12">
        <v>3</v>
      </c>
      <c r="S23" s="12">
        <v>1</v>
      </c>
      <c r="T23" s="12">
        <v>59</v>
      </c>
      <c r="U23" s="12">
        <v>20</v>
      </c>
      <c r="V23" s="12">
        <v>11</v>
      </c>
      <c r="W23" s="12">
        <v>64</v>
      </c>
      <c r="X23" s="12">
        <v>4</v>
      </c>
      <c r="Y23" s="12">
        <v>51</v>
      </c>
      <c r="Z23" s="13">
        <f t="shared" si="0"/>
        <v>1616</v>
      </c>
      <c r="AB23" s="14"/>
    </row>
    <row r="24" spans="1:28" ht="12.75">
      <c r="A24" s="2" t="s">
        <v>62</v>
      </c>
      <c r="B24" s="11" t="s">
        <v>63</v>
      </c>
      <c r="C24" s="12">
        <v>298</v>
      </c>
      <c r="D24" s="12">
        <v>4</v>
      </c>
      <c r="E24" s="12">
        <v>108</v>
      </c>
      <c r="F24" s="12">
        <v>43</v>
      </c>
      <c r="G24" s="12">
        <v>27</v>
      </c>
      <c r="H24" s="12">
        <v>52</v>
      </c>
      <c r="I24" s="12">
        <v>11</v>
      </c>
      <c r="J24" s="12">
        <v>40</v>
      </c>
      <c r="K24" s="12">
        <v>28</v>
      </c>
      <c r="L24" s="12">
        <v>28</v>
      </c>
      <c r="M24" s="12">
        <v>57</v>
      </c>
      <c r="N24" s="12">
        <v>28</v>
      </c>
      <c r="O24" s="12">
        <v>8</v>
      </c>
      <c r="P24" s="12">
        <v>16</v>
      </c>
      <c r="Q24" s="12">
        <v>4</v>
      </c>
      <c r="R24" s="12">
        <v>2</v>
      </c>
      <c r="S24" s="12">
        <v>0</v>
      </c>
      <c r="T24" s="12">
        <v>33</v>
      </c>
      <c r="U24" s="12">
        <v>5</v>
      </c>
      <c r="V24" s="12">
        <v>1</v>
      </c>
      <c r="W24" s="12">
        <v>109</v>
      </c>
      <c r="X24" s="12">
        <v>0</v>
      </c>
      <c r="Y24" s="12">
        <v>42</v>
      </c>
      <c r="Z24" s="13">
        <f t="shared" si="0"/>
        <v>944</v>
      </c>
      <c r="AB24" s="14"/>
    </row>
    <row r="25" spans="1:28" ht="12.75">
      <c r="A25" s="2" t="s">
        <v>64</v>
      </c>
      <c r="B25" s="11" t="s">
        <v>65</v>
      </c>
      <c r="C25" s="12">
        <v>212</v>
      </c>
      <c r="D25" s="12">
        <v>9</v>
      </c>
      <c r="E25" s="12">
        <v>127</v>
      </c>
      <c r="F25" s="12">
        <v>13</v>
      </c>
      <c r="G25" s="12">
        <v>44</v>
      </c>
      <c r="H25" s="12">
        <v>57</v>
      </c>
      <c r="I25" s="12">
        <v>8</v>
      </c>
      <c r="J25" s="12">
        <v>30</v>
      </c>
      <c r="K25" s="12">
        <v>18</v>
      </c>
      <c r="L25" s="12">
        <v>81</v>
      </c>
      <c r="M25" s="12">
        <v>180</v>
      </c>
      <c r="N25" s="12">
        <v>14</v>
      </c>
      <c r="O25" s="12">
        <v>2</v>
      </c>
      <c r="P25" s="12">
        <v>0</v>
      </c>
      <c r="Q25" s="12">
        <v>0</v>
      </c>
      <c r="R25" s="12">
        <v>1</v>
      </c>
      <c r="S25" s="12">
        <v>0</v>
      </c>
      <c r="T25" s="12">
        <v>53</v>
      </c>
      <c r="U25" s="12">
        <v>51</v>
      </c>
      <c r="V25" s="12">
        <v>9</v>
      </c>
      <c r="W25" s="12">
        <v>118</v>
      </c>
      <c r="X25" s="12">
        <v>0</v>
      </c>
      <c r="Y25" s="12">
        <v>33</v>
      </c>
      <c r="Z25" s="13">
        <f t="shared" si="0"/>
        <v>1060</v>
      </c>
      <c r="AB25" s="14"/>
    </row>
    <row r="26" spans="1:28" ht="12.75">
      <c r="A26" s="2" t="s">
        <v>66</v>
      </c>
      <c r="B26" s="11" t="s">
        <v>67</v>
      </c>
      <c r="C26" s="12">
        <v>203</v>
      </c>
      <c r="D26" s="12">
        <v>16</v>
      </c>
      <c r="E26" s="12">
        <v>187</v>
      </c>
      <c r="F26" s="12">
        <v>7</v>
      </c>
      <c r="G26" s="12">
        <v>32</v>
      </c>
      <c r="H26" s="12">
        <v>65</v>
      </c>
      <c r="I26" s="12">
        <v>6</v>
      </c>
      <c r="J26" s="12">
        <v>50</v>
      </c>
      <c r="K26" s="12">
        <v>56</v>
      </c>
      <c r="L26" s="12">
        <v>61</v>
      </c>
      <c r="M26" s="12">
        <v>71</v>
      </c>
      <c r="N26" s="12">
        <v>41</v>
      </c>
      <c r="O26" s="12">
        <v>11</v>
      </c>
      <c r="P26" s="12">
        <v>34</v>
      </c>
      <c r="Q26" s="12">
        <v>9</v>
      </c>
      <c r="R26" s="12">
        <v>18</v>
      </c>
      <c r="S26" s="12">
        <v>2</v>
      </c>
      <c r="T26" s="12">
        <v>20</v>
      </c>
      <c r="U26" s="12">
        <v>14</v>
      </c>
      <c r="V26" s="12">
        <v>91</v>
      </c>
      <c r="W26" s="12">
        <v>79</v>
      </c>
      <c r="X26" s="12">
        <v>10</v>
      </c>
      <c r="Y26" s="12">
        <v>66</v>
      </c>
      <c r="Z26" s="13">
        <f t="shared" si="0"/>
        <v>1149</v>
      </c>
      <c r="AB26" s="14"/>
    </row>
    <row r="27" spans="1:28" ht="12.75">
      <c r="A27" s="2" t="s">
        <v>68</v>
      </c>
      <c r="B27" s="11" t="s">
        <v>69</v>
      </c>
      <c r="C27" s="12">
        <v>47</v>
      </c>
      <c r="D27" s="12">
        <v>0</v>
      </c>
      <c r="E27" s="12">
        <v>21</v>
      </c>
      <c r="F27" s="12">
        <v>0</v>
      </c>
      <c r="G27" s="12">
        <v>9</v>
      </c>
      <c r="H27" s="12">
        <v>5</v>
      </c>
      <c r="I27" s="12">
        <v>5</v>
      </c>
      <c r="J27" s="12">
        <v>4</v>
      </c>
      <c r="K27" s="12">
        <v>5</v>
      </c>
      <c r="L27" s="12">
        <v>13</v>
      </c>
      <c r="M27" s="12">
        <v>12</v>
      </c>
      <c r="N27" s="12">
        <v>0</v>
      </c>
      <c r="O27" s="12">
        <v>0</v>
      </c>
      <c r="P27" s="12">
        <v>0</v>
      </c>
      <c r="Q27" s="12">
        <v>189</v>
      </c>
      <c r="R27" s="12">
        <v>1</v>
      </c>
      <c r="S27" s="12">
        <v>0</v>
      </c>
      <c r="T27" s="12">
        <v>13</v>
      </c>
      <c r="U27" s="12">
        <v>3</v>
      </c>
      <c r="V27" s="12">
        <v>0</v>
      </c>
      <c r="W27" s="12">
        <v>1</v>
      </c>
      <c r="X27" s="12">
        <v>0</v>
      </c>
      <c r="Y27" s="12">
        <v>12</v>
      </c>
      <c r="Z27" s="13">
        <f t="shared" si="0"/>
        <v>340</v>
      </c>
      <c r="AB27" s="14"/>
    </row>
    <row r="28" spans="1:28" ht="12.75">
      <c r="A28" s="2" t="s">
        <v>70</v>
      </c>
      <c r="B28" s="11" t="s">
        <v>71</v>
      </c>
      <c r="C28" s="12">
        <v>438</v>
      </c>
      <c r="D28" s="12">
        <v>31</v>
      </c>
      <c r="E28" s="12">
        <v>58</v>
      </c>
      <c r="F28" s="12">
        <v>7</v>
      </c>
      <c r="G28" s="12">
        <v>84</v>
      </c>
      <c r="H28" s="12">
        <v>101</v>
      </c>
      <c r="I28" s="12">
        <v>24</v>
      </c>
      <c r="J28" s="12">
        <v>91</v>
      </c>
      <c r="K28" s="12">
        <v>39</v>
      </c>
      <c r="L28" s="12">
        <v>190</v>
      </c>
      <c r="M28" s="12">
        <v>267</v>
      </c>
      <c r="N28" s="12">
        <v>50</v>
      </c>
      <c r="O28" s="12">
        <v>14</v>
      </c>
      <c r="P28" s="12">
        <v>58</v>
      </c>
      <c r="Q28" s="12">
        <v>133</v>
      </c>
      <c r="R28" s="12">
        <v>12</v>
      </c>
      <c r="S28" s="12">
        <v>0</v>
      </c>
      <c r="T28" s="12">
        <v>62</v>
      </c>
      <c r="U28" s="12">
        <v>33</v>
      </c>
      <c r="V28" s="12">
        <v>9</v>
      </c>
      <c r="W28" s="12">
        <v>49</v>
      </c>
      <c r="X28" s="12">
        <v>2</v>
      </c>
      <c r="Y28" s="12">
        <v>198</v>
      </c>
      <c r="Z28" s="13">
        <f t="shared" si="0"/>
        <v>1950</v>
      </c>
      <c r="AB28" s="14"/>
    </row>
    <row r="29" spans="1:28" ht="12.75">
      <c r="A29" s="2" t="s">
        <v>72</v>
      </c>
      <c r="B29" s="11" t="s">
        <v>73</v>
      </c>
      <c r="C29" s="12">
        <v>239</v>
      </c>
      <c r="D29" s="12">
        <v>20</v>
      </c>
      <c r="E29" s="12">
        <v>268</v>
      </c>
      <c r="F29" s="12">
        <v>30</v>
      </c>
      <c r="G29" s="12">
        <v>88</v>
      </c>
      <c r="H29" s="12">
        <v>125</v>
      </c>
      <c r="I29" s="12">
        <v>22</v>
      </c>
      <c r="J29" s="12">
        <v>24</v>
      </c>
      <c r="K29" s="12">
        <v>50</v>
      </c>
      <c r="L29" s="12">
        <v>89</v>
      </c>
      <c r="M29" s="12">
        <v>79</v>
      </c>
      <c r="N29" s="12">
        <v>148</v>
      </c>
      <c r="O29" s="12">
        <v>16</v>
      </c>
      <c r="P29" s="12">
        <v>23</v>
      </c>
      <c r="Q29" s="12">
        <v>4</v>
      </c>
      <c r="R29" s="12">
        <v>3</v>
      </c>
      <c r="S29" s="12">
        <v>2</v>
      </c>
      <c r="T29" s="12">
        <v>55</v>
      </c>
      <c r="U29" s="12">
        <v>31</v>
      </c>
      <c r="V29" s="12">
        <v>6</v>
      </c>
      <c r="W29" s="12">
        <v>82</v>
      </c>
      <c r="X29" s="12">
        <v>0</v>
      </c>
      <c r="Y29" s="12">
        <v>51</v>
      </c>
      <c r="Z29" s="13">
        <f t="shared" si="0"/>
        <v>1455</v>
      </c>
      <c r="AB29" s="14"/>
    </row>
    <row r="30" spans="1:28" ht="12.75">
      <c r="A30" s="2" t="s">
        <v>74</v>
      </c>
      <c r="B30" s="11" t="s">
        <v>75</v>
      </c>
      <c r="C30" s="12">
        <v>304</v>
      </c>
      <c r="D30" s="12">
        <v>7</v>
      </c>
      <c r="E30" s="12">
        <v>50</v>
      </c>
      <c r="F30" s="12">
        <v>15</v>
      </c>
      <c r="G30" s="12">
        <v>25</v>
      </c>
      <c r="H30" s="12">
        <v>39</v>
      </c>
      <c r="I30" s="12">
        <v>30</v>
      </c>
      <c r="J30" s="12">
        <v>28</v>
      </c>
      <c r="K30" s="12">
        <v>25</v>
      </c>
      <c r="L30" s="12">
        <v>33</v>
      </c>
      <c r="M30" s="12">
        <v>79</v>
      </c>
      <c r="N30" s="12">
        <v>34</v>
      </c>
      <c r="O30" s="12">
        <v>13</v>
      </c>
      <c r="P30" s="12">
        <v>34</v>
      </c>
      <c r="Q30" s="12">
        <v>2</v>
      </c>
      <c r="R30" s="12">
        <v>5</v>
      </c>
      <c r="S30" s="12">
        <v>1</v>
      </c>
      <c r="T30" s="12">
        <v>24</v>
      </c>
      <c r="U30" s="12">
        <v>15</v>
      </c>
      <c r="V30" s="12">
        <v>2</v>
      </c>
      <c r="W30" s="12">
        <v>3</v>
      </c>
      <c r="X30" s="12">
        <v>0</v>
      </c>
      <c r="Y30" s="12">
        <v>37</v>
      </c>
      <c r="Z30" s="13">
        <f t="shared" si="0"/>
        <v>805</v>
      </c>
      <c r="AB30" s="14"/>
    </row>
    <row r="31" spans="1:28" ht="12.75">
      <c r="A31" s="2" t="s">
        <v>76</v>
      </c>
      <c r="B31" s="11" t="s">
        <v>77</v>
      </c>
      <c r="C31" s="12">
        <v>190</v>
      </c>
      <c r="D31" s="12">
        <v>5</v>
      </c>
      <c r="E31" s="12">
        <v>240</v>
      </c>
      <c r="F31" s="12">
        <v>7</v>
      </c>
      <c r="G31" s="12">
        <v>31</v>
      </c>
      <c r="H31" s="12">
        <v>28</v>
      </c>
      <c r="I31" s="12">
        <v>24</v>
      </c>
      <c r="J31" s="12">
        <v>43</v>
      </c>
      <c r="K31" s="12">
        <v>15</v>
      </c>
      <c r="L31" s="12">
        <v>22</v>
      </c>
      <c r="M31" s="12">
        <v>41</v>
      </c>
      <c r="N31" s="12">
        <v>22</v>
      </c>
      <c r="O31" s="12">
        <v>3</v>
      </c>
      <c r="P31" s="12">
        <v>31</v>
      </c>
      <c r="Q31" s="12">
        <v>1717</v>
      </c>
      <c r="R31" s="12">
        <v>1</v>
      </c>
      <c r="S31" s="12">
        <v>0</v>
      </c>
      <c r="T31" s="12">
        <v>27</v>
      </c>
      <c r="U31" s="12">
        <v>14</v>
      </c>
      <c r="V31" s="12">
        <v>3</v>
      </c>
      <c r="W31" s="12">
        <v>91</v>
      </c>
      <c r="X31" s="12">
        <v>0</v>
      </c>
      <c r="Y31" s="12">
        <v>12</v>
      </c>
      <c r="Z31" s="13">
        <f t="shared" si="0"/>
        <v>2567</v>
      </c>
      <c r="AB31" s="14"/>
    </row>
    <row r="32" spans="1:28" ht="12.75">
      <c r="A32" s="2" t="s">
        <v>78</v>
      </c>
      <c r="B32" s="11" t="s">
        <v>79</v>
      </c>
      <c r="C32" s="12">
        <v>277</v>
      </c>
      <c r="D32" s="12">
        <v>11</v>
      </c>
      <c r="E32" s="12">
        <v>53</v>
      </c>
      <c r="F32" s="12">
        <v>16</v>
      </c>
      <c r="G32" s="12">
        <v>48</v>
      </c>
      <c r="H32" s="12">
        <v>96</v>
      </c>
      <c r="I32" s="12">
        <v>28</v>
      </c>
      <c r="J32" s="12">
        <v>38</v>
      </c>
      <c r="K32" s="12">
        <v>14</v>
      </c>
      <c r="L32" s="12">
        <v>17</v>
      </c>
      <c r="M32" s="12">
        <v>36</v>
      </c>
      <c r="N32" s="12">
        <v>29</v>
      </c>
      <c r="O32" s="12">
        <v>13</v>
      </c>
      <c r="P32" s="12">
        <v>6</v>
      </c>
      <c r="Q32" s="12">
        <v>2</v>
      </c>
      <c r="R32" s="12">
        <v>5</v>
      </c>
      <c r="S32" s="12">
        <v>2</v>
      </c>
      <c r="T32" s="12">
        <v>45</v>
      </c>
      <c r="U32" s="12">
        <v>4</v>
      </c>
      <c r="V32" s="12">
        <v>1</v>
      </c>
      <c r="W32" s="12">
        <v>5</v>
      </c>
      <c r="X32" s="12">
        <v>1</v>
      </c>
      <c r="Y32" s="12">
        <v>32</v>
      </c>
      <c r="Z32" s="13">
        <f t="shared" si="0"/>
        <v>779</v>
      </c>
      <c r="AB32" s="14"/>
    </row>
    <row r="33" spans="1:28" ht="12.75">
      <c r="A33" s="2" t="s">
        <v>80</v>
      </c>
      <c r="B33" s="11" t="s">
        <v>81</v>
      </c>
      <c r="C33" s="12">
        <v>250</v>
      </c>
      <c r="D33" s="12">
        <v>19</v>
      </c>
      <c r="E33" s="12">
        <v>332</v>
      </c>
      <c r="F33" s="12">
        <v>62</v>
      </c>
      <c r="G33" s="12">
        <v>46</v>
      </c>
      <c r="H33" s="12">
        <v>72</v>
      </c>
      <c r="I33" s="12">
        <v>19</v>
      </c>
      <c r="J33" s="12">
        <v>29</v>
      </c>
      <c r="K33" s="12">
        <v>26</v>
      </c>
      <c r="L33" s="12">
        <v>44</v>
      </c>
      <c r="M33" s="12">
        <v>41</v>
      </c>
      <c r="N33" s="12">
        <v>28</v>
      </c>
      <c r="O33" s="12">
        <v>9</v>
      </c>
      <c r="P33" s="12">
        <v>12</v>
      </c>
      <c r="Q33" s="12">
        <v>1</v>
      </c>
      <c r="R33" s="12">
        <v>1</v>
      </c>
      <c r="S33" s="12">
        <v>1</v>
      </c>
      <c r="T33" s="12">
        <v>49</v>
      </c>
      <c r="U33" s="12">
        <v>6</v>
      </c>
      <c r="V33" s="12">
        <v>3</v>
      </c>
      <c r="W33" s="12">
        <v>17</v>
      </c>
      <c r="X33" s="12">
        <v>0</v>
      </c>
      <c r="Y33" s="12">
        <v>42</v>
      </c>
      <c r="Z33" s="13">
        <f t="shared" si="0"/>
        <v>1109</v>
      </c>
      <c r="AB33" s="14"/>
    </row>
    <row r="34" spans="1:28" ht="12.75">
      <c r="A34" s="2" t="s">
        <v>82</v>
      </c>
      <c r="B34" s="11" t="s">
        <v>83</v>
      </c>
      <c r="C34" s="12">
        <v>237</v>
      </c>
      <c r="D34" s="12">
        <v>16</v>
      </c>
      <c r="E34" s="12">
        <v>68</v>
      </c>
      <c r="F34" s="12">
        <v>4</v>
      </c>
      <c r="G34" s="12">
        <v>42</v>
      </c>
      <c r="H34" s="12">
        <v>34</v>
      </c>
      <c r="I34" s="12">
        <v>19</v>
      </c>
      <c r="J34" s="12">
        <v>32</v>
      </c>
      <c r="K34" s="12">
        <v>12</v>
      </c>
      <c r="L34" s="12">
        <v>45</v>
      </c>
      <c r="M34" s="12">
        <v>49</v>
      </c>
      <c r="N34" s="12">
        <v>25</v>
      </c>
      <c r="O34" s="12">
        <v>7</v>
      </c>
      <c r="P34" s="12">
        <v>413</v>
      </c>
      <c r="Q34" s="12">
        <v>148</v>
      </c>
      <c r="R34" s="12">
        <v>9</v>
      </c>
      <c r="S34" s="12">
        <v>1</v>
      </c>
      <c r="T34" s="12">
        <v>31</v>
      </c>
      <c r="U34" s="12">
        <v>17</v>
      </c>
      <c r="V34" s="12">
        <v>4</v>
      </c>
      <c r="W34" s="12">
        <v>25</v>
      </c>
      <c r="X34" s="12">
        <v>0</v>
      </c>
      <c r="Y34" s="12">
        <v>45</v>
      </c>
      <c r="Z34" s="13">
        <f t="shared" si="0"/>
        <v>1283</v>
      </c>
      <c r="AB34" s="14"/>
    </row>
    <row r="35" spans="1:28" ht="12.75">
      <c r="A35" s="2" t="s">
        <v>84</v>
      </c>
      <c r="B35" s="11" t="s">
        <v>85</v>
      </c>
      <c r="C35" s="12">
        <v>100</v>
      </c>
      <c r="D35" s="12">
        <v>3</v>
      </c>
      <c r="E35" s="12">
        <v>104</v>
      </c>
      <c r="F35" s="12">
        <v>10</v>
      </c>
      <c r="G35" s="12">
        <v>18</v>
      </c>
      <c r="H35" s="12">
        <v>13</v>
      </c>
      <c r="I35" s="12">
        <v>5</v>
      </c>
      <c r="J35" s="12">
        <v>6</v>
      </c>
      <c r="K35" s="12">
        <v>2</v>
      </c>
      <c r="L35" s="12">
        <v>5</v>
      </c>
      <c r="M35" s="12">
        <v>17</v>
      </c>
      <c r="N35" s="12">
        <v>8</v>
      </c>
      <c r="O35" s="12">
        <v>6</v>
      </c>
      <c r="P35" s="12">
        <v>3</v>
      </c>
      <c r="Q35" s="12">
        <v>2</v>
      </c>
      <c r="R35" s="12">
        <v>2</v>
      </c>
      <c r="S35" s="12">
        <v>0</v>
      </c>
      <c r="T35" s="12">
        <v>16</v>
      </c>
      <c r="U35" s="12">
        <v>4</v>
      </c>
      <c r="V35" s="12">
        <v>2</v>
      </c>
      <c r="W35" s="12">
        <v>10</v>
      </c>
      <c r="X35" s="12">
        <v>1</v>
      </c>
      <c r="Y35" s="12">
        <v>13</v>
      </c>
      <c r="Z35" s="13">
        <f t="shared" si="0"/>
        <v>350</v>
      </c>
      <c r="AB35" s="14"/>
    </row>
    <row r="36" spans="1:28" ht="12.75">
      <c r="A36" s="2" t="s">
        <v>86</v>
      </c>
      <c r="B36" s="11" t="s">
        <v>87</v>
      </c>
      <c r="C36" s="12">
        <v>240</v>
      </c>
      <c r="D36" s="12">
        <v>6</v>
      </c>
      <c r="E36" s="12">
        <v>57</v>
      </c>
      <c r="F36" s="12">
        <v>15</v>
      </c>
      <c r="G36" s="12">
        <v>29</v>
      </c>
      <c r="H36" s="12">
        <v>40</v>
      </c>
      <c r="I36" s="12">
        <v>6</v>
      </c>
      <c r="J36" s="12">
        <v>39</v>
      </c>
      <c r="K36" s="12">
        <v>15</v>
      </c>
      <c r="L36" s="12">
        <v>84</v>
      </c>
      <c r="M36" s="12">
        <v>91</v>
      </c>
      <c r="N36" s="12">
        <v>120</v>
      </c>
      <c r="O36" s="12">
        <v>11</v>
      </c>
      <c r="P36" s="12">
        <v>101</v>
      </c>
      <c r="Q36" s="12">
        <v>149</v>
      </c>
      <c r="R36" s="12">
        <v>1</v>
      </c>
      <c r="S36" s="12">
        <v>2</v>
      </c>
      <c r="T36" s="12">
        <v>24</v>
      </c>
      <c r="U36" s="12">
        <v>10</v>
      </c>
      <c r="V36" s="12">
        <v>0</v>
      </c>
      <c r="W36" s="12">
        <v>44</v>
      </c>
      <c r="X36" s="12">
        <v>0</v>
      </c>
      <c r="Y36" s="12">
        <v>17</v>
      </c>
      <c r="Z36" s="13">
        <f t="shared" si="0"/>
        <v>1101</v>
      </c>
      <c r="AB36" s="14"/>
    </row>
    <row r="37" spans="1:28" ht="12.75">
      <c r="A37" s="2" t="s">
        <v>88</v>
      </c>
      <c r="B37" s="11" t="s">
        <v>89</v>
      </c>
      <c r="C37" s="12">
        <v>181</v>
      </c>
      <c r="D37" s="12">
        <v>11</v>
      </c>
      <c r="E37" s="12">
        <v>75</v>
      </c>
      <c r="F37" s="12">
        <v>15</v>
      </c>
      <c r="G37" s="12">
        <v>32</v>
      </c>
      <c r="H37" s="12">
        <v>30</v>
      </c>
      <c r="I37" s="12">
        <v>29</v>
      </c>
      <c r="J37" s="12">
        <v>31</v>
      </c>
      <c r="K37" s="12">
        <v>14</v>
      </c>
      <c r="L37" s="12">
        <v>42</v>
      </c>
      <c r="M37" s="12">
        <v>74</v>
      </c>
      <c r="N37" s="12">
        <v>13</v>
      </c>
      <c r="O37" s="12">
        <v>6</v>
      </c>
      <c r="P37" s="12">
        <v>1</v>
      </c>
      <c r="Q37" s="12">
        <v>0</v>
      </c>
      <c r="R37" s="12">
        <v>1</v>
      </c>
      <c r="S37" s="12">
        <v>0</v>
      </c>
      <c r="T37" s="12">
        <v>23</v>
      </c>
      <c r="U37" s="12">
        <v>6</v>
      </c>
      <c r="V37" s="12">
        <v>0</v>
      </c>
      <c r="W37" s="12">
        <v>9</v>
      </c>
      <c r="X37" s="12">
        <v>1</v>
      </c>
      <c r="Y37" s="12">
        <v>34</v>
      </c>
      <c r="Z37" s="13">
        <f t="shared" si="0"/>
        <v>628</v>
      </c>
      <c r="AB37" s="14"/>
    </row>
    <row r="38" spans="1:28" ht="12.75">
      <c r="A38" s="2" t="s">
        <v>90</v>
      </c>
      <c r="B38" s="11" t="s">
        <v>91</v>
      </c>
      <c r="C38" s="12">
        <v>118</v>
      </c>
      <c r="D38" s="12">
        <v>2</v>
      </c>
      <c r="E38" s="12">
        <v>41</v>
      </c>
      <c r="F38" s="12">
        <v>14</v>
      </c>
      <c r="G38" s="12">
        <v>17</v>
      </c>
      <c r="H38" s="12">
        <v>23</v>
      </c>
      <c r="I38" s="12">
        <v>14</v>
      </c>
      <c r="J38" s="12">
        <v>11</v>
      </c>
      <c r="K38" s="12">
        <v>5</v>
      </c>
      <c r="L38" s="12">
        <v>9</v>
      </c>
      <c r="M38" s="12">
        <v>24</v>
      </c>
      <c r="N38" s="12">
        <v>11</v>
      </c>
      <c r="O38" s="12">
        <v>5</v>
      </c>
      <c r="P38" s="12">
        <v>3</v>
      </c>
      <c r="Q38" s="12">
        <v>0</v>
      </c>
      <c r="R38" s="12">
        <v>3</v>
      </c>
      <c r="S38" s="12">
        <v>0</v>
      </c>
      <c r="T38" s="12">
        <v>5</v>
      </c>
      <c r="U38" s="12">
        <v>6</v>
      </c>
      <c r="V38" s="12">
        <v>0</v>
      </c>
      <c r="W38" s="12">
        <v>18</v>
      </c>
      <c r="X38" s="12">
        <v>0</v>
      </c>
      <c r="Y38" s="12">
        <v>25</v>
      </c>
      <c r="Z38" s="13">
        <f t="shared" si="0"/>
        <v>354</v>
      </c>
      <c r="AB38" s="14"/>
    </row>
    <row r="39" spans="1:28" ht="12.75">
      <c r="A39" s="2" t="s">
        <v>92</v>
      </c>
      <c r="B39" s="11" t="s">
        <v>93</v>
      </c>
      <c r="C39" s="12">
        <v>312</v>
      </c>
      <c r="D39" s="12">
        <v>8</v>
      </c>
      <c r="E39" s="12">
        <v>152</v>
      </c>
      <c r="F39" s="12">
        <v>28</v>
      </c>
      <c r="G39" s="12">
        <v>37</v>
      </c>
      <c r="H39" s="12">
        <v>80</v>
      </c>
      <c r="I39" s="12">
        <v>17</v>
      </c>
      <c r="J39" s="12">
        <v>50</v>
      </c>
      <c r="K39" s="12">
        <v>36</v>
      </c>
      <c r="L39" s="12">
        <v>38</v>
      </c>
      <c r="M39" s="12">
        <v>74</v>
      </c>
      <c r="N39" s="12">
        <v>49</v>
      </c>
      <c r="O39" s="12">
        <v>11</v>
      </c>
      <c r="P39" s="12">
        <v>32</v>
      </c>
      <c r="Q39" s="12">
        <v>0</v>
      </c>
      <c r="R39" s="12">
        <v>4</v>
      </c>
      <c r="S39" s="12">
        <v>1</v>
      </c>
      <c r="T39" s="12">
        <v>40</v>
      </c>
      <c r="U39" s="12">
        <v>22</v>
      </c>
      <c r="V39" s="12">
        <v>5</v>
      </c>
      <c r="W39" s="12">
        <v>55</v>
      </c>
      <c r="X39" s="12">
        <v>0</v>
      </c>
      <c r="Y39" s="12">
        <v>23</v>
      </c>
      <c r="Z39" s="13">
        <f t="shared" si="0"/>
        <v>1074</v>
      </c>
      <c r="AB39" s="14"/>
    </row>
    <row r="40" spans="1:28" ht="12.75">
      <c r="A40" s="2" t="s">
        <v>94</v>
      </c>
      <c r="B40" s="11" t="s">
        <v>95</v>
      </c>
      <c r="C40" s="12">
        <v>165</v>
      </c>
      <c r="D40" s="12">
        <v>15</v>
      </c>
      <c r="E40" s="12">
        <v>30</v>
      </c>
      <c r="F40" s="12">
        <v>12</v>
      </c>
      <c r="G40" s="12">
        <v>29</v>
      </c>
      <c r="H40" s="12">
        <v>36</v>
      </c>
      <c r="I40" s="12">
        <v>10</v>
      </c>
      <c r="J40" s="12">
        <v>6</v>
      </c>
      <c r="K40" s="12">
        <v>6</v>
      </c>
      <c r="L40" s="12">
        <v>36</v>
      </c>
      <c r="M40" s="12">
        <v>38</v>
      </c>
      <c r="N40" s="12">
        <v>12</v>
      </c>
      <c r="O40" s="12">
        <v>10</v>
      </c>
      <c r="P40" s="12">
        <v>3</v>
      </c>
      <c r="Q40" s="12">
        <v>0</v>
      </c>
      <c r="R40" s="12">
        <v>2</v>
      </c>
      <c r="S40" s="12">
        <v>1</v>
      </c>
      <c r="T40" s="12">
        <v>7</v>
      </c>
      <c r="U40" s="12">
        <v>1</v>
      </c>
      <c r="V40" s="12">
        <v>1</v>
      </c>
      <c r="W40" s="12">
        <v>7</v>
      </c>
      <c r="X40" s="12">
        <v>0</v>
      </c>
      <c r="Y40" s="12">
        <v>22</v>
      </c>
      <c r="Z40" s="13">
        <f t="shared" si="0"/>
        <v>449</v>
      </c>
      <c r="AB40" s="14"/>
    </row>
    <row r="41" spans="1:28" ht="12.75">
      <c r="A41" s="2" t="s">
        <v>96</v>
      </c>
      <c r="B41" s="11" t="s">
        <v>97</v>
      </c>
      <c r="C41" s="12">
        <v>503</v>
      </c>
      <c r="D41" s="12">
        <v>12</v>
      </c>
      <c r="E41" s="12">
        <v>156</v>
      </c>
      <c r="F41" s="12">
        <v>12</v>
      </c>
      <c r="G41" s="12">
        <v>47</v>
      </c>
      <c r="H41" s="12">
        <v>56</v>
      </c>
      <c r="I41" s="12">
        <v>36</v>
      </c>
      <c r="J41" s="12">
        <v>60</v>
      </c>
      <c r="K41" s="12">
        <v>26</v>
      </c>
      <c r="L41" s="12">
        <v>74</v>
      </c>
      <c r="M41" s="12">
        <v>158</v>
      </c>
      <c r="N41" s="12">
        <v>30</v>
      </c>
      <c r="O41" s="12">
        <v>4</v>
      </c>
      <c r="P41" s="12">
        <v>18</v>
      </c>
      <c r="Q41" s="12">
        <v>1</v>
      </c>
      <c r="R41" s="12">
        <v>2</v>
      </c>
      <c r="S41" s="12">
        <v>0</v>
      </c>
      <c r="T41" s="12">
        <v>43</v>
      </c>
      <c r="U41" s="12">
        <v>11</v>
      </c>
      <c r="V41" s="12">
        <v>1</v>
      </c>
      <c r="W41" s="12">
        <v>63</v>
      </c>
      <c r="X41" s="12">
        <v>0</v>
      </c>
      <c r="Y41" s="12">
        <v>51</v>
      </c>
      <c r="Z41" s="13">
        <f t="shared" si="0"/>
        <v>1364</v>
      </c>
      <c r="AB41" s="14"/>
    </row>
    <row r="42" spans="1:28" ht="12.75">
      <c r="A42" s="2" t="s">
        <v>98</v>
      </c>
      <c r="B42" s="11" t="s">
        <v>99</v>
      </c>
      <c r="C42" s="12">
        <v>178</v>
      </c>
      <c r="D42" s="12">
        <v>11</v>
      </c>
      <c r="E42" s="12">
        <v>5</v>
      </c>
      <c r="F42" s="12">
        <v>4</v>
      </c>
      <c r="G42" s="12">
        <v>22</v>
      </c>
      <c r="H42" s="12">
        <v>24</v>
      </c>
      <c r="I42" s="12">
        <v>4</v>
      </c>
      <c r="J42" s="12">
        <v>3</v>
      </c>
      <c r="K42" s="12">
        <v>12</v>
      </c>
      <c r="L42" s="12">
        <v>5</v>
      </c>
      <c r="M42" s="12">
        <v>21</v>
      </c>
      <c r="N42" s="12">
        <v>1</v>
      </c>
      <c r="O42" s="12">
        <v>3</v>
      </c>
      <c r="P42" s="12">
        <v>11</v>
      </c>
      <c r="Q42" s="12">
        <v>3</v>
      </c>
      <c r="R42" s="12">
        <v>0</v>
      </c>
      <c r="S42" s="12">
        <v>0</v>
      </c>
      <c r="T42" s="12">
        <v>7</v>
      </c>
      <c r="U42" s="12">
        <v>2</v>
      </c>
      <c r="V42" s="12">
        <v>1</v>
      </c>
      <c r="W42" s="12">
        <v>7</v>
      </c>
      <c r="X42" s="12">
        <v>0</v>
      </c>
      <c r="Y42" s="12">
        <v>58</v>
      </c>
      <c r="Z42" s="13">
        <f t="shared" si="0"/>
        <v>382</v>
      </c>
      <c r="AB42" s="14"/>
    </row>
    <row r="43" spans="1:28" ht="12.75">
      <c r="A43" s="2" t="s">
        <v>100</v>
      </c>
      <c r="B43" s="11" t="s">
        <v>101</v>
      </c>
      <c r="C43" s="12">
        <v>225</v>
      </c>
      <c r="D43" s="12">
        <v>10</v>
      </c>
      <c r="E43" s="12">
        <v>583</v>
      </c>
      <c r="F43" s="12">
        <v>7</v>
      </c>
      <c r="G43" s="12">
        <v>56</v>
      </c>
      <c r="H43" s="12">
        <v>59</v>
      </c>
      <c r="I43" s="12">
        <v>15</v>
      </c>
      <c r="J43" s="12">
        <v>70</v>
      </c>
      <c r="K43" s="12">
        <v>64</v>
      </c>
      <c r="L43" s="12">
        <v>94</v>
      </c>
      <c r="M43" s="12">
        <v>135</v>
      </c>
      <c r="N43" s="12">
        <v>37</v>
      </c>
      <c r="O43" s="12">
        <v>8</v>
      </c>
      <c r="P43" s="12">
        <v>21</v>
      </c>
      <c r="Q43" s="12">
        <v>40</v>
      </c>
      <c r="R43" s="12">
        <v>2</v>
      </c>
      <c r="S43" s="12">
        <v>1</v>
      </c>
      <c r="T43" s="12">
        <v>57</v>
      </c>
      <c r="U43" s="12">
        <v>22</v>
      </c>
      <c r="V43" s="12">
        <v>11</v>
      </c>
      <c r="W43" s="12">
        <v>42</v>
      </c>
      <c r="X43" s="12">
        <v>1</v>
      </c>
      <c r="Y43" s="12">
        <v>68</v>
      </c>
      <c r="Z43" s="13">
        <f t="shared" si="0"/>
        <v>1628</v>
      </c>
      <c r="AB43" s="14"/>
    </row>
    <row r="44" spans="1:28" ht="12.75">
      <c r="A44" s="2" t="s">
        <v>102</v>
      </c>
      <c r="B44" s="11" t="s">
        <v>103</v>
      </c>
      <c r="C44" s="12">
        <v>115</v>
      </c>
      <c r="D44" s="12">
        <v>13</v>
      </c>
      <c r="E44" s="12">
        <v>70</v>
      </c>
      <c r="F44" s="12">
        <v>3</v>
      </c>
      <c r="G44" s="12">
        <v>24</v>
      </c>
      <c r="H44" s="12">
        <v>44</v>
      </c>
      <c r="I44" s="12">
        <v>17</v>
      </c>
      <c r="J44" s="12">
        <v>13</v>
      </c>
      <c r="K44" s="12">
        <v>16</v>
      </c>
      <c r="L44" s="12">
        <v>45</v>
      </c>
      <c r="M44" s="12">
        <v>59</v>
      </c>
      <c r="N44" s="12">
        <v>21</v>
      </c>
      <c r="O44" s="12">
        <v>2</v>
      </c>
      <c r="P44" s="12">
        <v>38</v>
      </c>
      <c r="Q44" s="12">
        <v>168</v>
      </c>
      <c r="R44" s="12">
        <v>0</v>
      </c>
      <c r="S44" s="12">
        <v>0</v>
      </c>
      <c r="T44" s="12">
        <v>18</v>
      </c>
      <c r="U44" s="12">
        <v>3</v>
      </c>
      <c r="V44" s="12">
        <v>0</v>
      </c>
      <c r="W44" s="12">
        <v>34</v>
      </c>
      <c r="X44" s="12">
        <v>0</v>
      </c>
      <c r="Y44" s="12">
        <v>24</v>
      </c>
      <c r="Z44" s="13">
        <f t="shared" si="0"/>
        <v>727</v>
      </c>
      <c r="AB44" s="14"/>
    </row>
    <row r="45" spans="1:28" ht="12.75">
      <c r="A45" s="2" t="s">
        <v>104</v>
      </c>
      <c r="B45" s="11" t="s">
        <v>105</v>
      </c>
      <c r="C45" s="12">
        <v>1</v>
      </c>
      <c r="D45" s="12">
        <v>2</v>
      </c>
      <c r="E45" s="12">
        <v>0</v>
      </c>
      <c r="F45" s="12">
        <v>0</v>
      </c>
      <c r="G45" s="12">
        <v>1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>
        <v>0</v>
      </c>
      <c r="P45" s="12">
        <v>0</v>
      </c>
      <c r="Q45" s="12">
        <v>0</v>
      </c>
      <c r="R45" s="12">
        <v>0</v>
      </c>
      <c r="S45" s="12">
        <v>0</v>
      </c>
      <c r="T45" s="13">
        <v>2</v>
      </c>
      <c r="U45" s="12">
        <v>0</v>
      </c>
      <c r="V45" s="12">
        <v>0</v>
      </c>
      <c r="W45" s="13">
        <v>1</v>
      </c>
      <c r="X45" s="12">
        <v>0</v>
      </c>
      <c r="Y45" s="12">
        <v>0</v>
      </c>
      <c r="Z45" s="13">
        <f t="shared" si="0"/>
        <v>7</v>
      </c>
      <c r="AB45" s="14"/>
    </row>
    <row r="46" spans="2:28" ht="22.5" customHeight="1">
      <c r="B46" s="10" t="s">
        <v>106</v>
      </c>
      <c r="C46" s="15">
        <v>4154</v>
      </c>
      <c r="D46" s="15">
        <v>310</v>
      </c>
      <c r="E46" s="15">
        <v>4328</v>
      </c>
      <c r="F46" s="15">
        <v>166</v>
      </c>
      <c r="G46" s="15">
        <v>763</v>
      </c>
      <c r="H46" s="15">
        <v>672</v>
      </c>
      <c r="I46" s="15">
        <v>315</v>
      </c>
      <c r="J46" s="15">
        <v>986</v>
      </c>
      <c r="K46" s="15">
        <v>662</v>
      </c>
      <c r="L46" s="15">
        <v>4168</v>
      </c>
      <c r="M46" s="15">
        <v>4763</v>
      </c>
      <c r="N46" s="15">
        <v>916</v>
      </c>
      <c r="O46" s="15">
        <v>273</v>
      </c>
      <c r="P46" s="15">
        <v>434</v>
      </c>
      <c r="Q46" s="15">
        <v>24</v>
      </c>
      <c r="R46" s="15">
        <v>179</v>
      </c>
      <c r="S46" s="15">
        <v>17</v>
      </c>
      <c r="T46" s="15">
        <v>750</v>
      </c>
      <c r="U46" s="15">
        <v>376</v>
      </c>
      <c r="V46" s="15">
        <v>108</v>
      </c>
      <c r="W46" s="15">
        <v>1661</v>
      </c>
      <c r="X46" s="15">
        <v>95</v>
      </c>
      <c r="Y46" s="15">
        <v>1301</v>
      </c>
      <c r="Z46" s="15">
        <f t="shared" si="0"/>
        <v>27421</v>
      </c>
      <c r="AB46" s="14"/>
    </row>
    <row r="47" spans="1:28" ht="12.75">
      <c r="A47" s="2" t="s">
        <v>107</v>
      </c>
      <c r="B47" s="11" t="s">
        <v>108</v>
      </c>
      <c r="C47" s="12">
        <v>393</v>
      </c>
      <c r="D47" s="12">
        <v>44</v>
      </c>
      <c r="E47" s="12">
        <v>262</v>
      </c>
      <c r="F47" s="12">
        <v>31</v>
      </c>
      <c r="G47" s="12">
        <v>114</v>
      </c>
      <c r="H47" s="12">
        <v>54</v>
      </c>
      <c r="I47" s="12">
        <v>37</v>
      </c>
      <c r="J47" s="12">
        <v>30</v>
      </c>
      <c r="K47" s="12">
        <v>77</v>
      </c>
      <c r="L47" s="12">
        <v>305</v>
      </c>
      <c r="M47" s="12">
        <v>260</v>
      </c>
      <c r="N47" s="12">
        <v>245</v>
      </c>
      <c r="O47" s="12">
        <v>24</v>
      </c>
      <c r="P47" s="12">
        <v>68</v>
      </c>
      <c r="Q47" s="12">
        <v>15</v>
      </c>
      <c r="R47" s="12">
        <v>7</v>
      </c>
      <c r="S47" s="12">
        <v>1</v>
      </c>
      <c r="T47" s="12">
        <v>116</v>
      </c>
      <c r="U47" s="12">
        <v>24</v>
      </c>
      <c r="V47" s="12">
        <v>16</v>
      </c>
      <c r="W47" s="12">
        <v>88</v>
      </c>
      <c r="X47" s="12">
        <v>6</v>
      </c>
      <c r="Y47" s="12">
        <v>220</v>
      </c>
      <c r="Z47" s="13">
        <f t="shared" si="0"/>
        <v>2437</v>
      </c>
      <c r="AB47" s="14"/>
    </row>
    <row r="48" spans="1:28" ht="12.75">
      <c r="A48" s="2" t="s">
        <v>109</v>
      </c>
      <c r="B48" s="11" t="s">
        <v>110</v>
      </c>
      <c r="C48" s="12">
        <v>231</v>
      </c>
      <c r="D48" s="12">
        <v>19</v>
      </c>
      <c r="E48" s="12">
        <v>107</v>
      </c>
      <c r="F48" s="12">
        <v>30</v>
      </c>
      <c r="G48" s="12">
        <v>97</v>
      </c>
      <c r="H48" s="12">
        <v>50</v>
      </c>
      <c r="I48" s="12">
        <v>30</v>
      </c>
      <c r="J48" s="12">
        <v>18</v>
      </c>
      <c r="K48" s="12">
        <v>32</v>
      </c>
      <c r="L48" s="12">
        <v>79</v>
      </c>
      <c r="M48" s="12">
        <v>159</v>
      </c>
      <c r="N48" s="12">
        <v>109</v>
      </c>
      <c r="O48" s="12">
        <v>28</v>
      </c>
      <c r="P48" s="12">
        <v>23</v>
      </c>
      <c r="Q48" s="12">
        <v>2</v>
      </c>
      <c r="R48" s="12">
        <v>8</v>
      </c>
      <c r="S48" s="12">
        <v>4</v>
      </c>
      <c r="T48" s="12">
        <v>76</v>
      </c>
      <c r="U48" s="12">
        <v>26</v>
      </c>
      <c r="V48" s="12">
        <v>13</v>
      </c>
      <c r="W48" s="12">
        <v>103</v>
      </c>
      <c r="X48" s="12">
        <v>1</v>
      </c>
      <c r="Y48" s="12">
        <v>36</v>
      </c>
      <c r="Z48" s="13">
        <f t="shared" si="0"/>
        <v>1281</v>
      </c>
      <c r="AB48" s="14"/>
    </row>
    <row r="49" spans="1:28" ht="12.75">
      <c r="A49" s="2" t="s">
        <v>111</v>
      </c>
      <c r="B49" s="11" t="s">
        <v>112</v>
      </c>
      <c r="C49" s="12">
        <v>159</v>
      </c>
      <c r="D49" s="12">
        <v>6</v>
      </c>
      <c r="E49" s="12">
        <v>70</v>
      </c>
      <c r="F49" s="12">
        <v>12</v>
      </c>
      <c r="G49" s="12">
        <v>71</v>
      </c>
      <c r="H49" s="12">
        <v>42</v>
      </c>
      <c r="I49" s="12">
        <v>10</v>
      </c>
      <c r="J49" s="12">
        <v>11</v>
      </c>
      <c r="K49" s="12">
        <v>19</v>
      </c>
      <c r="L49" s="12">
        <v>23</v>
      </c>
      <c r="M49" s="12">
        <v>63</v>
      </c>
      <c r="N49" s="12">
        <v>49</v>
      </c>
      <c r="O49" s="12">
        <v>12</v>
      </c>
      <c r="P49" s="12">
        <v>17</v>
      </c>
      <c r="Q49" s="12">
        <v>3</v>
      </c>
      <c r="R49" s="12">
        <v>3</v>
      </c>
      <c r="S49" s="12">
        <v>0</v>
      </c>
      <c r="T49" s="12">
        <v>30</v>
      </c>
      <c r="U49" s="12">
        <v>23</v>
      </c>
      <c r="V49" s="12">
        <v>7</v>
      </c>
      <c r="W49" s="12">
        <v>29</v>
      </c>
      <c r="X49" s="12">
        <v>0</v>
      </c>
      <c r="Y49" s="12">
        <v>43</v>
      </c>
      <c r="Z49" s="13">
        <f t="shared" si="0"/>
        <v>702</v>
      </c>
      <c r="AB49" s="14"/>
    </row>
    <row r="50" spans="1:28" ht="12.75">
      <c r="A50" s="2" t="s">
        <v>113</v>
      </c>
      <c r="B50" s="11" t="s">
        <v>114</v>
      </c>
      <c r="C50" s="12">
        <v>185</v>
      </c>
      <c r="D50" s="12">
        <v>6</v>
      </c>
      <c r="E50" s="12">
        <v>194</v>
      </c>
      <c r="F50" s="12">
        <v>33</v>
      </c>
      <c r="G50" s="12">
        <v>68</v>
      </c>
      <c r="H50" s="12">
        <v>54</v>
      </c>
      <c r="I50" s="12">
        <v>21</v>
      </c>
      <c r="J50" s="12">
        <v>34</v>
      </c>
      <c r="K50" s="12">
        <v>39</v>
      </c>
      <c r="L50" s="12">
        <v>87</v>
      </c>
      <c r="M50" s="12">
        <v>105</v>
      </c>
      <c r="N50" s="12">
        <v>68</v>
      </c>
      <c r="O50" s="12">
        <v>39</v>
      </c>
      <c r="P50" s="12">
        <v>25</v>
      </c>
      <c r="Q50" s="12">
        <v>4</v>
      </c>
      <c r="R50" s="12">
        <v>22</v>
      </c>
      <c r="S50" s="12">
        <v>0</v>
      </c>
      <c r="T50" s="12">
        <v>29</v>
      </c>
      <c r="U50" s="12">
        <v>8</v>
      </c>
      <c r="V50" s="12">
        <v>7</v>
      </c>
      <c r="W50" s="12">
        <v>190</v>
      </c>
      <c r="X50" s="12">
        <v>0</v>
      </c>
      <c r="Y50" s="12">
        <v>4</v>
      </c>
      <c r="Z50" s="13">
        <f t="shared" si="0"/>
        <v>1222</v>
      </c>
      <c r="AB50" s="14"/>
    </row>
    <row r="51" spans="1:28" ht="12.75">
      <c r="A51" s="2" t="s">
        <v>115</v>
      </c>
      <c r="B51" s="11" t="s">
        <v>116</v>
      </c>
      <c r="C51" s="12">
        <v>1011</v>
      </c>
      <c r="D51" s="12">
        <v>21</v>
      </c>
      <c r="E51" s="12">
        <v>183</v>
      </c>
      <c r="F51" s="12">
        <v>18</v>
      </c>
      <c r="G51" s="12">
        <v>99</v>
      </c>
      <c r="H51" s="12">
        <v>54</v>
      </c>
      <c r="I51" s="12">
        <v>24</v>
      </c>
      <c r="J51" s="12">
        <v>154</v>
      </c>
      <c r="K51" s="12">
        <v>74</v>
      </c>
      <c r="L51" s="12">
        <v>113</v>
      </c>
      <c r="M51" s="12">
        <v>250</v>
      </c>
      <c r="N51" s="12">
        <v>170</v>
      </c>
      <c r="O51" s="12">
        <v>27</v>
      </c>
      <c r="P51" s="12">
        <v>57</v>
      </c>
      <c r="Q51" s="12">
        <v>0</v>
      </c>
      <c r="R51" s="12">
        <v>7</v>
      </c>
      <c r="S51" s="12">
        <v>5</v>
      </c>
      <c r="T51" s="12">
        <v>62</v>
      </c>
      <c r="U51" s="12">
        <v>44</v>
      </c>
      <c r="V51" s="12">
        <v>10</v>
      </c>
      <c r="W51" s="12">
        <v>140</v>
      </c>
      <c r="X51" s="12">
        <v>0</v>
      </c>
      <c r="Y51" s="12">
        <v>86</v>
      </c>
      <c r="Z51" s="13">
        <f t="shared" si="0"/>
        <v>2609</v>
      </c>
      <c r="AA51" s="16"/>
      <c r="AB51" s="14"/>
    </row>
    <row r="52" spans="1:28" ht="12.75">
      <c r="A52" s="2" t="s">
        <v>117</v>
      </c>
      <c r="B52" s="11" t="s">
        <v>118</v>
      </c>
      <c r="C52" s="12">
        <v>318</v>
      </c>
      <c r="D52" s="12">
        <v>11</v>
      </c>
      <c r="E52" s="12">
        <v>185</v>
      </c>
      <c r="F52" s="12">
        <v>13</v>
      </c>
      <c r="G52" s="12">
        <v>105</v>
      </c>
      <c r="H52" s="12">
        <v>74</v>
      </c>
      <c r="I52" s="12">
        <v>36</v>
      </c>
      <c r="J52" s="12">
        <v>34</v>
      </c>
      <c r="K52" s="12">
        <v>12</v>
      </c>
      <c r="L52" s="12">
        <v>126</v>
      </c>
      <c r="M52" s="12">
        <v>153</v>
      </c>
      <c r="N52" s="12">
        <v>78</v>
      </c>
      <c r="O52" s="12">
        <v>18</v>
      </c>
      <c r="P52" s="12">
        <v>26</v>
      </c>
      <c r="Q52" s="12">
        <v>0</v>
      </c>
      <c r="R52" s="12">
        <v>1</v>
      </c>
      <c r="S52" s="12">
        <v>1</v>
      </c>
      <c r="T52" s="12">
        <v>72</v>
      </c>
      <c r="U52" s="12">
        <v>31</v>
      </c>
      <c r="V52" s="12">
        <v>7</v>
      </c>
      <c r="W52" s="12">
        <v>41</v>
      </c>
      <c r="X52" s="12">
        <v>2</v>
      </c>
      <c r="Y52" s="12">
        <v>188</v>
      </c>
      <c r="Z52" s="13">
        <f t="shared" si="0"/>
        <v>1532</v>
      </c>
      <c r="AB52" s="14"/>
    </row>
    <row r="53" spans="1:28" ht="12.75">
      <c r="A53" s="2" t="s">
        <v>119</v>
      </c>
      <c r="B53" s="11" t="s">
        <v>120</v>
      </c>
      <c r="C53" s="12">
        <v>1857</v>
      </c>
      <c r="D53" s="12">
        <v>203</v>
      </c>
      <c r="E53" s="12">
        <v>3327</v>
      </c>
      <c r="F53" s="12">
        <v>29</v>
      </c>
      <c r="G53" s="12">
        <v>209</v>
      </c>
      <c r="H53" s="12">
        <v>344</v>
      </c>
      <c r="I53" s="12">
        <v>157</v>
      </c>
      <c r="J53" s="12">
        <v>705</v>
      </c>
      <c r="K53" s="12">
        <v>409</v>
      </c>
      <c r="L53" s="12">
        <v>3435</v>
      </c>
      <c r="M53" s="12">
        <v>3773</v>
      </c>
      <c r="N53" s="12">
        <v>197</v>
      </c>
      <c r="O53" s="12">
        <v>125</v>
      </c>
      <c r="P53" s="12">
        <v>218</v>
      </c>
      <c r="Q53" s="12">
        <v>0</v>
      </c>
      <c r="R53" s="12">
        <v>131</v>
      </c>
      <c r="S53" s="12">
        <v>6</v>
      </c>
      <c r="T53" s="12">
        <v>365</v>
      </c>
      <c r="U53" s="12">
        <v>220</v>
      </c>
      <c r="V53" s="12">
        <v>48</v>
      </c>
      <c r="W53" s="12">
        <v>1070</v>
      </c>
      <c r="X53" s="12">
        <v>86</v>
      </c>
      <c r="Y53" s="12">
        <v>724</v>
      </c>
      <c r="Z53" s="13">
        <f t="shared" si="0"/>
        <v>17638</v>
      </c>
      <c r="AB53" s="14"/>
    </row>
    <row r="54" spans="2:28" ht="20.25" customHeight="1">
      <c r="B54" s="17" t="s">
        <v>121</v>
      </c>
      <c r="C54" s="15">
        <v>1260</v>
      </c>
      <c r="D54" s="15">
        <v>27</v>
      </c>
      <c r="E54" s="15">
        <v>470</v>
      </c>
      <c r="F54" s="15">
        <v>89</v>
      </c>
      <c r="G54" s="15">
        <v>155</v>
      </c>
      <c r="H54" s="15">
        <v>221</v>
      </c>
      <c r="I54" s="15">
        <v>111</v>
      </c>
      <c r="J54" s="15">
        <v>121</v>
      </c>
      <c r="K54" s="15">
        <v>144</v>
      </c>
      <c r="L54" s="15">
        <v>146</v>
      </c>
      <c r="M54" s="15">
        <v>279</v>
      </c>
      <c r="N54" s="15">
        <v>150</v>
      </c>
      <c r="O54" s="15">
        <v>35</v>
      </c>
      <c r="P54" s="15">
        <v>213</v>
      </c>
      <c r="Q54" s="15">
        <v>600</v>
      </c>
      <c r="R54" s="15">
        <v>27</v>
      </c>
      <c r="S54" s="15">
        <v>0</v>
      </c>
      <c r="T54" s="15">
        <v>218</v>
      </c>
      <c r="U54" s="15">
        <v>84</v>
      </c>
      <c r="V54" s="15">
        <v>64</v>
      </c>
      <c r="W54" s="15">
        <v>106</v>
      </c>
      <c r="X54" s="15">
        <v>8</v>
      </c>
      <c r="Y54" s="15">
        <v>154</v>
      </c>
      <c r="Z54" s="15">
        <f t="shared" si="0"/>
        <v>4682</v>
      </c>
      <c r="AB54" s="14"/>
    </row>
    <row r="55" spans="1:28" ht="12.75">
      <c r="A55" s="2" t="s">
        <v>122</v>
      </c>
      <c r="B55" s="11" t="s">
        <v>123</v>
      </c>
      <c r="C55" s="12">
        <v>198</v>
      </c>
      <c r="D55" s="12">
        <v>3</v>
      </c>
      <c r="E55" s="12">
        <v>149</v>
      </c>
      <c r="F55" s="12">
        <v>10</v>
      </c>
      <c r="G55" s="12">
        <v>23</v>
      </c>
      <c r="H55" s="12">
        <v>19</v>
      </c>
      <c r="I55" s="12">
        <v>10</v>
      </c>
      <c r="J55" s="12">
        <v>3</v>
      </c>
      <c r="K55" s="12">
        <v>4</v>
      </c>
      <c r="L55" s="12">
        <v>30</v>
      </c>
      <c r="M55" s="12">
        <v>46</v>
      </c>
      <c r="N55" s="12">
        <v>38</v>
      </c>
      <c r="O55" s="12">
        <v>3</v>
      </c>
      <c r="P55" s="12">
        <v>6</v>
      </c>
      <c r="Q55" s="12">
        <v>0</v>
      </c>
      <c r="R55" s="12">
        <v>2</v>
      </c>
      <c r="S55" s="12">
        <v>0</v>
      </c>
      <c r="T55" s="12">
        <v>24</v>
      </c>
      <c r="U55" s="12">
        <v>6</v>
      </c>
      <c r="V55" s="12">
        <v>0</v>
      </c>
      <c r="W55" s="12">
        <v>39</v>
      </c>
      <c r="X55" s="12">
        <v>0</v>
      </c>
      <c r="Y55" s="12">
        <v>6</v>
      </c>
      <c r="Z55" s="13">
        <f t="shared" si="0"/>
        <v>619</v>
      </c>
      <c r="AB55" s="14"/>
    </row>
    <row r="56" spans="1:28" ht="12.75">
      <c r="A56" s="2" t="s">
        <v>124</v>
      </c>
      <c r="B56" s="18" t="s">
        <v>125</v>
      </c>
      <c r="C56" s="12">
        <v>528</v>
      </c>
      <c r="D56" s="12">
        <v>18</v>
      </c>
      <c r="E56" s="12">
        <v>230</v>
      </c>
      <c r="F56" s="12">
        <v>42</v>
      </c>
      <c r="G56" s="12">
        <v>48</v>
      </c>
      <c r="H56" s="12">
        <v>87</v>
      </c>
      <c r="I56" s="12">
        <v>56</v>
      </c>
      <c r="J56" s="12">
        <v>65</v>
      </c>
      <c r="K56" s="12">
        <v>90</v>
      </c>
      <c r="L56" s="12">
        <v>51</v>
      </c>
      <c r="M56" s="12">
        <v>83</v>
      </c>
      <c r="N56" s="12">
        <v>49</v>
      </c>
      <c r="O56" s="12">
        <v>17</v>
      </c>
      <c r="P56" s="12">
        <v>182</v>
      </c>
      <c r="Q56" s="12">
        <v>592</v>
      </c>
      <c r="R56" s="12">
        <v>7</v>
      </c>
      <c r="S56" s="12">
        <v>0</v>
      </c>
      <c r="T56" s="12">
        <v>103</v>
      </c>
      <c r="U56" s="12">
        <v>35</v>
      </c>
      <c r="V56" s="12">
        <v>56</v>
      </c>
      <c r="W56" s="12">
        <v>25</v>
      </c>
      <c r="X56" s="12">
        <v>2</v>
      </c>
      <c r="Y56" s="12">
        <v>52</v>
      </c>
      <c r="Z56" s="13">
        <f t="shared" si="0"/>
        <v>2418</v>
      </c>
      <c r="AB56" s="14"/>
    </row>
    <row r="57" spans="1:28" ht="12.75">
      <c r="A57" s="2" t="s">
        <v>126</v>
      </c>
      <c r="B57" s="19" t="s">
        <v>127</v>
      </c>
      <c r="C57" s="12">
        <v>534</v>
      </c>
      <c r="D57" s="12">
        <v>6</v>
      </c>
      <c r="E57" s="12">
        <v>91</v>
      </c>
      <c r="F57" s="12">
        <v>37</v>
      </c>
      <c r="G57" s="12">
        <v>84</v>
      </c>
      <c r="H57" s="12">
        <v>115</v>
      </c>
      <c r="I57" s="12">
        <v>45</v>
      </c>
      <c r="J57" s="12">
        <v>53</v>
      </c>
      <c r="K57" s="12">
        <v>50</v>
      </c>
      <c r="L57" s="12">
        <v>65</v>
      </c>
      <c r="M57" s="12">
        <v>150</v>
      </c>
      <c r="N57" s="12">
        <v>63</v>
      </c>
      <c r="O57" s="12">
        <v>15</v>
      </c>
      <c r="P57" s="12">
        <v>25</v>
      </c>
      <c r="Q57" s="12">
        <v>8</v>
      </c>
      <c r="R57" s="12">
        <v>18</v>
      </c>
      <c r="S57" s="12">
        <v>0</v>
      </c>
      <c r="T57" s="12">
        <v>91</v>
      </c>
      <c r="U57" s="12">
        <v>43</v>
      </c>
      <c r="V57" s="12">
        <v>8</v>
      </c>
      <c r="W57" s="12">
        <v>42</v>
      </c>
      <c r="X57" s="12">
        <v>6</v>
      </c>
      <c r="Y57" s="12">
        <v>96</v>
      </c>
      <c r="Z57" s="13">
        <f t="shared" si="0"/>
        <v>1645</v>
      </c>
      <c r="AB57" s="14"/>
    </row>
    <row r="58" spans="1:28" ht="12.75">
      <c r="A58" s="20"/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B58" s="14"/>
    </row>
    <row r="59" spans="2:28" ht="12.75">
      <c r="B59" s="18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B59" s="14"/>
    </row>
    <row r="60" ht="12.75">
      <c r="A60" s="24"/>
    </row>
    <row r="61" spans="1:26" ht="12.75">
      <c r="A61" s="24" t="s">
        <v>128</v>
      </c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6"/>
      <c r="S61" s="25"/>
      <c r="T61" s="25"/>
      <c r="U61" s="25"/>
      <c r="V61" s="25"/>
      <c r="W61" s="25"/>
      <c r="X61" s="25"/>
      <c r="Y61" s="25"/>
      <c r="Z61" s="25"/>
    </row>
    <row r="62" ht="15">
      <c r="A62" s="27" t="s">
        <v>129</v>
      </c>
    </row>
    <row r="63" spans="1:26" ht="12.75">
      <c r="A63" s="24" t="s">
        <v>130</v>
      </c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9"/>
      <c r="S63" s="28"/>
      <c r="T63" s="28"/>
      <c r="U63" s="28"/>
      <c r="V63" s="28"/>
      <c r="W63" s="28"/>
      <c r="X63" s="28"/>
      <c r="Y63" s="28"/>
      <c r="Z63" s="28"/>
    </row>
    <row r="64" spans="1:2" ht="15">
      <c r="A64" s="30"/>
      <c r="B64" s="30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AA64"/>
  <sheetViews>
    <sheetView zoomScale="81" zoomScaleNormal="81" zoomScalePageLayoutView="0" workbookViewId="0" topLeftCell="A1">
      <pane xSplit="2" ySplit="3" topLeftCell="C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J2"/>
    </sheetView>
  </sheetViews>
  <sheetFormatPr defaultColWidth="9.140625" defaultRowHeight="15"/>
  <cols>
    <col min="1" max="1" width="5.57421875" style="2" customWidth="1"/>
    <col min="2" max="2" width="29.28125" style="2" customWidth="1"/>
    <col min="3" max="3" width="11.00390625" style="2" bestFit="1" customWidth="1"/>
    <col min="4" max="4" width="9.28125" style="2" bestFit="1" customWidth="1"/>
    <col min="5" max="5" width="10.00390625" style="2" bestFit="1" customWidth="1"/>
    <col min="6" max="6" width="10.8515625" style="2" customWidth="1"/>
    <col min="7" max="7" width="10.421875" style="2" customWidth="1"/>
    <col min="8" max="8" width="10.00390625" style="2" bestFit="1" customWidth="1"/>
    <col min="9" max="9" width="10.7109375" style="2" customWidth="1"/>
    <col min="10" max="13" width="10.00390625" style="2" bestFit="1" customWidth="1"/>
    <col min="14" max="14" width="11.421875" style="2" customWidth="1"/>
    <col min="15" max="15" width="9.28125" style="2" bestFit="1" customWidth="1"/>
    <col min="16" max="16" width="13.00390625" style="2" customWidth="1"/>
    <col min="17" max="17" width="10.57421875" style="3" customWidth="1"/>
    <col min="18" max="18" width="9.28125" style="2" bestFit="1" customWidth="1"/>
    <col min="19" max="19" width="10.00390625" style="2" bestFit="1" customWidth="1"/>
    <col min="20" max="21" width="9.28125" style="2" bestFit="1" customWidth="1"/>
    <col min="22" max="22" width="10.00390625" style="2" bestFit="1" customWidth="1"/>
    <col min="23" max="24" width="10.00390625" style="2" customWidth="1"/>
    <col min="25" max="25" width="11.00390625" style="2" bestFit="1" customWidth="1"/>
    <col min="26" max="26" width="11.57421875" style="2" customWidth="1"/>
    <col min="27" max="16384" width="9.140625" style="2" customWidth="1"/>
  </cols>
  <sheetData>
    <row r="1" ht="18" customHeight="1">
      <c r="A1" s="1" t="s">
        <v>131</v>
      </c>
    </row>
    <row r="2" ht="18" customHeight="1">
      <c r="A2" s="1" t="s">
        <v>139</v>
      </c>
    </row>
    <row r="3" spans="2:25" ht="80.25" customHeight="1">
      <c r="B3" s="4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5" t="s">
        <v>12</v>
      </c>
      <c r="N3" s="5" t="s">
        <v>13</v>
      </c>
      <c r="O3" s="5" t="s">
        <v>14</v>
      </c>
      <c r="P3" s="5" t="s">
        <v>15</v>
      </c>
      <c r="Q3" s="5" t="s">
        <v>16</v>
      </c>
      <c r="R3" s="5" t="s">
        <v>17</v>
      </c>
      <c r="S3" s="5" t="s">
        <v>18</v>
      </c>
      <c r="T3" s="5" t="s">
        <v>19</v>
      </c>
      <c r="U3" s="5" t="s">
        <v>20</v>
      </c>
      <c r="V3" s="5" t="s">
        <v>21</v>
      </c>
      <c r="W3" s="6" t="s">
        <v>22</v>
      </c>
      <c r="X3" s="6" t="s">
        <v>23</v>
      </c>
      <c r="Y3" s="7" t="s">
        <v>24</v>
      </c>
    </row>
    <row r="4" spans="2:25" ht="19.5" customHeight="1">
      <c r="B4" s="8" t="s">
        <v>25</v>
      </c>
      <c r="C4" s="9">
        <v>15438</v>
      </c>
      <c r="D4" s="9">
        <v>660</v>
      </c>
      <c r="E4" s="9">
        <v>5450</v>
      </c>
      <c r="F4" s="9">
        <v>408</v>
      </c>
      <c r="G4" s="9">
        <v>3218</v>
      </c>
      <c r="H4" s="9">
        <v>3287</v>
      </c>
      <c r="I4" s="9">
        <v>805</v>
      </c>
      <c r="J4" s="9">
        <v>2814</v>
      </c>
      <c r="K4" s="9">
        <v>1516</v>
      </c>
      <c r="L4" s="9">
        <v>7483</v>
      </c>
      <c r="M4" s="9">
        <v>8180</v>
      </c>
      <c r="N4" s="9">
        <v>2140</v>
      </c>
      <c r="O4" s="9">
        <v>670</v>
      </c>
      <c r="P4" s="9">
        <v>6069</v>
      </c>
      <c r="Q4" s="9">
        <v>392</v>
      </c>
      <c r="R4" s="9">
        <v>55</v>
      </c>
      <c r="S4" s="9">
        <v>2405</v>
      </c>
      <c r="T4" s="9">
        <v>1004</v>
      </c>
      <c r="U4" s="9">
        <v>425</v>
      </c>
      <c r="V4" s="9">
        <v>3822</v>
      </c>
      <c r="W4" s="9">
        <v>304</v>
      </c>
      <c r="X4" s="9">
        <v>4862</v>
      </c>
      <c r="Y4" s="9">
        <f>SUM(C4:X4)</f>
        <v>71407</v>
      </c>
    </row>
    <row r="5" spans="2:25" ht="19.5" customHeight="1">
      <c r="B5" s="8" t="s">
        <v>26</v>
      </c>
      <c r="C5" s="9">
        <v>14188</v>
      </c>
      <c r="D5" s="9">
        <v>632</v>
      </c>
      <c r="E5" s="9">
        <v>5269</v>
      </c>
      <c r="F5" s="9">
        <v>363</v>
      </c>
      <c r="G5" s="9">
        <v>2989</v>
      </c>
      <c r="H5" s="9">
        <v>3092</v>
      </c>
      <c r="I5" s="9">
        <v>737</v>
      </c>
      <c r="J5" s="9">
        <v>2647</v>
      </c>
      <c r="K5" s="9">
        <v>1429</v>
      </c>
      <c r="L5" s="9">
        <v>7341</v>
      </c>
      <c r="M5" s="9">
        <v>7931</v>
      </c>
      <c r="N5" s="9">
        <v>2036</v>
      </c>
      <c r="O5" s="9">
        <v>634</v>
      </c>
      <c r="P5" s="9">
        <v>5809</v>
      </c>
      <c r="Q5" s="9">
        <v>329</v>
      </c>
      <c r="R5" s="9">
        <v>51</v>
      </c>
      <c r="S5" s="9">
        <v>2211</v>
      </c>
      <c r="T5" s="9">
        <v>928</v>
      </c>
      <c r="U5" s="9">
        <v>353</v>
      </c>
      <c r="V5" s="9">
        <v>3721</v>
      </c>
      <c r="W5" s="9">
        <v>285</v>
      </c>
      <c r="X5" s="9">
        <v>4764</v>
      </c>
      <c r="Y5" s="9">
        <f aca="true" t="shared" si="0" ref="Y5:Y57">SUM(C5:X5)</f>
        <v>67739</v>
      </c>
    </row>
    <row r="6" spans="2:25" ht="19.5" customHeight="1">
      <c r="B6" s="10" t="s">
        <v>27</v>
      </c>
      <c r="C6" s="9">
        <v>9861</v>
      </c>
      <c r="D6" s="9">
        <v>389</v>
      </c>
      <c r="E6" s="9">
        <v>1914</v>
      </c>
      <c r="F6" s="9">
        <v>245</v>
      </c>
      <c r="G6" s="9">
        <v>1964</v>
      </c>
      <c r="H6" s="9">
        <v>2294</v>
      </c>
      <c r="I6" s="9">
        <v>460</v>
      </c>
      <c r="J6" s="9">
        <v>1547</v>
      </c>
      <c r="K6" s="9">
        <v>805</v>
      </c>
      <c r="L6" s="9">
        <v>2469</v>
      </c>
      <c r="M6" s="9">
        <v>3258</v>
      </c>
      <c r="N6" s="9">
        <v>1177</v>
      </c>
      <c r="O6" s="9">
        <v>364</v>
      </c>
      <c r="P6" s="9">
        <v>5370</v>
      </c>
      <c r="Q6" s="9">
        <v>156</v>
      </c>
      <c r="R6" s="9">
        <v>29</v>
      </c>
      <c r="S6" s="9">
        <v>1353</v>
      </c>
      <c r="T6" s="9">
        <v>504</v>
      </c>
      <c r="U6" s="9">
        <v>245</v>
      </c>
      <c r="V6" s="9">
        <v>2032</v>
      </c>
      <c r="W6" s="9">
        <v>138</v>
      </c>
      <c r="X6" s="9">
        <v>3199</v>
      </c>
      <c r="Y6" s="9">
        <f t="shared" si="0"/>
        <v>39773</v>
      </c>
    </row>
    <row r="7" spans="1:27" ht="19.5" customHeight="1">
      <c r="A7" s="2" t="s">
        <v>28</v>
      </c>
      <c r="B7" s="11" t="s">
        <v>29</v>
      </c>
      <c r="C7" s="12">
        <v>366</v>
      </c>
      <c r="D7" s="12">
        <v>14</v>
      </c>
      <c r="E7" s="12">
        <v>92</v>
      </c>
      <c r="F7" s="12">
        <v>16</v>
      </c>
      <c r="G7" s="12">
        <v>84</v>
      </c>
      <c r="H7" s="12">
        <v>84</v>
      </c>
      <c r="I7" s="12">
        <v>15</v>
      </c>
      <c r="J7" s="12">
        <v>81</v>
      </c>
      <c r="K7" s="12">
        <v>28</v>
      </c>
      <c r="L7" s="12">
        <v>87</v>
      </c>
      <c r="M7" s="12">
        <v>134</v>
      </c>
      <c r="N7" s="12">
        <v>19</v>
      </c>
      <c r="O7" s="12">
        <v>10</v>
      </c>
      <c r="P7" s="12">
        <v>20</v>
      </c>
      <c r="Q7" s="12">
        <v>7</v>
      </c>
      <c r="R7" s="12">
        <v>0</v>
      </c>
      <c r="S7" s="12">
        <v>64</v>
      </c>
      <c r="T7" s="12">
        <v>9</v>
      </c>
      <c r="U7" s="12">
        <v>2</v>
      </c>
      <c r="V7" s="12">
        <v>125</v>
      </c>
      <c r="W7" s="12">
        <v>7</v>
      </c>
      <c r="X7" s="12">
        <v>207</v>
      </c>
      <c r="Y7" s="13">
        <f t="shared" si="0"/>
        <v>1471</v>
      </c>
      <c r="AA7" s="14"/>
    </row>
    <row r="8" spans="1:27" ht="12.75">
      <c r="A8" s="2" t="s">
        <v>30</v>
      </c>
      <c r="B8" s="11" t="s">
        <v>31</v>
      </c>
      <c r="C8" s="12">
        <v>156</v>
      </c>
      <c r="D8" s="12">
        <v>10</v>
      </c>
      <c r="E8" s="12">
        <v>40</v>
      </c>
      <c r="F8" s="12">
        <v>7</v>
      </c>
      <c r="G8" s="12">
        <v>22</v>
      </c>
      <c r="H8" s="12">
        <v>34</v>
      </c>
      <c r="I8" s="12">
        <v>15</v>
      </c>
      <c r="J8" s="12">
        <v>12</v>
      </c>
      <c r="K8" s="12">
        <v>6</v>
      </c>
      <c r="L8" s="12">
        <v>52</v>
      </c>
      <c r="M8" s="12">
        <v>95</v>
      </c>
      <c r="N8" s="12">
        <v>7</v>
      </c>
      <c r="O8" s="12">
        <v>17</v>
      </c>
      <c r="P8" s="12">
        <v>6</v>
      </c>
      <c r="Q8" s="12">
        <v>0</v>
      </c>
      <c r="R8" s="12">
        <v>1</v>
      </c>
      <c r="S8" s="12">
        <v>25</v>
      </c>
      <c r="T8" s="12">
        <v>6</v>
      </c>
      <c r="U8" s="12">
        <v>2</v>
      </c>
      <c r="V8" s="12">
        <v>13</v>
      </c>
      <c r="W8" s="12">
        <v>1</v>
      </c>
      <c r="X8" s="12">
        <v>59</v>
      </c>
      <c r="Y8" s="13">
        <f t="shared" si="0"/>
        <v>586</v>
      </c>
      <c r="AA8" s="14"/>
    </row>
    <row r="9" spans="1:27" ht="12.75">
      <c r="A9" s="2" t="s">
        <v>32</v>
      </c>
      <c r="B9" s="11" t="s">
        <v>33</v>
      </c>
      <c r="C9" s="12">
        <v>181</v>
      </c>
      <c r="D9" s="12">
        <v>2</v>
      </c>
      <c r="E9" s="12">
        <v>28</v>
      </c>
      <c r="F9" s="12">
        <v>6</v>
      </c>
      <c r="G9" s="12">
        <v>35</v>
      </c>
      <c r="H9" s="12">
        <v>31</v>
      </c>
      <c r="I9" s="12">
        <v>13</v>
      </c>
      <c r="J9" s="12">
        <v>12</v>
      </c>
      <c r="K9" s="12">
        <v>13</v>
      </c>
      <c r="L9" s="12">
        <v>80</v>
      </c>
      <c r="M9" s="12">
        <v>127</v>
      </c>
      <c r="N9" s="12">
        <v>22</v>
      </c>
      <c r="O9" s="12">
        <v>5</v>
      </c>
      <c r="P9" s="12">
        <v>4</v>
      </c>
      <c r="Q9" s="12">
        <v>0</v>
      </c>
      <c r="R9" s="12">
        <v>1</v>
      </c>
      <c r="S9" s="12">
        <v>30</v>
      </c>
      <c r="T9" s="12">
        <v>13</v>
      </c>
      <c r="U9" s="12">
        <v>0</v>
      </c>
      <c r="V9" s="12">
        <v>13</v>
      </c>
      <c r="W9" s="12">
        <v>2</v>
      </c>
      <c r="X9" s="12">
        <v>46</v>
      </c>
      <c r="Y9" s="13">
        <f t="shared" si="0"/>
        <v>664</v>
      </c>
      <c r="AA9" s="14"/>
    </row>
    <row r="10" spans="1:27" ht="12.75">
      <c r="A10" s="2" t="s">
        <v>34</v>
      </c>
      <c r="B10" s="11" t="s">
        <v>35</v>
      </c>
      <c r="C10" s="12">
        <v>206</v>
      </c>
      <c r="D10" s="12">
        <v>13</v>
      </c>
      <c r="E10" s="12">
        <v>47</v>
      </c>
      <c r="F10" s="12">
        <v>4</v>
      </c>
      <c r="G10" s="12">
        <v>54</v>
      </c>
      <c r="H10" s="12">
        <v>32</v>
      </c>
      <c r="I10" s="12">
        <v>12</v>
      </c>
      <c r="J10" s="12">
        <v>44</v>
      </c>
      <c r="K10" s="12">
        <v>15</v>
      </c>
      <c r="L10" s="12">
        <v>35</v>
      </c>
      <c r="M10" s="12">
        <v>73</v>
      </c>
      <c r="N10" s="12">
        <v>31</v>
      </c>
      <c r="O10" s="12">
        <v>8</v>
      </c>
      <c r="P10" s="12">
        <v>4</v>
      </c>
      <c r="Q10" s="12">
        <v>3</v>
      </c>
      <c r="R10" s="12">
        <v>2</v>
      </c>
      <c r="S10" s="12">
        <v>25</v>
      </c>
      <c r="T10" s="12">
        <v>10</v>
      </c>
      <c r="U10" s="12">
        <v>1</v>
      </c>
      <c r="V10" s="12">
        <v>16</v>
      </c>
      <c r="W10" s="12">
        <v>11</v>
      </c>
      <c r="X10" s="12">
        <v>74</v>
      </c>
      <c r="Y10" s="13">
        <f t="shared" si="0"/>
        <v>720</v>
      </c>
      <c r="AA10" s="14"/>
    </row>
    <row r="11" spans="1:27" ht="12.75">
      <c r="A11" s="2" t="s">
        <v>36</v>
      </c>
      <c r="B11" s="11" t="s">
        <v>37</v>
      </c>
      <c r="C11" s="12">
        <v>240</v>
      </c>
      <c r="D11" s="12">
        <v>12</v>
      </c>
      <c r="E11" s="12">
        <v>41</v>
      </c>
      <c r="F11" s="12">
        <v>10</v>
      </c>
      <c r="G11" s="12">
        <v>57</v>
      </c>
      <c r="H11" s="12">
        <v>61</v>
      </c>
      <c r="I11" s="12">
        <v>12</v>
      </c>
      <c r="J11" s="12">
        <v>11</v>
      </c>
      <c r="K11" s="12">
        <v>14</v>
      </c>
      <c r="L11" s="12">
        <v>35</v>
      </c>
      <c r="M11" s="12">
        <v>51</v>
      </c>
      <c r="N11" s="12">
        <v>8</v>
      </c>
      <c r="O11" s="12">
        <v>8</v>
      </c>
      <c r="P11" s="12">
        <v>4</v>
      </c>
      <c r="Q11" s="12">
        <v>5</v>
      </c>
      <c r="R11" s="12">
        <v>0</v>
      </c>
      <c r="S11" s="12">
        <v>24</v>
      </c>
      <c r="T11" s="12">
        <v>12</v>
      </c>
      <c r="U11" s="12">
        <v>4</v>
      </c>
      <c r="V11" s="12">
        <v>14</v>
      </c>
      <c r="W11" s="12">
        <v>5</v>
      </c>
      <c r="X11" s="12">
        <v>68</v>
      </c>
      <c r="Y11" s="13">
        <f t="shared" si="0"/>
        <v>696</v>
      </c>
      <c r="AA11" s="14"/>
    </row>
    <row r="12" spans="1:27" ht="12.75">
      <c r="A12" s="2" t="s">
        <v>38</v>
      </c>
      <c r="B12" s="11" t="s">
        <v>39</v>
      </c>
      <c r="C12" s="12">
        <v>174</v>
      </c>
      <c r="D12" s="12">
        <v>13</v>
      </c>
      <c r="E12" s="12">
        <v>24</v>
      </c>
      <c r="F12" s="12">
        <v>8</v>
      </c>
      <c r="G12" s="12">
        <v>48</v>
      </c>
      <c r="H12" s="12">
        <v>29</v>
      </c>
      <c r="I12" s="12">
        <v>4</v>
      </c>
      <c r="J12" s="12">
        <v>6</v>
      </c>
      <c r="K12" s="12">
        <v>9</v>
      </c>
      <c r="L12" s="12">
        <v>54</v>
      </c>
      <c r="M12" s="12">
        <v>74</v>
      </c>
      <c r="N12" s="12">
        <v>64</v>
      </c>
      <c r="O12" s="12">
        <v>9</v>
      </c>
      <c r="P12" s="12">
        <v>12</v>
      </c>
      <c r="Q12" s="12">
        <v>0</v>
      </c>
      <c r="R12" s="12">
        <v>1</v>
      </c>
      <c r="S12" s="12">
        <v>38</v>
      </c>
      <c r="T12" s="12">
        <v>15</v>
      </c>
      <c r="U12" s="12">
        <v>3</v>
      </c>
      <c r="V12" s="12">
        <v>45</v>
      </c>
      <c r="W12" s="12">
        <v>0</v>
      </c>
      <c r="X12" s="12">
        <v>57</v>
      </c>
      <c r="Y12" s="13">
        <f t="shared" si="0"/>
        <v>687</v>
      </c>
      <c r="AA12" s="14"/>
    </row>
    <row r="13" spans="1:27" ht="12.75">
      <c r="A13" s="2" t="s">
        <v>40</v>
      </c>
      <c r="B13" s="11" t="s">
        <v>41</v>
      </c>
      <c r="C13" s="12">
        <v>146</v>
      </c>
      <c r="D13" s="12">
        <v>8</v>
      </c>
      <c r="E13" s="12">
        <v>18</v>
      </c>
      <c r="F13" s="12">
        <v>3</v>
      </c>
      <c r="G13" s="12">
        <v>54</v>
      </c>
      <c r="H13" s="12">
        <v>31</v>
      </c>
      <c r="I13" s="12">
        <v>9</v>
      </c>
      <c r="J13" s="12">
        <v>82</v>
      </c>
      <c r="K13" s="12">
        <v>22</v>
      </c>
      <c r="L13" s="12">
        <v>29</v>
      </c>
      <c r="M13" s="12">
        <v>52</v>
      </c>
      <c r="N13" s="12">
        <v>36</v>
      </c>
      <c r="O13" s="12">
        <v>9</v>
      </c>
      <c r="P13" s="12">
        <v>355</v>
      </c>
      <c r="Q13" s="12">
        <v>3</v>
      </c>
      <c r="R13" s="12">
        <v>3</v>
      </c>
      <c r="S13" s="12">
        <v>33</v>
      </c>
      <c r="T13" s="12">
        <v>14</v>
      </c>
      <c r="U13" s="12">
        <v>20</v>
      </c>
      <c r="V13" s="12">
        <v>25</v>
      </c>
      <c r="W13" s="12">
        <v>1</v>
      </c>
      <c r="X13" s="12">
        <v>71</v>
      </c>
      <c r="Y13" s="13">
        <f t="shared" si="0"/>
        <v>1024</v>
      </c>
      <c r="AA13" s="14"/>
    </row>
    <row r="14" spans="1:27" ht="12.75">
      <c r="A14" s="2" t="s">
        <v>42</v>
      </c>
      <c r="B14" s="11" t="s">
        <v>43</v>
      </c>
      <c r="C14" s="12">
        <v>186</v>
      </c>
      <c r="D14" s="12">
        <v>12</v>
      </c>
      <c r="E14" s="12">
        <v>23</v>
      </c>
      <c r="F14" s="12">
        <v>1</v>
      </c>
      <c r="G14" s="12">
        <v>42</v>
      </c>
      <c r="H14" s="12">
        <v>39</v>
      </c>
      <c r="I14" s="12">
        <v>16</v>
      </c>
      <c r="J14" s="12">
        <v>20</v>
      </c>
      <c r="K14" s="12">
        <v>16</v>
      </c>
      <c r="L14" s="12">
        <v>38</v>
      </c>
      <c r="M14" s="12">
        <v>31</v>
      </c>
      <c r="N14" s="12">
        <v>11</v>
      </c>
      <c r="O14" s="12">
        <v>4</v>
      </c>
      <c r="P14" s="12">
        <v>268</v>
      </c>
      <c r="Q14" s="12">
        <v>4</v>
      </c>
      <c r="R14" s="12">
        <v>0</v>
      </c>
      <c r="S14" s="12">
        <v>25</v>
      </c>
      <c r="T14" s="12">
        <v>14</v>
      </c>
      <c r="U14" s="12">
        <v>1</v>
      </c>
      <c r="V14" s="12">
        <v>14</v>
      </c>
      <c r="W14" s="12">
        <v>0</v>
      </c>
      <c r="X14" s="12">
        <v>25</v>
      </c>
      <c r="Y14" s="13">
        <f t="shared" si="0"/>
        <v>790</v>
      </c>
      <c r="AA14" s="14"/>
    </row>
    <row r="15" spans="1:27" ht="12.75">
      <c r="A15" s="2" t="s">
        <v>44</v>
      </c>
      <c r="B15" s="11" t="s">
        <v>45</v>
      </c>
      <c r="C15" s="12">
        <v>137</v>
      </c>
      <c r="D15" s="12">
        <v>4</v>
      </c>
      <c r="E15" s="12">
        <v>33</v>
      </c>
      <c r="F15" s="12">
        <v>11</v>
      </c>
      <c r="G15" s="12">
        <v>52</v>
      </c>
      <c r="H15" s="12">
        <v>24</v>
      </c>
      <c r="I15" s="12">
        <v>7</v>
      </c>
      <c r="J15" s="12">
        <v>9</v>
      </c>
      <c r="K15" s="12">
        <v>11</v>
      </c>
      <c r="L15" s="12">
        <v>23</v>
      </c>
      <c r="M15" s="12">
        <v>21</v>
      </c>
      <c r="N15" s="12">
        <v>11</v>
      </c>
      <c r="O15" s="12">
        <v>5</v>
      </c>
      <c r="P15" s="12">
        <v>8</v>
      </c>
      <c r="Q15" s="12">
        <v>2</v>
      </c>
      <c r="R15" s="12">
        <v>1</v>
      </c>
      <c r="S15" s="12">
        <v>32</v>
      </c>
      <c r="T15" s="12">
        <v>16</v>
      </c>
      <c r="U15" s="12">
        <v>3</v>
      </c>
      <c r="V15" s="12">
        <v>9</v>
      </c>
      <c r="W15" s="12">
        <v>3</v>
      </c>
      <c r="X15" s="12">
        <v>51</v>
      </c>
      <c r="Y15" s="13">
        <f t="shared" si="0"/>
        <v>473</v>
      </c>
      <c r="AA15" s="14"/>
    </row>
    <row r="16" spans="1:27" ht="12.75">
      <c r="A16" s="2" t="s">
        <v>46</v>
      </c>
      <c r="B16" s="11" t="s">
        <v>47</v>
      </c>
      <c r="C16" s="12">
        <v>255</v>
      </c>
      <c r="D16" s="12">
        <v>10</v>
      </c>
      <c r="E16" s="12">
        <v>31</v>
      </c>
      <c r="F16" s="12">
        <v>4</v>
      </c>
      <c r="G16" s="12">
        <v>53</v>
      </c>
      <c r="H16" s="12">
        <v>45</v>
      </c>
      <c r="I16" s="12">
        <v>20</v>
      </c>
      <c r="J16" s="12">
        <v>37</v>
      </c>
      <c r="K16" s="12">
        <v>26</v>
      </c>
      <c r="L16" s="12">
        <v>33</v>
      </c>
      <c r="M16" s="12">
        <v>52</v>
      </c>
      <c r="N16" s="12">
        <v>41</v>
      </c>
      <c r="O16" s="12">
        <v>12</v>
      </c>
      <c r="P16" s="12">
        <v>23</v>
      </c>
      <c r="Q16" s="12">
        <v>11</v>
      </c>
      <c r="R16" s="12">
        <v>0</v>
      </c>
      <c r="S16" s="12">
        <v>37</v>
      </c>
      <c r="T16" s="12">
        <v>33</v>
      </c>
      <c r="U16" s="12">
        <v>1</v>
      </c>
      <c r="V16" s="12">
        <v>26</v>
      </c>
      <c r="W16" s="12">
        <v>14</v>
      </c>
      <c r="X16" s="12">
        <v>23</v>
      </c>
      <c r="Y16" s="13">
        <f t="shared" si="0"/>
        <v>787</v>
      </c>
      <c r="AA16" s="14"/>
    </row>
    <row r="17" spans="1:27" ht="12.75">
      <c r="A17" s="2" t="s">
        <v>48</v>
      </c>
      <c r="B17" s="11" t="s">
        <v>49</v>
      </c>
      <c r="C17" s="12">
        <v>597</v>
      </c>
      <c r="D17" s="12">
        <v>31</v>
      </c>
      <c r="E17" s="12">
        <v>97</v>
      </c>
      <c r="F17" s="12">
        <v>14</v>
      </c>
      <c r="G17" s="12">
        <v>144</v>
      </c>
      <c r="H17" s="12">
        <v>190</v>
      </c>
      <c r="I17" s="12">
        <v>41</v>
      </c>
      <c r="J17" s="12">
        <v>114</v>
      </c>
      <c r="K17" s="12">
        <v>33</v>
      </c>
      <c r="L17" s="12">
        <v>183</v>
      </c>
      <c r="M17" s="12">
        <v>171</v>
      </c>
      <c r="N17" s="12">
        <v>43</v>
      </c>
      <c r="O17" s="12">
        <v>15</v>
      </c>
      <c r="P17" s="12">
        <v>1428</v>
      </c>
      <c r="Q17" s="12">
        <v>5</v>
      </c>
      <c r="R17" s="12">
        <v>0</v>
      </c>
      <c r="S17" s="12">
        <v>66</v>
      </c>
      <c r="T17" s="12">
        <v>17</v>
      </c>
      <c r="U17" s="12">
        <v>15</v>
      </c>
      <c r="V17" s="12">
        <v>96</v>
      </c>
      <c r="W17" s="12">
        <v>19</v>
      </c>
      <c r="X17" s="12">
        <v>364</v>
      </c>
      <c r="Y17" s="13">
        <f t="shared" si="0"/>
        <v>3683</v>
      </c>
      <c r="AA17" s="14"/>
    </row>
    <row r="18" spans="1:27" ht="12.75">
      <c r="A18" s="2" t="s">
        <v>50</v>
      </c>
      <c r="B18" s="11" t="s">
        <v>51</v>
      </c>
      <c r="C18" s="12">
        <v>203</v>
      </c>
      <c r="D18" s="12">
        <v>11</v>
      </c>
      <c r="E18" s="12">
        <v>96</v>
      </c>
      <c r="F18" s="12">
        <v>3</v>
      </c>
      <c r="G18" s="12">
        <v>29</v>
      </c>
      <c r="H18" s="12">
        <v>52</v>
      </c>
      <c r="I18" s="12">
        <v>3</v>
      </c>
      <c r="J18" s="12">
        <v>64</v>
      </c>
      <c r="K18" s="12">
        <v>22</v>
      </c>
      <c r="L18" s="12">
        <v>106</v>
      </c>
      <c r="M18" s="12">
        <v>71</v>
      </c>
      <c r="N18" s="12">
        <v>15</v>
      </c>
      <c r="O18" s="12">
        <v>5</v>
      </c>
      <c r="P18" s="12">
        <v>272</v>
      </c>
      <c r="Q18" s="12">
        <v>4</v>
      </c>
      <c r="R18" s="12">
        <v>1</v>
      </c>
      <c r="S18" s="12">
        <v>44</v>
      </c>
      <c r="T18" s="12">
        <v>25</v>
      </c>
      <c r="U18" s="12">
        <v>10</v>
      </c>
      <c r="V18" s="12">
        <v>47</v>
      </c>
      <c r="W18" s="12">
        <v>4</v>
      </c>
      <c r="X18" s="12">
        <v>36</v>
      </c>
      <c r="Y18" s="13">
        <f t="shared" si="0"/>
        <v>1123</v>
      </c>
      <c r="AA18" s="14"/>
    </row>
    <row r="19" spans="1:27" ht="12.75">
      <c r="A19" s="2" t="s">
        <v>52</v>
      </c>
      <c r="B19" s="11" t="s">
        <v>53</v>
      </c>
      <c r="C19" s="12">
        <v>142</v>
      </c>
      <c r="D19" s="12">
        <v>9</v>
      </c>
      <c r="E19" s="12">
        <v>70</v>
      </c>
      <c r="F19" s="12">
        <v>3</v>
      </c>
      <c r="G19" s="12">
        <v>35</v>
      </c>
      <c r="H19" s="12">
        <v>34</v>
      </c>
      <c r="I19" s="12">
        <v>6</v>
      </c>
      <c r="J19" s="12">
        <v>19</v>
      </c>
      <c r="K19" s="12">
        <v>14</v>
      </c>
      <c r="L19" s="12">
        <v>15</v>
      </c>
      <c r="M19" s="12">
        <v>28</v>
      </c>
      <c r="N19" s="12">
        <v>19</v>
      </c>
      <c r="O19" s="12">
        <v>6</v>
      </c>
      <c r="P19" s="12">
        <v>9</v>
      </c>
      <c r="Q19" s="12">
        <v>1</v>
      </c>
      <c r="R19" s="12">
        <v>0</v>
      </c>
      <c r="S19" s="12">
        <v>29</v>
      </c>
      <c r="T19" s="12">
        <v>11</v>
      </c>
      <c r="U19" s="12">
        <v>0</v>
      </c>
      <c r="V19" s="12">
        <v>48</v>
      </c>
      <c r="W19" s="12">
        <v>1</v>
      </c>
      <c r="X19" s="12">
        <v>23</v>
      </c>
      <c r="Y19" s="13">
        <f t="shared" si="0"/>
        <v>522</v>
      </c>
      <c r="AA19" s="14"/>
    </row>
    <row r="20" spans="1:27" ht="12.75">
      <c r="A20" s="2" t="s">
        <v>54</v>
      </c>
      <c r="B20" s="11" t="s">
        <v>55</v>
      </c>
      <c r="C20" s="12">
        <v>225</v>
      </c>
      <c r="D20" s="12">
        <v>9</v>
      </c>
      <c r="E20" s="12">
        <v>154</v>
      </c>
      <c r="F20" s="12">
        <v>2</v>
      </c>
      <c r="G20" s="12">
        <v>70</v>
      </c>
      <c r="H20" s="12">
        <v>145</v>
      </c>
      <c r="I20" s="12">
        <v>8</v>
      </c>
      <c r="J20" s="12">
        <v>78</v>
      </c>
      <c r="K20" s="12">
        <v>49</v>
      </c>
      <c r="L20" s="12">
        <v>198</v>
      </c>
      <c r="M20" s="12">
        <v>193</v>
      </c>
      <c r="N20" s="12">
        <v>33</v>
      </c>
      <c r="O20" s="12">
        <v>11</v>
      </c>
      <c r="P20" s="12">
        <v>10</v>
      </c>
      <c r="Q20" s="12">
        <v>0</v>
      </c>
      <c r="R20" s="12">
        <v>1</v>
      </c>
      <c r="S20" s="12">
        <v>56</v>
      </c>
      <c r="T20" s="12">
        <v>10</v>
      </c>
      <c r="U20" s="12">
        <v>1</v>
      </c>
      <c r="V20" s="12">
        <v>39</v>
      </c>
      <c r="W20" s="12">
        <v>1</v>
      </c>
      <c r="X20" s="12">
        <v>107</v>
      </c>
      <c r="Y20" s="13">
        <f t="shared" si="0"/>
        <v>1400</v>
      </c>
      <c r="AA20" s="14"/>
    </row>
    <row r="21" spans="1:27" ht="12.75">
      <c r="A21" s="2" t="s">
        <v>56</v>
      </c>
      <c r="B21" s="11" t="s">
        <v>57</v>
      </c>
      <c r="C21" s="12">
        <v>557</v>
      </c>
      <c r="D21" s="12">
        <v>22</v>
      </c>
      <c r="E21" s="12">
        <v>133</v>
      </c>
      <c r="F21" s="12">
        <v>11</v>
      </c>
      <c r="G21" s="12">
        <v>107</v>
      </c>
      <c r="H21" s="12">
        <v>119</v>
      </c>
      <c r="I21" s="12">
        <v>25</v>
      </c>
      <c r="J21" s="12">
        <v>84</v>
      </c>
      <c r="K21" s="12">
        <v>57</v>
      </c>
      <c r="L21" s="12">
        <v>203</v>
      </c>
      <c r="M21" s="12">
        <v>223</v>
      </c>
      <c r="N21" s="12">
        <v>72</v>
      </c>
      <c r="O21" s="12">
        <v>15</v>
      </c>
      <c r="P21" s="12">
        <v>33</v>
      </c>
      <c r="Q21" s="12">
        <v>3</v>
      </c>
      <c r="R21" s="12">
        <v>2</v>
      </c>
      <c r="S21" s="12">
        <v>66</v>
      </c>
      <c r="T21" s="12">
        <v>6</v>
      </c>
      <c r="U21" s="12">
        <v>24</v>
      </c>
      <c r="V21" s="12">
        <v>44</v>
      </c>
      <c r="W21" s="12">
        <v>17</v>
      </c>
      <c r="X21" s="12">
        <v>541</v>
      </c>
      <c r="Y21" s="13">
        <f t="shared" si="0"/>
        <v>2364</v>
      </c>
      <c r="AA21" s="14"/>
    </row>
    <row r="22" spans="1:27" ht="12.75">
      <c r="A22" s="2" t="s">
        <v>58</v>
      </c>
      <c r="B22" s="11" t="s">
        <v>59</v>
      </c>
      <c r="C22" s="12">
        <v>197</v>
      </c>
      <c r="D22" s="12">
        <v>9</v>
      </c>
      <c r="E22" s="12">
        <v>34</v>
      </c>
      <c r="F22" s="12">
        <v>10</v>
      </c>
      <c r="G22" s="12">
        <v>52</v>
      </c>
      <c r="H22" s="12">
        <v>71</v>
      </c>
      <c r="I22" s="12">
        <v>4</v>
      </c>
      <c r="J22" s="12">
        <v>46</v>
      </c>
      <c r="K22" s="12">
        <v>11</v>
      </c>
      <c r="L22" s="12">
        <v>45</v>
      </c>
      <c r="M22" s="12">
        <v>49</v>
      </c>
      <c r="N22" s="12">
        <v>15</v>
      </c>
      <c r="O22" s="12">
        <v>10</v>
      </c>
      <c r="P22" s="12">
        <v>234</v>
      </c>
      <c r="Q22" s="12">
        <v>0</v>
      </c>
      <c r="R22" s="12">
        <v>0</v>
      </c>
      <c r="S22" s="12">
        <v>25</v>
      </c>
      <c r="T22" s="12">
        <v>13</v>
      </c>
      <c r="U22" s="12">
        <v>3</v>
      </c>
      <c r="V22" s="12">
        <v>26</v>
      </c>
      <c r="W22" s="12">
        <v>1</v>
      </c>
      <c r="X22" s="12">
        <v>58</v>
      </c>
      <c r="Y22" s="13">
        <f t="shared" si="0"/>
        <v>913</v>
      </c>
      <c r="AA22" s="14"/>
    </row>
    <row r="23" spans="1:27" ht="12.75">
      <c r="A23" s="2" t="s">
        <v>60</v>
      </c>
      <c r="B23" s="11" t="s">
        <v>61</v>
      </c>
      <c r="C23" s="12">
        <v>458</v>
      </c>
      <c r="D23" s="12">
        <v>11</v>
      </c>
      <c r="E23" s="12">
        <v>53</v>
      </c>
      <c r="F23" s="12">
        <v>8</v>
      </c>
      <c r="G23" s="12">
        <v>76</v>
      </c>
      <c r="H23" s="12">
        <v>105</v>
      </c>
      <c r="I23" s="12">
        <v>24</v>
      </c>
      <c r="J23" s="12">
        <v>70</v>
      </c>
      <c r="K23" s="12">
        <v>21</v>
      </c>
      <c r="L23" s="12">
        <v>167</v>
      </c>
      <c r="M23" s="12">
        <v>190</v>
      </c>
      <c r="N23" s="12">
        <v>86</v>
      </c>
      <c r="O23" s="12">
        <v>10</v>
      </c>
      <c r="P23" s="12">
        <v>1</v>
      </c>
      <c r="Q23" s="12">
        <v>2</v>
      </c>
      <c r="R23" s="12">
        <v>0</v>
      </c>
      <c r="S23" s="12">
        <v>84</v>
      </c>
      <c r="T23" s="12">
        <v>15</v>
      </c>
      <c r="U23" s="12">
        <v>8</v>
      </c>
      <c r="V23" s="12">
        <v>69</v>
      </c>
      <c r="W23" s="12">
        <v>7</v>
      </c>
      <c r="X23" s="12">
        <v>87</v>
      </c>
      <c r="Y23" s="13">
        <f t="shared" si="0"/>
        <v>1552</v>
      </c>
      <c r="AA23" s="14"/>
    </row>
    <row r="24" spans="1:27" ht="12.75">
      <c r="A24" s="2" t="s">
        <v>62</v>
      </c>
      <c r="B24" s="11" t="s">
        <v>63</v>
      </c>
      <c r="C24" s="12">
        <v>326</v>
      </c>
      <c r="D24" s="12">
        <v>5</v>
      </c>
      <c r="E24" s="12">
        <v>30</v>
      </c>
      <c r="F24" s="12">
        <v>11</v>
      </c>
      <c r="G24" s="12">
        <v>45</v>
      </c>
      <c r="H24" s="12">
        <v>39</v>
      </c>
      <c r="I24" s="12">
        <v>8</v>
      </c>
      <c r="J24" s="12">
        <v>47</v>
      </c>
      <c r="K24" s="12">
        <v>7</v>
      </c>
      <c r="L24" s="12">
        <v>32</v>
      </c>
      <c r="M24" s="12">
        <v>46</v>
      </c>
      <c r="N24" s="12">
        <v>18</v>
      </c>
      <c r="O24" s="12">
        <v>4</v>
      </c>
      <c r="P24" s="12">
        <v>13</v>
      </c>
      <c r="Q24" s="12">
        <v>7</v>
      </c>
      <c r="R24" s="12">
        <v>0</v>
      </c>
      <c r="S24" s="12">
        <v>39</v>
      </c>
      <c r="T24" s="12">
        <v>8</v>
      </c>
      <c r="U24" s="12">
        <v>0</v>
      </c>
      <c r="V24" s="12">
        <v>104</v>
      </c>
      <c r="W24" s="12">
        <v>1</v>
      </c>
      <c r="X24" s="12">
        <v>28</v>
      </c>
      <c r="Y24" s="13">
        <f t="shared" si="0"/>
        <v>818</v>
      </c>
      <c r="AA24" s="14"/>
    </row>
    <row r="25" spans="1:27" ht="12.75">
      <c r="A25" s="2" t="s">
        <v>64</v>
      </c>
      <c r="B25" s="11" t="s">
        <v>65</v>
      </c>
      <c r="C25" s="12">
        <v>212</v>
      </c>
      <c r="D25" s="12">
        <v>3</v>
      </c>
      <c r="E25" s="12">
        <v>122</v>
      </c>
      <c r="F25" s="12">
        <v>3</v>
      </c>
      <c r="G25" s="12">
        <v>47</v>
      </c>
      <c r="H25" s="12">
        <v>56</v>
      </c>
      <c r="I25" s="12">
        <v>6</v>
      </c>
      <c r="J25" s="12">
        <v>19</v>
      </c>
      <c r="K25" s="12">
        <v>20</v>
      </c>
      <c r="L25" s="12">
        <v>83</v>
      </c>
      <c r="M25" s="12">
        <v>181</v>
      </c>
      <c r="N25" s="12">
        <v>9</v>
      </c>
      <c r="O25" s="12">
        <v>9</v>
      </c>
      <c r="P25" s="12">
        <v>0</v>
      </c>
      <c r="Q25" s="12">
        <v>0</v>
      </c>
      <c r="R25" s="12">
        <v>1</v>
      </c>
      <c r="S25" s="12">
        <v>68</v>
      </c>
      <c r="T25" s="12">
        <v>28</v>
      </c>
      <c r="U25" s="12">
        <v>11</v>
      </c>
      <c r="V25" s="12">
        <v>128</v>
      </c>
      <c r="W25" s="12">
        <v>1</v>
      </c>
      <c r="X25" s="12">
        <v>0</v>
      </c>
      <c r="Y25" s="13">
        <f t="shared" si="0"/>
        <v>1007</v>
      </c>
      <c r="AA25" s="14"/>
    </row>
    <row r="26" spans="1:27" ht="12.75">
      <c r="A26" s="2" t="s">
        <v>66</v>
      </c>
      <c r="B26" s="11" t="s">
        <v>67</v>
      </c>
      <c r="C26" s="12">
        <v>227</v>
      </c>
      <c r="D26" s="12">
        <v>19</v>
      </c>
      <c r="E26" s="12">
        <v>102</v>
      </c>
      <c r="F26" s="12">
        <v>5</v>
      </c>
      <c r="G26" s="12">
        <v>44</v>
      </c>
      <c r="H26" s="12">
        <v>71</v>
      </c>
      <c r="I26" s="12">
        <v>14</v>
      </c>
      <c r="J26" s="12">
        <v>58</v>
      </c>
      <c r="K26" s="12">
        <v>47</v>
      </c>
      <c r="L26" s="12">
        <v>64</v>
      </c>
      <c r="M26" s="12">
        <v>78</v>
      </c>
      <c r="N26" s="12">
        <v>56</v>
      </c>
      <c r="O26" s="12">
        <v>8</v>
      </c>
      <c r="P26" s="12">
        <v>37</v>
      </c>
      <c r="Q26" s="12">
        <v>25</v>
      </c>
      <c r="R26" s="12">
        <v>3</v>
      </c>
      <c r="S26" s="12">
        <v>12</v>
      </c>
      <c r="T26" s="12">
        <v>23</v>
      </c>
      <c r="U26" s="12">
        <v>67</v>
      </c>
      <c r="V26" s="12">
        <v>118</v>
      </c>
      <c r="W26" s="12">
        <v>3</v>
      </c>
      <c r="X26" s="12">
        <v>43</v>
      </c>
      <c r="Y26" s="13">
        <f t="shared" si="0"/>
        <v>1124</v>
      </c>
      <c r="AA26" s="14"/>
    </row>
    <row r="27" spans="1:27" ht="12.75">
      <c r="A27" s="2" t="s">
        <v>68</v>
      </c>
      <c r="B27" s="11" t="s">
        <v>69</v>
      </c>
      <c r="C27" s="12">
        <v>39</v>
      </c>
      <c r="D27" s="12">
        <v>3</v>
      </c>
      <c r="E27" s="12">
        <v>9</v>
      </c>
      <c r="F27" s="12">
        <v>0</v>
      </c>
      <c r="G27" s="12">
        <v>11</v>
      </c>
      <c r="H27" s="12">
        <v>12</v>
      </c>
      <c r="I27" s="12">
        <v>1</v>
      </c>
      <c r="J27" s="12">
        <v>3</v>
      </c>
      <c r="K27" s="12">
        <v>12</v>
      </c>
      <c r="L27" s="12">
        <v>13</v>
      </c>
      <c r="M27" s="12">
        <v>17</v>
      </c>
      <c r="N27" s="12">
        <v>4</v>
      </c>
      <c r="O27" s="12">
        <v>1</v>
      </c>
      <c r="P27" s="12">
        <v>204</v>
      </c>
      <c r="Q27" s="12">
        <v>0</v>
      </c>
      <c r="R27" s="12">
        <v>0</v>
      </c>
      <c r="S27" s="12">
        <v>8</v>
      </c>
      <c r="T27" s="12">
        <v>11</v>
      </c>
      <c r="U27" s="12">
        <v>1</v>
      </c>
      <c r="V27" s="12">
        <v>4</v>
      </c>
      <c r="W27" s="12">
        <v>0</v>
      </c>
      <c r="X27" s="12">
        <v>13</v>
      </c>
      <c r="Y27" s="13">
        <f t="shared" si="0"/>
        <v>366</v>
      </c>
      <c r="AA27" s="14"/>
    </row>
    <row r="28" spans="1:27" ht="12.75">
      <c r="A28" s="2" t="s">
        <v>70</v>
      </c>
      <c r="B28" s="11" t="s">
        <v>71</v>
      </c>
      <c r="C28" s="12">
        <v>432</v>
      </c>
      <c r="D28" s="12">
        <v>39</v>
      </c>
      <c r="E28" s="12">
        <v>27</v>
      </c>
      <c r="F28" s="12">
        <v>14</v>
      </c>
      <c r="G28" s="12">
        <v>114</v>
      </c>
      <c r="H28" s="12">
        <v>145</v>
      </c>
      <c r="I28" s="12">
        <v>15</v>
      </c>
      <c r="J28" s="12">
        <v>84</v>
      </c>
      <c r="K28" s="12">
        <v>39</v>
      </c>
      <c r="L28" s="12">
        <v>181</v>
      </c>
      <c r="M28" s="12">
        <v>243</v>
      </c>
      <c r="N28" s="12">
        <v>53</v>
      </c>
      <c r="O28" s="12">
        <v>11</v>
      </c>
      <c r="P28" s="12">
        <v>307</v>
      </c>
      <c r="Q28" s="12">
        <v>7</v>
      </c>
      <c r="R28" s="12">
        <v>1</v>
      </c>
      <c r="S28" s="12">
        <v>67</v>
      </c>
      <c r="T28" s="12">
        <v>46</v>
      </c>
      <c r="U28" s="12">
        <v>10</v>
      </c>
      <c r="V28" s="12">
        <v>40</v>
      </c>
      <c r="W28" s="12">
        <v>1</v>
      </c>
      <c r="X28" s="12">
        <v>344</v>
      </c>
      <c r="Y28" s="13">
        <f t="shared" si="0"/>
        <v>2220</v>
      </c>
      <c r="AA28" s="14"/>
    </row>
    <row r="29" spans="1:27" ht="12.75">
      <c r="A29" s="2" t="s">
        <v>72</v>
      </c>
      <c r="B29" s="11" t="s">
        <v>73</v>
      </c>
      <c r="C29" s="12">
        <v>231</v>
      </c>
      <c r="D29" s="12">
        <v>8</v>
      </c>
      <c r="E29" s="12">
        <v>78</v>
      </c>
      <c r="F29" s="12">
        <v>5</v>
      </c>
      <c r="G29" s="12">
        <v>88</v>
      </c>
      <c r="H29" s="12">
        <v>102</v>
      </c>
      <c r="I29" s="12">
        <v>9</v>
      </c>
      <c r="J29" s="12">
        <v>11</v>
      </c>
      <c r="K29" s="12">
        <v>35</v>
      </c>
      <c r="L29" s="12">
        <v>77</v>
      </c>
      <c r="M29" s="12">
        <v>95</v>
      </c>
      <c r="N29" s="12">
        <v>129</v>
      </c>
      <c r="O29" s="12">
        <v>20</v>
      </c>
      <c r="P29" s="12">
        <v>32</v>
      </c>
      <c r="Q29" s="12">
        <v>4</v>
      </c>
      <c r="R29" s="12">
        <v>2</v>
      </c>
      <c r="S29" s="12">
        <v>48</v>
      </c>
      <c r="T29" s="12">
        <v>22</v>
      </c>
      <c r="U29" s="12">
        <v>6</v>
      </c>
      <c r="V29" s="12">
        <v>137</v>
      </c>
      <c r="W29" s="12">
        <v>4</v>
      </c>
      <c r="X29" s="12">
        <v>99</v>
      </c>
      <c r="Y29" s="13">
        <f t="shared" si="0"/>
        <v>1242</v>
      </c>
      <c r="AA29" s="14"/>
    </row>
    <row r="30" spans="1:27" ht="12.75">
      <c r="A30" s="2" t="s">
        <v>74</v>
      </c>
      <c r="B30" s="11" t="s">
        <v>75</v>
      </c>
      <c r="C30" s="12">
        <v>291</v>
      </c>
      <c r="D30" s="12">
        <v>14</v>
      </c>
      <c r="E30" s="12">
        <v>24</v>
      </c>
      <c r="F30" s="12">
        <v>2</v>
      </c>
      <c r="G30" s="12">
        <v>51</v>
      </c>
      <c r="H30" s="12">
        <v>53</v>
      </c>
      <c r="I30" s="12">
        <v>10</v>
      </c>
      <c r="J30" s="12">
        <v>38</v>
      </c>
      <c r="K30" s="12">
        <v>19</v>
      </c>
      <c r="L30" s="12">
        <v>42</v>
      </c>
      <c r="M30" s="12">
        <v>73</v>
      </c>
      <c r="N30" s="12">
        <v>34</v>
      </c>
      <c r="O30" s="12">
        <v>10</v>
      </c>
      <c r="P30" s="12">
        <v>26</v>
      </c>
      <c r="Q30" s="12">
        <v>6</v>
      </c>
      <c r="R30" s="12">
        <v>0</v>
      </c>
      <c r="S30" s="12">
        <v>27</v>
      </c>
      <c r="T30" s="12">
        <v>10</v>
      </c>
      <c r="U30" s="12">
        <v>1</v>
      </c>
      <c r="V30" s="12">
        <v>8</v>
      </c>
      <c r="W30" s="12">
        <v>3</v>
      </c>
      <c r="X30" s="12">
        <v>33</v>
      </c>
      <c r="Y30" s="13">
        <f t="shared" si="0"/>
        <v>775</v>
      </c>
      <c r="AA30" s="14"/>
    </row>
    <row r="31" spans="1:27" ht="12.75">
      <c r="A31" s="2" t="s">
        <v>76</v>
      </c>
      <c r="B31" s="11" t="s">
        <v>77</v>
      </c>
      <c r="C31" s="12">
        <v>184</v>
      </c>
      <c r="D31" s="12">
        <v>3</v>
      </c>
      <c r="E31" s="12">
        <v>49</v>
      </c>
      <c r="F31" s="12">
        <v>4</v>
      </c>
      <c r="G31" s="12">
        <v>35</v>
      </c>
      <c r="H31" s="12">
        <v>30</v>
      </c>
      <c r="I31" s="12">
        <v>12</v>
      </c>
      <c r="J31" s="12">
        <v>61</v>
      </c>
      <c r="K31" s="12">
        <v>22</v>
      </c>
      <c r="L31" s="12">
        <v>27</v>
      </c>
      <c r="M31" s="12">
        <v>28</v>
      </c>
      <c r="N31" s="12">
        <v>17</v>
      </c>
      <c r="O31" s="12">
        <v>11</v>
      </c>
      <c r="P31" s="12">
        <v>1429</v>
      </c>
      <c r="Q31" s="12">
        <v>5</v>
      </c>
      <c r="R31" s="12">
        <v>0</v>
      </c>
      <c r="S31" s="12">
        <v>27</v>
      </c>
      <c r="T31" s="12">
        <v>10</v>
      </c>
      <c r="U31" s="12">
        <v>3</v>
      </c>
      <c r="V31" s="12">
        <v>198</v>
      </c>
      <c r="W31" s="12">
        <v>0</v>
      </c>
      <c r="X31" s="12">
        <v>5</v>
      </c>
      <c r="Y31" s="13">
        <f t="shared" si="0"/>
        <v>2160</v>
      </c>
      <c r="AA31" s="14"/>
    </row>
    <row r="32" spans="1:27" ht="12.75">
      <c r="A32" s="2" t="s">
        <v>78</v>
      </c>
      <c r="B32" s="11" t="s">
        <v>79</v>
      </c>
      <c r="C32" s="12">
        <v>867</v>
      </c>
      <c r="D32" s="12">
        <v>14</v>
      </c>
      <c r="E32" s="12">
        <v>9</v>
      </c>
      <c r="F32" s="12">
        <v>7</v>
      </c>
      <c r="G32" s="12">
        <v>64</v>
      </c>
      <c r="H32" s="12">
        <v>92</v>
      </c>
      <c r="I32" s="12">
        <v>17</v>
      </c>
      <c r="J32" s="12">
        <v>31</v>
      </c>
      <c r="K32" s="12">
        <v>7</v>
      </c>
      <c r="L32" s="12">
        <v>30</v>
      </c>
      <c r="M32" s="12">
        <v>41</v>
      </c>
      <c r="N32" s="12">
        <v>20</v>
      </c>
      <c r="O32" s="12">
        <v>12</v>
      </c>
      <c r="P32" s="12">
        <v>12</v>
      </c>
      <c r="Q32" s="12">
        <v>2</v>
      </c>
      <c r="R32" s="12">
        <v>0</v>
      </c>
      <c r="S32" s="12">
        <v>36</v>
      </c>
      <c r="T32" s="12">
        <v>6</v>
      </c>
      <c r="U32" s="12">
        <v>5</v>
      </c>
      <c r="V32" s="12">
        <v>8</v>
      </c>
      <c r="W32" s="12">
        <v>6</v>
      </c>
      <c r="X32" s="12">
        <v>61</v>
      </c>
      <c r="Y32" s="13">
        <f t="shared" si="0"/>
        <v>1347</v>
      </c>
      <c r="AA32" s="14"/>
    </row>
    <row r="33" spans="1:27" ht="12.75">
      <c r="A33" s="2" t="s">
        <v>80</v>
      </c>
      <c r="B33" s="11" t="s">
        <v>81</v>
      </c>
      <c r="C33" s="12">
        <v>250</v>
      </c>
      <c r="D33" s="12">
        <v>11</v>
      </c>
      <c r="E33" s="12">
        <v>58</v>
      </c>
      <c r="F33" s="12">
        <v>33</v>
      </c>
      <c r="G33" s="12">
        <v>48</v>
      </c>
      <c r="H33" s="12">
        <v>72</v>
      </c>
      <c r="I33" s="12">
        <v>15</v>
      </c>
      <c r="J33" s="12">
        <v>31</v>
      </c>
      <c r="K33" s="12">
        <v>31</v>
      </c>
      <c r="L33" s="12">
        <v>47</v>
      </c>
      <c r="M33" s="12">
        <v>44</v>
      </c>
      <c r="N33" s="12">
        <v>20</v>
      </c>
      <c r="O33" s="12">
        <v>10</v>
      </c>
      <c r="P33" s="12">
        <v>16</v>
      </c>
      <c r="Q33" s="12">
        <v>2</v>
      </c>
      <c r="R33" s="12">
        <v>1</v>
      </c>
      <c r="S33" s="12">
        <v>53</v>
      </c>
      <c r="T33" s="12">
        <v>11</v>
      </c>
      <c r="U33" s="12">
        <v>3</v>
      </c>
      <c r="V33" s="12">
        <v>11</v>
      </c>
      <c r="W33" s="12">
        <v>4</v>
      </c>
      <c r="X33" s="12">
        <v>83</v>
      </c>
      <c r="Y33" s="13">
        <f t="shared" si="0"/>
        <v>854</v>
      </c>
      <c r="AA33" s="14"/>
    </row>
    <row r="34" spans="1:27" ht="12.75">
      <c r="A34" s="2" t="s">
        <v>82</v>
      </c>
      <c r="B34" s="11" t="s">
        <v>83</v>
      </c>
      <c r="C34" s="12">
        <v>199</v>
      </c>
      <c r="D34" s="12">
        <v>13</v>
      </c>
      <c r="E34" s="12">
        <v>44</v>
      </c>
      <c r="F34" s="12">
        <v>6</v>
      </c>
      <c r="G34" s="12">
        <v>53</v>
      </c>
      <c r="H34" s="12">
        <v>36</v>
      </c>
      <c r="I34" s="12">
        <v>17</v>
      </c>
      <c r="J34" s="12">
        <v>31</v>
      </c>
      <c r="K34" s="12">
        <v>6</v>
      </c>
      <c r="L34" s="12">
        <v>30</v>
      </c>
      <c r="M34" s="12">
        <v>51</v>
      </c>
      <c r="N34" s="12">
        <v>12</v>
      </c>
      <c r="O34" s="12">
        <v>10</v>
      </c>
      <c r="P34" s="12">
        <v>62</v>
      </c>
      <c r="Q34" s="12">
        <v>9</v>
      </c>
      <c r="R34" s="12">
        <v>4</v>
      </c>
      <c r="S34" s="12">
        <v>25</v>
      </c>
      <c r="T34" s="12">
        <v>11</v>
      </c>
      <c r="U34" s="12">
        <v>2</v>
      </c>
      <c r="V34" s="12">
        <v>27</v>
      </c>
      <c r="W34" s="12">
        <v>1</v>
      </c>
      <c r="X34" s="12">
        <v>41</v>
      </c>
      <c r="Y34" s="13">
        <f t="shared" si="0"/>
        <v>690</v>
      </c>
      <c r="AA34" s="14"/>
    </row>
    <row r="35" spans="1:27" ht="12.75">
      <c r="A35" s="2" t="s">
        <v>84</v>
      </c>
      <c r="B35" s="11" t="s">
        <v>85</v>
      </c>
      <c r="C35" s="12">
        <v>103</v>
      </c>
      <c r="D35" s="12">
        <v>4</v>
      </c>
      <c r="E35" s="12">
        <v>35</v>
      </c>
      <c r="F35" s="12">
        <v>2</v>
      </c>
      <c r="G35" s="12">
        <v>20</v>
      </c>
      <c r="H35" s="12">
        <v>13</v>
      </c>
      <c r="I35" s="12">
        <v>0</v>
      </c>
      <c r="J35" s="12">
        <v>13</v>
      </c>
      <c r="K35" s="12">
        <v>9</v>
      </c>
      <c r="L35" s="12">
        <v>10</v>
      </c>
      <c r="M35" s="12">
        <v>25</v>
      </c>
      <c r="N35" s="12">
        <v>3</v>
      </c>
      <c r="O35" s="12">
        <v>6</v>
      </c>
      <c r="P35" s="12">
        <v>4</v>
      </c>
      <c r="Q35" s="12">
        <v>3</v>
      </c>
      <c r="R35" s="12">
        <v>0</v>
      </c>
      <c r="S35" s="12">
        <v>10</v>
      </c>
      <c r="T35" s="12">
        <v>2</v>
      </c>
      <c r="U35" s="12">
        <v>2</v>
      </c>
      <c r="V35" s="12">
        <v>6</v>
      </c>
      <c r="W35" s="12">
        <v>1</v>
      </c>
      <c r="X35" s="12">
        <v>25</v>
      </c>
      <c r="Y35" s="13">
        <f t="shared" si="0"/>
        <v>296</v>
      </c>
      <c r="AA35" s="14"/>
    </row>
    <row r="36" spans="1:27" ht="12.75">
      <c r="A36" s="2" t="s">
        <v>86</v>
      </c>
      <c r="B36" s="11" t="s">
        <v>87</v>
      </c>
      <c r="C36" s="12">
        <v>231</v>
      </c>
      <c r="D36" s="12">
        <v>4</v>
      </c>
      <c r="E36" s="12">
        <v>23</v>
      </c>
      <c r="F36" s="12">
        <v>6</v>
      </c>
      <c r="G36" s="12">
        <v>16</v>
      </c>
      <c r="H36" s="12">
        <v>45</v>
      </c>
      <c r="I36" s="12">
        <v>11</v>
      </c>
      <c r="J36" s="12">
        <v>33</v>
      </c>
      <c r="K36" s="12">
        <v>25</v>
      </c>
      <c r="L36" s="12">
        <v>85</v>
      </c>
      <c r="M36" s="12">
        <v>70</v>
      </c>
      <c r="N36" s="12">
        <v>104</v>
      </c>
      <c r="O36" s="12">
        <v>23</v>
      </c>
      <c r="P36" s="12">
        <v>171</v>
      </c>
      <c r="Q36" s="12">
        <v>2</v>
      </c>
      <c r="R36" s="12">
        <v>0</v>
      </c>
      <c r="S36" s="12">
        <v>27</v>
      </c>
      <c r="T36" s="12">
        <v>6</v>
      </c>
      <c r="U36" s="12">
        <v>2</v>
      </c>
      <c r="V36" s="12">
        <v>115</v>
      </c>
      <c r="W36" s="12">
        <v>0</v>
      </c>
      <c r="X36" s="12">
        <v>28</v>
      </c>
      <c r="Y36" s="13">
        <f t="shared" si="0"/>
        <v>1027</v>
      </c>
      <c r="AA36" s="14"/>
    </row>
    <row r="37" spans="1:27" ht="12.75">
      <c r="A37" s="2" t="s">
        <v>88</v>
      </c>
      <c r="B37" s="11" t="s">
        <v>89</v>
      </c>
      <c r="C37" s="12">
        <v>165</v>
      </c>
      <c r="D37" s="12">
        <v>3</v>
      </c>
      <c r="E37" s="12">
        <v>31</v>
      </c>
      <c r="F37" s="12">
        <v>5</v>
      </c>
      <c r="G37" s="12">
        <v>42</v>
      </c>
      <c r="H37" s="12">
        <v>38</v>
      </c>
      <c r="I37" s="12">
        <v>17</v>
      </c>
      <c r="J37" s="12">
        <v>33</v>
      </c>
      <c r="K37" s="12">
        <v>8</v>
      </c>
      <c r="L37" s="12">
        <v>39</v>
      </c>
      <c r="M37" s="12">
        <v>67</v>
      </c>
      <c r="N37" s="12">
        <v>12</v>
      </c>
      <c r="O37" s="12">
        <v>12</v>
      </c>
      <c r="P37" s="12">
        <v>1</v>
      </c>
      <c r="Q37" s="12">
        <v>7</v>
      </c>
      <c r="R37" s="12">
        <v>0</v>
      </c>
      <c r="S37" s="12">
        <v>27</v>
      </c>
      <c r="T37" s="12">
        <v>4</v>
      </c>
      <c r="U37" s="12">
        <v>1</v>
      </c>
      <c r="V37" s="12">
        <v>16</v>
      </c>
      <c r="W37" s="12">
        <v>0</v>
      </c>
      <c r="X37" s="12">
        <v>37</v>
      </c>
      <c r="Y37" s="13">
        <f t="shared" si="0"/>
        <v>565</v>
      </c>
      <c r="AA37" s="14"/>
    </row>
    <row r="38" spans="1:27" ht="12.75">
      <c r="A38" s="2" t="s">
        <v>90</v>
      </c>
      <c r="B38" s="11" t="s">
        <v>91</v>
      </c>
      <c r="C38" s="12">
        <v>137</v>
      </c>
      <c r="D38" s="12">
        <v>4</v>
      </c>
      <c r="E38" s="12">
        <v>14</v>
      </c>
      <c r="F38" s="12">
        <v>4</v>
      </c>
      <c r="G38" s="12">
        <v>39</v>
      </c>
      <c r="H38" s="12">
        <v>42</v>
      </c>
      <c r="I38" s="12">
        <v>8</v>
      </c>
      <c r="J38" s="12">
        <v>20</v>
      </c>
      <c r="K38" s="12">
        <v>4</v>
      </c>
      <c r="L38" s="12">
        <v>10</v>
      </c>
      <c r="M38" s="12">
        <v>24</v>
      </c>
      <c r="N38" s="12">
        <v>25</v>
      </c>
      <c r="O38" s="12">
        <v>6</v>
      </c>
      <c r="P38" s="12">
        <v>5</v>
      </c>
      <c r="Q38" s="12">
        <v>2</v>
      </c>
      <c r="R38" s="12">
        <v>1</v>
      </c>
      <c r="S38" s="12">
        <v>8</v>
      </c>
      <c r="T38" s="12">
        <v>3</v>
      </c>
      <c r="U38" s="12">
        <v>3</v>
      </c>
      <c r="V38" s="12">
        <v>10</v>
      </c>
      <c r="W38" s="12">
        <v>2</v>
      </c>
      <c r="X38" s="12">
        <v>55</v>
      </c>
      <c r="Y38" s="13">
        <f t="shared" si="0"/>
        <v>426</v>
      </c>
      <c r="AA38" s="14"/>
    </row>
    <row r="39" spans="1:27" ht="12.75">
      <c r="A39" s="2" t="s">
        <v>92</v>
      </c>
      <c r="B39" s="11" t="s">
        <v>93</v>
      </c>
      <c r="C39" s="12">
        <v>318</v>
      </c>
      <c r="D39" s="12">
        <v>2</v>
      </c>
      <c r="E39" s="12">
        <v>19</v>
      </c>
      <c r="F39" s="12">
        <v>10</v>
      </c>
      <c r="G39" s="12">
        <v>44</v>
      </c>
      <c r="H39" s="12">
        <v>72</v>
      </c>
      <c r="I39" s="12">
        <v>24</v>
      </c>
      <c r="J39" s="12">
        <v>46</v>
      </c>
      <c r="K39" s="12">
        <v>26</v>
      </c>
      <c r="L39" s="12">
        <v>55</v>
      </c>
      <c r="M39" s="12">
        <v>59</v>
      </c>
      <c r="N39" s="12">
        <v>50</v>
      </c>
      <c r="O39" s="12">
        <v>12</v>
      </c>
      <c r="P39" s="12">
        <v>31</v>
      </c>
      <c r="Q39" s="12">
        <v>5</v>
      </c>
      <c r="R39" s="12">
        <v>0</v>
      </c>
      <c r="S39" s="12">
        <v>47</v>
      </c>
      <c r="T39" s="12">
        <v>16</v>
      </c>
      <c r="U39" s="12">
        <v>5</v>
      </c>
      <c r="V39" s="12">
        <v>56</v>
      </c>
      <c r="W39" s="12">
        <v>0</v>
      </c>
      <c r="X39" s="12">
        <v>25</v>
      </c>
      <c r="Y39" s="13">
        <f t="shared" si="0"/>
        <v>922</v>
      </c>
      <c r="AA39" s="14"/>
    </row>
    <row r="40" spans="1:27" ht="12.75">
      <c r="A40" s="2" t="s">
        <v>94</v>
      </c>
      <c r="B40" s="11" t="s">
        <v>95</v>
      </c>
      <c r="C40" s="12">
        <v>145</v>
      </c>
      <c r="D40" s="12">
        <v>8</v>
      </c>
      <c r="E40" s="12">
        <v>4</v>
      </c>
      <c r="F40" s="12">
        <v>4</v>
      </c>
      <c r="G40" s="12">
        <v>34</v>
      </c>
      <c r="H40" s="12">
        <v>46</v>
      </c>
      <c r="I40" s="12">
        <v>8</v>
      </c>
      <c r="J40" s="12">
        <v>6</v>
      </c>
      <c r="K40" s="12">
        <v>4</v>
      </c>
      <c r="L40" s="12">
        <v>50</v>
      </c>
      <c r="M40" s="12">
        <v>44</v>
      </c>
      <c r="N40" s="12">
        <v>15</v>
      </c>
      <c r="O40" s="12">
        <v>8</v>
      </c>
      <c r="P40" s="12">
        <v>3</v>
      </c>
      <c r="Q40" s="12">
        <v>4</v>
      </c>
      <c r="R40" s="12">
        <v>0</v>
      </c>
      <c r="S40" s="12">
        <v>10</v>
      </c>
      <c r="T40" s="12">
        <v>7</v>
      </c>
      <c r="U40" s="12">
        <v>3</v>
      </c>
      <c r="V40" s="12">
        <v>18</v>
      </c>
      <c r="W40" s="12">
        <v>7</v>
      </c>
      <c r="X40" s="12">
        <v>15</v>
      </c>
      <c r="Y40" s="13">
        <f t="shared" si="0"/>
        <v>443</v>
      </c>
      <c r="AA40" s="14"/>
    </row>
    <row r="41" spans="1:27" ht="12.75">
      <c r="A41" s="2" t="s">
        <v>96</v>
      </c>
      <c r="B41" s="11" t="s">
        <v>97</v>
      </c>
      <c r="C41" s="12">
        <v>450</v>
      </c>
      <c r="D41" s="12">
        <v>10</v>
      </c>
      <c r="E41" s="12">
        <v>96</v>
      </c>
      <c r="F41" s="12">
        <v>1</v>
      </c>
      <c r="G41" s="12">
        <v>53</v>
      </c>
      <c r="H41" s="12">
        <v>67</v>
      </c>
      <c r="I41" s="12">
        <v>15</v>
      </c>
      <c r="J41" s="12">
        <v>62</v>
      </c>
      <c r="K41" s="12">
        <v>22</v>
      </c>
      <c r="L41" s="12">
        <v>69</v>
      </c>
      <c r="M41" s="12">
        <v>187</v>
      </c>
      <c r="N41" s="12">
        <v>19</v>
      </c>
      <c r="O41" s="12">
        <v>16</v>
      </c>
      <c r="P41" s="12">
        <v>14</v>
      </c>
      <c r="Q41" s="12">
        <v>8</v>
      </c>
      <c r="R41" s="12">
        <v>1</v>
      </c>
      <c r="S41" s="12">
        <v>47</v>
      </c>
      <c r="T41" s="12">
        <v>19</v>
      </c>
      <c r="U41" s="12">
        <v>0</v>
      </c>
      <c r="V41" s="12">
        <v>66</v>
      </c>
      <c r="W41" s="12">
        <v>0</v>
      </c>
      <c r="X41" s="12">
        <v>41</v>
      </c>
      <c r="Y41" s="13">
        <f t="shared" si="0"/>
        <v>1263</v>
      </c>
      <c r="AA41" s="14"/>
    </row>
    <row r="42" spans="1:27" ht="12.75">
      <c r="A42" s="2" t="s">
        <v>98</v>
      </c>
      <c r="B42" s="11" t="s">
        <v>99</v>
      </c>
      <c r="C42" s="12">
        <v>246</v>
      </c>
      <c r="D42" s="12">
        <v>7</v>
      </c>
      <c r="E42" s="12">
        <v>10</v>
      </c>
      <c r="F42" s="12">
        <v>1</v>
      </c>
      <c r="G42" s="12">
        <v>21</v>
      </c>
      <c r="H42" s="12">
        <v>38</v>
      </c>
      <c r="I42" s="12">
        <v>3</v>
      </c>
      <c r="J42" s="12">
        <v>37</v>
      </c>
      <c r="K42" s="12">
        <v>10</v>
      </c>
      <c r="L42" s="12">
        <v>12</v>
      </c>
      <c r="M42" s="12">
        <v>29</v>
      </c>
      <c r="N42" s="12">
        <v>1</v>
      </c>
      <c r="O42" s="12">
        <v>1</v>
      </c>
      <c r="P42" s="12">
        <v>13</v>
      </c>
      <c r="Q42" s="12">
        <v>1</v>
      </c>
      <c r="R42" s="12">
        <v>0</v>
      </c>
      <c r="S42" s="12">
        <v>20</v>
      </c>
      <c r="T42" s="12">
        <v>6</v>
      </c>
      <c r="U42" s="12">
        <v>4</v>
      </c>
      <c r="V42" s="12">
        <v>49</v>
      </c>
      <c r="W42" s="12">
        <v>1</v>
      </c>
      <c r="X42" s="12">
        <v>233</v>
      </c>
      <c r="Y42" s="13">
        <f t="shared" si="0"/>
        <v>743</v>
      </c>
      <c r="AA42" s="14"/>
    </row>
    <row r="43" spans="1:27" ht="12.75">
      <c r="A43" s="2" t="s">
        <v>100</v>
      </c>
      <c r="B43" s="11" t="s">
        <v>101</v>
      </c>
      <c r="C43" s="12">
        <v>263</v>
      </c>
      <c r="D43" s="12">
        <v>13</v>
      </c>
      <c r="E43" s="12">
        <v>79</v>
      </c>
      <c r="F43" s="12">
        <v>0</v>
      </c>
      <c r="G43" s="12">
        <v>49</v>
      </c>
      <c r="H43" s="12">
        <v>65</v>
      </c>
      <c r="I43" s="12">
        <v>7</v>
      </c>
      <c r="J43" s="12">
        <v>78</v>
      </c>
      <c r="K43" s="12">
        <v>71</v>
      </c>
      <c r="L43" s="12">
        <v>90</v>
      </c>
      <c r="M43" s="12">
        <v>156</v>
      </c>
      <c r="N43" s="12">
        <v>32</v>
      </c>
      <c r="O43" s="12">
        <v>10</v>
      </c>
      <c r="P43" s="12">
        <v>41</v>
      </c>
      <c r="Q43" s="12">
        <v>6</v>
      </c>
      <c r="R43" s="12">
        <v>1</v>
      </c>
      <c r="S43" s="12">
        <v>32</v>
      </c>
      <c r="T43" s="12">
        <v>9</v>
      </c>
      <c r="U43" s="12">
        <v>18</v>
      </c>
      <c r="V43" s="12">
        <v>31</v>
      </c>
      <c r="W43" s="12">
        <v>6</v>
      </c>
      <c r="X43" s="12">
        <v>75</v>
      </c>
      <c r="Y43" s="13">
        <f t="shared" si="0"/>
        <v>1132</v>
      </c>
      <c r="AA43" s="14"/>
    </row>
    <row r="44" spans="1:27" ht="12.75">
      <c r="A44" s="2" t="s">
        <v>102</v>
      </c>
      <c r="B44" s="11" t="s">
        <v>103</v>
      </c>
      <c r="C44" s="12">
        <v>119</v>
      </c>
      <c r="D44" s="12">
        <v>2</v>
      </c>
      <c r="E44" s="12">
        <v>35</v>
      </c>
      <c r="F44" s="12">
        <v>1</v>
      </c>
      <c r="G44" s="12">
        <v>31</v>
      </c>
      <c r="H44" s="12">
        <v>34</v>
      </c>
      <c r="I44" s="12">
        <v>9</v>
      </c>
      <c r="J44" s="12">
        <v>16</v>
      </c>
      <c r="K44" s="12">
        <v>14</v>
      </c>
      <c r="L44" s="12">
        <v>40</v>
      </c>
      <c r="M44" s="12">
        <v>65</v>
      </c>
      <c r="N44" s="12">
        <v>11</v>
      </c>
      <c r="O44" s="12">
        <v>5</v>
      </c>
      <c r="P44" s="12">
        <v>260</v>
      </c>
      <c r="Q44" s="12">
        <v>1</v>
      </c>
      <c r="R44" s="12">
        <v>1</v>
      </c>
      <c r="S44" s="12">
        <v>11</v>
      </c>
      <c r="T44" s="12">
        <v>7</v>
      </c>
      <c r="U44" s="12">
        <v>0</v>
      </c>
      <c r="V44" s="12">
        <v>212</v>
      </c>
      <c r="W44" s="12">
        <v>3</v>
      </c>
      <c r="X44" s="12">
        <v>18</v>
      </c>
      <c r="Y44" s="13">
        <f t="shared" si="0"/>
        <v>895</v>
      </c>
      <c r="AA44" s="14"/>
    </row>
    <row r="45" spans="1:27" ht="12.75">
      <c r="A45" s="2" t="s">
        <v>104</v>
      </c>
      <c r="B45" s="11" t="s">
        <v>105</v>
      </c>
      <c r="C45" s="12">
        <v>0</v>
      </c>
      <c r="D45" s="12">
        <v>0</v>
      </c>
      <c r="E45" s="12">
        <v>2</v>
      </c>
      <c r="F45" s="12">
        <v>0</v>
      </c>
      <c r="G45" s="12">
        <v>1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>
        <v>0</v>
      </c>
      <c r="P45" s="12">
        <v>0</v>
      </c>
      <c r="Q45" s="12">
        <v>0</v>
      </c>
      <c r="R45" s="12">
        <v>0</v>
      </c>
      <c r="S45" s="13">
        <v>1</v>
      </c>
      <c r="T45" s="12">
        <v>0</v>
      </c>
      <c r="U45" s="12">
        <v>0</v>
      </c>
      <c r="V45" s="13">
        <v>1</v>
      </c>
      <c r="W45" s="12">
        <v>0</v>
      </c>
      <c r="X45" s="12">
        <v>0</v>
      </c>
      <c r="Y45" s="13">
        <f t="shared" si="0"/>
        <v>5</v>
      </c>
      <c r="AA45" s="14"/>
    </row>
    <row r="46" spans="2:27" ht="20.25" customHeight="1">
      <c r="B46" s="10" t="s">
        <v>106</v>
      </c>
      <c r="C46" s="15">
        <v>4327</v>
      </c>
      <c r="D46" s="15">
        <v>243</v>
      </c>
      <c r="E46" s="15">
        <v>3355</v>
      </c>
      <c r="F46" s="15">
        <v>118</v>
      </c>
      <c r="G46" s="15">
        <v>1025</v>
      </c>
      <c r="H46" s="15">
        <v>798</v>
      </c>
      <c r="I46" s="15">
        <v>277</v>
      </c>
      <c r="J46" s="15">
        <v>1100</v>
      </c>
      <c r="K46" s="15">
        <v>624</v>
      </c>
      <c r="L46" s="15">
        <v>4872</v>
      </c>
      <c r="M46" s="15">
        <v>4673</v>
      </c>
      <c r="N46" s="15">
        <v>859</v>
      </c>
      <c r="O46" s="15">
        <v>270</v>
      </c>
      <c r="P46" s="15">
        <v>439</v>
      </c>
      <c r="Q46" s="31">
        <v>173</v>
      </c>
      <c r="R46" s="15">
        <v>22</v>
      </c>
      <c r="S46" s="15">
        <v>858</v>
      </c>
      <c r="T46" s="15">
        <v>424</v>
      </c>
      <c r="U46" s="15">
        <v>108</v>
      </c>
      <c r="V46" s="15">
        <v>1689</v>
      </c>
      <c r="W46" s="15">
        <v>147</v>
      </c>
      <c r="X46" s="15">
        <v>1565</v>
      </c>
      <c r="Y46" s="15">
        <f t="shared" si="0"/>
        <v>27966</v>
      </c>
      <c r="AA46" s="14"/>
    </row>
    <row r="47" spans="1:27" ht="18.75" customHeight="1">
      <c r="A47" s="2" t="s">
        <v>107</v>
      </c>
      <c r="B47" s="11" t="s">
        <v>108</v>
      </c>
      <c r="C47" s="12">
        <v>366</v>
      </c>
      <c r="D47" s="12">
        <v>17</v>
      </c>
      <c r="E47" s="12">
        <v>134</v>
      </c>
      <c r="F47" s="12">
        <v>17</v>
      </c>
      <c r="G47" s="12">
        <v>181</v>
      </c>
      <c r="H47" s="12">
        <v>33</v>
      </c>
      <c r="I47" s="12">
        <v>40</v>
      </c>
      <c r="J47" s="12">
        <v>37</v>
      </c>
      <c r="K47" s="12">
        <v>43</v>
      </c>
      <c r="L47" s="12">
        <v>269</v>
      </c>
      <c r="M47" s="12">
        <v>244</v>
      </c>
      <c r="N47" s="12">
        <v>213</v>
      </c>
      <c r="O47" s="12">
        <v>16</v>
      </c>
      <c r="P47" s="12">
        <v>66</v>
      </c>
      <c r="Q47" s="12">
        <v>6</v>
      </c>
      <c r="R47" s="12">
        <v>0</v>
      </c>
      <c r="S47" s="12">
        <v>112</v>
      </c>
      <c r="T47" s="12">
        <v>22</v>
      </c>
      <c r="U47" s="12">
        <v>13</v>
      </c>
      <c r="V47" s="12">
        <v>100</v>
      </c>
      <c r="W47" s="12">
        <v>28</v>
      </c>
      <c r="X47" s="12">
        <v>255</v>
      </c>
      <c r="Y47" s="13">
        <f t="shared" si="0"/>
        <v>2212</v>
      </c>
      <c r="AA47" s="14"/>
    </row>
    <row r="48" spans="1:27" ht="12.75">
      <c r="A48" s="2" t="s">
        <v>109</v>
      </c>
      <c r="B48" s="11" t="s">
        <v>110</v>
      </c>
      <c r="C48" s="12">
        <v>269</v>
      </c>
      <c r="D48" s="12">
        <v>23</v>
      </c>
      <c r="E48" s="12">
        <v>65</v>
      </c>
      <c r="F48" s="12">
        <v>32</v>
      </c>
      <c r="G48" s="12">
        <v>98</v>
      </c>
      <c r="H48" s="12">
        <v>62</v>
      </c>
      <c r="I48" s="12">
        <v>17</v>
      </c>
      <c r="J48" s="12">
        <v>20</v>
      </c>
      <c r="K48" s="12">
        <v>35</v>
      </c>
      <c r="L48" s="12">
        <v>86</v>
      </c>
      <c r="M48" s="12">
        <v>177</v>
      </c>
      <c r="N48" s="12">
        <v>104</v>
      </c>
      <c r="O48" s="12">
        <v>39</v>
      </c>
      <c r="P48" s="12">
        <v>24</v>
      </c>
      <c r="Q48" s="12">
        <v>5</v>
      </c>
      <c r="R48" s="12">
        <v>1</v>
      </c>
      <c r="S48" s="12">
        <v>78</v>
      </c>
      <c r="T48" s="12">
        <v>24</v>
      </c>
      <c r="U48" s="12">
        <v>14</v>
      </c>
      <c r="V48" s="12">
        <v>76</v>
      </c>
      <c r="W48" s="12">
        <v>9</v>
      </c>
      <c r="X48" s="12">
        <v>44</v>
      </c>
      <c r="Y48" s="13">
        <f t="shared" si="0"/>
        <v>1302</v>
      </c>
      <c r="AA48" s="14"/>
    </row>
    <row r="49" spans="1:27" ht="12.75">
      <c r="A49" s="2" t="s">
        <v>111</v>
      </c>
      <c r="B49" s="11" t="s">
        <v>112</v>
      </c>
      <c r="C49" s="12">
        <v>185</v>
      </c>
      <c r="D49" s="12">
        <v>8</v>
      </c>
      <c r="E49" s="12">
        <v>7</v>
      </c>
      <c r="F49" s="12">
        <v>7</v>
      </c>
      <c r="G49" s="12">
        <v>94</v>
      </c>
      <c r="H49" s="12">
        <v>36</v>
      </c>
      <c r="I49" s="12">
        <v>5</v>
      </c>
      <c r="J49" s="12">
        <v>27</v>
      </c>
      <c r="K49" s="12">
        <v>9</v>
      </c>
      <c r="L49" s="12">
        <v>28</v>
      </c>
      <c r="M49" s="12">
        <v>50</v>
      </c>
      <c r="N49" s="12">
        <v>55</v>
      </c>
      <c r="O49" s="12">
        <v>15</v>
      </c>
      <c r="P49" s="12">
        <v>15</v>
      </c>
      <c r="Q49" s="12">
        <v>4</v>
      </c>
      <c r="R49" s="12">
        <v>2</v>
      </c>
      <c r="S49" s="12">
        <v>46</v>
      </c>
      <c r="T49" s="12">
        <v>26</v>
      </c>
      <c r="U49" s="12">
        <v>6</v>
      </c>
      <c r="V49" s="12">
        <v>35</v>
      </c>
      <c r="W49" s="12">
        <v>6</v>
      </c>
      <c r="X49" s="12">
        <v>111</v>
      </c>
      <c r="Y49" s="13">
        <f t="shared" si="0"/>
        <v>777</v>
      </c>
      <c r="AA49" s="14"/>
    </row>
    <row r="50" spans="1:27" ht="12.75">
      <c r="A50" s="2" t="s">
        <v>113</v>
      </c>
      <c r="B50" s="11" t="s">
        <v>114</v>
      </c>
      <c r="C50" s="12">
        <v>173</v>
      </c>
      <c r="D50" s="12">
        <v>6</v>
      </c>
      <c r="E50" s="12">
        <v>49</v>
      </c>
      <c r="F50" s="12">
        <v>8</v>
      </c>
      <c r="G50" s="12">
        <v>103</v>
      </c>
      <c r="H50" s="12">
        <v>83</v>
      </c>
      <c r="I50" s="12">
        <v>11</v>
      </c>
      <c r="J50" s="12">
        <v>36</v>
      </c>
      <c r="K50" s="12">
        <v>59</v>
      </c>
      <c r="L50" s="12">
        <v>98</v>
      </c>
      <c r="M50" s="12">
        <v>66</v>
      </c>
      <c r="N50" s="12">
        <v>48</v>
      </c>
      <c r="O50" s="12">
        <v>54</v>
      </c>
      <c r="P50" s="12">
        <v>27</v>
      </c>
      <c r="Q50" s="12">
        <v>10</v>
      </c>
      <c r="R50" s="12">
        <v>0</v>
      </c>
      <c r="S50" s="12">
        <v>38</v>
      </c>
      <c r="T50" s="12">
        <v>6</v>
      </c>
      <c r="U50" s="12">
        <v>14</v>
      </c>
      <c r="V50" s="12">
        <v>187</v>
      </c>
      <c r="W50" s="12">
        <v>2</v>
      </c>
      <c r="X50" s="12">
        <v>4</v>
      </c>
      <c r="Y50" s="13">
        <f t="shared" si="0"/>
        <v>1082</v>
      </c>
      <c r="AA50" s="14"/>
    </row>
    <row r="51" spans="1:27" ht="12.75">
      <c r="A51" s="2" t="s">
        <v>115</v>
      </c>
      <c r="B51" s="11" t="s">
        <v>116</v>
      </c>
      <c r="C51" s="12">
        <v>1015</v>
      </c>
      <c r="D51" s="12">
        <v>37</v>
      </c>
      <c r="E51" s="12">
        <v>256</v>
      </c>
      <c r="F51" s="12">
        <v>16</v>
      </c>
      <c r="G51" s="12">
        <v>119</v>
      </c>
      <c r="H51" s="12">
        <v>82</v>
      </c>
      <c r="I51" s="12">
        <v>38</v>
      </c>
      <c r="J51" s="12">
        <v>178</v>
      </c>
      <c r="K51" s="12">
        <v>53</v>
      </c>
      <c r="L51" s="12">
        <v>207</v>
      </c>
      <c r="M51" s="12">
        <v>391</v>
      </c>
      <c r="N51" s="12">
        <v>208</v>
      </c>
      <c r="O51" s="12">
        <v>18</v>
      </c>
      <c r="P51" s="12">
        <v>85</v>
      </c>
      <c r="Q51" s="12">
        <v>9</v>
      </c>
      <c r="R51" s="12">
        <v>7</v>
      </c>
      <c r="S51" s="12">
        <v>100</v>
      </c>
      <c r="T51" s="12">
        <v>57</v>
      </c>
      <c r="U51" s="12">
        <v>5</v>
      </c>
      <c r="V51" s="12">
        <v>179</v>
      </c>
      <c r="W51" s="12">
        <v>0</v>
      </c>
      <c r="X51" s="12">
        <v>136</v>
      </c>
      <c r="Y51" s="13">
        <f t="shared" si="0"/>
        <v>3196</v>
      </c>
      <c r="Z51" s="16"/>
      <c r="AA51" s="14"/>
    </row>
    <row r="52" spans="1:27" ht="12.75">
      <c r="A52" s="2" t="s">
        <v>117</v>
      </c>
      <c r="B52" s="11" t="s">
        <v>118</v>
      </c>
      <c r="C52" s="12">
        <v>452</v>
      </c>
      <c r="D52" s="12">
        <v>8</v>
      </c>
      <c r="E52" s="12">
        <v>46</v>
      </c>
      <c r="F52" s="12">
        <v>11</v>
      </c>
      <c r="G52" s="12">
        <v>159</v>
      </c>
      <c r="H52" s="12">
        <v>115</v>
      </c>
      <c r="I52" s="12">
        <v>18</v>
      </c>
      <c r="J52" s="12">
        <v>54</v>
      </c>
      <c r="K52" s="12">
        <v>32</v>
      </c>
      <c r="L52" s="12">
        <v>199</v>
      </c>
      <c r="M52" s="12">
        <v>161</v>
      </c>
      <c r="N52" s="12">
        <v>77</v>
      </c>
      <c r="O52" s="12">
        <v>20</v>
      </c>
      <c r="P52" s="12">
        <v>39</v>
      </c>
      <c r="Q52" s="12">
        <v>2</v>
      </c>
      <c r="R52" s="12">
        <v>0</v>
      </c>
      <c r="S52" s="12">
        <v>77</v>
      </c>
      <c r="T52" s="12">
        <v>68</v>
      </c>
      <c r="U52" s="12">
        <v>8</v>
      </c>
      <c r="V52" s="12">
        <v>48</v>
      </c>
      <c r="W52" s="12">
        <v>2</v>
      </c>
      <c r="X52" s="12">
        <v>286</v>
      </c>
      <c r="Y52" s="13">
        <f t="shared" si="0"/>
        <v>1882</v>
      </c>
      <c r="AA52" s="14"/>
    </row>
    <row r="53" spans="1:27" ht="12.75">
      <c r="A53" s="2" t="s">
        <v>119</v>
      </c>
      <c r="B53" s="11" t="s">
        <v>120</v>
      </c>
      <c r="C53" s="12">
        <v>1867</v>
      </c>
      <c r="D53" s="12">
        <v>144</v>
      </c>
      <c r="E53" s="12">
        <v>2798</v>
      </c>
      <c r="F53" s="12">
        <v>27</v>
      </c>
      <c r="G53" s="12">
        <v>271</v>
      </c>
      <c r="H53" s="12">
        <v>387</v>
      </c>
      <c r="I53" s="12">
        <v>148</v>
      </c>
      <c r="J53" s="12">
        <v>748</v>
      </c>
      <c r="K53" s="12">
        <v>393</v>
      </c>
      <c r="L53" s="12">
        <v>3985</v>
      </c>
      <c r="M53" s="12">
        <v>3584</v>
      </c>
      <c r="N53" s="12">
        <v>154</v>
      </c>
      <c r="O53" s="12">
        <v>108</v>
      </c>
      <c r="P53" s="12">
        <v>183</v>
      </c>
      <c r="Q53" s="12">
        <v>137</v>
      </c>
      <c r="R53" s="12">
        <v>12</v>
      </c>
      <c r="S53" s="12">
        <v>407</v>
      </c>
      <c r="T53" s="12">
        <v>221</v>
      </c>
      <c r="U53" s="12">
        <v>48</v>
      </c>
      <c r="V53" s="12">
        <v>1064</v>
      </c>
      <c r="W53" s="12">
        <v>100</v>
      </c>
      <c r="X53" s="12">
        <v>729</v>
      </c>
      <c r="Y53" s="13">
        <f t="shared" si="0"/>
        <v>17515</v>
      </c>
      <c r="AA53" s="14"/>
    </row>
    <row r="54" spans="2:27" ht="16.5" customHeight="1">
      <c r="B54" s="17" t="s">
        <v>121</v>
      </c>
      <c r="C54" s="15">
        <v>1250</v>
      </c>
      <c r="D54" s="15">
        <v>28</v>
      </c>
      <c r="E54" s="15">
        <v>181</v>
      </c>
      <c r="F54" s="15">
        <v>45</v>
      </c>
      <c r="G54" s="15">
        <v>229</v>
      </c>
      <c r="H54" s="15">
        <v>195</v>
      </c>
      <c r="I54" s="15">
        <v>68</v>
      </c>
      <c r="J54" s="15">
        <v>167</v>
      </c>
      <c r="K54" s="15">
        <v>87</v>
      </c>
      <c r="L54" s="15">
        <v>142</v>
      </c>
      <c r="M54" s="15">
        <v>249</v>
      </c>
      <c r="N54" s="15">
        <v>104</v>
      </c>
      <c r="O54" s="15">
        <v>36</v>
      </c>
      <c r="P54" s="15">
        <v>260</v>
      </c>
      <c r="Q54" s="15">
        <v>63</v>
      </c>
      <c r="R54" s="15">
        <v>4</v>
      </c>
      <c r="S54" s="15">
        <v>194</v>
      </c>
      <c r="T54" s="15">
        <v>76</v>
      </c>
      <c r="U54" s="15">
        <v>72</v>
      </c>
      <c r="V54" s="15">
        <v>101</v>
      </c>
      <c r="W54" s="15">
        <v>19</v>
      </c>
      <c r="X54" s="15">
        <v>98</v>
      </c>
      <c r="Y54" s="15">
        <f t="shared" si="0"/>
        <v>3668</v>
      </c>
      <c r="AA54" s="14"/>
    </row>
    <row r="55" spans="1:27" ht="16.5" customHeight="1">
      <c r="A55" s="2" t="s">
        <v>122</v>
      </c>
      <c r="B55" s="11" t="s">
        <v>123</v>
      </c>
      <c r="C55" s="12">
        <v>235</v>
      </c>
      <c r="D55" s="12">
        <v>5</v>
      </c>
      <c r="E55" s="12">
        <v>18</v>
      </c>
      <c r="F55" s="12">
        <v>3</v>
      </c>
      <c r="G55" s="12">
        <v>37</v>
      </c>
      <c r="H55" s="12">
        <v>21</v>
      </c>
      <c r="I55" s="12">
        <v>3</v>
      </c>
      <c r="J55" s="12">
        <v>19</v>
      </c>
      <c r="K55" s="12">
        <v>6</v>
      </c>
      <c r="L55" s="12">
        <v>36</v>
      </c>
      <c r="M55" s="12">
        <v>45</v>
      </c>
      <c r="N55" s="12">
        <v>21</v>
      </c>
      <c r="O55" s="12">
        <v>10</v>
      </c>
      <c r="P55" s="12">
        <v>0</v>
      </c>
      <c r="Q55" s="12">
        <v>1</v>
      </c>
      <c r="R55" s="12">
        <v>0</v>
      </c>
      <c r="S55" s="12">
        <v>19</v>
      </c>
      <c r="T55" s="12">
        <v>7</v>
      </c>
      <c r="U55" s="12">
        <v>5</v>
      </c>
      <c r="V55" s="12">
        <v>36</v>
      </c>
      <c r="W55" s="12">
        <v>3</v>
      </c>
      <c r="X55" s="12">
        <v>9</v>
      </c>
      <c r="Y55" s="13">
        <f t="shared" si="0"/>
        <v>539</v>
      </c>
      <c r="AA55" s="14"/>
    </row>
    <row r="56" spans="1:27" ht="12.75">
      <c r="A56" s="2" t="s">
        <v>124</v>
      </c>
      <c r="B56" s="18" t="s">
        <v>125</v>
      </c>
      <c r="C56" s="12">
        <v>489</v>
      </c>
      <c r="D56" s="12">
        <v>13</v>
      </c>
      <c r="E56" s="12">
        <v>85</v>
      </c>
      <c r="F56" s="12">
        <v>22</v>
      </c>
      <c r="G56" s="12">
        <v>82</v>
      </c>
      <c r="H56" s="12">
        <v>53</v>
      </c>
      <c r="I56" s="12">
        <v>35</v>
      </c>
      <c r="J56" s="12">
        <v>86</v>
      </c>
      <c r="K56" s="12">
        <v>51</v>
      </c>
      <c r="L56" s="12">
        <v>44</v>
      </c>
      <c r="M56" s="12">
        <v>64</v>
      </c>
      <c r="N56" s="12">
        <v>34</v>
      </c>
      <c r="O56" s="12">
        <v>12</v>
      </c>
      <c r="P56" s="12">
        <v>239</v>
      </c>
      <c r="Q56" s="12">
        <v>16</v>
      </c>
      <c r="R56" s="12">
        <v>1</v>
      </c>
      <c r="S56" s="12">
        <v>90</v>
      </c>
      <c r="T56" s="12">
        <v>32</v>
      </c>
      <c r="U56" s="12">
        <v>60</v>
      </c>
      <c r="V56" s="12">
        <v>20</v>
      </c>
      <c r="W56" s="12">
        <v>7</v>
      </c>
      <c r="X56" s="12">
        <v>70</v>
      </c>
      <c r="Y56" s="13">
        <f t="shared" si="0"/>
        <v>1605</v>
      </c>
      <c r="AA56" s="14"/>
    </row>
    <row r="57" spans="1:27" ht="12.75">
      <c r="A57" s="2" t="s">
        <v>126</v>
      </c>
      <c r="B57" s="19" t="s">
        <v>127</v>
      </c>
      <c r="C57" s="12">
        <v>526</v>
      </c>
      <c r="D57" s="12">
        <v>10</v>
      </c>
      <c r="E57" s="12">
        <v>78</v>
      </c>
      <c r="F57" s="12">
        <v>20</v>
      </c>
      <c r="G57" s="12">
        <v>110</v>
      </c>
      <c r="H57" s="12">
        <v>121</v>
      </c>
      <c r="I57" s="12">
        <v>30</v>
      </c>
      <c r="J57" s="12">
        <v>62</v>
      </c>
      <c r="K57" s="12">
        <v>30</v>
      </c>
      <c r="L57" s="12">
        <v>62</v>
      </c>
      <c r="M57" s="12">
        <v>140</v>
      </c>
      <c r="N57" s="12">
        <v>49</v>
      </c>
      <c r="O57" s="12">
        <v>14</v>
      </c>
      <c r="P57" s="12">
        <v>21</v>
      </c>
      <c r="Q57" s="12">
        <v>46</v>
      </c>
      <c r="R57" s="12">
        <v>3</v>
      </c>
      <c r="S57" s="12">
        <v>85</v>
      </c>
      <c r="T57" s="12">
        <v>37</v>
      </c>
      <c r="U57" s="12">
        <v>7</v>
      </c>
      <c r="V57" s="12">
        <v>45</v>
      </c>
      <c r="W57" s="12">
        <v>9</v>
      </c>
      <c r="X57" s="12">
        <v>19</v>
      </c>
      <c r="Y57" s="13">
        <f t="shared" si="0"/>
        <v>1524</v>
      </c>
      <c r="AA57" s="14"/>
    </row>
    <row r="58" spans="1:27" ht="18" customHeight="1">
      <c r="A58" s="20"/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AA58" s="14"/>
    </row>
    <row r="59" spans="2:27" ht="12.75">
      <c r="B59" s="18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23"/>
      <c r="R59" s="13"/>
      <c r="S59" s="13"/>
      <c r="T59" s="13"/>
      <c r="U59" s="13"/>
      <c r="V59" s="13"/>
      <c r="W59" s="13"/>
      <c r="X59" s="13"/>
      <c r="Y59" s="13"/>
      <c r="AA59" s="14"/>
    </row>
    <row r="60" ht="12.75">
      <c r="A60" s="24"/>
    </row>
    <row r="61" spans="1:25" ht="12.75">
      <c r="A61" s="24" t="s">
        <v>128</v>
      </c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6"/>
      <c r="R61" s="25"/>
      <c r="S61" s="25"/>
      <c r="T61" s="25"/>
      <c r="U61" s="25"/>
      <c r="V61" s="25"/>
      <c r="W61" s="25"/>
      <c r="X61" s="25"/>
      <c r="Y61" s="25"/>
    </row>
    <row r="62" ht="15">
      <c r="A62" s="27" t="s">
        <v>129</v>
      </c>
    </row>
    <row r="63" spans="1:25" ht="12.75">
      <c r="A63" s="24" t="s">
        <v>130</v>
      </c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9"/>
      <c r="R63" s="28"/>
      <c r="S63" s="28"/>
      <c r="T63" s="28"/>
      <c r="U63" s="28"/>
      <c r="V63" s="28"/>
      <c r="W63" s="28"/>
      <c r="X63" s="28"/>
      <c r="Y63" s="28"/>
    </row>
    <row r="64" spans="1:2" ht="15">
      <c r="A64" s="30"/>
      <c r="B64" s="30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AA73"/>
  <sheetViews>
    <sheetView showGridLines="0" zoomScale="81" zoomScaleNormal="81" zoomScalePageLayoutView="0" workbookViewId="0" topLeftCell="A1">
      <pane xSplit="2" ySplit="3" topLeftCell="C4" activePane="bottomRight" state="frozen"/>
      <selection pane="topLeft" activeCell="B7" sqref="B7"/>
      <selection pane="topRight" activeCell="B7" sqref="B7"/>
      <selection pane="bottomLeft" activeCell="B7" sqref="B7"/>
      <selection pane="bottomRight" activeCell="A2" sqref="A2:H2"/>
    </sheetView>
  </sheetViews>
  <sheetFormatPr defaultColWidth="9.140625" defaultRowHeight="15"/>
  <cols>
    <col min="1" max="1" width="5.57421875" style="33" customWidth="1"/>
    <col min="2" max="2" width="26.7109375" style="39" customWidth="1"/>
    <col min="3" max="15" width="10.57421875" style="33" customWidth="1"/>
    <col min="16" max="16" width="12.140625" style="33" customWidth="1"/>
    <col min="17" max="24" width="10.57421875" style="33" customWidth="1"/>
    <col min="25" max="25" width="10.57421875" style="34" customWidth="1"/>
    <col min="26" max="26" width="1.1484375" style="33" customWidth="1"/>
    <col min="27" max="16384" width="9.140625" style="33" customWidth="1"/>
  </cols>
  <sheetData>
    <row r="1" spans="1:2" ht="15.75">
      <c r="A1" s="32" t="s">
        <v>132</v>
      </c>
      <c r="B1" s="32"/>
    </row>
    <row r="2" spans="1:2" ht="18.75">
      <c r="A2" s="32" t="s">
        <v>140</v>
      </c>
      <c r="B2" s="32"/>
    </row>
    <row r="3" spans="2:25" s="35" customFormat="1" ht="63.75">
      <c r="B3" s="4" t="s">
        <v>1</v>
      </c>
      <c r="C3" s="22" t="s">
        <v>2</v>
      </c>
      <c r="D3" s="22" t="s">
        <v>3</v>
      </c>
      <c r="E3" s="22" t="s">
        <v>4</v>
      </c>
      <c r="F3" s="22" t="s">
        <v>5</v>
      </c>
      <c r="G3" s="22" t="s">
        <v>6</v>
      </c>
      <c r="H3" s="22" t="s">
        <v>7</v>
      </c>
      <c r="I3" s="22" t="s">
        <v>8</v>
      </c>
      <c r="J3" s="22" t="s">
        <v>9</v>
      </c>
      <c r="K3" s="22" t="s">
        <v>10</v>
      </c>
      <c r="L3" s="22" t="s">
        <v>11</v>
      </c>
      <c r="M3" s="22" t="s">
        <v>133</v>
      </c>
      <c r="N3" s="22" t="s">
        <v>13</v>
      </c>
      <c r="O3" s="22" t="s">
        <v>134</v>
      </c>
      <c r="P3" s="22" t="s">
        <v>15</v>
      </c>
      <c r="Q3" s="22" t="s">
        <v>16</v>
      </c>
      <c r="R3" s="22" t="s">
        <v>17</v>
      </c>
      <c r="S3" s="22" t="s">
        <v>18</v>
      </c>
      <c r="T3" s="22" t="s">
        <v>19</v>
      </c>
      <c r="U3" s="22" t="s">
        <v>20</v>
      </c>
      <c r="V3" s="22" t="s">
        <v>21</v>
      </c>
      <c r="W3" s="22" t="s">
        <v>22</v>
      </c>
      <c r="X3" s="22" t="s">
        <v>23</v>
      </c>
      <c r="Y3" s="36" t="s">
        <v>24</v>
      </c>
    </row>
    <row r="4" spans="2:26" s="35" customFormat="1" ht="22.5" customHeight="1">
      <c r="B4" s="37" t="s">
        <v>25</v>
      </c>
      <c r="C4" s="9">
        <v>30793</v>
      </c>
      <c r="D4" s="9">
        <v>1252</v>
      </c>
      <c r="E4" s="9">
        <v>12302</v>
      </c>
      <c r="F4" s="9">
        <v>751</v>
      </c>
      <c r="G4" s="9">
        <v>5466</v>
      </c>
      <c r="H4" s="9">
        <v>5728</v>
      </c>
      <c r="I4" s="9">
        <v>1767</v>
      </c>
      <c r="J4" s="9">
        <v>5249</v>
      </c>
      <c r="K4" s="9">
        <v>3458</v>
      </c>
      <c r="L4" s="9">
        <v>14486</v>
      </c>
      <c r="M4" s="9">
        <v>15755</v>
      </c>
      <c r="N4" s="9">
        <v>3993</v>
      </c>
      <c r="O4" s="9">
        <v>1229</v>
      </c>
      <c r="P4" s="9">
        <v>12666</v>
      </c>
      <c r="Q4" s="9">
        <v>890</v>
      </c>
      <c r="R4" s="9">
        <v>84</v>
      </c>
      <c r="S4" s="9">
        <v>4481</v>
      </c>
      <c r="T4" s="9">
        <v>2174</v>
      </c>
      <c r="U4" s="9">
        <v>795</v>
      </c>
      <c r="V4" s="9">
        <v>7294</v>
      </c>
      <c r="W4" s="9">
        <v>567</v>
      </c>
      <c r="X4" s="9">
        <v>9653</v>
      </c>
      <c r="Y4" s="9">
        <f>SUM(C4:X4)</f>
        <v>140833</v>
      </c>
      <c r="Z4" s="9"/>
    </row>
    <row r="5" spans="2:26" s="35" customFormat="1" ht="22.5" customHeight="1">
      <c r="B5" s="37" t="s">
        <v>26</v>
      </c>
      <c r="C5" s="9">
        <v>28250</v>
      </c>
      <c r="D5" s="9">
        <v>1185</v>
      </c>
      <c r="E5" s="9">
        <v>11876</v>
      </c>
      <c r="F5" s="9">
        <v>670</v>
      </c>
      <c r="G5" s="9">
        <v>5077</v>
      </c>
      <c r="H5" s="9">
        <v>5346</v>
      </c>
      <c r="I5" s="9">
        <v>1601</v>
      </c>
      <c r="J5" s="9">
        <v>4971</v>
      </c>
      <c r="K5" s="9">
        <v>3252</v>
      </c>
      <c r="L5" s="9">
        <v>14166</v>
      </c>
      <c r="M5" s="9">
        <v>15272</v>
      </c>
      <c r="N5" s="9">
        <v>3782</v>
      </c>
      <c r="O5" s="9">
        <v>1165</v>
      </c>
      <c r="P5" s="9">
        <v>11894</v>
      </c>
      <c r="Q5" s="9">
        <v>756</v>
      </c>
      <c r="R5" s="9">
        <v>75</v>
      </c>
      <c r="S5" s="9">
        <v>4106</v>
      </c>
      <c r="T5" s="9">
        <v>1996</v>
      </c>
      <c r="U5" s="9">
        <v>683</v>
      </c>
      <c r="V5" s="9">
        <v>7095</v>
      </c>
      <c r="W5" s="9">
        <v>535</v>
      </c>
      <c r="X5" s="9">
        <v>9442</v>
      </c>
      <c r="Y5" s="9">
        <f aca="true" t="shared" si="0" ref="Y5:Y57">SUM(C5:X5)</f>
        <v>133195</v>
      </c>
      <c r="Z5" s="9"/>
    </row>
    <row r="6" spans="2:25" s="35" customFormat="1" ht="22.5" customHeight="1">
      <c r="B6" s="38" t="s">
        <v>27</v>
      </c>
      <c r="C6" s="9">
        <v>19718</v>
      </c>
      <c r="D6" s="9">
        <v>705</v>
      </c>
      <c r="E6" s="9">
        <v>4393</v>
      </c>
      <c r="F6" s="9">
        <v>466</v>
      </c>
      <c r="G6" s="9">
        <v>3425</v>
      </c>
      <c r="H6" s="9">
        <v>4009</v>
      </c>
      <c r="I6" s="9">
        <v>957</v>
      </c>
      <c r="J6" s="9">
        <v>2888</v>
      </c>
      <c r="K6" s="9">
        <v>1849</v>
      </c>
      <c r="L6" s="9">
        <v>4879</v>
      </c>
      <c r="M6" s="9">
        <v>6179</v>
      </c>
      <c r="N6" s="9">
        <v>2219</v>
      </c>
      <c r="O6" s="9">
        <v>654</v>
      </c>
      <c r="P6" s="9">
        <v>11078</v>
      </c>
      <c r="Q6" s="9">
        <v>376</v>
      </c>
      <c r="R6" s="9">
        <v>38</v>
      </c>
      <c r="S6" s="9">
        <v>2570</v>
      </c>
      <c r="T6" s="9">
        <v>1050</v>
      </c>
      <c r="U6" s="9">
        <v>446</v>
      </c>
      <c r="V6" s="9">
        <v>3758</v>
      </c>
      <c r="W6" s="9">
        <v>251</v>
      </c>
      <c r="X6" s="9">
        <v>6152</v>
      </c>
      <c r="Y6" s="9">
        <f t="shared" si="0"/>
        <v>78060</v>
      </c>
    </row>
    <row r="7" spans="1:27" ht="21.75" customHeight="1">
      <c r="A7" s="2" t="s">
        <v>28</v>
      </c>
      <c r="B7" s="39" t="s">
        <v>29</v>
      </c>
      <c r="C7" s="12">
        <v>710</v>
      </c>
      <c r="D7" s="12">
        <v>28</v>
      </c>
      <c r="E7" s="12">
        <v>200</v>
      </c>
      <c r="F7" s="12">
        <v>31</v>
      </c>
      <c r="G7" s="12">
        <v>148</v>
      </c>
      <c r="H7" s="12">
        <v>142</v>
      </c>
      <c r="I7" s="12">
        <v>30</v>
      </c>
      <c r="J7" s="12">
        <v>166</v>
      </c>
      <c r="K7" s="12">
        <v>66</v>
      </c>
      <c r="L7" s="12">
        <v>179</v>
      </c>
      <c r="M7" s="12">
        <v>279</v>
      </c>
      <c r="N7" s="12">
        <v>41</v>
      </c>
      <c r="O7" s="12">
        <v>22</v>
      </c>
      <c r="P7" s="12">
        <v>50</v>
      </c>
      <c r="Q7" s="12">
        <v>11</v>
      </c>
      <c r="R7" s="12">
        <v>0</v>
      </c>
      <c r="S7" s="12">
        <v>119</v>
      </c>
      <c r="T7" s="12">
        <v>24</v>
      </c>
      <c r="U7" s="12">
        <v>2</v>
      </c>
      <c r="V7" s="12">
        <v>235</v>
      </c>
      <c r="W7" s="12">
        <v>10</v>
      </c>
      <c r="X7" s="12">
        <v>408</v>
      </c>
      <c r="Y7" s="12">
        <f t="shared" si="0"/>
        <v>2901</v>
      </c>
      <c r="Z7" s="12"/>
      <c r="AA7" s="12"/>
    </row>
    <row r="8" spans="1:27" ht="12.75">
      <c r="A8" s="2" t="s">
        <v>30</v>
      </c>
      <c r="B8" s="39" t="s">
        <v>31</v>
      </c>
      <c r="C8" s="12">
        <v>321</v>
      </c>
      <c r="D8" s="12">
        <v>22</v>
      </c>
      <c r="E8" s="12">
        <v>101</v>
      </c>
      <c r="F8" s="12">
        <v>11</v>
      </c>
      <c r="G8" s="12">
        <v>55</v>
      </c>
      <c r="H8" s="12">
        <v>69</v>
      </c>
      <c r="I8" s="12">
        <v>29</v>
      </c>
      <c r="J8" s="12">
        <v>25</v>
      </c>
      <c r="K8" s="12">
        <v>11</v>
      </c>
      <c r="L8" s="12">
        <v>107</v>
      </c>
      <c r="M8" s="12">
        <v>181</v>
      </c>
      <c r="N8" s="12">
        <v>13</v>
      </c>
      <c r="O8" s="12">
        <v>24</v>
      </c>
      <c r="P8" s="12">
        <v>13</v>
      </c>
      <c r="Q8" s="12">
        <v>2</v>
      </c>
      <c r="R8" s="12">
        <v>1</v>
      </c>
      <c r="S8" s="12">
        <v>41</v>
      </c>
      <c r="T8" s="12">
        <v>19</v>
      </c>
      <c r="U8" s="12">
        <v>4</v>
      </c>
      <c r="V8" s="12">
        <v>31</v>
      </c>
      <c r="W8" s="12">
        <v>2</v>
      </c>
      <c r="X8" s="12">
        <v>88</v>
      </c>
      <c r="Y8" s="12">
        <f t="shared" si="0"/>
        <v>1170</v>
      </c>
      <c r="AA8" s="12"/>
    </row>
    <row r="9" spans="1:27" ht="12.75">
      <c r="A9" s="2" t="s">
        <v>32</v>
      </c>
      <c r="B9" s="39" t="s">
        <v>33</v>
      </c>
      <c r="C9" s="12">
        <v>401</v>
      </c>
      <c r="D9" s="12">
        <v>2</v>
      </c>
      <c r="E9" s="12">
        <v>97</v>
      </c>
      <c r="F9" s="12">
        <v>12</v>
      </c>
      <c r="G9" s="12">
        <v>68</v>
      </c>
      <c r="H9" s="12">
        <v>53</v>
      </c>
      <c r="I9" s="12">
        <v>21</v>
      </c>
      <c r="J9" s="12">
        <v>26</v>
      </c>
      <c r="K9" s="12">
        <v>24</v>
      </c>
      <c r="L9" s="12">
        <v>145</v>
      </c>
      <c r="M9" s="12">
        <v>221</v>
      </c>
      <c r="N9" s="12">
        <v>41</v>
      </c>
      <c r="O9" s="12">
        <v>12</v>
      </c>
      <c r="P9" s="12">
        <v>7</v>
      </c>
      <c r="Q9" s="12">
        <v>3</v>
      </c>
      <c r="R9" s="12">
        <v>1</v>
      </c>
      <c r="S9" s="12">
        <v>58</v>
      </c>
      <c r="T9" s="12">
        <v>22</v>
      </c>
      <c r="U9" s="12">
        <v>1</v>
      </c>
      <c r="V9" s="12">
        <v>21</v>
      </c>
      <c r="W9" s="12">
        <v>4</v>
      </c>
      <c r="X9" s="12">
        <v>102</v>
      </c>
      <c r="Y9" s="12">
        <f t="shared" si="0"/>
        <v>1342</v>
      </c>
      <c r="AA9" s="12"/>
    </row>
    <row r="10" spans="1:27" ht="12.75">
      <c r="A10" s="2" t="s">
        <v>34</v>
      </c>
      <c r="B10" s="39" t="s">
        <v>35</v>
      </c>
      <c r="C10" s="12">
        <v>462</v>
      </c>
      <c r="D10" s="12">
        <v>19</v>
      </c>
      <c r="E10" s="12">
        <v>168</v>
      </c>
      <c r="F10" s="12">
        <v>10</v>
      </c>
      <c r="G10" s="12">
        <v>86</v>
      </c>
      <c r="H10" s="12">
        <v>61</v>
      </c>
      <c r="I10" s="12">
        <v>25</v>
      </c>
      <c r="J10" s="12">
        <v>79</v>
      </c>
      <c r="K10" s="12">
        <v>31</v>
      </c>
      <c r="L10" s="12">
        <v>78</v>
      </c>
      <c r="M10" s="12">
        <v>153</v>
      </c>
      <c r="N10" s="12">
        <v>62</v>
      </c>
      <c r="O10" s="12">
        <v>13</v>
      </c>
      <c r="P10" s="12">
        <v>9</v>
      </c>
      <c r="Q10" s="12">
        <v>6</v>
      </c>
      <c r="R10" s="12">
        <v>2</v>
      </c>
      <c r="S10" s="12">
        <v>50</v>
      </c>
      <c r="T10" s="12">
        <v>17</v>
      </c>
      <c r="U10" s="12">
        <v>1</v>
      </c>
      <c r="V10" s="12">
        <v>49</v>
      </c>
      <c r="W10" s="12">
        <v>24</v>
      </c>
      <c r="X10" s="12">
        <v>158</v>
      </c>
      <c r="Y10" s="12">
        <f t="shared" si="0"/>
        <v>1563</v>
      </c>
      <c r="AA10" s="12"/>
    </row>
    <row r="11" spans="1:27" ht="12.75">
      <c r="A11" s="2" t="s">
        <v>36</v>
      </c>
      <c r="B11" s="39" t="s">
        <v>37</v>
      </c>
      <c r="C11" s="12">
        <v>480</v>
      </c>
      <c r="D11" s="12">
        <v>21</v>
      </c>
      <c r="E11" s="12">
        <v>100</v>
      </c>
      <c r="F11" s="12">
        <v>11</v>
      </c>
      <c r="G11" s="12">
        <v>94</v>
      </c>
      <c r="H11" s="12">
        <v>100</v>
      </c>
      <c r="I11" s="12">
        <v>24</v>
      </c>
      <c r="J11" s="12">
        <v>25</v>
      </c>
      <c r="K11" s="12">
        <v>24</v>
      </c>
      <c r="L11" s="12">
        <v>67</v>
      </c>
      <c r="M11" s="12">
        <v>96</v>
      </c>
      <c r="N11" s="12">
        <v>12</v>
      </c>
      <c r="O11" s="12">
        <v>11</v>
      </c>
      <c r="P11" s="12">
        <v>13</v>
      </c>
      <c r="Q11" s="12">
        <v>15</v>
      </c>
      <c r="R11" s="12">
        <v>0</v>
      </c>
      <c r="S11" s="12">
        <v>32</v>
      </c>
      <c r="T11" s="12">
        <v>18</v>
      </c>
      <c r="U11" s="12">
        <v>10</v>
      </c>
      <c r="V11" s="12">
        <v>36</v>
      </c>
      <c r="W11" s="12">
        <v>8</v>
      </c>
      <c r="X11" s="12">
        <v>130</v>
      </c>
      <c r="Y11" s="12">
        <f t="shared" si="0"/>
        <v>1327</v>
      </c>
      <c r="AA11" s="12"/>
    </row>
    <row r="12" spans="1:27" ht="12.75">
      <c r="A12" s="2" t="s">
        <v>38</v>
      </c>
      <c r="B12" s="39" t="s">
        <v>39</v>
      </c>
      <c r="C12" s="12">
        <v>340</v>
      </c>
      <c r="D12" s="12">
        <v>22</v>
      </c>
      <c r="E12" s="12">
        <v>53</v>
      </c>
      <c r="F12" s="12">
        <v>11</v>
      </c>
      <c r="G12" s="12">
        <v>86</v>
      </c>
      <c r="H12" s="12">
        <v>66</v>
      </c>
      <c r="I12" s="12">
        <v>7</v>
      </c>
      <c r="J12" s="12">
        <v>11</v>
      </c>
      <c r="K12" s="12">
        <v>18</v>
      </c>
      <c r="L12" s="12">
        <v>110</v>
      </c>
      <c r="M12" s="12">
        <v>137</v>
      </c>
      <c r="N12" s="12">
        <v>123</v>
      </c>
      <c r="O12" s="12">
        <v>17</v>
      </c>
      <c r="P12" s="12">
        <v>22</v>
      </c>
      <c r="Q12" s="12">
        <v>3</v>
      </c>
      <c r="R12" s="12">
        <v>2</v>
      </c>
      <c r="S12" s="12">
        <v>68</v>
      </c>
      <c r="T12" s="12">
        <v>19</v>
      </c>
      <c r="U12" s="12">
        <v>5</v>
      </c>
      <c r="V12" s="12">
        <v>84</v>
      </c>
      <c r="W12" s="12">
        <v>1</v>
      </c>
      <c r="X12" s="12">
        <v>93</v>
      </c>
      <c r="Y12" s="12">
        <f t="shared" si="0"/>
        <v>1298</v>
      </c>
      <c r="AA12" s="12"/>
    </row>
    <row r="13" spans="1:27" ht="12.75">
      <c r="A13" s="2" t="s">
        <v>40</v>
      </c>
      <c r="B13" s="39" t="s">
        <v>41</v>
      </c>
      <c r="C13" s="12">
        <v>309</v>
      </c>
      <c r="D13" s="12">
        <v>12</v>
      </c>
      <c r="E13" s="12">
        <v>41</v>
      </c>
      <c r="F13" s="12">
        <v>4</v>
      </c>
      <c r="G13" s="12">
        <v>103</v>
      </c>
      <c r="H13" s="12">
        <v>63</v>
      </c>
      <c r="I13" s="12">
        <v>14</v>
      </c>
      <c r="J13" s="12">
        <v>148</v>
      </c>
      <c r="K13" s="12">
        <v>41</v>
      </c>
      <c r="L13" s="12">
        <v>64</v>
      </c>
      <c r="M13" s="12">
        <v>91</v>
      </c>
      <c r="N13" s="12">
        <v>68</v>
      </c>
      <c r="O13" s="12">
        <v>18</v>
      </c>
      <c r="P13" s="12">
        <v>694</v>
      </c>
      <c r="Q13" s="12">
        <v>6</v>
      </c>
      <c r="R13" s="12">
        <v>3</v>
      </c>
      <c r="S13" s="12">
        <v>67</v>
      </c>
      <c r="T13" s="12">
        <v>27</v>
      </c>
      <c r="U13" s="12">
        <v>30</v>
      </c>
      <c r="V13" s="12">
        <v>57</v>
      </c>
      <c r="W13" s="12">
        <v>1</v>
      </c>
      <c r="X13" s="12">
        <v>137</v>
      </c>
      <c r="Y13" s="12">
        <f t="shared" si="0"/>
        <v>1998</v>
      </c>
      <c r="AA13" s="12"/>
    </row>
    <row r="14" spans="1:27" ht="12.75">
      <c r="A14" s="2" t="s">
        <v>42</v>
      </c>
      <c r="B14" s="39" t="s">
        <v>43</v>
      </c>
      <c r="C14" s="12">
        <v>336</v>
      </c>
      <c r="D14" s="12">
        <v>15</v>
      </c>
      <c r="E14" s="12">
        <v>61</v>
      </c>
      <c r="F14" s="12">
        <v>5</v>
      </c>
      <c r="G14" s="12">
        <v>65</v>
      </c>
      <c r="H14" s="12">
        <v>73</v>
      </c>
      <c r="I14" s="12">
        <v>36</v>
      </c>
      <c r="J14" s="12">
        <v>49</v>
      </c>
      <c r="K14" s="12">
        <v>35</v>
      </c>
      <c r="L14" s="12">
        <v>74</v>
      </c>
      <c r="M14" s="12">
        <v>68</v>
      </c>
      <c r="N14" s="12">
        <v>17</v>
      </c>
      <c r="O14" s="12">
        <v>11</v>
      </c>
      <c r="P14" s="12">
        <v>541</v>
      </c>
      <c r="Q14" s="12">
        <v>14</v>
      </c>
      <c r="R14" s="12">
        <v>0</v>
      </c>
      <c r="S14" s="12">
        <v>42</v>
      </c>
      <c r="T14" s="12">
        <v>44</v>
      </c>
      <c r="U14" s="12">
        <v>7</v>
      </c>
      <c r="V14" s="12">
        <v>31</v>
      </c>
      <c r="W14" s="12">
        <v>2</v>
      </c>
      <c r="X14" s="12">
        <v>98</v>
      </c>
      <c r="Y14" s="12">
        <f t="shared" si="0"/>
        <v>1624</v>
      </c>
      <c r="AA14" s="12"/>
    </row>
    <row r="15" spans="1:27" ht="12.75">
      <c r="A15" s="2" t="s">
        <v>44</v>
      </c>
      <c r="B15" s="39" t="s">
        <v>45</v>
      </c>
      <c r="C15" s="12">
        <v>273</v>
      </c>
      <c r="D15" s="12">
        <v>6</v>
      </c>
      <c r="E15" s="12">
        <v>63</v>
      </c>
      <c r="F15" s="12">
        <v>20</v>
      </c>
      <c r="G15" s="12">
        <v>76</v>
      </c>
      <c r="H15" s="12">
        <v>41</v>
      </c>
      <c r="I15" s="12">
        <v>11</v>
      </c>
      <c r="J15" s="12">
        <v>22</v>
      </c>
      <c r="K15" s="12">
        <v>46</v>
      </c>
      <c r="L15" s="12">
        <v>42</v>
      </c>
      <c r="M15" s="12">
        <v>34</v>
      </c>
      <c r="N15" s="12">
        <v>23</v>
      </c>
      <c r="O15" s="12">
        <v>7</v>
      </c>
      <c r="P15" s="12">
        <v>16</v>
      </c>
      <c r="Q15" s="12">
        <v>5</v>
      </c>
      <c r="R15" s="12">
        <v>1</v>
      </c>
      <c r="S15" s="12">
        <v>54</v>
      </c>
      <c r="T15" s="12">
        <v>24</v>
      </c>
      <c r="U15" s="12">
        <v>6</v>
      </c>
      <c r="V15" s="12">
        <v>21</v>
      </c>
      <c r="W15" s="12">
        <v>11</v>
      </c>
      <c r="X15" s="12">
        <v>121</v>
      </c>
      <c r="Y15" s="12">
        <f t="shared" si="0"/>
        <v>923</v>
      </c>
      <c r="AA15" s="12"/>
    </row>
    <row r="16" spans="1:27" ht="12.75">
      <c r="A16" s="2" t="s">
        <v>46</v>
      </c>
      <c r="B16" s="39" t="s">
        <v>47</v>
      </c>
      <c r="C16" s="12">
        <v>510</v>
      </c>
      <c r="D16" s="12">
        <v>19</v>
      </c>
      <c r="E16" s="12">
        <v>54</v>
      </c>
      <c r="F16" s="12">
        <v>9</v>
      </c>
      <c r="G16" s="12">
        <v>101</v>
      </c>
      <c r="H16" s="12">
        <v>94</v>
      </c>
      <c r="I16" s="12">
        <v>30</v>
      </c>
      <c r="J16" s="12">
        <v>87</v>
      </c>
      <c r="K16" s="12">
        <v>55</v>
      </c>
      <c r="L16" s="12">
        <v>54</v>
      </c>
      <c r="M16" s="12">
        <v>102</v>
      </c>
      <c r="N16" s="12">
        <v>83</v>
      </c>
      <c r="O16" s="12">
        <v>22</v>
      </c>
      <c r="P16" s="12">
        <v>41</v>
      </c>
      <c r="Q16" s="12">
        <v>23</v>
      </c>
      <c r="R16" s="12">
        <v>0</v>
      </c>
      <c r="S16" s="12">
        <v>77</v>
      </c>
      <c r="T16" s="12">
        <v>83</v>
      </c>
      <c r="U16" s="12">
        <v>1</v>
      </c>
      <c r="V16" s="12">
        <v>50</v>
      </c>
      <c r="W16" s="12">
        <v>16</v>
      </c>
      <c r="X16" s="12">
        <v>49</v>
      </c>
      <c r="Y16" s="12">
        <f t="shared" si="0"/>
        <v>1560</v>
      </c>
      <c r="AA16" s="12"/>
    </row>
    <row r="17" spans="1:27" ht="12.75">
      <c r="A17" s="2" t="s">
        <v>48</v>
      </c>
      <c r="B17" s="39" t="s">
        <v>49</v>
      </c>
      <c r="C17" s="12">
        <v>1222</v>
      </c>
      <c r="D17" s="12">
        <v>52</v>
      </c>
      <c r="E17" s="12">
        <v>228</v>
      </c>
      <c r="F17" s="12">
        <v>31</v>
      </c>
      <c r="G17" s="12">
        <v>233</v>
      </c>
      <c r="H17" s="12">
        <v>285</v>
      </c>
      <c r="I17" s="12">
        <v>80</v>
      </c>
      <c r="J17" s="12">
        <v>232</v>
      </c>
      <c r="K17" s="12">
        <v>85</v>
      </c>
      <c r="L17" s="12">
        <v>355</v>
      </c>
      <c r="M17" s="12">
        <v>328</v>
      </c>
      <c r="N17" s="12">
        <v>70</v>
      </c>
      <c r="O17" s="12">
        <v>34</v>
      </c>
      <c r="P17" s="12">
        <v>2938</v>
      </c>
      <c r="Q17" s="12">
        <v>25</v>
      </c>
      <c r="R17" s="12">
        <v>0</v>
      </c>
      <c r="S17" s="12">
        <v>141</v>
      </c>
      <c r="T17" s="12">
        <v>37</v>
      </c>
      <c r="U17" s="12">
        <v>23</v>
      </c>
      <c r="V17" s="12">
        <v>192</v>
      </c>
      <c r="W17" s="12">
        <v>30</v>
      </c>
      <c r="X17" s="12">
        <v>683</v>
      </c>
      <c r="Y17" s="12">
        <f t="shared" si="0"/>
        <v>7304</v>
      </c>
      <c r="AA17" s="12"/>
    </row>
    <row r="18" spans="1:27" ht="12.75">
      <c r="A18" s="2" t="s">
        <v>50</v>
      </c>
      <c r="B18" s="39" t="s">
        <v>51</v>
      </c>
      <c r="C18" s="12">
        <v>421</v>
      </c>
      <c r="D18" s="12">
        <v>16</v>
      </c>
      <c r="E18" s="12">
        <v>144</v>
      </c>
      <c r="F18" s="12">
        <v>5</v>
      </c>
      <c r="G18" s="12">
        <v>57</v>
      </c>
      <c r="H18" s="12">
        <v>84</v>
      </c>
      <c r="I18" s="12">
        <v>7</v>
      </c>
      <c r="J18" s="12">
        <v>117</v>
      </c>
      <c r="K18" s="12">
        <v>46</v>
      </c>
      <c r="L18" s="12">
        <v>204</v>
      </c>
      <c r="M18" s="12">
        <v>164</v>
      </c>
      <c r="N18" s="12">
        <v>25</v>
      </c>
      <c r="O18" s="12">
        <v>9</v>
      </c>
      <c r="P18" s="12">
        <v>530</v>
      </c>
      <c r="Q18" s="12">
        <v>6</v>
      </c>
      <c r="R18" s="12">
        <v>1</v>
      </c>
      <c r="S18" s="12">
        <v>93</v>
      </c>
      <c r="T18" s="12">
        <v>63</v>
      </c>
      <c r="U18" s="12">
        <v>21</v>
      </c>
      <c r="V18" s="12">
        <v>72</v>
      </c>
      <c r="W18" s="12">
        <v>7</v>
      </c>
      <c r="X18" s="12">
        <v>68</v>
      </c>
      <c r="Y18" s="12">
        <f t="shared" si="0"/>
        <v>2160</v>
      </c>
      <c r="AA18" s="12"/>
    </row>
    <row r="19" spans="1:27" ht="12.75">
      <c r="A19" s="2" t="s">
        <v>52</v>
      </c>
      <c r="B19" s="39" t="s">
        <v>53</v>
      </c>
      <c r="C19" s="12">
        <v>304</v>
      </c>
      <c r="D19" s="12">
        <v>19</v>
      </c>
      <c r="E19" s="12">
        <v>95</v>
      </c>
      <c r="F19" s="12">
        <v>3</v>
      </c>
      <c r="G19" s="12">
        <v>55</v>
      </c>
      <c r="H19" s="12">
        <v>59</v>
      </c>
      <c r="I19" s="12">
        <v>20</v>
      </c>
      <c r="J19" s="12">
        <v>45</v>
      </c>
      <c r="K19" s="12">
        <v>30</v>
      </c>
      <c r="L19" s="12">
        <v>27</v>
      </c>
      <c r="M19" s="12">
        <v>57</v>
      </c>
      <c r="N19" s="12">
        <v>48</v>
      </c>
      <c r="O19" s="12">
        <v>15</v>
      </c>
      <c r="P19" s="12">
        <v>19</v>
      </c>
      <c r="Q19" s="12">
        <v>2</v>
      </c>
      <c r="R19" s="12">
        <v>0</v>
      </c>
      <c r="S19" s="12">
        <v>59</v>
      </c>
      <c r="T19" s="12">
        <v>23</v>
      </c>
      <c r="U19" s="12">
        <v>2</v>
      </c>
      <c r="V19" s="12">
        <v>98</v>
      </c>
      <c r="W19" s="12">
        <v>1</v>
      </c>
      <c r="X19" s="12">
        <v>51</v>
      </c>
      <c r="Y19" s="12">
        <f t="shared" si="0"/>
        <v>1032</v>
      </c>
      <c r="AA19" s="12"/>
    </row>
    <row r="20" spans="1:27" ht="12.75">
      <c r="A20" s="2" t="s">
        <v>54</v>
      </c>
      <c r="B20" s="39" t="s">
        <v>55</v>
      </c>
      <c r="C20" s="12">
        <v>454</v>
      </c>
      <c r="D20" s="12">
        <v>20</v>
      </c>
      <c r="E20" s="12">
        <v>339</v>
      </c>
      <c r="F20" s="12">
        <v>5</v>
      </c>
      <c r="G20" s="12">
        <v>117</v>
      </c>
      <c r="H20" s="12">
        <v>238</v>
      </c>
      <c r="I20" s="12">
        <v>19</v>
      </c>
      <c r="J20" s="12">
        <v>140</v>
      </c>
      <c r="K20" s="12">
        <v>130</v>
      </c>
      <c r="L20" s="12">
        <v>390</v>
      </c>
      <c r="M20" s="12">
        <v>335</v>
      </c>
      <c r="N20" s="12">
        <v>67</v>
      </c>
      <c r="O20" s="12">
        <v>23</v>
      </c>
      <c r="P20" s="12">
        <v>30</v>
      </c>
      <c r="Q20" s="12">
        <v>1</v>
      </c>
      <c r="R20" s="12">
        <v>1</v>
      </c>
      <c r="S20" s="12">
        <v>103</v>
      </c>
      <c r="T20" s="12">
        <v>26</v>
      </c>
      <c r="U20" s="12">
        <v>2</v>
      </c>
      <c r="V20" s="12">
        <v>83</v>
      </c>
      <c r="W20" s="12">
        <v>7</v>
      </c>
      <c r="X20" s="12">
        <v>187</v>
      </c>
      <c r="Y20" s="12">
        <f t="shared" si="0"/>
        <v>2717</v>
      </c>
      <c r="AA20" s="12"/>
    </row>
    <row r="21" spans="1:27" ht="12.75">
      <c r="A21" s="2" t="s">
        <v>56</v>
      </c>
      <c r="B21" s="39" t="s">
        <v>57</v>
      </c>
      <c r="C21" s="12">
        <v>1153</v>
      </c>
      <c r="D21" s="12">
        <v>42</v>
      </c>
      <c r="E21" s="12">
        <v>312</v>
      </c>
      <c r="F21" s="12">
        <v>24</v>
      </c>
      <c r="G21" s="12">
        <v>199</v>
      </c>
      <c r="H21" s="12">
        <v>224</v>
      </c>
      <c r="I21" s="12">
        <v>52</v>
      </c>
      <c r="J21" s="12">
        <v>164</v>
      </c>
      <c r="K21" s="12">
        <v>134</v>
      </c>
      <c r="L21" s="12">
        <v>421</v>
      </c>
      <c r="M21" s="12">
        <v>411</v>
      </c>
      <c r="N21" s="12">
        <v>132</v>
      </c>
      <c r="O21" s="12">
        <v>32</v>
      </c>
      <c r="P21" s="12">
        <v>54</v>
      </c>
      <c r="Q21" s="12">
        <v>15</v>
      </c>
      <c r="R21" s="12">
        <v>4</v>
      </c>
      <c r="S21" s="12">
        <v>135</v>
      </c>
      <c r="T21" s="12">
        <v>11</v>
      </c>
      <c r="U21" s="12">
        <v>39</v>
      </c>
      <c r="V21" s="12">
        <v>85</v>
      </c>
      <c r="W21" s="12">
        <v>19</v>
      </c>
      <c r="X21" s="12">
        <v>913</v>
      </c>
      <c r="Y21" s="12">
        <f t="shared" si="0"/>
        <v>4575</v>
      </c>
      <c r="AA21" s="12"/>
    </row>
    <row r="22" spans="1:27" ht="12.75">
      <c r="A22" s="2" t="s">
        <v>58</v>
      </c>
      <c r="B22" s="39" t="s">
        <v>59</v>
      </c>
      <c r="C22" s="12">
        <v>406</v>
      </c>
      <c r="D22" s="12">
        <v>16</v>
      </c>
      <c r="E22" s="12">
        <v>94</v>
      </c>
      <c r="F22" s="12">
        <v>14</v>
      </c>
      <c r="G22" s="12">
        <v>85</v>
      </c>
      <c r="H22" s="12">
        <v>111</v>
      </c>
      <c r="I22" s="12">
        <v>13</v>
      </c>
      <c r="J22" s="12">
        <v>81</v>
      </c>
      <c r="K22" s="12">
        <v>24</v>
      </c>
      <c r="L22" s="12">
        <v>84</v>
      </c>
      <c r="M22" s="12">
        <v>91</v>
      </c>
      <c r="N22" s="12">
        <v>30</v>
      </c>
      <c r="O22" s="12">
        <v>19</v>
      </c>
      <c r="P22" s="12">
        <v>607</v>
      </c>
      <c r="Q22" s="12">
        <v>1</v>
      </c>
      <c r="R22" s="12">
        <v>0</v>
      </c>
      <c r="S22" s="12">
        <v>43</v>
      </c>
      <c r="T22" s="12">
        <v>21</v>
      </c>
      <c r="U22" s="12">
        <v>6</v>
      </c>
      <c r="V22" s="12">
        <v>42</v>
      </c>
      <c r="W22" s="12">
        <v>2</v>
      </c>
      <c r="X22" s="12">
        <v>104</v>
      </c>
      <c r="Y22" s="12">
        <f t="shared" si="0"/>
        <v>1894</v>
      </c>
      <c r="Z22" s="40"/>
      <c r="AA22" s="12"/>
    </row>
    <row r="23" spans="1:27" ht="12.75">
      <c r="A23" s="2" t="s">
        <v>60</v>
      </c>
      <c r="B23" s="39" t="s">
        <v>61</v>
      </c>
      <c r="C23" s="12">
        <v>902</v>
      </c>
      <c r="D23" s="12">
        <v>18</v>
      </c>
      <c r="E23" s="12">
        <v>137</v>
      </c>
      <c r="F23" s="12">
        <v>11</v>
      </c>
      <c r="G23" s="12">
        <v>130</v>
      </c>
      <c r="H23" s="12">
        <v>187</v>
      </c>
      <c r="I23" s="12">
        <v>36</v>
      </c>
      <c r="J23" s="12">
        <v>125</v>
      </c>
      <c r="K23" s="12">
        <v>55</v>
      </c>
      <c r="L23" s="12">
        <v>337</v>
      </c>
      <c r="M23" s="12">
        <v>351</v>
      </c>
      <c r="N23" s="12">
        <v>171</v>
      </c>
      <c r="O23" s="12">
        <v>22</v>
      </c>
      <c r="P23" s="12">
        <v>2</v>
      </c>
      <c r="Q23" s="12">
        <v>5</v>
      </c>
      <c r="R23" s="12">
        <v>0</v>
      </c>
      <c r="S23" s="12">
        <v>158</v>
      </c>
      <c r="T23" s="12">
        <v>36</v>
      </c>
      <c r="U23" s="12">
        <v>22</v>
      </c>
      <c r="V23" s="12">
        <v>140</v>
      </c>
      <c r="W23" s="12">
        <v>14</v>
      </c>
      <c r="X23" s="12">
        <v>169</v>
      </c>
      <c r="Y23" s="12">
        <f t="shared" si="0"/>
        <v>3028</v>
      </c>
      <c r="Z23" s="40"/>
      <c r="AA23" s="12"/>
    </row>
    <row r="24" spans="1:27" ht="12.75">
      <c r="A24" s="2" t="s">
        <v>62</v>
      </c>
      <c r="B24" s="39" t="s">
        <v>63</v>
      </c>
      <c r="C24" s="12">
        <v>682</v>
      </c>
      <c r="D24" s="12">
        <v>9</v>
      </c>
      <c r="E24" s="12">
        <v>62</v>
      </c>
      <c r="F24" s="12">
        <v>19</v>
      </c>
      <c r="G24" s="12">
        <v>68</v>
      </c>
      <c r="H24" s="12">
        <v>83</v>
      </c>
      <c r="I24" s="12">
        <v>23</v>
      </c>
      <c r="J24" s="12">
        <v>82</v>
      </c>
      <c r="K24" s="12">
        <v>13</v>
      </c>
      <c r="L24" s="12">
        <v>58</v>
      </c>
      <c r="M24" s="12">
        <v>103</v>
      </c>
      <c r="N24" s="12">
        <v>43</v>
      </c>
      <c r="O24" s="12">
        <v>9</v>
      </c>
      <c r="P24" s="12">
        <v>28</v>
      </c>
      <c r="Q24" s="12">
        <v>16</v>
      </c>
      <c r="R24" s="12">
        <v>0</v>
      </c>
      <c r="S24" s="12">
        <v>64</v>
      </c>
      <c r="T24" s="12">
        <v>9</v>
      </c>
      <c r="U24" s="12">
        <v>3</v>
      </c>
      <c r="V24" s="12">
        <v>172</v>
      </c>
      <c r="W24" s="12">
        <v>3</v>
      </c>
      <c r="X24" s="12">
        <v>60</v>
      </c>
      <c r="Y24" s="12">
        <f t="shared" si="0"/>
        <v>1609</v>
      </c>
      <c r="Z24" s="40"/>
      <c r="AA24" s="12"/>
    </row>
    <row r="25" spans="1:27" ht="12.75">
      <c r="A25" s="2" t="s">
        <v>64</v>
      </c>
      <c r="B25" s="39" t="s">
        <v>65</v>
      </c>
      <c r="C25" s="12">
        <v>458</v>
      </c>
      <c r="D25" s="12">
        <v>9</v>
      </c>
      <c r="E25" s="12">
        <v>364</v>
      </c>
      <c r="F25" s="12">
        <v>7</v>
      </c>
      <c r="G25" s="12">
        <v>93</v>
      </c>
      <c r="H25" s="12">
        <v>98</v>
      </c>
      <c r="I25" s="12">
        <v>13</v>
      </c>
      <c r="J25" s="12">
        <v>33</v>
      </c>
      <c r="K25" s="12">
        <v>38</v>
      </c>
      <c r="L25" s="12">
        <v>163</v>
      </c>
      <c r="M25" s="12">
        <v>340</v>
      </c>
      <c r="N25" s="12">
        <v>19</v>
      </c>
      <c r="O25" s="12">
        <v>12</v>
      </c>
      <c r="P25" s="12">
        <v>0</v>
      </c>
      <c r="Q25" s="12">
        <v>0</v>
      </c>
      <c r="R25" s="12">
        <v>1</v>
      </c>
      <c r="S25" s="12">
        <v>114</v>
      </c>
      <c r="T25" s="12">
        <v>63</v>
      </c>
      <c r="U25" s="12">
        <v>25</v>
      </c>
      <c r="V25" s="12">
        <v>267</v>
      </c>
      <c r="W25" s="12">
        <v>2</v>
      </c>
      <c r="X25" s="12">
        <v>3</v>
      </c>
      <c r="Y25" s="12">
        <f t="shared" si="0"/>
        <v>2122</v>
      </c>
      <c r="Z25" s="40"/>
      <c r="AA25" s="12"/>
    </row>
    <row r="26" spans="1:27" ht="12.75">
      <c r="A26" s="2" t="s">
        <v>66</v>
      </c>
      <c r="B26" s="39" t="s">
        <v>67</v>
      </c>
      <c r="C26" s="12">
        <v>416</v>
      </c>
      <c r="D26" s="12">
        <v>44</v>
      </c>
      <c r="E26" s="12">
        <v>121</v>
      </c>
      <c r="F26" s="12">
        <v>12</v>
      </c>
      <c r="G26" s="12">
        <v>67</v>
      </c>
      <c r="H26" s="12">
        <v>113</v>
      </c>
      <c r="I26" s="12">
        <v>24</v>
      </c>
      <c r="J26" s="12">
        <v>111</v>
      </c>
      <c r="K26" s="12">
        <v>106</v>
      </c>
      <c r="L26" s="12">
        <v>132</v>
      </c>
      <c r="M26" s="12">
        <v>147</v>
      </c>
      <c r="N26" s="12">
        <v>90</v>
      </c>
      <c r="O26" s="12">
        <v>17</v>
      </c>
      <c r="P26" s="12">
        <v>71</v>
      </c>
      <c r="Q26" s="12">
        <v>45</v>
      </c>
      <c r="R26" s="12">
        <v>5</v>
      </c>
      <c r="S26" s="12">
        <v>21</v>
      </c>
      <c r="T26" s="12">
        <v>35</v>
      </c>
      <c r="U26" s="12">
        <v>112</v>
      </c>
      <c r="V26" s="12">
        <v>166</v>
      </c>
      <c r="W26" s="12">
        <v>7</v>
      </c>
      <c r="X26" s="12">
        <v>103</v>
      </c>
      <c r="Y26" s="12">
        <f t="shared" si="0"/>
        <v>1965</v>
      </c>
      <c r="Z26" s="40"/>
      <c r="AA26" s="12"/>
    </row>
    <row r="27" spans="1:27" ht="12.75">
      <c r="A27" s="2" t="s">
        <v>68</v>
      </c>
      <c r="B27" s="39" t="s">
        <v>69</v>
      </c>
      <c r="C27" s="12">
        <v>87</v>
      </c>
      <c r="D27" s="12">
        <v>4</v>
      </c>
      <c r="E27" s="12">
        <v>19</v>
      </c>
      <c r="F27" s="12">
        <v>1</v>
      </c>
      <c r="G27" s="12">
        <v>16</v>
      </c>
      <c r="H27" s="12">
        <v>19</v>
      </c>
      <c r="I27" s="12">
        <v>5</v>
      </c>
      <c r="J27" s="12">
        <v>12</v>
      </c>
      <c r="K27" s="12">
        <v>18</v>
      </c>
      <c r="L27" s="12">
        <v>24</v>
      </c>
      <c r="M27" s="12">
        <v>28</v>
      </c>
      <c r="N27" s="12">
        <v>4</v>
      </c>
      <c r="O27" s="12">
        <v>2</v>
      </c>
      <c r="P27" s="12">
        <v>378</v>
      </c>
      <c r="Q27" s="12">
        <v>1</v>
      </c>
      <c r="R27" s="12">
        <v>0</v>
      </c>
      <c r="S27" s="12">
        <v>20</v>
      </c>
      <c r="T27" s="12">
        <v>23</v>
      </c>
      <c r="U27" s="12">
        <v>2</v>
      </c>
      <c r="V27" s="12">
        <v>5</v>
      </c>
      <c r="W27" s="12">
        <v>1</v>
      </c>
      <c r="X27" s="12">
        <v>36</v>
      </c>
      <c r="Y27" s="12">
        <f t="shared" si="0"/>
        <v>705</v>
      </c>
      <c r="Z27" s="40"/>
      <c r="AA27" s="12"/>
    </row>
    <row r="28" spans="1:27" ht="12.75">
      <c r="A28" s="2" t="s">
        <v>70</v>
      </c>
      <c r="B28" s="39" t="s">
        <v>71</v>
      </c>
      <c r="C28" s="12">
        <v>860</v>
      </c>
      <c r="D28" s="12">
        <v>69</v>
      </c>
      <c r="E28" s="12">
        <v>63</v>
      </c>
      <c r="F28" s="12">
        <v>21</v>
      </c>
      <c r="G28" s="12">
        <v>214</v>
      </c>
      <c r="H28" s="12">
        <v>257</v>
      </c>
      <c r="I28" s="12">
        <v>30</v>
      </c>
      <c r="J28" s="12">
        <v>160</v>
      </c>
      <c r="K28" s="12">
        <v>85</v>
      </c>
      <c r="L28" s="12">
        <v>360</v>
      </c>
      <c r="M28" s="12">
        <v>483</v>
      </c>
      <c r="N28" s="12">
        <v>105</v>
      </c>
      <c r="O28" s="12">
        <v>18</v>
      </c>
      <c r="P28" s="12">
        <v>504</v>
      </c>
      <c r="Q28" s="12">
        <v>18</v>
      </c>
      <c r="R28" s="12">
        <v>3</v>
      </c>
      <c r="S28" s="12">
        <v>142</v>
      </c>
      <c r="T28" s="12">
        <v>79</v>
      </c>
      <c r="U28" s="12">
        <v>17</v>
      </c>
      <c r="V28" s="12">
        <v>82</v>
      </c>
      <c r="W28" s="12">
        <v>2</v>
      </c>
      <c r="X28" s="12">
        <v>692</v>
      </c>
      <c r="Y28" s="12">
        <f t="shared" si="0"/>
        <v>4264</v>
      </c>
      <c r="Z28" s="40"/>
      <c r="AA28" s="12"/>
    </row>
    <row r="29" spans="1:27" ht="12.75">
      <c r="A29" s="2" t="s">
        <v>72</v>
      </c>
      <c r="B29" s="39" t="s">
        <v>73</v>
      </c>
      <c r="C29" s="12">
        <v>482</v>
      </c>
      <c r="D29" s="12">
        <v>15</v>
      </c>
      <c r="E29" s="12">
        <v>150</v>
      </c>
      <c r="F29" s="12">
        <v>18</v>
      </c>
      <c r="G29" s="12">
        <v>148</v>
      </c>
      <c r="H29" s="12">
        <v>170</v>
      </c>
      <c r="I29" s="12">
        <v>28</v>
      </c>
      <c r="J29" s="12">
        <v>32</v>
      </c>
      <c r="K29" s="12">
        <v>105</v>
      </c>
      <c r="L29" s="12">
        <v>158</v>
      </c>
      <c r="M29" s="12">
        <v>176</v>
      </c>
      <c r="N29" s="12">
        <v>241</v>
      </c>
      <c r="O29" s="12">
        <v>32</v>
      </c>
      <c r="P29" s="12">
        <v>65</v>
      </c>
      <c r="Q29" s="12">
        <v>5</v>
      </c>
      <c r="R29" s="12">
        <v>2</v>
      </c>
      <c r="S29" s="12">
        <v>88</v>
      </c>
      <c r="T29" s="12">
        <v>50</v>
      </c>
      <c r="U29" s="12">
        <v>8</v>
      </c>
      <c r="V29" s="12">
        <v>234</v>
      </c>
      <c r="W29" s="12">
        <v>6</v>
      </c>
      <c r="X29" s="12">
        <v>177</v>
      </c>
      <c r="Y29" s="12">
        <f t="shared" si="0"/>
        <v>2390</v>
      </c>
      <c r="Z29" s="40"/>
      <c r="AA29" s="12"/>
    </row>
    <row r="30" spans="1:27" ht="12.75">
      <c r="A30" s="2" t="s">
        <v>74</v>
      </c>
      <c r="B30" s="39" t="s">
        <v>75</v>
      </c>
      <c r="C30" s="12">
        <v>612</v>
      </c>
      <c r="D30" s="12">
        <v>29</v>
      </c>
      <c r="E30" s="12">
        <v>57</v>
      </c>
      <c r="F30" s="12">
        <v>6</v>
      </c>
      <c r="G30" s="12">
        <v>89</v>
      </c>
      <c r="H30" s="12">
        <v>100</v>
      </c>
      <c r="I30" s="12">
        <v>30</v>
      </c>
      <c r="J30" s="12">
        <v>65</v>
      </c>
      <c r="K30" s="12">
        <v>45</v>
      </c>
      <c r="L30" s="12">
        <v>80</v>
      </c>
      <c r="M30" s="12">
        <v>135</v>
      </c>
      <c r="N30" s="12">
        <v>56</v>
      </c>
      <c r="O30" s="12">
        <v>18</v>
      </c>
      <c r="P30" s="12">
        <v>52</v>
      </c>
      <c r="Q30" s="12">
        <v>20</v>
      </c>
      <c r="R30" s="12">
        <v>0</v>
      </c>
      <c r="S30" s="12">
        <v>47</v>
      </c>
      <c r="T30" s="12">
        <v>24</v>
      </c>
      <c r="U30" s="12">
        <v>1</v>
      </c>
      <c r="V30" s="12">
        <v>20</v>
      </c>
      <c r="W30" s="12">
        <v>11</v>
      </c>
      <c r="X30" s="12">
        <v>71</v>
      </c>
      <c r="Y30" s="12">
        <f t="shared" si="0"/>
        <v>1568</v>
      </c>
      <c r="Z30" s="40"/>
      <c r="AA30" s="12"/>
    </row>
    <row r="31" spans="1:27" ht="12.75">
      <c r="A31" s="2" t="s">
        <v>76</v>
      </c>
      <c r="B31" s="39" t="s">
        <v>77</v>
      </c>
      <c r="C31" s="12">
        <v>400</v>
      </c>
      <c r="D31" s="12">
        <v>3</v>
      </c>
      <c r="E31" s="12">
        <v>72</v>
      </c>
      <c r="F31" s="12">
        <v>8</v>
      </c>
      <c r="G31" s="12">
        <v>53</v>
      </c>
      <c r="H31" s="12">
        <v>62</v>
      </c>
      <c r="I31" s="12">
        <v>40</v>
      </c>
      <c r="J31" s="12">
        <v>105</v>
      </c>
      <c r="K31" s="12">
        <v>35</v>
      </c>
      <c r="L31" s="12">
        <v>52</v>
      </c>
      <c r="M31" s="12">
        <v>62</v>
      </c>
      <c r="N31" s="12">
        <v>33</v>
      </c>
      <c r="O31" s="12">
        <v>18</v>
      </c>
      <c r="P31" s="12">
        <v>3046</v>
      </c>
      <c r="Q31" s="12">
        <v>11</v>
      </c>
      <c r="R31" s="12">
        <v>0</v>
      </c>
      <c r="S31" s="12">
        <v>54</v>
      </c>
      <c r="T31" s="12">
        <v>31</v>
      </c>
      <c r="U31" s="12">
        <v>4</v>
      </c>
      <c r="V31" s="12">
        <v>405</v>
      </c>
      <c r="W31" s="12">
        <v>4</v>
      </c>
      <c r="X31" s="12">
        <v>21</v>
      </c>
      <c r="Y31" s="12">
        <f t="shared" si="0"/>
        <v>4519</v>
      </c>
      <c r="Z31" s="40"/>
      <c r="AA31" s="12"/>
    </row>
    <row r="32" spans="1:27" ht="12.75">
      <c r="A32" s="2" t="s">
        <v>78</v>
      </c>
      <c r="B32" s="39" t="s">
        <v>79</v>
      </c>
      <c r="C32" s="12">
        <v>1291</v>
      </c>
      <c r="D32" s="12">
        <v>23</v>
      </c>
      <c r="E32" s="12">
        <v>21</v>
      </c>
      <c r="F32" s="12">
        <v>12</v>
      </c>
      <c r="G32" s="12">
        <v>119</v>
      </c>
      <c r="H32" s="12">
        <v>153</v>
      </c>
      <c r="I32" s="12">
        <v>41</v>
      </c>
      <c r="J32" s="12">
        <v>57</v>
      </c>
      <c r="K32" s="12">
        <v>24</v>
      </c>
      <c r="L32" s="12">
        <v>54</v>
      </c>
      <c r="M32" s="12">
        <v>71</v>
      </c>
      <c r="N32" s="12">
        <v>32</v>
      </c>
      <c r="O32" s="12">
        <v>19</v>
      </c>
      <c r="P32" s="12">
        <v>23</v>
      </c>
      <c r="Q32" s="12">
        <v>6</v>
      </c>
      <c r="R32" s="12">
        <v>0</v>
      </c>
      <c r="S32" s="12">
        <v>64</v>
      </c>
      <c r="T32" s="12">
        <v>13</v>
      </c>
      <c r="U32" s="12">
        <v>5</v>
      </c>
      <c r="V32" s="12">
        <v>15</v>
      </c>
      <c r="W32" s="12">
        <v>7</v>
      </c>
      <c r="X32" s="12">
        <v>110</v>
      </c>
      <c r="Y32" s="12">
        <f t="shared" si="0"/>
        <v>2160</v>
      </c>
      <c r="Z32" s="40"/>
      <c r="AA32" s="12"/>
    </row>
    <row r="33" spans="1:27" ht="12.75">
      <c r="A33" s="2" t="s">
        <v>80</v>
      </c>
      <c r="B33" s="39" t="s">
        <v>81</v>
      </c>
      <c r="C33" s="12">
        <v>500</v>
      </c>
      <c r="D33" s="12">
        <v>19</v>
      </c>
      <c r="E33" s="12">
        <v>125</v>
      </c>
      <c r="F33" s="12">
        <v>56</v>
      </c>
      <c r="G33" s="12">
        <v>88</v>
      </c>
      <c r="H33" s="12">
        <v>120</v>
      </c>
      <c r="I33" s="12">
        <v>26</v>
      </c>
      <c r="J33" s="12">
        <v>48</v>
      </c>
      <c r="K33" s="12">
        <v>56</v>
      </c>
      <c r="L33" s="12">
        <v>83</v>
      </c>
      <c r="M33" s="12">
        <v>79</v>
      </c>
      <c r="N33" s="12">
        <v>42</v>
      </c>
      <c r="O33" s="12">
        <v>19</v>
      </c>
      <c r="P33" s="12">
        <v>20</v>
      </c>
      <c r="Q33" s="12">
        <v>6</v>
      </c>
      <c r="R33" s="12">
        <v>1</v>
      </c>
      <c r="S33" s="12">
        <v>97</v>
      </c>
      <c r="T33" s="12">
        <v>19</v>
      </c>
      <c r="U33" s="12">
        <v>10</v>
      </c>
      <c r="V33" s="12">
        <v>22</v>
      </c>
      <c r="W33" s="12">
        <v>11</v>
      </c>
      <c r="X33" s="12">
        <v>181</v>
      </c>
      <c r="Y33" s="12">
        <f t="shared" si="0"/>
        <v>1628</v>
      </c>
      <c r="Z33" s="40"/>
      <c r="AA33" s="12"/>
    </row>
    <row r="34" spans="1:27" ht="12.75">
      <c r="A34" s="2" t="s">
        <v>82</v>
      </c>
      <c r="B34" s="39" t="s">
        <v>83</v>
      </c>
      <c r="C34" s="12">
        <v>431</v>
      </c>
      <c r="D34" s="12">
        <v>24</v>
      </c>
      <c r="E34" s="12">
        <v>108</v>
      </c>
      <c r="F34" s="12">
        <v>9</v>
      </c>
      <c r="G34" s="12">
        <v>76</v>
      </c>
      <c r="H34" s="12">
        <v>69</v>
      </c>
      <c r="I34" s="12">
        <v>35</v>
      </c>
      <c r="J34" s="12">
        <v>49</v>
      </c>
      <c r="K34" s="12">
        <v>26</v>
      </c>
      <c r="L34" s="12">
        <v>64</v>
      </c>
      <c r="M34" s="12">
        <v>89</v>
      </c>
      <c r="N34" s="12">
        <v>28</v>
      </c>
      <c r="O34" s="12">
        <v>16</v>
      </c>
      <c r="P34" s="12">
        <v>213</v>
      </c>
      <c r="Q34" s="12">
        <v>19</v>
      </c>
      <c r="R34" s="12">
        <v>5</v>
      </c>
      <c r="S34" s="12">
        <v>48</v>
      </c>
      <c r="T34" s="12">
        <v>30</v>
      </c>
      <c r="U34" s="12">
        <v>3</v>
      </c>
      <c r="V34" s="12">
        <v>35</v>
      </c>
      <c r="W34" s="12">
        <v>5</v>
      </c>
      <c r="X34" s="12">
        <v>74</v>
      </c>
      <c r="Y34" s="12">
        <f t="shared" si="0"/>
        <v>1456</v>
      </c>
      <c r="Z34" s="40"/>
      <c r="AA34" s="12"/>
    </row>
    <row r="35" spans="1:27" ht="12.75">
      <c r="A35" s="2" t="s">
        <v>84</v>
      </c>
      <c r="B35" s="39" t="s">
        <v>85</v>
      </c>
      <c r="C35" s="12">
        <v>227</v>
      </c>
      <c r="D35" s="12">
        <v>8</v>
      </c>
      <c r="E35" s="12">
        <v>43</v>
      </c>
      <c r="F35" s="12">
        <v>5</v>
      </c>
      <c r="G35" s="12">
        <v>35</v>
      </c>
      <c r="H35" s="12">
        <v>23</v>
      </c>
      <c r="I35" s="12">
        <v>3</v>
      </c>
      <c r="J35" s="12">
        <v>18</v>
      </c>
      <c r="K35" s="12">
        <v>21</v>
      </c>
      <c r="L35" s="12">
        <v>17</v>
      </c>
      <c r="M35" s="12">
        <v>42</v>
      </c>
      <c r="N35" s="12">
        <v>6</v>
      </c>
      <c r="O35" s="12">
        <v>7</v>
      </c>
      <c r="P35" s="12">
        <v>16</v>
      </c>
      <c r="Q35" s="12">
        <v>6</v>
      </c>
      <c r="R35" s="12">
        <v>0</v>
      </c>
      <c r="S35" s="12">
        <v>20</v>
      </c>
      <c r="T35" s="12">
        <v>6</v>
      </c>
      <c r="U35" s="12">
        <v>2</v>
      </c>
      <c r="V35" s="12">
        <v>10</v>
      </c>
      <c r="W35" s="12">
        <v>1</v>
      </c>
      <c r="X35" s="12">
        <v>44</v>
      </c>
      <c r="Y35" s="12">
        <f t="shared" si="0"/>
        <v>560</v>
      </c>
      <c r="Z35" s="40"/>
      <c r="AA35" s="12"/>
    </row>
    <row r="36" spans="1:27" ht="12.75">
      <c r="A36" s="2" t="s">
        <v>86</v>
      </c>
      <c r="B36" s="39" t="s">
        <v>87</v>
      </c>
      <c r="C36" s="12">
        <v>474</v>
      </c>
      <c r="D36" s="12">
        <v>8</v>
      </c>
      <c r="E36" s="12">
        <v>51</v>
      </c>
      <c r="F36" s="12">
        <v>11</v>
      </c>
      <c r="G36" s="12">
        <v>40</v>
      </c>
      <c r="H36" s="12">
        <v>79</v>
      </c>
      <c r="I36" s="12">
        <v>21</v>
      </c>
      <c r="J36" s="12">
        <v>64</v>
      </c>
      <c r="K36" s="12">
        <v>57</v>
      </c>
      <c r="L36" s="12">
        <v>175</v>
      </c>
      <c r="M36" s="12">
        <v>156</v>
      </c>
      <c r="N36" s="12">
        <v>177</v>
      </c>
      <c r="O36" s="12">
        <v>32</v>
      </c>
      <c r="P36" s="12">
        <v>367</v>
      </c>
      <c r="Q36" s="12">
        <v>6</v>
      </c>
      <c r="R36" s="12">
        <v>0</v>
      </c>
      <c r="S36" s="12">
        <v>43</v>
      </c>
      <c r="T36" s="12">
        <v>14</v>
      </c>
      <c r="U36" s="12">
        <v>7</v>
      </c>
      <c r="V36" s="12">
        <v>243</v>
      </c>
      <c r="W36" s="12">
        <v>0</v>
      </c>
      <c r="X36" s="12">
        <v>41</v>
      </c>
      <c r="Y36" s="12">
        <f t="shared" si="0"/>
        <v>2066</v>
      </c>
      <c r="Z36" s="40"/>
      <c r="AA36" s="12"/>
    </row>
    <row r="37" spans="1:27" ht="12.75">
      <c r="A37" s="2" t="s">
        <v>88</v>
      </c>
      <c r="B37" s="39" t="s">
        <v>89</v>
      </c>
      <c r="C37" s="12">
        <v>363</v>
      </c>
      <c r="D37" s="12">
        <v>5</v>
      </c>
      <c r="E37" s="12">
        <v>115</v>
      </c>
      <c r="F37" s="12">
        <v>11</v>
      </c>
      <c r="G37" s="12">
        <v>70</v>
      </c>
      <c r="H37" s="12">
        <v>64</v>
      </c>
      <c r="I37" s="12">
        <v>38</v>
      </c>
      <c r="J37" s="12">
        <v>59</v>
      </c>
      <c r="K37" s="12">
        <v>17</v>
      </c>
      <c r="L37" s="12">
        <v>80</v>
      </c>
      <c r="M37" s="12">
        <v>124</v>
      </c>
      <c r="N37" s="12">
        <v>17</v>
      </c>
      <c r="O37" s="12">
        <v>15</v>
      </c>
      <c r="P37" s="12">
        <v>2</v>
      </c>
      <c r="Q37" s="12">
        <v>11</v>
      </c>
      <c r="R37" s="12">
        <v>0</v>
      </c>
      <c r="S37" s="12">
        <v>48</v>
      </c>
      <c r="T37" s="12">
        <v>9</v>
      </c>
      <c r="U37" s="12">
        <v>1</v>
      </c>
      <c r="V37" s="12">
        <v>27</v>
      </c>
      <c r="W37" s="12">
        <v>2</v>
      </c>
      <c r="X37" s="12">
        <v>75</v>
      </c>
      <c r="Y37" s="12">
        <f t="shared" si="0"/>
        <v>1153</v>
      </c>
      <c r="Z37" s="40"/>
      <c r="AA37" s="12"/>
    </row>
    <row r="38" spans="1:27" ht="12.75">
      <c r="A38" s="2" t="s">
        <v>90</v>
      </c>
      <c r="B38" s="39" t="s">
        <v>91</v>
      </c>
      <c r="C38" s="12">
        <v>282</v>
      </c>
      <c r="D38" s="12">
        <v>8</v>
      </c>
      <c r="E38" s="12">
        <v>40</v>
      </c>
      <c r="F38" s="12">
        <v>8</v>
      </c>
      <c r="G38" s="12">
        <v>74</v>
      </c>
      <c r="H38" s="12">
        <v>80</v>
      </c>
      <c r="I38" s="12">
        <v>15</v>
      </c>
      <c r="J38" s="12">
        <v>34</v>
      </c>
      <c r="K38" s="12">
        <v>8</v>
      </c>
      <c r="L38" s="12">
        <v>19</v>
      </c>
      <c r="M38" s="12">
        <v>51</v>
      </c>
      <c r="N38" s="12">
        <v>46</v>
      </c>
      <c r="O38" s="12">
        <v>9</v>
      </c>
      <c r="P38" s="12">
        <v>8</v>
      </c>
      <c r="Q38" s="12">
        <v>5</v>
      </c>
      <c r="R38" s="12">
        <v>1</v>
      </c>
      <c r="S38" s="12">
        <v>18</v>
      </c>
      <c r="T38" s="12">
        <v>9</v>
      </c>
      <c r="U38" s="12">
        <v>6</v>
      </c>
      <c r="V38" s="12">
        <v>11</v>
      </c>
      <c r="W38" s="12">
        <v>5</v>
      </c>
      <c r="X38" s="12">
        <v>138</v>
      </c>
      <c r="Y38" s="12">
        <f t="shared" si="0"/>
        <v>875</v>
      </c>
      <c r="Z38" s="40"/>
      <c r="AA38" s="12"/>
    </row>
    <row r="39" spans="1:27" ht="12.75">
      <c r="A39" s="2" t="s">
        <v>92</v>
      </c>
      <c r="B39" s="39" t="s">
        <v>93</v>
      </c>
      <c r="C39" s="12">
        <v>626</v>
      </c>
      <c r="D39" s="12">
        <v>6</v>
      </c>
      <c r="E39" s="12">
        <v>37</v>
      </c>
      <c r="F39" s="12">
        <v>18</v>
      </c>
      <c r="G39" s="12">
        <v>85</v>
      </c>
      <c r="H39" s="12">
        <v>120</v>
      </c>
      <c r="I39" s="12">
        <v>47</v>
      </c>
      <c r="J39" s="12">
        <v>95</v>
      </c>
      <c r="K39" s="12">
        <v>48</v>
      </c>
      <c r="L39" s="12">
        <v>93</v>
      </c>
      <c r="M39" s="12">
        <v>122</v>
      </c>
      <c r="N39" s="12">
        <v>108</v>
      </c>
      <c r="O39" s="12">
        <v>26</v>
      </c>
      <c r="P39" s="12">
        <v>59</v>
      </c>
      <c r="Q39" s="12">
        <v>16</v>
      </c>
      <c r="R39" s="12">
        <v>0</v>
      </c>
      <c r="S39" s="12">
        <v>111</v>
      </c>
      <c r="T39" s="12">
        <v>37</v>
      </c>
      <c r="U39" s="12">
        <v>15</v>
      </c>
      <c r="V39" s="12">
        <v>111</v>
      </c>
      <c r="W39" s="12">
        <v>0</v>
      </c>
      <c r="X39" s="12">
        <v>56</v>
      </c>
      <c r="Y39" s="12">
        <f t="shared" si="0"/>
        <v>1836</v>
      </c>
      <c r="Z39" s="40"/>
      <c r="AA39" s="12"/>
    </row>
    <row r="40" spans="1:27" ht="12.75">
      <c r="A40" s="2" t="s">
        <v>94</v>
      </c>
      <c r="B40" s="39" t="s">
        <v>95</v>
      </c>
      <c r="C40" s="12">
        <v>276</v>
      </c>
      <c r="D40" s="12">
        <v>14</v>
      </c>
      <c r="E40" s="12">
        <v>24</v>
      </c>
      <c r="F40" s="12">
        <v>9</v>
      </c>
      <c r="G40" s="12">
        <v>51</v>
      </c>
      <c r="H40" s="12">
        <v>81</v>
      </c>
      <c r="I40" s="12">
        <v>15</v>
      </c>
      <c r="J40" s="12">
        <v>7</v>
      </c>
      <c r="K40" s="12">
        <v>9</v>
      </c>
      <c r="L40" s="12">
        <v>85</v>
      </c>
      <c r="M40" s="12">
        <v>81</v>
      </c>
      <c r="N40" s="12">
        <v>22</v>
      </c>
      <c r="O40" s="12">
        <v>16</v>
      </c>
      <c r="P40" s="12">
        <v>8</v>
      </c>
      <c r="Q40" s="12">
        <v>7</v>
      </c>
      <c r="R40" s="12">
        <v>0</v>
      </c>
      <c r="S40" s="12">
        <v>19</v>
      </c>
      <c r="T40" s="12">
        <v>9</v>
      </c>
      <c r="U40" s="12">
        <v>4</v>
      </c>
      <c r="V40" s="12">
        <v>28</v>
      </c>
      <c r="W40" s="12">
        <v>9</v>
      </c>
      <c r="X40" s="12">
        <v>31</v>
      </c>
      <c r="Y40" s="12">
        <f t="shared" si="0"/>
        <v>805</v>
      </c>
      <c r="Z40" s="40"/>
      <c r="AA40" s="12"/>
    </row>
    <row r="41" spans="1:27" ht="12.75">
      <c r="A41" s="2" t="s">
        <v>96</v>
      </c>
      <c r="B41" s="39" t="s">
        <v>97</v>
      </c>
      <c r="C41" s="12">
        <v>963</v>
      </c>
      <c r="D41" s="12">
        <v>22</v>
      </c>
      <c r="E41" s="12">
        <v>249</v>
      </c>
      <c r="F41" s="12">
        <v>6</v>
      </c>
      <c r="G41" s="12">
        <v>97</v>
      </c>
      <c r="H41" s="12">
        <v>130</v>
      </c>
      <c r="I41" s="12">
        <v>30</v>
      </c>
      <c r="J41" s="12">
        <v>104</v>
      </c>
      <c r="K41" s="12">
        <v>69</v>
      </c>
      <c r="L41" s="12">
        <v>161</v>
      </c>
      <c r="M41" s="12">
        <v>329</v>
      </c>
      <c r="N41" s="12">
        <v>35</v>
      </c>
      <c r="O41" s="12">
        <v>25</v>
      </c>
      <c r="P41" s="12">
        <v>28</v>
      </c>
      <c r="Q41" s="12">
        <v>13</v>
      </c>
      <c r="R41" s="12">
        <v>1</v>
      </c>
      <c r="S41" s="12">
        <v>83</v>
      </c>
      <c r="T41" s="12">
        <v>31</v>
      </c>
      <c r="U41" s="12">
        <v>2</v>
      </c>
      <c r="V41" s="12">
        <v>125</v>
      </c>
      <c r="W41" s="12">
        <v>1</v>
      </c>
      <c r="X41" s="12">
        <v>99</v>
      </c>
      <c r="Y41" s="12">
        <f t="shared" si="0"/>
        <v>2603</v>
      </c>
      <c r="Z41" s="40"/>
      <c r="AA41" s="12"/>
    </row>
    <row r="42" spans="1:27" ht="12.75">
      <c r="A42" s="2" t="s">
        <v>98</v>
      </c>
      <c r="B42" s="39" t="s">
        <v>99</v>
      </c>
      <c r="C42" s="12">
        <v>484</v>
      </c>
      <c r="D42" s="12">
        <v>16</v>
      </c>
      <c r="E42" s="12">
        <v>15</v>
      </c>
      <c r="F42" s="12">
        <v>3</v>
      </c>
      <c r="G42" s="12">
        <v>54</v>
      </c>
      <c r="H42" s="12">
        <v>68</v>
      </c>
      <c r="I42" s="12">
        <v>6</v>
      </c>
      <c r="J42" s="12">
        <v>51</v>
      </c>
      <c r="K42" s="12">
        <v>19</v>
      </c>
      <c r="L42" s="12">
        <v>16</v>
      </c>
      <c r="M42" s="12">
        <v>54</v>
      </c>
      <c r="N42" s="12">
        <v>2</v>
      </c>
      <c r="O42" s="12">
        <v>8</v>
      </c>
      <c r="P42" s="12">
        <v>32</v>
      </c>
      <c r="Q42" s="12">
        <v>2</v>
      </c>
      <c r="R42" s="12">
        <v>0</v>
      </c>
      <c r="S42" s="12">
        <v>33</v>
      </c>
      <c r="T42" s="12">
        <v>14</v>
      </c>
      <c r="U42" s="12">
        <v>7</v>
      </c>
      <c r="V42" s="12">
        <v>71</v>
      </c>
      <c r="W42" s="12">
        <v>3</v>
      </c>
      <c r="X42" s="12">
        <v>378</v>
      </c>
      <c r="Y42" s="12">
        <f t="shared" si="0"/>
        <v>1336</v>
      </c>
      <c r="Z42" s="40"/>
      <c r="AA42" s="12"/>
    </row>
    <row r="43" spans="1:27" ht="12.75">
      <c r="A43" s="2" t="s">
        <v>100</v>
      </c>
      <c r="B43" s="39" t="s">
        <v>101</v>
      </c>
      <c r="C43" s="12">
        <v>533</v>
      </c>
      <c r="D43" s="12">
        <v>16</v>
      </c>
      <c r="E43" s="12">
        <v>226</v>
      </c>
      <c r="F43" s="12">
        <v>4</v>
      </c>
      <c r="G43" s="12">
        <v>87</v>
      </c>
      <c r="H43" s="12">
        <v>106</v>
      </c>
      <c r="I43" s="12">
        <v>14</v>
      </c>
      <c r="J43" s="12">
        <v>129</v>
      </c>
      <c r="K43" s="12">
        <v>157</v>
      </c>
      <c r="L43" s="12">
        <v>191</v>
      </c>
      <c r="M43" s="12">
        <v>304</v>
      </c>
      <c r="N43" s="12">
        <v>61</v>
      </c>
      <c r="O43" s="12">
        <v>17</v>
      </c>
      <c r="P43" s="12">
        <v>92</v>
      </c>
      <c r="Q43" s="12">
        <v>13</v>
      </c>
      <c r="R43" s="12">
        <v>1</v>
      </c>
      <c r="S43" s="12">
        <v>74</v>
      </c>
      <c r="T43" s="12">
        <v>18</v>
      </c>
      <c r="U43" s="12">
        <v>30</v>
      </c>
      <c r="V43" s="12">
        <v>68</v>
      </c>
      <c r="W43" s="12">
        <v>8</v>
      </c>
      <c r="X43" s="12">
        <v>154</v>
      </c>
      <c r="Y43" s="12">
        <f t="shared" si="0"/>
        <v>2303</v>
      </c>
      <c r="Z43" s="40"/>
      <c r="AA43" s="12"/>
    </row>
    <row r="44" spans="1:27" ht="12.75">
      <c r="A44" s="2" t="s">
        <v>102</v>
      </c>
      <c r="B44" s="39" t="s">
        <v>103</v>
      </c>
      <c r="C44" s="12">
        <v>267</v>
      </c>
      <c r="D44" s="12">
        <v>5</v>
      </c>
      <c r="E44" s="12">
        <v>142</v>
      </c>
      <c r="F44" s="12">
        <v>5</v>
      </c>
      <c r="G44" s="12">
        <v>42</v>
      </c>
      <c r="H44" s="12">
        <v>64</v>
      </c>
      <c r="I44" s="12">
        <v>19</v>
      </c>
      <c r="J44" s="12">
        <v>31</v>
      </c>
      <c r="K44" s="12">
        <v>38</v>
      </c>
      <c r="L44" s="12">
        <v>76</v>
      </c>
      <c r="M44" s="12">
        <v>104</v>
      </c>
      <c r="N44" s="12">
        <v>26</v>
      </c>
      <c r="O44" s="12">
        <v>8</v>
      </c>
      <c r="P44" s="12">
        <v>480</v>
      </c>
      <c r="Q44" s="12">
        <v>7</v>
      </c>
      <c r="R44" s="12">
        <v>2</v>
      </c>
      <c r="S44" s="12">
        <v>21</v>
      </c>
      <c r="T44" s="12">
        <v>13</v>
      </c>
      <c r="U44" s="12">
        <v>0</v>
      </c>
      <c r="V44" s="12">
        <v>313</v>
      </c>
      <c r="W44" s="12">
        <v>4</v>
      </c>
      <c r="X44" s="12">
        <v>49</v>
      </c>
      <c r="Y44" s="12">
        <f t="shared" si="0"/>
        <v>1716</v>
      </c>
      <c r="Z44" s="40"/>
      <c r="AA44" s="12"/>
    </row>
    <row r="45" spans="1:27" ht="12.75">
      <c r="A45" s="2" t="s">
        <v>104</v>
      </c>
      <c r="B45" s="39" t="s">
        <v>135</v>
      </c>
      <c r="C45" s="12">
        <v>0</v>
      </c>
      <c r="D45" s="12">
        <v>0</v>
      </c>
      <c r="E45" s="12">
        <v>2</v>
      </c>
      <c r="F45" s="12">
        <v>0</v>
      </c>
      <c r="G45" s="12">
        <v>1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>
        <v>0</v>
      </c>
      <c r="P45" s="12">
        <v>0</v>
      </c>
      <c r="Q45" s="12">
        <v>0</v>
      </c>
      <c r="R45" s="12">
        <v>0</v>
      </c>
      <c r="S45" s="12">
        <v>1</v>
      </c>
      <c r="T45" s="12">
        <v>0</v>
      </c>
      <c r="U45" s="12">
        <v>0</v>
      </c>
      <c r="V45" s="12">
        <v>1</v>
      </c>
      <c r="W45" s="12">
        <v>0</v>
      </c>
      <c r="X45" s="12">
        <v>0</v>
      </c>
      <c r="Y45" s="12">
        <f t="shared" si="0"/>
        <v>5</v>
      </c>
      <c r="Z45" s="40"/>
      <c r="AA45" s="12"/>
    </row>
    <row r="46" spans="1:27" ht="21" customHeight="1">
      <c r="A46" s="2"/>
      <c r="B46" s="38" t="s">
        <v>106</v>
      </c>
      <c r="C46" s="41">
        <v>8532</v>
      </c>
      <c r="D46" s="41">
        <v>480</v>
      </c>
      <c r="E46" s="41">
        <v>7483</v>
      </c>
      <c r="F46" s="41">
        <v>204</v>
      </c>
      <c r="G46" s="41">
        <v>1652</v>
      </c>
      <c r="H46" s="41">
        <v>1337</v>
      </c>
      <c r="I46" s="41">
        <v>644</v>
      </c>
      <c r="J46" s="41">
        <v>2083</v>
      </c>
      <c r="K46" s="41">
        <v>1403</v>
      </c>
      <c r="L46" s="41">
        <v>9287</v>
      </c>
      <c r="M46" s="41">
        <v>9093</v>
      </c>
      <c r="N46" s="41">
        <v>1563</v>
      </c>
      <c r="O46" s="41">
        <v>511</v>
      </c>
      <c r="P46" s="41">
        <v>816</v>
      </c>
      <c r="Q46" s="41">
        <v>380</v>
      </c>
      <c r="R46" s="41">
        <v>37</v>
      </c>
      <c r="S46" s="41">
        <v>1536</v>
      </c>
      <c r="T46" s="41">
        <v>946</v>
      </c>
      <c r="U46" s="41">
        <v>237</v>
      </c>
      <c r="V46" s="41">
        <v>3337</v>
      </c>
      <c r="W46" s="41">
        <v>284</v>
      </c>
      <c r="X46" s="41">
        <v>3290</v>
      </c>
      <c r="Y46" s="41">
        <f t="shared" si="0"/>
        <v>55135</v>
      </c>
      <c r="Z46" s="40"/>
      <c r="AA46" s="12"/>
    </row>
    <row r="47" spans="1:27" ht="18.75" customHeight="1">
      <c r="A47" s="2" t="s">
        <v>107</v>
      </c>
      <c r="B47" s="39" t="s">
        <v>108</v>
      </c>
      <c r="C47" s="12">
        <v>736</v>
      </c>
      <c r="D47" s="12">
        <v>37</v>
      </c>
      <c r="E47" s="12">
        <v>285</v>
      </c>
      <c r="F47" s="12">
        <v>39</v>
      </c>
      <c r="G47" s="12">
        <v>286</v>
      </c>
      <c r="H47" s="12">
        <v>82</v>
      </c>
      <c r="I47" s="12">
        <v>83</v>
      </c>
      <c r="J47" s="12">
        <v>78</v>
      </c>
      <c r="K47" s="12">
        <v>117</v>
      </c>
      <c r="L47" s="12">
        <v>584</v>
      </c>
      <c r="M47" s="12">
        <v>535</v>
      </c>
      <c r="N47" s="12">
        <v>412</v>
      </c>
      <c r="O47" s="12">
        <v>34</v>
      </c>
      <c r="P47" s="12">
        <v>127</v>
      </c>
      <c r="Q47" s="12">
        <v>12</v>
      </c>
      <c r="R47" s="12">
        <v>0</v>
      </c>
      <c r="S47" s="12">
        <v>179</v>
      </c>
      <c r="T47" s="12">
        <v>58</v>
      </c>
      <c r="U47" s="12">
        <v>30</v>
      </c>
      <c r="V47" s="12">
        <v>163</v>
      </c>
      <c r="W47" s="12">
        <v>36</v>
      </c>
      <c r="X47" s="12">
        <v>763</v>
      </c>
      <c r="Y47" s="12">
        <f t="shared" si="0"/>
        <v>4676</v>
      </c>
      <c r="Z47" s="40"/>
      <c r="AA47" s="12"/>
    </row>
    <row r="48" spans="1:27" ht="12.75">
      <c r="A48" s="2" t="s">
        <v>109</v>
      </c>
      <c r="B48" s="39" t="s">
        <v>110</v>
      </c>
      <c r="C48" s="12">
        <v>508</v>
      </c>
      <c r="D48" s="12">
        <v>42</v>
      </c>
      <c r="E48" s="12">
        <v>145</v>
      </c>
      <c r="F48" s="12">
        <v>50</v>
      </c>
      <c r="G48" s="12">
        <v>177</v>
      </c>
      <c r="H48" s="12">
        <v>92</v>
      </c>
      <c r="I48" s="12">
        <v>63</v>
      </c>
      <c r="J48" s="12">
        <v>34</v>
      </c>
      <c r="K48" s="12">
        <v>106</v>
      </c>
      <c r="L48" s="12">
        <v>182</v>
      </c>
      <c r="M48" s="12">
        <v>309</v>
      </c>
      <c r="N48" s="12">
        <v>189</v>
      </c>
      <c r="O48" s="12">
        <v>66</v>
      </c>
      <c r="P48" s="12">
        <v>57</v>
      </c>
      <c r="Q48" s="12">
        <v>15</v>
      </c>
      <c r="R48" s="12">
        <v>1</v>
      </c>
      <c r="S48" s="12">
        <v>145</v>
      </c>
      <c r="T48" s="12">
        <v>48</v>
      </c>
      <c r="U48" s="12">
        <v>24</v>
      </c>
      <c r="V48" s="12">
        <v>187</v>
      </c>
      <c r="W48" s="12">
        <v>26</v>
      </c>
      <c r="X48" s="12">
        <v>106</v>
      </c>
      <c r="Y48" s="12">
        <f t="shared" si="0"/>
        <v>2572</v>
      </c>
      <c r="Z48" s="40"/>
      <c r="AA48" s="12"/>
    </row>
    <row r="49" spans="1:27" ht="12.75">
      <c r="A49" s="2" t="s">
        <v>111</v>
      </c>
      <c r="B49" s="39" t="s">
        <v>112</v>
      </c>
      <c r="C49" s="12">
        <v>393</v>
      </c>
      <c r="D49" s="12">
        <v>13</v>
      </c>
      <c r="E49" s="12">
        <v>15</v>
      </c>
      <c r="F49" s="12">
        <v>9</v>
      </c>
      <c r="G49" s="12">
        <v>150</v>
      </c>
      <c r="H49" s="12">
        <v>64</v>
      </c>
      <c r="I49" s="12">
        <v>6</v>
      </c>
      <c r="J49" s="12">
        <v>42</v>
      </c>
      <c r="K49" s="12">
        <v>30</v>
      </c>
      <c r="L49" s="12">
        <v>53</v>
      </c>
      <c r="M49" s="12">
        <v>94</v>
      </c>
      <c r="N49" s="12">
        <v>99</v>
      </c>
      <c r="O49" s="12">
        <v>25</v>
      </c>
      <c r="P49" s="12">
        <v>27</v>
      </c>
      <c r="Q49" s="12">
        <v>11</v>
      </c>
      <c r="R49" s="12">
        <v>2</v>
      </c>
      <c r="S49" s="12">
        <v>72</v>
      </c>
      <c r="T49" s="12">
        <v>45</v>
      </c>
      <c r="U49" s="12">
        <v>15</v>
      </c>
      <c r="V49" s="12">
        <v>65</v>
      </c>
      <c r="W49" s="12">
        <v>14</v>
      </c>
      <c r="X49" s="12">
        <v>174</v>
      </c>
      <c r="Y49" s="12">
        <f t="shared" si="0"/>
        <v>1418</v>
      </c>
      <c r="Z49" s="40"/>
      <c r="AA49" s="12"/>
    </row>
    <row r="50" spans="1:27" ht="12.75">
      <c r="A50" s="2" t="s">
        <v>113</v>
      </c>
      <c r="B50" s="39" t="s">
        <v>114</v>
      </c>
      <c r="C50" s="12">
        <v>372</v>
      </c>
      <c r="D50" s="12">
        <v>19</v>
      </c>
      <c r="E50" s="12">
        <v>116</v>
      </c>
      <c r="F50" s="12">
        <v>19</v>
      </c>
      <c r="G50" s="12">
        <v>179</v>
      </c>
      <c r="H50" s="12">
        <v>124</v>
      </c>
      <c r="I50" s="12">
        <v>22</v>
      </c>
      <c r="J50" s="12">
        <v>70</v>
      </c>
      <c r="K50" s="12">
        <v>114</v>
      </c>
      <c r="L50" s="12">
        <v>197</v>
      </c>
      <c r="M50" s="12">
        <v>142</v>
      </c>
      <c r="N50" s="12">
        <v>81</v>
      </c>
      <c r="O50" s="12">
        <v>109</v>
      </c>
      <c r="P50" s="12">
        <v>42</v>
      </c>
      <c r="Q50" s="12">
        <v>19</v>
      </c>
      <c r="R50" s="12">
        <v>1</v>
      </c>
      <c r="S50" s="12">
        <v>85</v>
      </c>
      <c r="T50" s="12">
        <v>27</v>
      </c>
      <c r="U50" s="12">
        <v>22</v>
      </c>
      <c r="V50" s="12">
        <v>351</v>
      </c>
      <c r="W50" s="12">
        <v>3</v>
      </c>
      <c r="X50" s="12">
        <v>4</v>
      </c>
      <c r="Y50" s="12">
        <f t="shared" si="0"/>
        <v>2118</v>
      </c>
      <c r="Z50" s="40"/>
      <c r="AA50" s="12"/>
    </row>
    <row r="51" spans="1:27" ht="12.75">
      <c r="A51" s="2" t="s">
        <v>115</v>
      </c>
      <c r="B51" s="39" t="s">
        <v>116</v>
      </c>
      <c r="C51" s="12">
        <v>2052</v>
      </c>
      <c r="D51" s="12">
        <v>69</v>
      </c>
      <c r="E51" s="12">
        <v>550</v>
      </c>
      <c r="F51" s="12">
        <v>29</v>
      </c>
      <c r="G51" s="12">
        <v>182</v>
      </c>
      <c r="H51" s="12">
        <v>134</v>
      </c>
      <c r="I51" s="12">
        <v>76</v>
      </c>
      <c r="J51" s="12">
        <v>366</v>
      </c>
      <c r="K51" s="12">
        <v>123</v>
      </c>
      <c r="L51" s="12">
        <v>421</v>
      </c>
      <c r="M51" s="12">
        <v>765</v>
      </c>
      <c r="N51" s="12">
        <v>346</v>
      </c>
      <c r="O51" s="12">
        <v>41</v>
      </c>
      <c r="P51" s="12">
        <v>145</v>
      </c>
      <c r="Q51" s="12">
        <v>24</v>
      </c>
      <c r="R51" s="12">
        <v>8</v>
      </c>
      <c r="S51" s="12">
        <v>179</v>
      </c>
      <c r="T51" s="12">
        <v>106</v>
      </c>
      <c r="U51" s="12">
        <v>19</v>
      </c>
      <c r="V51" s="12">
        <v>301</v>
      </c>
      <c r="W51" s="12">
        <v>0</v>
      </c>
      <c r="X51" s="12">
        <v>278</v>
      </c>
      <c r="Y51" s="12">
        <f t="shared" si="0"/>
        <v>6214</v>
      </c>
      <c r="Z51" s="40"/>
      <c r="AA51" s="12"/>
    </row>
    <row r="52" spans="1:27" ht="12.75">
      <c r="A52" s="2" t="s">
        <v>117</v>
      </c>
      <c r="B52" s="39" t="s">
        <v>118</v>
      </c>
      <c r="C52" s="12">
        <v>871</v>
      </c>
      <c r="D52" s="12">
        <v>15</v>
      </c>
      <c r="E52" s="12">
        <v>93</v>
      </c>
      <c r="F52" s="12">
        <v>13</v>
      </c>
      <c r="G52" s="12">
        <v>228</v>
      </c>
      <c r="H52" s="12">
        <v>191</v>
      </c>
      <c r="I52" s="12">
        <v>44</v>
      </c>
      <c r="J52" s="12">
        <v>95</v>
      </c>
      <c r="K52" s="12">
        <v>62</v>
      </c>
      <c r="L52" s="12">
        <v>360</v>
      </c>
      <c r="M52" s="12">
        <v>313</v>
      </c>
      <c r="N52" s="12">
        <v>134</v>
      </c>
      <c r="O52" s="12">
        <v>30</v>
      </c>
      <c r="P52" s="12">
        <v>58</v>
      </c>
      <c r="Q52" s="12">
        <v>7</v>
      </c>
      <c r="R52" s="12">
        <v>1</v>
      </c>
      <c r="S52" s="12">
        <v>140</v>
      </c>
      <c r="T52" s="12">
        <v>146</v>
      </c>
      <c r="U52" s="12">
        <v>12</v>
      </c>
      <c r="V52" s="12">
        <v>87</v>
      </c>
      <c r="W52" s="12">
        <v>7</v>
      </c>
      <c r="X52" s="12">
        <v>516</v>
      </c>
      <c r="Y52" s="12">
        <f t="shared" si="0"/>
        <v>3423</v>
      </c>
      <c r="Z52" s="40"/>
      <c r="AA52" s="12"/>
    </row>
    <row r="53" spans="1:27" ht="12.75">
      <c r="A53" s="2" t="s">
        <v>119</v>
      </c>
      <c r="B53" s="39" t="s">
        <v>120</v>
      </c>
      <c r="C53" s="12">
        <v>3600</v>
      </c>
      <c r="D53" s="12">
        <v>285</v>
      </c>
      <c r="E53" s="12">
        <v>6279</v>
      </c>
      <c r="F53" s="12">
        <v>45</v>
      </c>
      <c r="G53" s="12">
        <v>450</v>
      </c>
      <c r="H53" s="12">
        <v>650</v>
      </c>
      <c r="I53" s="12">
        <v>350</v>
      </c>
      <c r="J53" s="12">
        <v>1398</v>
      </c>
      <c r="K53" s="12">
        <v>851</v>
      </c>
      <c r="L53" s="12">
        <v>7490</v>
      </c>
      <c r="M53" s="12">
        <v>6935</v>
      </c>
      <c r="N53" s="12">
        <v>302</v>
      </c>
      <c r="O53" s="12">
        <v>206</v>
      </c>
      <c r="P53" s="12">
        <v>360</v>
      </c>
      <c r="Q53" s="12">
        <v>292</v>
      </c>
      <c r="R53" s="12">
        <v>24</v>
      </c>
      <c r="S53" s="12">
        <v>736</v>
      </c>
      <c r="T53" s="12">
        <v>516</v>
      </c>
      <c r="U53" s="12">
        <v>115</v>
      </c>
      <c r="V53" s="12">
        <v>2183</v>
      </c>
      <c r="W53" s="12">
        <v>198</v>
      </c>
      <c r="X53" s="12">
        <v>1449</v>
      </c>
      <c r="Y53" s="12">
        <f t="shared" si="0"/>
        <v>34714</v>
      </c>
      <c r="Z53" s="40"/>
      <c r="AA53" s="12"/>
    </row>
    <row r="54" spans="1:27" ht="22.5" customHeight="1">
      <c r="A54" s="2"/>
      <c r="B54" s="42" t="s">
        <v>121</v>
      </c>
      <c r="C54" s="41">
        <v>2543</v>
      </c>
      <c r="D54" s="41">
        <v>67</v>
      </c>
      <c r="E54" s="41">
        <v>426</v>
      </c>
      <c r="F54" s="41">
        <v>81</v>
      </c>
      <c r="G54" s="41">
        <v>389</v>
      </c>
      <c r="H54" s="41">
        <v>382</v>
      </c>
      <c r="I54" s="41">
        <v>166</v>
      </c>
      <c r="J54" s="41">
        <v>278</v>
      </c>
      <c r="K54" s="41">
        <v>206</v>
      </c>
      <c r="L54" s="41">
        <v>320</v>
      </c>
      <c r="M54" s="41">
        <v>483</v>
      </c>
      <c r="N54" s="41">
        <v>211</v>
      </c>
      <c r="O54" s="41">
        <v>64</v>
      </c>
      <c r="P54" s="41">
        <v>772</v>
      </c>
      <c r="Q54" s="41">
        <v>134</v>
      </c>
      <c r="R54" s="41">
        <v>9</v>
      </c>
      <c r="S54" s="41">
        <v>375</v>
      </c>
      <c r="T54" s="41">
        <v>178</v>
      </c>
      <c r="U54" s="41">
        <v>112</v>
      </c>
      <c r="V54" s="41">
        <v>199</v>
      </c>
      <c r="W54" s="41">
        <v>32</v>
      </c>
      <c r="X54" s="41">
        <v>211</v>
      </c>
      <c r="Y54" s="41">
        <f t="shared" si="0"/>
        <v>7638</v>
      </c>
      <c r="Z54" s="12">
        <v>0</v>
      </c>
      <c r="AA54" s="12"/>
    </row>
    <row r="55" spans="1:27" ht="17.25" customHeight="1">
      <c r="A55" s="2" t="s">
        <v>122</v>
      </c>
      <c r="B55" s="43" t="s">
        <v>123</v>
      </c>
      <c r="C55" s="12">
        <v>462</v>
      </c>
      <c r="D55" s="12">
        <v>10</v>
      </c>
      <c r="E55" s="12">
        <v>34</v>
      </c>
      <c r="F55" s="12">
        <v>7</v>
      </c>
      <c r="G55" s="12">
        <v>58</v>
      </c>
      <c r="H55" s="12">
        <v>34</v>
      </c>
      <c r="I55" s="12">
        <v>12</v>
      </c>
      <c r="J55" s="12">
        <v>24</v>
      </c>
      <c r="K55" s="12">
        <v>12</v>
      </c>
      <c r="L55" s="12">
        <v>72</v>
      </c>
      <c r="M55" s="12">
        <v>74</v>
      </c>
      <c r="N55" s="12">
        <v>39</v>
      </c>
      <c r="O55" s="12">
        <v>16</v>
      </c>
      <c r="P55" s="12">
        <v>1</v>
      </c>
      <c r="Q55" s="12">
        <v>3</v>
      </c>
      <c r="R55" s="12">
        <v>0</v>
      </c>
      <c r="S55" s="12">
        <v>44</v>
      </c>
      <c r="T55" s="12">
        <v>15</v>
      </c>
      <c r="U55" s="12">
        <v>10</v>
      </c>
      <c r="V55" s="12">
        <v>66</v>
      </c>
      <c r="W55" s="12">
        <v>4</v>
      </c>
      <c r="X55" s="12">
        <v>12</v>
      </c>
      <c r="Y55" s="12">
        <f t="shared" si="0"/>
        <v>1009</v>
      </c>
      <c r="Z55" s="40"/>
      <c r="AA55" s="12"/>
    </row>
    <row r="56" spans="1:27" ht="12.75">
      <c r="A56" s="2" t="s">
        <v>124</v>
      </c>
      <c r="B56" s="43" t="s">
        <v>125</v>
      </c>
      <c r="C56" s="12">
        <v>1005</v>
      </c>
      <c r="D56" s="12">
        <v>42</v>
      </c>
      <c r="E56" s="12">
        <v>231</v>
      </c>
      <c r="F56" s="12">
        <v>40</v>
      </c>
      <c r="G56" s="12">
        <v>148</v>
      </c>
      <c r="H56" s="12">
        <v>112</v>
      </c>
      <c r="I56" s="12">
        <v>90</v>
      </c>
      <c r="J56" s="12">
        <v>154</v>
      </c>
      <c r="K56" s="12">
        <v>129</v>
      </c>
      <c r="L56" s="12">
        <v>100</v>
      </c>
      <c r="M56" s="12">
        <v>131</v>
      </c>
      <c r="N56" s="12">
        <v>72</v>
      </c>
      <c r="O56" s="12">
        <v>27</v>
      </c>
      <c r="P56" s="12">
        <v>718</v>
      </c>
      <c r="Q56" s="12">
        <v>40</v>
      </c>
      <c r="R56" s="12">
        <v>2</v>
      </c>
      <c r="S56" s="12">
        <v>166</v>
      </c>
      <c r="T56" s="12">
        <v>85</v>
      </c>
      <c r="U56" s="12">
        <v>87</v>
      </c>
      <c r="V56" s="12">
        <v>47</v>
      </c>
      <c r="W56" s="12">
        <v>12</v>
      </c>
      <c r="X56" s="12">
        <v>135</v>
      </c>
      <c r="Y56" s="12">
        <f t="shared" si="0"/>
        <v>3573</v>
      </c>
      <c r="Z56" s="40"/>
      <c r="AA56" s="12"/>
    </row>
    <row r="57" spans="1:27" ht="12.75">
      <c r="A57" s="2" t="s">
        <v>126</v>
      </c>
      <c r="B57" s="43" t="s">
        <v>127</v>
      </c>
      <c r="C57" s="12">
        <v>1076</v>
      </c>
      <c r="D57" s="12">
        <v>15</v>
      </c>
      <c r="E57" s="12">
        <v>161</v>
      </c>
      <c r="F57" s="12">
        <v>34</v>
      </c>
      <c r="G57" s="12">
        <v>183</v>
      </c>
      <c r="H57" s="12">
        <v>236</v>
      </c>
      <c r="I57" s="12">
        <v>64</v>
      </c>
      <c r="J57" s="12">
        <v>100</v>
      </c>
      <c r="K57" s="12">
        <v>65</v>
      </c>
      <c r="L57" s="12">
        <v>148</v>
      </c>
      <c r="M57" s="12">
        <v>278</v>
      </c>
      <c r="N57" s="12">
        <v>100</v>
      </c>
      <c r="O57" s="12">
        <v>21</v>
      </c>
      <c r="P57" s="12">
        <v>53</v>
      </c>
      <c r="Q57" s="12">
        <v>91</v>
      </c>
      <c r="R57" s="12">
        <v>7</v>
      </c>
      <c r="S57" s="12">
        <v>165</v>
      </c>
      <c r="T57" s="12">
        <v>78</v>
      </c>
      <c r="U57" s="12">
        <v>15</v>
      </c>
      <c r="V57" s="12">
        <v>86</v>
      </c>
      <c r="W57" s="12">
        <v>16</v>
      </c>
      <c r="X57" s="12">
        <v>64</v>
      </c>
      <c r="Y57" s="12">
        <f t="shared" si="0"/>
        <v>3056</v>
      </c>
      <c r="Z57" s="40"/>
      <c r="AA57" s="12"/>
    </row>
    <row r="58" spans="1:25" ht="12.75">
      <c r="A58" s="44"/>
      <c r="B58" s="45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</row>
    <row r="59" spans="1:26" ht="12.75">
      <c r="A59" s="46" t="s">
        <v>136</v>
      </c>
      <c r="B59" s="46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</row>
    <row r="60" spans="1:2" ht="12.75">
      <c r="A60" s="47" t="s">
        <v>137</v>
      </c>
      <c r="B60" s="47"/>
    </row>
    <row r="61" ht="12.75">
      <c r="A61" s="34"/>
    </row>
    <row r="62" spans="1:2" ht="12.75">
      <c r="A62" s="48"/>
      <c r="B62" s="46"/>
    </row>
    <row r="63" spans="1:2" ht="12.75">
      <c r="A63" s="49" t="s">
        <v>128</v>
      </c>
      <c r="B63" s="49"/>
    </row>
    <row r="64" spans="1:2" ht="15">
      <c r="A64" s="27" t="s">
        <v>129</v>
      </c>
      <c r="B64" s="50"/>
    </row>
    <row r="65" spans="1:2" ht="12.75">
      <c r="A65" s="24" t="s">
        <v>130</v>
      </c>
      <c r="B65" s="49"/>
    </row>
    <row r="66" ht="15">
      <c r="A66" s="30"/>
    </row>
    <row r="72" spans="2:25" ht="12.75">
      <c r="B72" s="33"/>
      <c r="Y72" s="33"/>
    </row>
    <row r="73" spans="2:25" ht="12.75">
      <c r="B73" s="33"/>
      <c r="Y73" s="33"/>
    </row>
  </sheetData>
  <sheetProtection/>
  <printOptions/>
  <pageMargins left="0.27" right="0.25" top="0.54" bottom="0.56" header="0.5" footer="0.5"/>
  <pageSetup horizontalDpi="600" verticalDpi="600" orientation="landscape" paperSize="9" scale="60" r:id="rId1"/>
  <headerFooter alignWithMargins="0">
    <oddFooter>&amp;C&amp;D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Rebecca Driffield</dc:creator>
  <cp:keywords/>
  <dc:description/>
  <cp:lastModifiedBy>nchowdhu</cp:lastModifiedBy>
  <dcterms:created xsi:type="dcterms:W3CDTF">2013-02-08T16:30:23Z</dcterms:created>
  <dcterms:modified xsi:type="dcterms:W3CDTF">2013-03-12T15:38:50Z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