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45" windowWidth="17400" windowHeight="10005" tabRatio="943" activeTab="0"/>
  </bookViews>
  <sheets>
    <sheet name="Contents" sheetId="1" r:id="rId1"/>
    <sheet name="Table 1.01" sheetId="2" r:id="rId2"/>
    <sheet name="Table 1.02" sheetId="3" r:id="rId3"/>
    <sheet name="Table 1.03" sheetId="4" r:id="rId4"/>
    <sheet name="Table 1.04" sheetId="5" r:id="rId5"/>
    <sheet name="Table 1.05" sheetId="6" r:id="rId6"/>
    <sheet name="Table 1.06" sheetId="7" r:id="rId7"/>
    <sheet name="Table 1.07" sheetId="8" r:id="rId8"/>
    <sheet name="Table 1.08" sheetId="9" r:id="rId9"/>
    <sheet name="Table 2a" sheetId="10" r:id="rId10"/>
    <sheet name="Table 2b" sheetId="11" r:id="rId11"/>
    <sheet name="Table 2.01" sheetId="12" r:id="rId12"/>
    <sheet name="Table 2.02" sheetId="13" r:id="rId13"/>
    <sheet name="Table 2.03" sheetId="14" r:id="rId14"/>
  </sheets>
  <definedNames/>
  <calcPr fullCalcOnLoad="1"/>
</workbook>
</file>

<file path=xl/sharedStrings.xml><?xml version="1.0" encoding="utf-8"?>
<sst xmlns="http://schemas.openxmlformats.org/spreadsheetml/2006/main" count="545" uniqueCount="289">
  <si>
    <t>Essex</t>
  </si>
  <si>
    <t>Greater Manchester</t>
  </si>
  <si>
    <t>London, City Of</t>
  </si>
  <si>
    <t>South Wales</t>
  </si>
  <si>
    <t>Thames Valley</t>
  </si>
  <si>
    <t>Scotland</t>
  </si>
  <si>
    <t>Great Britain</t>
  </si>
  <si>
    <t>Cheshire</t>
  </si>
  <si>
    <t>Cumbria</t>
  </si>
  <si>
    <t>North Yorkshire</t>
  </si>
  <si>
    <t>Total</t>
  </si>
  <si>
    <t>Other</t>
  </si>
  <si>
    <t>Charged:</t>
  </si>
  <si>
    <t>Released without charge</t>
  </si>
  <si>
    <t>Charged</t>
  </si>
  <si>
    <t>Prosecuted</t>
  </si>
  <si>
    <t>Found not guilty</t>
  </si>
  <si>
    <t>Not proceeded against</t>
  </si>
  <si>
    <t>Awaiting prosecution</t>
  </si>
  <si>
    <t>Life</t>
  </si>
  <si>
    <t>White</t>
  </si>
  <si>
    <t>Mixed</t>
  </si>
  <si>
    <t>Black or Black British</t>
  </si>
  <si>
    <t>Asian or Asian British</t>
  </si>
  <si>
    <t>Chinese or other</t>
  </si>
  <si>
    <t>Not stated</t>
  </si>
  <si>
    <t xml:space="preserve">White </t>
  </si>
  <si>
    <t>Under 1 day</t>
  </si>
  <si>
    <t>Source: ACPO Counter Terrorism Coordination Centre (ACTCC)</t>
  </si>
  <si>
    <t>Source: ACPO Counter Terrorism Coordination Centre</t>
  </si>
  <si>
    <t>Source: National Offender Management Service and Scottish Prison Service</t>
  </si>
  <si>
    <t>Source: Metropolitan Police Service, PIB Criminal Justice &amp; Operations</t>
  </si>
  <si>
    <t>Jul - Sep 2010</t>
  </si>
  <si>
    <t>Non-custodial sentence</t>
  </si>
  <si>
    <t>Since</t>
  </si>
  <si>
    <t>England and Wales</t>
  </si>
  <si>
    <t>Length of sentence</t>
  </si>
  <si>
    <t>Less than or equal to 6 months</t>
  </si>
  <si>
    <t>Greater than 6 months to less than 12 months</t>
  </si>
  <si>
    <t>12 months to less than 4 years</t>
  </si>
  <si>
    <t>Released</t>
  </si>
  <si>
    <t>(of which)</t>
  </si>
  <si>
    <t>Indeterminate sentence for public protection (IPP)</t>
  </si>
  <si>
    <t>Percentage convicted (%)</t>
  </si>
  <si>
    <t>Excel Tables - Contents Page</t>
  </si>
  <si>
    <t>Oct - Dec 2010</t>
  </si>
  <si>
    <t>Total year ending</t>
  </si>
  <si>
    <t>31 Dec 2010</t>
  </si>
  <si>
    <t>-</t>
  </si>
  <si>
    <t>30 Sep 2010</t>
  </si>
  <si>
    <t xml:space="preserve"> </t>
  </si>
  <si>
    <t>Merseyside</t>
  </si>
  <si>
    <t>Number</t>
  </si>
  <si>
    <t>1 to less than 2 days</t>
  </si>
  <si>
    <t>2 to less than 3 days</t>
  </si>
  <si>
    <t>3 to less than 4 days</t>
  </si>
  <si>
    <t>4 to less than 5 days</t>
  </si>
  <si>
    <t>5 to less than 6 days</t>
  </si>
  <si>
    <t>6 to less than 7 days</t>
  </si>
  <si>
    <t>7 to less than 8 days</t>
  </si>
  <si>
    <t>8 to less than 9 days</t>
  </si>
  <si>
    <t>9 to less than 10 days</t>
  </si>
  <si>
    <t>10 to less than 11 days</t>
  </si>
  <si>
    <t>11 to less than 12 days</t>
  </si>
  <si>
    <t>12 to less than 13 days</t>
  </si>
  <si>
    <t>13 to less than 14 days</t>
  </si>
  <si>
    <t>14 to less than 15 days</t>
  </si>
  <si>
    <t>15 to less than 16 days</t>
  </si>
  <si>
    <t>16 to less than 17 days</t>
  </si>
  <si>
    <t>17 to less than 18 days</t>
  </si>
  <si>
    <t>18 to less than 19 days</t>
  </si>
  <si>
    <t>19 to less than 20 days</t>
  </si>
  <si>
    <t>20 to less than 21 days</t>
  </si>
  <si>
    <t>21 to less than 22 days</t>
  </si>
  <si>
    <t>22 to less than 23 days</t>
  </si>
  <si>
    <t>23 to less than 24 days</t>
  </si>
  <si>
    <t>24 to less than 25 days</t>
  </si>
  <si>
    <t>25 to less than 26 days</t>
  </si>
  <si>
    <t>26 to less than 27 days</t>
  </si>
  <si>
    <t>27 to less than 28 days</t>
  </si>
  <si>
    <t>Section 41 Terrorism Act</t>
  </si>
  <si>
    <t>Source: Crown Prosecution Service Counter-Terrorism Division (CPS CTD)</t>
  </si>
  <si>
    <t>1 year and under 4 years</t>
  </si>
  <si>
    <t>4 years and under 10 years</t>
  </si>
  <si>
    <t>10 years and under 20 years</t>
  </si>
  <si>
    <t>20 years and under 30 years</t>
  </si>
  <si>
    <t>Year ending</t>
  </si>
  <si>
    <t xml:space="preserve">Mixed </t>
  </si>
  <si>
    <t xml:space="preserve">Black or Black British </t>
  </si>
  <si>
    <t xml:space="preserve">Asian or Asian British </t>
  </si>
  <si>
    <t xml:space="preserve">Chinese or other </t>
  </si>
  <si>
    <t xml:space="preserve">Not stated </t>
  </si>
  <si>
    <t>Number and percentage</t>
  </si>
  <si>
    <t>Number of searches and arrests</t>
  </si>
  <si>
    <t>Proportion of persons searched who were arrested (%)</t>
  </si>
  <si>
    <t>Metropolitan Police Service</t>
  </si>
  <si>
    <r>
      <t xml:space="preserve">of which: </t>
    </r>
    <r>
      <rPr>
        <sz val="10"/>
        <rFont val="Arial"/>
        <family val="2"/>
      </rPr>
      <t>Terrorism related</t>
    </r>
  </si>
  <si>
    <t>2.1 Check</t>
  </si>
  <si>
    <t xml:space="preserve">    Year ending 30 June 2010</t>
  </si>
  <si>
    <t xml:space="preserve">    Year ending 30 June 2011</t>
  </si>
  <si>
    <t>Date of trial outcome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</si>
  <si>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</si>
  <si>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</si>
  <si>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</si>
  <si>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</si>
  <si>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</si>
  <si>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</si>
  <si>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</si>
  <si>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</si>
  <si>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</si>
  <si>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Date of search</t>
  </si>
  <si>
    <t>Date of arrest</t>
  </si>
  <si>
    <t>Jan - Mar 2011</t>
  </si>
  <si>
    <t>Other outcomes of prosecutions</t>
  </si>
  <si>
    <t>Metropolitan Police</t>
  </si>
  <si>
    <t>1.  Does not include 'vehicle only' searches.</t>
  </si>
  <si>
    <t>Apr - Jun 2009</t>
  </si>
  <si>
    <t>Jul - Sep 2009</t>
  </si>
  <si>
    <t>Oct - Dec 2009</t>
  </si>
  <si>
    <t>Jan - Mar 2010</t>
  </si>
  <si>
    <t>Apr - Jun 2010</t>
  </si>
  <si>
    <t>Apr - Jun 2011</t>
  </si>
  <si>
    <t>2.   British Transport Police figures include England, Wales and Scotland.</t>
  </si>
  <si>
    <t>2.   Difference between the totals for the 12 months ending 30 June 2010 and 30 June 2011.</t>
  </si>
  <si>
    <r>
      <t>Date of arrest</t>
    </r>
    <r>
      <rPr>
        <vertAlign val="superscript"/>
        <sz val="10"/>
        <rFont val="Arial"/>
        <family val="2"/>
      </rPr>
      <t>4</t>
    </r>
  </si>
  <si>
    <r>
      <t>Convicted</t>
    </r>
    <r>
      <rPr>
        <b/>
        <vertAlign val="superscript"/>
        <sz val="10"/>
        <color indexed="8"/>
        <rFont val="Arial"/>
        <family val="2"/>
      </rPr>
      <t>6</t>
    </r>
  </si>
  <si>
    <r>
      <t>Other</t>
    </r>
    <r>
      <rPr>
        <vertAlign val="superscript"/>
        <sz val="10"/>
        <color indexed="8"/>
        <rFont val="Arial"/>
        <family val="2"/>
      </rPr>
      <t>7</t>
    </r>
  </si>
  <si>
    <t>1.  Charged here relates to the substantive charge at indictment recorded by the Crown Prosecution Service.</t>
  </si>
  <si>
    <t>2.  Prosecution leads here to a single principal conviction, e.g. the most serious offence.</t>
  </si>
  <si>
    <t xml:space="preserve">4.  Figures in this table are based on year of arrest, therefore a defendant arrested in 2008 and convicted in 2010 will be included in the 2008 figure. As a result, data on trials </t>
  </si>
  <si>
    <t>5.  Difference between the totals for the 12 months ending 30 June 2010 and 30 June 2011.</t>
  </si>
  <si>
    <t>1.  Difference between the totals for the 12 months ending 30 June 2010 and 30 June 2011.</t>
  </si>
  <si>
    <t xml:space="preserve">     charge and those dealt with under mental health legislation.</t>
  </si>
  <si>
    <r>
      <t>Table 1.05 Persons</t>
    </r>
    <r>
      <rPr>
        <b/>
        <vertAlign val="superscript"/>
        <sz val="10"/>
        <color indexed="20"/>
        <rFont val="Arial"/>
        <family val="2"/>
      </rPr>
      <t xml:space="preserve">1,2 </t>
    </r>
    <r>
      <rPr>
        <b/>
        <sz val="10"/>
        <color indexed="20"/>
        <rFont val="Arial"/>
        <family val="2"/>
      </rPr>
      <t>dealt with by the Crown Prosecution Service for terrorism-related offences</t>
    </r>
    <r>
      <rPr>
        <b/>
        <vertAlign val="superscript"/>
        <sz val="10"/>
        <color indexed="20"/>
        <rFont val="Arial"/>
        <family val="2"/>
      </rPr>
      <t>3</t>
    </r>
    <r>
      <rPr>
        <b/>
        <sz val="10"/>
        <color indexed="20"/>
        <rFont val="Arial"/>
        <family val="2"/>
      </rPr>
      <t xml:space="preserve"> by outcome</t>
    </r>
  </si>
  <si>
    <t>Outcome</t>
  </si>
  <si>
    <t>Acquitted</t>
  </si>
  <si>
    <t>Convicted</t>
  </si>
  <si>
    <r>
      <t>Other outcome</t>
    </r>
    <r>
      <rPr>
        <vertAlign val="superscript"/>
        <sz val="10"/>
        <rFont val="Arial"/>
        <family val="2"/>
      </rPr>
      <t>5</t>
    </r>
  </si>
  <si>
    <t>3.  Includes trials for offences under terrorism legislation and trials under non-terrorism legislation where the case is considered terrorism related.</t>
  </si>
  <si>
    <t>4.  Difference in numbers between the totals for the 12 months ending 30 June 2010 and 30 June 2011.</t>
  </si>
  <si>
    <t>Less than 1 year</t>
  </si>
  <si>
    <r>
      <t>IPP</t>
    </r>
    <r>
      <rPr>
        <vertAlign val="superscript"/>
        <sz val="10"/>
        <rFont val="Arial"/>
        <family val="2"/>
      </rPr>
      <t>4</t>
    </r>
  </si>
  <si>
    <t>2.  Includes trials for offences under terrorism legislation and trials under non-terrorism legislation where the case is considered to be terrorism related.</t>
  </si>
  <si>
    <t>3.  Difference in numbers between the totals for the 12 months ending 30 June 2010 and 30 June 2011.</t>
  </si>
  <si>
    <t>4.  Indeterminate sentence for public protection.</t>
  </si>
  <si>
    <t>Table 1.01</t>
  </si>
  <si>
    <t>Table 1.02</t>
  </si>
  <si>
    <t>Table 1.03</t>
  </si>
  <si>
    <t>Table 1.04</t>
  </si>
  <si>
    <t>Table 1.05</t>
  </si>
  <si>
    <t>Table 1.06</t>
  </si>
  <si>
    <t>Table 1.07</t>
  </si>
  <si>
    <t>Table 1.08</t>
  </si>
  <si>
    <t>Table 2.01</t>
  </si>
  <si>
    <t>Table 2.02</t>
  </si>
  <si>
    <t>Table 2.03</t>
  </si>
  <si>
    <t>30 Jun 2010</t>
  </si>
  <si>
    <t>Time of discharge</t>
  </si>
  <si>
    <t>30 Jun 2011</t>
  </si>
  <si>
    <t>%</t>
  </si>
  <si>
    <t>Legislation</t>
  </si>
  <si>
    <t>1.   Section 41 of the Terrorism Act 2000 gives the police the power to arrest a person whom they reasonably suspect to be a terrorist without a warrant. This is</t>
  </si>
  <si>
    <t>Persons charged and outcome</t>
  </si>
  <si>
    <t>Terrorism Act offences</t>
  </si>
  <si>
    <t>Other legislation - Terrorism related</t>
  </si>
  <si>
    <r>
      <t xml:space="preserve">     Science website (</t>
    </r>
    <r>
      <rPr>
        <u val="single"/>
        <sz val="9"/>
        <color indexed="12"/>
        <rFont val="Arial"/>
        <family val="2"/>
      </rPr>
      <t>http://www.homeoffice.gov.uk/science-research/research-statistics/counter-terrorism</t>
    </r>
    <r>
      <rPr>
        <sz val="9"/>
        <rFont val="Arial"/>
        <family val="2"/>
      </rPr>
      <t>).</t>
    </r>
  </si>
  <si>
    <r>
      <t>Terrorism Acts (TACT)</t>
    </r>
    <r>
      <rPr>
        <vertAlign val="superscript"/>
        <sz val="10"/>
        <rFont val="Arial"/>
        <family val="2"/>
      </rPr>
      <t>2</t>
    </r>
  </si>
  <si>
    <t>2.  Includes charges under the Terrorism Act 2000, Anti-Terrorism Crime and Security Act 2001, Prevention of Terrorism Act 2005, and Terrorism Act 2006.</t>
  </si>
  <si>
    <t>1.  Principal offence basis.</t>
  </si>
  <si>
    <r>
      <t>Table 2.02 Stops and searches under s44 (1)(2) and 47A of the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</si>
  <si>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2.  Only police forces in England and Wales that conducted section 44 searches between 1 April 2009 and 30 June 2011 are separately identified in the table.</t>
  </si>
  <si>
    <r>
      <t>Schedule 7 (TACT)</t>
    </r>
    <r>
      <rPr>
        <vertAlign val="superscript"/>
        <sz val="10"/>
        <rFont val="Arial"/>
        <family val="2"/>
      </rPr>
      <t>3</t>
    </r>
  </si>
  <si>
    <t>3.  Failure to comply at border controls under Schedule 7 of the Terrorism Act 2000.</t>
  </si>
  <si>
    <t>Terrorism-related</t>
  </si>
  <si>
    <t>Arrested</t>
  </si>
  <si>
    <t>Historic cases</t>
  </si>
  <si>
    <t xml:space="preserve">     date of arrest).</t>
  </si>
  <si>
    <r>
      <t>Table 2.03 Stops and searches made by the Metropolitan Police under s43 of the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</si>
  <si>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r>
      <t>British Transport Police</t>
    </r>
    <r>
      <rPr>
        <b/>
        <vertAlign val="superscript"/>
        <sz val="10"/>
        <rFont val="Arial"/>
        <family val="2"/>
      </rPr>
      <t>2</t>
    </r>
  </si>
  <si>
    <t>Annual totals</t>
  </si>
  <si>
    <t>Terrorism legislation or terrorism related</t>
  </si>
  <si>
    <t>*</t>
  </si>
  <si>
    <r>
      <t xml:space="preserve"> Non-terrorism-related</t>
    </r>
    <r>
      <rPr>
        <vertAlign val="superscript"/>
        <sz val="10"/>
        <rFont val="Arial"/>
        <family val="2"/>
      </rPr>
      <t>5</t>
    </r>
  </si>
  <si>
    <r>
      <t>Alternative action</t>
    </r>
    <r>
      <rPr>
        <b/>
        <vertAlign val="superscript"/>
        <sz val="10"/>
        <rFont val="Arial"/>
        <family val="2"/>
      </rPr>
      <t>6</t>
    </r>
  </si>
  <si>
    <t xml:space="preserve"> Since 11 Sep  2001</t>
  </si>
  <si>
    <t>11 Sep</t>
  </si>
  <si>
    <t>Since 11 Sep 2001</t>
  </si>
  <si>
    <t>30 Apr 2010</t>
  </si>
  <si>
    <r>
      <t>Change</t>
    </r>
    <r>
      <rPr>
        <vertAlign val="superscript"/>
        <sz val="10"/>
        <rFont val="Arial"/>
        <family val="2"/>
      </rPr>
      <t>2</t>
    </r>
  </si>
  <si>
    <t xml:space="preserve">      similar to the powers of arrest contained in wider criminal legislation. </t>
  </si>
  <si>
    <t>3.   Difference between the totals for the 12 months ending 30 June 2010 and 30 June 2011.</t>
  </si>
  <si>
    <t>5.   Mainly section 1 Police and Criminal Evidence Act 1984.</t>
  </si>
  <si>
    <r>
      <t>Percentage of total (%)</t>
    </r>
    <r>
      <rPr>
        <i/>
        <vertAlign val="superscript"/>
        <sz val="10"/>
        <rFont val="Arial"/>
        <family val="2"/>
      </rPr>
      <t>4</t>
    </r>
  </si>
  <si>
    <r>
      <t>Other legislation</t>
    </r>
    <r>
      <rPr>
        <b/>
        <vertAlign val="superscript"/>
        <sz val="10"/>
        <rFont val="Arial"/>
        <family val="2"/>
      </rPr>
      <t xml:space="preserve"> 5</t>
    </r>
  </si>
  <si>
    <t>4.   Care should be taken in interpreting percentages in this table as the numbers on which they are based are relatively low.</t>
  </si>
  <si>
    <t xml:space="preserve">Table 1.02 </t>
  </si>
  <si>
    <t>Persons arrested for terrorism-related offences by charging outcome</t>
  </si>
  <si>
    <t>Charging outcome</t>
  </si>
  <si>
    <t xml:space="preserve">6.  Includes cautions for non-terrorism offences, transfers to immigration authorities, transfers to Police Service for Northern Ireland, summonses, those bailed awaiting </t>
  </si>
  <si>
    <t>3. The maximum period of detention under section 41 of TACT was changed from 28 days to 14 days on 25 January 2011.</t>
  </si>
  <si>
    <t>Time in detention before outcome</t>
  </si>
  <si>
    <t>1.  Excludes those arrested under other legislation. Although an investigation is considered terrorism-related the 14-day maximum pre-charge detention period does not apply in such cases.</t>
  </si>
  <si>
    <r>
      <t>Change</t>
    </r>
    <r>
      <rPr>
        <vertAlign val="superscript"/>
        <sz val="10"/>
        <rFont val="Arial"/>
        <family val="2"/>
      </rPr>
      <t>5</t>
    </r>
  </si>
  <si>
    <t>5.  Includes outcomes such as: hung jury, no evidence offered, defendant died.</t>
  </si>
  <si>
    <t>Guilty plea</t>
  </si>
  <si>
    <t>Not guilty plea</t>
  </si>
  <si>
    <t>Life sentence</t>
  </si>
  <si>
    <t>Custodial sentence:</t>
  </si>
  <si>
    <r>
      <t>Type of prisoner</t>
    </r>
    <r>
      <rPr>
        <vertAlign val="superscript"/>
        <sz val="10"/>
        <rFont val="Arial"/>
        <family val="2"/>
      </rPr>
      <t>2</t>
    </r>
  </si>
  <si>
    <t>1. Includes prisoners on remand as well as those sentenced to prison custody for a criminal offence.</t>
  </si>
  <si>
    <r>
      <t>30 Apr 2011</t>
    </r>
    <r>
      <rPr>
        <vertAlign val="superscript"/>
        <sz val="10"/>
        <rFont val="Arial"/>
        <family val="2"/>
      </rPr>
      <t>3</t>
    </r>
  </si>
  <si>
    <r>
      <t>30 Jun 2011</t>
    </r>
    <r>
      <rPr>
        <vertAlign val="superscript"/>
        <sz val="10"/>
        <rFont val="Arial"/>
        <family val="2"/>
      </rPr>
      <t>3</t>
    </r>
  </si>
  <si>
    <r>
      <t>30 Sep 2009</t>
    </r>
    <r>
      <rPr>
        <vertAlign val="superscript"/>
        <sz val="10"/>
        <rFont val="Arial"/>
        <family val="2"/>
      </rPr>
      <t>3</t>
    </r>
  </si>
  <si>
    <r>
      <t>31 Dec 2009</t>
    </r>
    <r>
      <rPr>
        <vertAlign val="superscript"/>
        <sz val="10"/>
        <rFont val="Arial"/>
        <family val="2"/>
      </rPr>
      <t>3</t>
    </r>
  </si>
  <si>
    <t>3. Includes one prisoner in Scottish prison custody.</t>
  </si>
  <si>
    <r>
      <t>Table 1.08 Terrorist legislation or terrorism related prisoners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discharged from prison</t>
    </r>
  </si>
  <si>
    <t xml:space="preserve">1. Includes historical terrorism cases which predate the introduction of the Terrorist Acts (2000 &amp; 2006).  They </t>
  </si>
  <si>
    <t xml:space="preserve">    were imprisoned pre-2001 following a terrorist investigation, acts of terrorism, or for membership of a </t>
  </si>
  <si>
    <t xml:space="preserve">    They include members of groups such as the Palestinian Liberation Organisation (PLO), Democratic </t>
  </si>
  <si>
    <t xml:space="preserve">    Revolutionary Movement for the Liberation of Arabistan (DRMLA) and domestic bombers.</t>
  </si>
  <si>
    <t>Searches</t>
  </si>
  <si>
    <t>Resultant arrests</t>
  </si>
  <si>
    <r>
      <t>Police force area</t>
    </r>
    <r>
      <rPr>
        <vertAlign val="superscript"/>
        <sz val="10"/>
        <rFont val="Arial"/>
        <family val="2"/>
      </rPr>
      <t>2</t>
    </r>
  </si>
  <si>
    <r>
      <t xml:space="preserve">Table 2.01 Stops and searches made under s44(1)(2) and 47A of the Terrorism Act 2000 by police force area </t>
    </r>
    <r>
      <rPr>
        <b/>
        <vertAlign val="superscript"/>
        <sz val="10"/>
        <color indexed="20"/>
        <rFont val="Arial"/>
        <family val="2"/>
      </rPr>
      <t>1</t>
    </r>
  </si>
  <si>
    <r>
      <t>Table 2b Stops and searches and resultant arrests made under s43 of the Terrorism Act 2000</t>
    </r>
    <r>
      <rPr>
        <b/>
        <vertAlign val="superscript"/>
        <sz val="10"/>
        <color indexed="20"/>
        <rFont val="Arial"/>
        <family val="2"/>
      </rPr>
      <t>1</t>
    </r>
  </si>
  <si>
    <t>Total Year Ending</t>
  </si>
  <si>
    <t>Self-defined ethnicity</t>
  </si>
  <si>
    <t>Area and quarter</t>
  </si>
  <si>
    <r>
      <t>Change</t>
    </r>
    <r>
      <rPr>
        <vertAlign val="superscript"/>
        <sz val="10"/>
        <rFont val="Arial"/>
        <family val="2"/>
      </rPr>
      <t>3</t>
    </r>
  </si>
  <si>
    <t>3.  Difference between the totals for the 12 months ending 30 June 2010 and 30 June 2011.</t>
  </si>
  <si>
    <t>4.  The four searches conducted in Oct-Dec 2009 were carried out under the authorisation issued to the British Transport Police.</t>
  </si>
  <si>
    <t>5.  Sussex Police cannot separate 'vehicle only' searches from vehicle and occupant searches; as a consequence data here cover searches of pedestrians only.</t>
  </si>
  <si>
    <t>6.  British Transport Police figures cover England, Wales and Scotland.</t>
  </si>
  <si>
    <r>
      <t>Hampshire</t>
    </r>
    <r>
      <rPr>
        <vertAlign val="superscript"/>
        <sz val="10"/>
        <rFont val="Arial"/>
        <family val="2"/>
      </rPr>
      <t>4</t>
    </r>
  </si>
  <si>
    <r>
      <t>Sussex</t>
    </r>
    <r>
      <rPr>
        <vertAlign val="superscript"/>
        <sz val="10"/>
        <rFont val="Arial"/>
        <family val="2"/>
      </rPr>
      <t>5</t>
    </r>
  </si>
  <si>
    <t xml:space="preserve">2.  The category 'other' includes cautions for non-terrorism offences, transfers to immigration authorities, transfers to Police Service for Northern Ireland, summonses, those bailed awaiting charge </t>
  </si>
  <si>
    <t xml:space="preserve">     and those dealt with under mental health legislation.</t>
  </si>
  <si>
    <t>4 years or more</t>
  </si>
  <si>
    <t xml:space="preserve">2.  Includes searches conducted by the British Transport Police who cover all of Great </t>
  </si>
  <si>
    <t xml:space="preserve">     Britain.</t>
  </si>
  <si>
    <t>Source: Home Office, British Transport Police and Scottish police forces</t>
  </si>
  <si>
    <t>Change (%)</t>
  </si>
  <si>
    <t>2. See Notes for a description of the prisoner types used in this bulletin.</t>
  </si>
  <si>
    <t xml:space="preserve">Table 1.01 </t>
  </si>
  <si>
    <r>
      <t>Persons arrested for terrorism-related offences under section 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 xml:space="preserve"> and other legislation</t>
    </r>
    <r>
      <rPr>
        <b/>
        <vertAlign val="superscript"/>
        <sz val="10"/>
        <color indexed="20"/>
        <rFont val="Arial Bold"/>
        <family val="0"/>
      </rPr>
      <t>2</t>
    </r>
  </si>
  <si>
    <r>
      <t>Table 1.07 Terrorist/extremist prisoners</t>
    </r>
    <r>
      <rPr>
        <b/>
        <vertAlign val="superscript"/>
        <sz val="10"/>
        <color indexed="20"/>
        <rFont val="Arial"/>
        <family val="2"/>
      </rPr>
      <t>1</t>
    </r>
  </si>
  <si>
    <r>
      <t>Detention times of persons arrested under s41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>, with outcomes</t>
    </r>
    <r>
      <rPr>
        <b/>
        <vertAlign val="superscript"/>
        <sz val="10"/>
        <color indexed="20"/>
        <rFont val="Arial Bold"/>
        <family val="0"/>
      </rPr>
      <t>2</t>
    </r>
  </si>
  <si>
    <r>
      <t>Table 1.04 Outcomes for persons charged</t>
    </r>
    <r>
      <rPr>
        <b/>
        <vertAlign val="superscript"/>
        <sz val="10"/>
        <color indexed="20"/>
        <rFont val="Arial"/>
        <family val="2"/>
      </rPr>
      <t xml:space="preserve">1 </t>
    </r>
    <r>
      <rPr>
        <b/>
        <sz val="10"/>
        <color indexed="20"/>
        <rFont val="Arial"/>
        <family val="2"/>
      </rPr>
      <t>and prosecuted</t>
    </r>
    <r>
      <rPr>
        <b/>
        <vertAlign val="superscript"/>
        <sz val="10"/>
        <color indexed="20"/>
        <rFont val="Arial"/>
        <family val="2"/>
      </rPr>
      <t xml:space="preserve">2 </t>
    </r>
    <r>
      <rPr>
        <b/>
        <sz val="10"/>
        <color indexed="20"/>
        <rFont val="Arial"/>
        <family val="2"/>
      </rPr>
      <t>for terrorism-related offences</t>
    </r>
    <r>
      <rPr>
        <b/>
        <vertAlign val="superscript"/>
        <sz val="10"/>
        <color indexed="20"/>
        <rFont val="Arial"/>
        <family val="2"/>
      </rPr>
      <t>3</t>
    </r>
  </si>
  <si>
    <r>
      <t>Table 2a Stops and searches and resultant arrests made under s44(1)(2) and subsequently 47A of the Terrorism Act 2000</t>
    </r>
    <r>
      <rPr>
        <b/>
        <vertAlign val="superscript"/>
        <sz val="10"/>
        <color indexed="20"/>
        <rFont val="Arial"/>
        <family val="2"/>
      </rPr>
      <t>1,2</t>
    </r>
  </si>
  <si>
    <r>
      <t>Table 1.06 Sentencing for trials where offender convicted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10"/>
        <color indexed="20"/>
        <rFont val="Arial"/>
        <family val="2"/>
      </rPr>
      <t>2</t>
    </r>
  </si>
  <si>
    <t xml:space="preserve">2.   Persons suspected of terrorism-related offences are not always arrested under section 41 of the Terrorism Act 2000. A terrorist link is not always  </t>
  </si>
  <si>
    <t xml:space="preserve">      substantiated; all outcomes of these arrests are shown in Tables 1.02 and 1.04.</t>
  </si>
  <si>
    <r>
      <t>Other legislation</t>
    </r>
    <r>
      <rPr>
        <vertAlign val="superscript"/>
        <sz val="10"/>
        <rFont val="Arial"/>
        <family val="2"/>
      </rPr>
      <t>4</t>
    </r>
  </si>
  <si>
    <t>4.  Includes charges under any non-TACT criminal offence, which are considered to be terrorism-related (see Box 1.1 for a detailed description of these categories).</t>
  </si>
  <si>
    <r>
      <t>Apr - Jun 2011</t>
    </r>
    <r>
      <rPr>
        <vertAlign val="superscript"/>
        <sz val="10"/>
        <rFont val="Arial"/>
        <family val="2"/>
      </rPr>
      <t>3</t>
    </r>
  </si>
  <si>
    <r>
      <t>Year ending 30 Jun 2011</t>
    </r>
    <r>
      <rPr>
        <vertAlign val="superscript"/>
        <sz val="10"/>
        <rFont val="Arial"/>
        <family val="2"/>
      </rPr>
      <t>3</t>
    </r>
  </si>
  <si>
    <t>5.  Includes charges under any non-TACT criminal offence, which are considered to be non-terrorism-related.</t>
  </si>
  <si>
    <t>7.  Includes hung juries and trials not currently completed.</t>
  </si>
  <si>
    <t xml:space="preserve">3.  Excludes outcomes of charges under Schedule 7 of the Terrorism Act 2000, and non-terrorism-related charges under non-TACT legislation (see Box 1.1 for more information). </t>
  </si>
  <si>
    <t xml:space="preserve">6.  Excludes cases when a conviction was later quashed on appeal. See Table 1.13 of the most recent annual terrorism bulletin (HOSB 15/11) available on the Home Office </t>
  </si>
  <si>
    <t xml:space="preserve">     and convictions in Table 1.04 are not directly comparable with those shown in Table 1.05 (based on date of trial outcome).</t>
  </si>
  <si>
    <t xml:space="preserve">2.  Figures in this table are based on date of trial outcome, therefore a defendant arrested in 2008 and convicted in 2011 will be included in the </t>
  </si>
  <si>
    <t xml:space="preserve">     2011 figure. As a result, data on trials and convictions in Table 1.05 are not directly comparable with those shown in Table 1.04 (based on</t>
  </si>
  <si>
    <t>Type of sentence and plea</t>
  </si>
  <si>
    <t>1.  Refers to cases dealt with by the Crown Prosecution Service Counter-Terrorism Division only.</t>
  </si>
  <si>
    <t>Domestic extremist/separatist</t>
  </si>
  <si>
    <t xml:space="preserve">    proscribed organisation. They include convicted terrorists from the 1970s to 1990s for a range of offences.  </t>
  </si>
  <si>
    <t>1.  Excludes 'vehicle only' searches.</t>
  </si>
  <si>
    <t>1.  Includes searches of persons only.</t>
  </si>
  <si>
    <r>
      <t>British Transport Police</t>
    </r>
    <r>
      <rPr>
        <b/>
        <vertAlign val="superscript"/>
        <sz val="10"/>
        <rFont val="Arial"/>
        <family val="2"/>
      </rPr>
      <t>6</t>
    </r>
  </si>
  <si>
    <t>1.   Does not include 'vehicle only' searches.</t>
  </si>
  <si>
    <t>Chapter 1 - Terrorism arrests and outcomes</t>
  </si>
  <si>
    <t>Chapter 2 - Stops and searches under the Terrorism Act 2000</t>
  </si>
  <si>
    <t>Persons arrested for terrorism-related offences under section 41 of the Terrorism Act 2000 and other legislation</t>
  </si>
  <si>
    <t>Detention times of persons arrested under s41 of the Terrorism Act 2000, with outcomes</t>
  </si>
  <si>
    <t>Outcomes for persons charged and prosecuted for terrorism-related offences</t>
  </si>
  <si>
    <t>Persons dealt with by the Crown Prosecution Service for terrorism-related offences by outcome</t>
  </si>
  <si>
    <t>Sentencing for trials where offender convicted for terrorism-related offences</t>
  </si>
  <si>
    <t xml:space="preserve">Terrorist/extremist prisoners </t>
  </si>
  <si>
    <t>Terrorist legislation or terrorism-related prisoners discharged from prison</t>
  </si>
  <si>
    <t>Table 2a</t>
  </si>
  <si>
    <t>Table 2b</t>
  </si>
  <si>
    <t>Stops and searches and resultant arrests made under s44(1)(2) and subsequently 47A of the Terrorism Act 2000</t>
  </si>
  <si>
    <t>Stops and searches and resultant arrests made under s43 of the Terrorism Act 2000</t>
  </si>
  <si>
    <t>Stops and searches made under section 44(1)(2) and subsequently 47A of the Terrorism Act 2000 by police force area</t>
  </si>
  <si>
    <t>Stops and searches made under section 44(1)(2) and subsequently 47A of the Terrorism Act 2000 by self-defined ethnicity</t>
  </si>
  <si>
    <t>Stops and searches made by the Metropolitan Police Service under section 43 of the Terrorism Act 2000, by self-defined ethnicity</t>
  </si>
  <si>
    <r>
      <t>Change</t>
    </r>
    <r>
      <rPr>
        <vertAlign val="superscript"/>
        <sz val="10"/>
        <rFont val="Arial"/>
        <family val="2"/>
      </rPr>
      <t>1</t>
    </r>
  </si>
  <si>
    <r>
      <t>Change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</si>
</sst>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0.0%"/>
    <numFmt numFmtId="171" formatCode="0.0"/>
    <numFmt numFmtId="172" formatCode="#,##0_ ;\-#,##0\ "/>
    <numFmt numFmtId="173" formatCode="#,##0.0"/>
  </numFmts>
  <fonts count="7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20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10"/>
      <color indexed="20"/>
      <name val="Arial Bold"/>
      <family val="0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rgb="FF8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textRotation="180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5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right" textRotation="180"/>
    </xf>
    <xf numFmtId="0" fontId="0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 indent="8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14" fillId="0" borderId="12" xfId="0" applyFont="1" applyBorder="1" applyAlignment="1">
      <alignment horizontal="right" textRotation="180"/>
    </xf>
    <xf numFmtId="0" fontId="3" fillId="0" borderId="0" xfId="0" applyFont="1" applyBorder="1" applyAlignment="1">
      <alignment horizontal="right" vertical="top" textRotation="180" wrapText="1"/>
    </xf>
    <xf numFmtId="3" fontId="6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Font="1" applyFill="1" applyBorder="1" applyAlignment="1" quotePrefix="1">
      <alignment horizontal="right" wrapText="1"/>
    </xf>
    <xf numFmtId="1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3" fillId="0" borderId="10" xfId="0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vertical="top" wrapText="1"/>
    </xf>
    <xf numFmtId="1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/>
    </xf>
    <xf numFmtId="0" fontId="8" fillId="0" borderId="0" xfId="0" applyFont="1" applyAlignment="1">
      <alignment horizontal="left" wrapText="1"/>
    </xf>
    <xf numFmtId="0" fontId="13" fillId="0" borderId="10" xfId="0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1" fillId="33" borderId="0" xfId="0" applyFont="1" applyFill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right"/>
    </xf>
    <xf numFmtId="0" fontId="67" fillId="0" borderId="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Border="1" applyAlignment="1">
      <alignment horizontal="right" wrapText="1"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/>
    </xf>
    <xf numFmtId="3" fontId="6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41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13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41" fontId="0" fillId="34" borderId="0" xfId="0" applyNumberFormat="1" applyFill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1" fontId="3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8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41" fontId="7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 wrapText="1"/>
    </xf>
    <xf numFmtId="41" fontId="0" fillId="0" borderId="0" xfId="0" applyNumberFormat="1" applyFont="1" applyBorder="1" applyAlignment="1">
      <alignment horizontal="right" vertical="top" wrapText="1"/>
    </xf>
    <xf numFmtId="41" fontId="0" fillId="0" borderId="0" xfId="0" applyNumberFormat="1" applyFont="1" applyBorder="1" applyAlignment="1">
      <alignment horizontal="right" wrapText="1"/>
    </xf>
    <xf numFmtId="41" fontId="0" fillId="0" borderId="0" xfId="0" applyNumberFormat="1" applyFont="1" applyBorder="1" applyAlignment="1" quotePrefix="1">
      <alignment horizontal="right" wrapText="1"/>
    </xf>
    <xf numFmtId="41" fontId="3" fillId="0" borderId="0" xfId="0" applyNumberFormat="1" applyFont="1" applyBorder="1" applyAlignment="1">
      <alignment horizontal="right" wrapText="1"/>
    </xf>
    <xf numFmtId="41" fontId="19" fillId="0" borderId="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 quotePrefix="1">
      <alignment horizontal="right" wrapText="1"/>
    </xf>
    <xf numFmtId="4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 wrapText="1" indent="1"/>
    </xf>
    <xf numFmtId="17" fontId="0" fillId="0" borderId="0" xfId="0" applyNumberFormat="1" applyFont="1" applyFill="1" applyAlignment="1" quotePrefix="1">
      <alignment horizontal="right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41" fontId="6" fillId="0" borderId="0" xfId="0" applyNumberFormat="1" applyFont="1" applyBorder="1" applyAlignment="1">
      <alignment horizontal="right" wrapText="1"/>
    </xf>
    <xf numFmtId="41" fontId="6" fillId="0" borderId="0" xfId="0" applyNumberFormat="1" applyFont="1" applyBorder="1" applyAlignment="1" quotePrefix="1">
      <alignment horizontal="right" wrapText="1"/>
    </xf>
    <xf numFmtId="41" fontId="14" fillId="0" borderId="0" xfId="0" applyNumberFormat="1" applyFont="1" applyBorder="1" applyAlignment="1">
      <alignment horizontal="right" wrapText="1"/>
    </xf>
    <xf numFmtId="41" fontId="3" fillId="0" borderId="0" xfId="0" applyNumberFormat="1" applyFont="1" applyBorder="1" applyAlignment="1" quotePrefix="1">
      <alignment horizontal="right" wrapText="1"/>
    </xf>
    <xf numFmtId="41" fontId="14" fillId="0" borderId="0" xfId="0" applyNumberFormat="1" applyFont="1" applyBorder="1" applyAlignment="1" quotePrefix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41" fontId="14" fillId="0" borderId="0" xfId="0" applyNumberFormat="1" applyFont="1" applyFill="1" applyBorder="1" applyAlignment="1">
      <alignment horizontal="right" wrapText="1"/>
    </xf>
    <xf numFmtId="41" fontId="3" fillId="0" borderId="10" xfId="0" applyNumberFormat="1" applyFont="1" applyFill="1" applyBorder="1" applyAlignment="1">
      <alignment horizontal="right" wrapText="1"/>
    </xf>
    <xf numFmtId="41" fontId="14" fillId="0" borderId="1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left" wrapText="1" indent="1"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22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6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1" fontId="3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 quotePrefix="1">
      <alignment horizontal="right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quotePrefix="1">
      <alignment horizontal="right" wrapText="1"/>
    </xf>
    <xf numFmtId="0" fontId="2" fillId="0" borderId="0" xfId="0" applyFont="1" applyAlignment="1" quotePrefix="1">
      <alignment/>
    </xf>
    <xf numFmtId="0" fontId="3" fillId="0" borderId="0" xfId="0" applyFont="1" applyBorder="1" applyAlignment="1">
      <alignment horizontal="right" vertical="top" wrapText="1"/>
    </xf>
    <xf numFmtId="15" fontId="0" fillId="0" borderId="10" xfId="0" applyNumberFormat="1" applyFont="1" applyBorder="1" applyAlignment="1" quotePrefix="1">
      <alignment horizontal="right" wrapText="1"/>
    </xf>
    <xf numFmtId="17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wrapText="1" indent="1"/>
    </xf>
    <xf numFmtId="1" fontId="3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2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 quotePrefix="1">
      <alignment horizontal="right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171" fontId="13" fillId="0" borderId="10" xfId="0" applyNumberFormat="1" applyFont="1" applyBorder="1" applyAlignment="1">
      <alignment/>
    </xf>
    <xf numFmtId="0" fontId="0" fillId="0" borderId="0" xfId="0" applyFont="1" applyFill="1" applyAlignment="1" quotePrefix="1">
      <alignment horizontal="right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 quotePrefix="1">
      <alignment horizontal="right"/>
    </xf>
    <xf numFmtId="0" fontId="69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wrapText="1"/>
    </xf>
    <xf numFmtId="1" fontId="13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9" fontId="3" fillId="0" borderId="0" xfId="0" applyNumberFormat="1" applyFont="1" applyFill="1" applyBorder="1" applyAlignment="1" quotePrefix="1">
      <alignment horizontal="right" wrapText="1"/>
    </xf>
    <xf numFmtId="1" fontId="3" fillId="0" borderId="10" xfId="0" applyNumberFormat="1" applyFont="1" applyFill="1" applyBorder="1" applyAlignment="1">
      <alignment horizontal="right" wrapText="1"/>
    </xf>
    <xf numFmtId="0" fontId="7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15" fontId="0" fillId="0" borderId="10" xfId="0" applyNumberFormat="1" applyFont="1" applyFill="1" applyBorder="1" applyAlignment="1" quotePrefix="1">
      <alignment horizontal="right" wrapText="1"/>
    </xf>
    <xf numFmtId="0" fontId="3" fillId="0" borderId="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15" fontId="0" fillId="0" borderId="10" xfId="0" applyNumberFormat="1" applyFont="1" applyBorder="1" applyAlignment="1" quotePrefix="1">
      <alignment horizontal="right" vertical="top" wrapText="1"/>
    </xf>
    <xf numFmtId="0" fontId="7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2" fontId="18" fillId="0" borderId="0" xfId="0" applyNumberFormat="1" applyFont="1" applyAlignment="1">
      <alignment horizontal="left" vertical="center" wrapText="1"/>
    </xf>
    <xf numFmtId="49" fontId="0" fillId="0" borderId="11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1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69" fillId="0" borderId="10" xfId="0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75"/>
          <c:y val="0.27825"/>
          <c:w val="0.771"/>
          <c:h val="0.089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Apr - Jun
2008/09</c:v>
              </c:pt>
              <c:pt idx="1">
                <c:v>Jul - Sep
#REF!</c:v>
              </c:pt>
              <c:pt idx="2">
                <c:v>Oct - Dec
#REF!</c:v>
              </c:pt>
              <c:pt idx="3">
                <c:v>Jan - Mar
#REF!</c:v>
              </c:pt>
              <c:pt idx="4">
                <c:v>Apr - Jun
2009/10</c:v>
              </c:pt>
              <c:pt idx="5">
                <c:v>Jul - Sep
#REF!</c:v>
              </c:pt>
              <c:pt idx="6">
                <c:v>Oct - Dec
#REF!</c:v>
              </c:pt>
              <c:pt idx="7">
                <c:v>Jan - Mar
#REF!</c:v>
              </c:pt>
            </c:strLit>
          </c:cat>
          <c:val>
            <c:numLit>
              <c:ptCount val="8"/>
              <c:pt idx="0">
                <c:v>57729</c:v>
              </c:pt>
              <c:pt idx="1">
                <c:v>63342</c:v>
              </c:pt>
              <c:pt idx="2">
                <c:v>72890</c:v>
              </c:pt>
              <c:pt idx="3">
                <c:v>61719</c:v>
              </c:pt>
              <c:pt idx="4">
                <c:v>36063</c:v>
              </c:pt>
              <c:pt idx="5">
                <c:v>30069</c:v>
              </c:pt>
              <c:pt idx="6">
                <c:v>20902</c:v>
              </c:pt>
              <c:pt idx="7">
                <c:v>14214</c:v>
              </c:pt>
            </c:numLit>
          </c:val>
        </c:ser>
        <c:axId val="38160868"/>
        <c:axId val="7903493"/>
      </c:bar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stops and searches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.27825"/>
          <c:w val="0.8595"/>
          <c:h val="0.089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Apr - Jun
2008/09</c:v>
              </c:pt>
              <c:pt idx="1">
                <c:v>Jul - Sep
#REF!</c:v>
              </c:pt>
              <c:pt idx="2">
                <c:v>Oct - Dec
#REF!</c:v>
              </c:pt>
              <c:pt idx="3">
                <c:v>Jan - Mar
#REF!</c:v>
              </c:pt>
              <c:pt idx="4">
                <c:v>Apr - Jun
2009/10</c:v>
              </c:pt>
              <c:pt idx="5">
                <c:v>Jul - Sep
#REF!</c:v>
              </c:pt>
              <c:pt idx="6">
                <c:v>Oct - Dec
#REF!</c:v>
              </c:pt>
              <c:pt idx="7">
                <c:v>Jan - Mar
#REF!</c:v>
              </c:pt>
            </c:strLit>
          </c:cat>
          <c:val>
            <c:numLit>
              <c:ptCount val="8"/>
              <c:pt idx="0">
                <c:v>57729</c:v>
              </c:pt>
              <c:pt idx="1">
                <c:v>63342</c:v>
              </c:pt>
              <c:pt idx="2">
                <c:v>72890</c:v>
              </c:pt>
              <c:pt idx="3">
                <c:v>61719</c:v>
              </c:pt>
              <c:pt idx="4">
                <c:v>36063</c:v>
              </c:pt>
              <c:pt idx="5">
                <c:v>30069</c:v>
              </c:pt>
              <c:pt idx="6">
                <c:v>20902</c:v>
              </c:pt>
              <c:pt idx="7">
                <c:v>14214</c:v>
              </c:pt>
            </c:numLit>
          </c:val>
        </c:ser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stops and searches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27825"/>
          <c:w val="0.87725"/>
          <c:h val="0.089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Apr - Jun
2008/09</c:v>
              </c:pt>
              <c:pt idx="1">
                <c:v>Jul - Sep
#REF!</c:v>
              </c:pt>
              <c:pt idx="2">
                <c:v>Oct - Dec
#REF!</c:v>
              </c:pt>
              <c:pt idx="3">
                <c:v>Jan - Mar
#REF!</c:v>
              </c:pt>
              <c:pt idx="4">
                <c:v>Apr - Jun
2009/10</c:v>
              </c:pt>
              <c:pt idx="5">
                <c:v>Jul - Sep
#REF!</c:v>
              </c:pt>
              <c:pt idx="6">
                <c:v>Oct - Dec
#REF!</c:v>
              </c:pt>
              <c:pt idx="7">
                <c:v>Jan - Mar
#REF!</c:v>
              </c:pt>
            </c:strLit>
          </c:cat>
          <c:val>
            <c:numLit>
              <c:ptCount val="8"/>
              <c:pt idx="0">
                <c:v>57729</c:v>
              </c:pt>
              <c:pt idx="1">
                <c:v>63342</c:v>
              </c:pt>
              <c:pt idx="2">
                <c:v>72890</c:v>
              </c:pt>
              <c:pt idx="3">
                <c:v>61719</c:v>
              </c:pt>
              <c:pt idx="4">
                <c:v>36063</c:v>
              </c:pt>
              <c:pt idx="5">
                <c:v>30069</c:v>
              </c:pt>
              <c:pt idx="6">
                <c:v>20902</c:v>
              </c:pt>
              <c:pt idx="7">
                <c:v>14214</c:v>
              </c:pt>
            </c:numLit>
          </c:val>
        </c:ser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stops and searches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133350</xdr:rowOff>
    </xdr:from>
    <xdr:to>
      <xdr:col>5</xdr:col>
      <xdr:colOff>352425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3648075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9</xdr:col>
      <xdr:colOff>352425</xdr:colOff>
      <xdr:row>38</xdr:row>
      <xdr:rowOff>0</xdr:rowOff>
    </xdr:to>
    <xdr:graphicFrame>
      <xdr:nvGraphicFramePr>
        <xdr:cNvPr id="2" name="Chart 1"/>
        <xdr:cNvGraphicFramePr/>
      </xdr:nvGraphicFramePr>
      <xdr:xfrm>
        <a:off x="0" y="6096000"/>
        <a:ext cx="5895975" cy="2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11</xdr:col>
      <xdr:colOff>123825</xdr:colOff>
      <xdr:row>38</xdr:row>
      <xdr:rowOff>0</xdr:rowOff>
    </xdr:to>
    <xdr:graphicFrame>
      <xdr:nvGraphicFramePr>
        <xdr:cNvPr id="3" name="Chart 1"/>
        <xdr:cNvGraphicFramePr/>
      </xdr:nvGraphicFramePr>
      <xdr:xfrm>
        <a:off x="0" y="6096000"/>
        <a:ext cx="6791325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0" max="20" width="4.8515625" style="0" customWidth="1"/>
  </cols>
  <sheetData>
    <row r="1" ht="18">
      <c r="A1" s="71" t="s">
        <v>44</v>
      </c>
    </row>
    <row r="2" ht="10.5" customHeight="1">
      <c r="A2" s="72"/>
    </row>
    <row r="3" ht="15">
      <c r="A3" s="72" t="s">
        <v>271</v>
      </c>
    </row>
    <row r="4" ht="10.5" customHeight="1">
      <c r="A4" s="72"/>
    </row>
    <row r="5" spans="1:10" ht="31.5" customHeight="1">
      <c r="A5" s="279" t="s">
        <v>145</v>
      </c>
      <c r="B5" s="280" t="s">
        <v>273</v>
      </c>
      <c r="C5" s="280"/>
      <c r="D5" s="280"/>
      <c r="E5" s="280"/>
      <c r="F5" s="280"/>
      <c r="G5" s="280"/>
      <c r="H5" s="280"/>
      <c r="I5" s="280"/>
      <c r="J5" s="280"/>
    </row>
    <row r="6" spans="1:10" ht="31.5" customHeight="1">
      <c r="A6" s="279" t="s">
        <v>146</v>
      </c>
      <c r="B6" s="280" t="s">
        <v>196</v>
      </c>
      <c r="C6" s="280"/>
      <c r="D6" s="280"/>
      <c r="E6" s="280"/>
      <c r="F6" s="280"/>
      <c r="G6" s="280"/>
      <c r="H6" s="280"/>
      <c r="I6" s="280"/>
      <c r="J6" s="280"/>
    </row>
    <row r="7" spans="1:10" ht="31.5" customHeight="1">
      <c r="A7" s="279" t="s">
        <v>147</v>
      </c>
      <c r="B7" s="280" t="s">
        <v>274</v>
      </c>
      <c r="C7" s="280"/>
      <c r="D7" s="280"/>
      <c r="E7" s="280"/>
      <c r="F7" s="280"/>
      <c r="G7" s="280"/>
      <c r="H7" s="280"/>
      <c r="I7" s="280"/>
      <c r="J7" s="280"/>
    </row>
    <row r="8" spans="1:10" ht="31.5" customHeight="1">
      <c r="A8" s="279" t="s">
        <v>148</v>
      </c>
      <c r="B8" s="280" t="s">
        <v>275</v>
      </c>
      <c r="C8" s="280"/>
      <c r="D8" s="280"/>
      <c r="E8" s="280"/>
      <c r="F8" s="280"/>
      <c r="G8" s="280"/>
      <c r="H8" s="280"/>
      <c r="I8" s="280"/>
      <c r="J8" s="280"/>
    </row>
    <row r="9" spans="1:10" ht="31.5" customHeight="1">
      <c r="A9" s="279" t="s">
        <v>149</v>
      </c>
      <c r="B9" s="280" t="s">
        <v>276</v>
      </c>
      <c r="C9" s="280"/>
      <c r="D9" s="280"/>
      <c r="E9" s="280"/>
      <c r="F9" s="280"/>
      <c r="G9" s="280"/>
      <c r="H9" s="280"/>
      <c r="I9" s="280"/>
      <c r="J9" s="280"/>
    </row>
    <row r="10" spans="1:10" ht="31.5" customHeight="1">
      <c r="A10" s="279" t="s">
        <v>150</v>
      </c>
      <c r="B10" s="280" t="s">
        <v>277</v>
      </c>
      <c r="C10" s="280"/>
      <c r="D10" s="280"/>
      <c r="E10" s="280"/>
      <c r="F10" s="280"/>
      <c r="G10" s="280"/>
      <c r="H10" s="280"/>
      <c r="I10" s="280"/>
      <c r="J10" s="280"/>
    </row>
    <row r="11" spans="1:10" ht="31.5" customHeight="1">
      <c r="A11" s="279" t="s">
        <v>151</v>
      </c>
      <c r="B11" s="280" t="s">
        <v>278</v>
      </c>
      <c r="C11" s="280"/>
      <c r="D11" s="280"/>
      <c r="E11" s="280"/>
      <c r="F11" s="280"/>
      <c r="G11" s="280"/>
      <c r="H11" s="280"/>
      <c r="I11" s="280"/>
      <c r="J11" s="280"/>
    </row>
    <row r="12" spans="1:10" ht="31.5" customHeight="1">
      <c r="A12" s="279" t="s">
        <v>152</v>
      </c>
      <c r="B12" s="280" t="s">
        <v>279</v>
      </c>
      <c r="C12" s="280"/>
      <c r="D12" s="280"/>
      <c r="E12" s="280"/>
      <c r="F12" s="280"/>
      <c r="G12" s="280"/>
      <c r="H12" s="280"/>
      <c r="I12" s="280"/>
      <c r="J12" s="280"/>
    </row>
    <row r="13" ht="10.5" customHeight="1">
      <c r="A13" s="75"/>
    </row>
    <row r="14" ht="15">
      <c r="A14" s="72" t="s">
        <v>272</v>
      </c>
    </row>
    <row r="15" spans="1:2" ht="10.5" customHeight="1">
      <c r="A15" s="73"/>
      <c r="B15" s="73"/>
    </row>
    <row r="16" spans="1:10" ht="31.5" customHeight="1">
      <c r="A16" s="277" t="s">
        <v>280</v>
      </c>
      <c r="B16" s="281" t="s">
        <v>282</v>
      </c>
      <c r="C16" s="281"/>
      <c r="D16" s="281"/>
      <c r="E16" s="281"/>
      <c r="F16" s="281"/>
      <c r="G16" s="281"/>
      <c r="H16" s="281"/>
      <c r="I16" s="281"/>
      <c r="J16" s="281"/>
    </row>
    <row r="17" spans="1:10" ht="31.5" customHeight="1">
      <c r="A17" s="277" t="s">
        <v>281</v>
      </c>
      <c r="B17" s="277" t="s">
        <v>283</v>
      </c>
      <c r="C17" s="278"/>
      <c r="D17" s="278"/>
      <c r="E17" s="278"/>
      <c r="F17" s="278"/>
      <c r="G17" s="278"/>
      <c r="H17" s="278"/>
      <c r="I17" s="278"/>
      <c r="J17" s="278"/>
    </row>
    <row r="18" spans="1:10" ht="31.5" customHeight="1">
      <c r="A18" s="279" t="s">
        <v>153</v>
      </c>
      <c r="B18" s="280" t="s">
        <v>284</v>
      </c>
      <c r="C18" s="280"/>
      <c r="D18" s="280"/>
      <c r="E18" s="280"/>
      <c r="F18" s="280"/>
      <c r="G18" s="280"/>
      <c r="H18" s="280"/>
      <c r="I18" s="280"/>
      <c r="J18" s="280"/>
    </row>
    <row r="19" spans="1:10" ht="31.5" customHeight="1">
      <c r="A19" s="279" t="s">
        <v>154</v>
      </c>
      <c r="B19" s="280" t="s">
        <v>285</v>
      </c>
      <c r="C19" s="280"/>
      <c r="D19" s="280"/>
      <c r="E19" s="280"/>
      <c r="F19" s="280"/>
      <c r="G19" s="280"/>
      <c r="H19" s="280"/>
      <c r="I19" s="280"/>
      <c r="J19" s="280"/>
    </row>
    <row r="20" spans="1:10" ht="31.5" customHeight="1">
      <c r="A20" s="279" t="s">
        <v>155</v>
      </c>
      <c r="B20" s="280" t="s">
        <v>286</v>
      </c>
      <c r="C20" s="280"/>
      <c r="D20" s="280"/>
      <c r="E20" s="280"/>
      <c r="F20" s="280"/>
      <c r="G20" s="280"/>
      <c r="H20" s="280"/>
      <c r="I20" s="280"/>
      <c r="J20" s="280"/>
    </row>
    <row r="21" spans="1:2" ht="14.25">
      <c r="A21" s="74"/>
      <c r="B21" s="74"/>
    </row>
    <row r="22" ht="14.25">
      <c r="A22" s="74"/>
    </row>
    <row r="23" spans="1:2" ht="14.25">
      <c r="A23" s="73"/>
      <c r="B23" s="73"/>
    </row>
    <row r="24" ht="14.25">
      <c r="A24" s="74"/>
    </row>
    <row r="25" ht="14.25">
      <c r="A25" s="74"/>
    </row>
    <row r="26" ht="15">
      <c r="B26" s="72"/>
    </row>
    <row r="27" ht="14.25">
      <c r="A27" s="74"/>
    </row>
    <row r="28" spans="1:2" ht="14.25">
      <c r="A28" s="73"/>
      <c r="B28" s="73"/>
    </row>
    <row r="29" ht="14.25">
      <c r="A29" s="74"/>
    </row>
    <row r="30" spans="1:2" ht="14.25">
      <c r="A30" s="73"/>
      <c r="B30" s="73"/>
    </row>
    <row r="31" ht="14.25">
      <c r="A31" s="74"/>
    </row>
    <row r="32" spans="1:2" ht="14.25">
      <c r="A32" s="73"/>
      <c r="B32" s="73"/>
    </row>
    <row r="33" ht="14.25">
      <c r="A33" s="74"/>
    </row>
    <row r="34" spans="1:2" ht="14.25">
      <c r="A34" s="73"/>
      <c r="B34" s="73"/>
    </row>
  </sheetData>
  <sheetProtection/>
  <mergeCells count="12">
    <mergeCell ref="B19:J19"/>
    <mergeCell ref="B20:J20"/>
    <mergeCell ref="B9:J9"/>
    <mergeCell ref="B10:J10"/>
    <mergeCell ref="B11:J11"/>
    <mergeCell ref="B12:J12"/>
    <mergeCell ref="B5:J5"/>
    <mergeCell ref="B6:J6"/>
    <mergeCell ref="B7:J7"/>
    <mergeCell ref="B8:J8"/>
    <mergeCell ref="B18:J18"/>
    <mergeCell ref="B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28125" style="0" customWidth="1"/>
    <col min="9" max="10" width="9.421875" style="0" customWidth="1"/>
    <col min="11" max="11" width="16.57421875" style="0" customWidth="1"/>
  </cols>
  <sheetData>
    <row r="1" spans="1:7" ht="27.75" customHeight="1">
      <c r="A1" s="22"/>
      <c r="B1" s="306" t="s">
        <v>248</v>
      </c>
      <c r="C1" s="306"/>
      <c r="D1" s="306"/>
      <c r="E1" s="306"/>
      <c r="F1" s="306"/>
      <c r="G1" s="306"/>
    </row>
    <row r="2" spans="1:2" ht="12.75">
      <c r="A2" s="22"/>
      <c r="B2" s="22"/>
    </row>
    <row r="3" spans="1:7" ht="12.75">
      <c r="A3" s="123"/>
      <c r="B3" s="23" t="s">
        <v>92</v>
      </c>
      <c r="C3" s="23"/>
      <c r="D3" s="23"/>
      <c r="E3" s="23"/>
      <c r="F3" s="23"/>
      <c r="G3" s="141" t="s">
        <v>6</v>
      </c>
    </row>
    <row r="4" spans="1:7" ht="12.75" customHeight="1">
      <c r="A4" s="123"/>
      <c r="B4" s="1"/>
      <c r="C4" s="1"/>
      <c r="D4" s="299" t="s">
        <v>86</v>
      </c>
      <c r="E4" s="299"/>
      <c r="F4" s="1"/>
      <c r="G4" s="307" t="s">
        <v>241</v>
      </c>
    </row>
    <row r="5" spans="1:7" ht="25.5">
      <c r="A5" s="123"/>
      <c r="B5" s="142" t="s">
        <v>93</v>
      </c>
      <c r="D5" s="272" t="s">
        <v>156</v>
      </c>
      <c r="E5" s="272" t="s">
        <v>158</v>
      </c>
      <c r="G5" s="308"/>
    </row>
    <row r="6" spans="1:7" ht="5.25" customHeight="1">
      <c r="A6" s="123"/>
      <c r="G6" s="112"/>
    </row>
    <row r="7" spans="1:7" ht="12.75">
      <c r="A7" s="123"/>
      <c r="B7" s="131" t="s">
        <v>220</v>
      </c>
      <c r="C7" s="131"/>
      <c r="D7" s="132">
        <v>75494</v>
      </c>
      <c r="E7" s="132">
        <v>675</v>
      </c>
      <c r="F7" s="133"/>
      <c r="G7" s="256">
        <v>-99.10588920973852</v>
      </c>
    </row>
    <row r="8" spans="1:7" ht="3.75" customHeight="1">
      <c r="A8" s="123"/>
      <c r="B8" s="131"/>
      <c r="C8" s="131"/>
      <c r="D8" s="132"/>
      <c r="E8" s="132"/>
      <c r="F8" s="133"/>
      <c r="G8" s="249"/>
    </row>
    <row r="9" spans="1:7" ht="12.75">
      <c r="A9" s="123"/>
      <c r="B9" s="7" t="s">
        <v>221</v>
      </c>
      <c r="C9" s="7"/>
      <c r="D9" s="132">
        <v>405</v>
      </c>
      <c r="E9" s="132">
        <v>7</v>
      </c>
      <c r="F9" s="132"/>
      <c r="G9" s="256">
        <v>-98.27160493827161</v>
      </c>
    </row>
    <row r="10" spans="1:7" ht="12.75">
      <c r="A10" s="123"/>
      <c r="B10" s="143" t="s">
        <v>96</v>
      </c>
      <c r="C10" s="7"/>
      <c r="D10" s="132">
        <v>2</v>
      </c>
      <c r="E10" s="132">
        <v>0</v>
      </c>
      <c r="F10" s="132"/>
      <c r="G10" s="257" t="s">
        <v>48</v>
      </c>
    </row>
    <row r="11" spans="2:7" ht="3" customHeight="1">
      <c r="B11" s="134"/>
      <c r="C11" s="53"/>
      <c r="D11" s="53"/>
      <c r="E11" s="53"/>
      <c r="F11" s="53"/>
      <c r="G11" s="112"/>
    </row>
    <row r="12" spans="2:7" ht="25.5">
      <c r="B12" s="252" t="s">
        <v>94</v>
      </c>
      <c r="C12" s="253"/>
      <c r="D12" s="254">
        <v>0.5364664741568866</v>
      </c>
      <c r="E12" s="254">
        <v>1.037037037037037</v>
      </c>
      <c r="F12" s="253"/>
      <c r="G12" s="253"/>
    </row>
    <row r="13" ht="6.75" customHeight="1"/>
    <row r="14" spans="1:3" ht="12.75">
      <c r="A14" s="123"/>
      <c r="B14" s="93" t="s">
        <v>240</v>
      </c>
      <c r="C14" s="93"/>
    </row>
    <row r="15" spans="1:3" ht="6.75" customHeight="1">
      <c r="A15" s="123"/>
      <c r="B15" s="93"/>
      <c r="C15" s="93"/>
    </row>
    <row r="16" spans="1:7" ht="12.75">
      <c r="A16" s="123"/>
      <c r="B16" s="138" t="s">
        <v>267</v>
      </c>
      <c r="C16" s="138"/>
      <c r="D16" s="41"/>
      <c r="E16" s="63"/>
      <c r="F16" s="41"/>
      <c r="G16" s="41"/>
    </row>
    <row r="17" spans="1:7" ht="12.75">
      <c r="A17" s="123"/>
      <c r="B17" s="138" t="s">
        <v>238</v>
      </c>
      <c r="C17" s="138"/>
      <c r="D17" s="41"/>
      <c r="E17" s="41"/>
      <c r="F17" s="41"/>
      <c r="G17" s="41"/>
    </row>
    <row r="18" ht="12.75">
      <c r="B18" s="138" t="s">
        <v>239</v>
      </c>
    </row>
  </sheetData>
  <sheetProtection/>
  <mergeCells count="3">
    <mergeCell ref="B1:G1"/>
    <mergeCell ref="D4:E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00390625" style="0" customWidth="1"/>
    <col min="8" max="8" width="2.421875" style="0" customWidth="1"/>
  </cols>
  <sheetData>
    <row r="1" spans="1:7" ht="39.75" customHeight="1">
      <c r="A1" s="22"/>
      <c r="B1" s="306" t="s">
        <v>224</v>
      </c>
      <c r="C1" s="306"/>
      <c r="D1" s="306"/>
      <c r="E1" s="306"/>
      <c r="F1" s="306"/>
      <c r="G1" s="306"/>
    </row>
    <row r="2" spans="1:2" ht="12.75">
      <c r="A2" s="22"/>
      <c r="B2" s="22"/>
    </row>
    <row r="3" spans="1:7" ht="12.75">
      <c r="A3" s="123"/>
      <c r="B3" s="124" t="s">
        <v>92</v>
      </c>
      <c r="C3" s="124"/>
      <c r="D3" s="124"/>
      <c r="E3" s="124"/>
      <c r="F3" s="124"/>
      <c r="G3" s="125" t="s">
        <v>95</v>
      </c>
    </row>
    <row r="4" spans="1:7" ht="12.75" customHeight="1">
      <c r="A4" s="123"/>
      <c r="B4" s="126"/>
      <c r="C4" s="126"/>
      <c r="D4" s="298" t="s">
        <v>86</v>
      </c>
      <c r="E4" s="298"/>
      <c r="F4" s="126"/>
      <c r="G4" s="307" t="s">
        <v>241</v>
      </c>
    </row>
    <row r="5" spans="1:9" ht="25.5">
      <c r="A5" s="123"/>
      <c r="B5" s="127" t="s">
        <v>93</v>
      </c>
      <c r="C5" s="128"/>
      <c r="D5" s="272" t="s">
        <v>156</v>
      </c>
      <c r="E5" s="272" t="s">
        <v>158</v>
      </c>
      <c r="F5" s="128"/>
      <c r="G5" s="308"/>
      <c r="H5" s="129"/>
      <c r="I5" s="130"/>
    </row>
    <row r="6" spans="1:7" ht="5.25" customHeight="1">
      <c r="A6" s="123"/>
      <c r="B6" s="128"/>
      <c r="C6" s="128"/>
      <c r="D6" s="128"/>
      <c r="E6" s="128"/>
      <c r="F6" s="128"/>
      <c r="G6" s="258"/>
    </row>
    <row r="7" spans="1:9" ht="12.75">
      <c r="A7" s="123"/>
      <c r="B7" s="131" t="s">
        <v>220</v>
      </c>
      <c r="C7" s="131"/>
      <c r="D7" s="132">
        <v>1046</v>
      </c>
      <c r="E7" s="132">
        <v>1283</v>
      </c>
      <c r="F7" s="133"/>
      <c r="G7" s="256">
        <v>22.657743785850855</v>
      </c>
      <c r="I7" s="4"/>
    </row>
    <row r="8" spans="1:9" ht="6" customHeight="1">
      <c r="A8" s="123"/>
      <c r="B8" s="131"/>
      <c r="C8" s="131"/>
      <c r="D8" s="132"/>
      <c r="E8" s="132"/>
      <c r="F8" s="133"/>
      <c r="G8" s="249"/>
      <c r="I8" s="4"/>
    </row>
    <row r="9" spans="1:7" ht="12.75">
      <c r="A9" s="123"/>
      <c r="B9" s="7" t="s">
        <v>221</v>
      </c>
      <c r="C9" s="7"/>
      <c r="D9" s="132">
        <v>25</v>
      </c>
      <c r="E9" s="132">
        <v>34</v>
      </c>
      <c r="F9" s="132"/>
      <c r="G9" s="264" t="s">
        <v>48</v>
      </c>
    </row>
    <row r="10" spans="2:7" ht="5.25" customHeight="1">
      <c r="B10" s="134"/>
      <c r="C10" s="53"/>
      <c r="D10" s="53"/>
      <c r="E10" s="53"/>
      <c r="F10" s="53"/>
      <c r="G10" s="112"/>
    </row>
    <row r="11" spans="2:7" ht="25.5">
      <c r="B11" s="252" t="s">
        <v>94</v>
      </c>
      <c r="C11" s="253"/>
      <c r="D11" s="254">
        <v>2.390057361376673</v>
      </c>
      <c r="E11" s="254">
        <v>2.6500389711613406</v>
      </c>
      <c r="F11" s="253"/>
      <c r="G11" s="253"/>
    </row>
    <row r="12" spans="2:7" ht="6" customHeight="1">
      <c r="B12" s="128"/>
      <c r="C12" s="128"/>
      <c r="D12" s="128"/>
      <c r="E12" s="128"/>
      <c r="F12" s="128"/>
      <c r="G12" s="128"/>
    </row>
    <row r="13" spans="1:7" ht="12.75">
      <c r="A13" s="123"/>
      <c r="B13" s="93" t="s">
        <v>31</v>
      </c>
      <c r="C13" s="53"/>
      <c r="D13" s="128"/>
      <c r="E13" s="128"/>
      <c r="F13" s="128"/>
      <c r="G13" s="128"/>
    </row>
    <row r="14" spans="1:7" ht="6" customHeight="1">
      <c r="A14" s="123"/>
      <c r="B14" s="93"/>
      <c r="C14" s="53"/>
      <c r="D14" s="128"/>
      <c r="E14" s="128"/>
      <c r="F14" s="128"/>
      <c r="G14" s="128"/>
    </row>
    <row r="15" spans="1:7" ht="12.75">
      <c r="A15" s="123"/>
      <c r="B15" s="138" t="s">
        <v>268</v>
      </c>
      <c r="C15" s="135"/>
      <c r="D15" s="136"/>
      <c r="E15" s="137"/>
      <c r="F15" s="136"/>
      <c r="G15" s="136"/>
    </row>
    <row r="16" spans="1:7" ht="12.75">
      <c r="A16" s="123"/>
      <c r="B16" s="138"/>
      <c r="C16" s="138"/>
      <c r="D16" s="41"/>
      <c r="E16" s="41"/>
      <c r="F16" s="41"/>
      <c r="G16" s="41"/>
    </row>
    <row r="17" ht="12.75">
      <c r="B17" s="138"/>
    </row>
  </sheetData>
  <sheetProtection/>
  <mergeCells count="3">
    <mergeCell ref="B1:G1"/>
    <mergeCell ref="D4:E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3.00390625" style="0" customWidth="1"/>
    <col min="2" max="2" width="1.1484375" style="0" customWidth="1"/>
    <col min="3" max="11" width="8.421875" style="0" customWidth="1"/>
    <col min="12" max="12" width="1.8515625" style="0" customWidth="1"/>
    <col min="13" max="14" width="9.28125" style="0" customWidth="1"/>
    <col min="15" max="15" width="0.42578125" style="0" customWidth="1"/>
    <col min="16" max="16" width="8.7109375" style="0" customWidth="1"/>
    <col min="17" max="17" width="1.421875" style="0" customWidth="1"/>
  </cols>
  <sheetData>
    <row r="1" spans="1:9" ht="14.25">
      <c r="A1" s="22" t="s">
        <v>223</v>
      </c>
      <c r="B1" s="22"/>
      <c r="I1" s="22"/>
    </row>
    <row r="2" spans="1:16" ht="12.75">
      <c r="A2" s="1"/>
      <c r="B2" s="1"/>
      <c r="C2" s="1"/>
      <c r="D2" s="1"/>
      <c r="E2" s="1"/>
      <c r="F2" s="1"/>
      <c r="G2" s="1"/>
      <c r="H2" s="217"/>
      <c r="I2" s="1"/>
      <c r="J2" s="1"/>
      <c r="K2" s="1"/>
      <c r="L2" s="1"/>
      <c r="M2" s="1"/>
      <c r="N2" s="1"/>
      <c r="O2" s="1"/>
      <c r="P2" s="1"/>
    </row>
    <row r="3" spans="1:16" ht="12.75">
      <c r="A3" s="83" t="s">
        <v>52</v>
      </c>
      <c r="B3" s="23"/>
      <c r="C3" s="23"/>
      <c r="D3" s="23"/>
      <c r="E3" s="23"/>
      <c r="F3" s="23"/>
      <c r="G3" s="23"/>
      <c r="H3" s="164"/>
      <c r="I3" s="23"/>
      <c r="J3" s="23"/>
      <c r="K3" s="23"/>
      <c r="L3" s="23"/>
      <c r="M3" s="23"/>
      <c r="N3" s="23"/>
      <c r="O3" s="23"/>
      <c r="P3" s="146" t="s">
        <v>6</v>
      </c>
    </row>
    <row r="4" spans="3:16" ht="12.75">
      <c r="C4" s="296" t="s">
        <v>110</v>
      </c>
      <c r="D4" s="297"/>
      <c r="E4" s="297"/>
      <c r="F4" s="297"/>
      <c r="G4" s="297"/>
      <c r="H4" s="297"/>
      <c r="I4" s="297"/>
      <c r="J4" s="297"/>
      <c r="K4" s="297"/>
      <c r="M4" s="310"/>
      <c r="N4" s="311"/>
      <c r="P4" s="312" t="s">
        <v>228</v>
      </c>
    </row>
    <row r="5" spans="3:16" ht="12.75">
      <c r="C5" s="284" t="s">
        <v>101</v>
      </c>
      <c r="D5" s="284" t="s">
        <v>102</v>
      </c>
      <c r="E5" s="290" t="s">
        <v>103</v>
      </c>
      <c r="F5" s="284" t="s">
        <v>104</v>
      </c>
      <c r="G5" s="284" t="s">
        <v>105</v>
      </c>
      <c r="H5" s="290" t="s">
        <v>106</v>
      </c>
      <c r="I5" s="290" t="s">
        <v>107</v>
      </c>
      <c r="J5" s="290" t="s">
        <v>108</v>
      </c>
      <c r="K5" s="290" t="s">
        <v>109</v>
      </c>
      <c r="M5" s="296" t="s">
        <v>225</v>
      </c>
      <c r="N5" s="314"/>
      <c r="P5" s="312"/>
    </row>
    <row r="6" spans="1:16" ht="25.5">
      <c r="A6" s="83" t="s">
        <v>222</v>
      </c>
      <c r="C6" s="285"/>
      <c r="D6" s="285"/>
      <c r="E6" s="285"/>
      <c r="F6" s="285"/>
      <c r="G6" s="285"/>
      <c r="H6" s="285"/>
      <c r="I6" s="285"/>
      <c r="J6" s="285"/>
      <c r="K6" s="285"/>
      <c r="L6" s="218"/>
      <c r="M6" s="241" t="s">
        <v>156</v>
      </c>
      <c r="N6" s="241" t="s">
        <v>158</v>
      </c>
      <c r="P6" s="313"/>
    </row>
    <row r="7" spans="6:10" ht="12.75">
      <c r="F7" s="44"/>
      <c r="J7" s="44"/>
    </row>
    <row r="8" spans="1:16" ht="12.75">
      <c r="A8" s="219" t="s">
        <v>8</v>
      </c>
      <c r="B8" s="219"/>
      <c r="C8" s="133">
        <v>58</v>
      </c>
      <c r="D8" s="133">
        <v>7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220"/>
      <c r="M8" s="220">
        <v>7</v>
      </c>
      <c r="N8" s="220">
        <v>0</v>
      </c>
      <c r="O8" s="140"/>
      <c r="P8" s="165">
        <v>-7</v>
      </c>
    </row>
    <row r="9" spans="1:16" ht="12.75">
      <c r="A9" s="221" t="s">
        <v>0</v>
      </c>
      <c r="B9" s="221"/>
      <c r="C9" s="133">
        <v>301</v>
      </c>
      <c r="D9" s="133">
        <v>33</v>
      </c>
      <c r="E9" s="133">
        <v>0</v>
      </c>
      <c r="F9" s="133">
        <v>55</v>
      </c>
      <c r="G9" s="133">
        <v>23</v>
      </c>
      <c r="H9" s="133">
        <v>6</v>
      </c>
      <c r="I9" s="133">
        <v>0</v>
      </c>
      <c r="J9" s="133">
        <v>0</v>
      </c>
      <c r="K9" s="133">
        <v>0</v>
      </c>
      <c r="L9" s="220"/>
      <c r="M9" s="220">
        <v>111</v>
      </c>
      <c r="N9" s="220">
        <v>6</v>
      </c>
      <c r="O9" s="140"/>
      <c r="P9" s="165">
        <v>-105</v>
      </c>
    </row>
    <row r="10" spans="1:16" ht="12.75">
      <c r="A10" s="221" t="s">
        <v>1</v>
      </c>
      <c r="B10" s="221"/>
      <c r="C10" s="133">
        <v>49</v>
      </c>
      <c r="D10" s="133">
        <v>32</v>
      </c>
      <c r="E10" s="133">
        <v>25</v>
      </c>
      <c r="F10" s="133">
        <v>45</v>
      </c>
      <c r="G10" s="133">
        <v>25</v>
      </c>
      <c r="H10" s="133">
        <v>1</v>
      </c>
      <c r="I10" s="133">
        <v>0</v>
      </c>
      <c r="J10" s="133">
        <v>0</v>
      </c>
      <c r="K10" s="133">
        <v>0</v>
      </c>
      <c r="L10" s="220"/>
      <c r="M10" s="220"/>
      <c r="N10" s="220">
        <v>1</v>
      </c>
      <c r="O10" s="140"/>
      <c r="P10" s="165">
        <v>-126</v>
      </c>
    </row>
    <row r="11" spans="1:16" ht="14.25">
      <c r="A11" s="38" t="s">
        <v>233</v>
      </c>
      <c r="B11" s="221"/>
      <c r="C11" s="133">
        <v>49</v>
      </c>
      <c r="D11" s="133">
        <v>0</v>
      </c>
      <c r="E11" s="133">
        <v>4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220"/>
      <c r="M11" s="220">
        <v>4</v>
      </c>
      <c r="N11" s="220">
        <v>0</v>
      </c>
      <c r="O11" s="140"/>
      <c r="P11" s="165">
        <v>-4</v>
      </c>
    </row>
    <row r="12" spans="1:16" ht="12.75">
      <c r="A12" s="221" t="s">
        <v>2</v>
      </c>
      <c r="B12" s="221"/>
      <c r="C12" s="133">
        <v>319</v>
      </c>
      <c r="D12" s="133">
        <v>426</v>
      </c>
      <c r="E12" s="133">
        <v>313</v>
      </c>
      <c r="F12" s="133">
        <v>328</v>
      </c>
      <c r="G12" s="133">
        <v>569</v>
      </c>
      <c r="H12" s="133">
        <v>61</v>
      </c>
      <c r="I12" s="133">
        <v>17</v>
      </c>
      <c r="J12" s="133">
        <v>4</v>
      </c>
      <c r="K12" s="133">
        <v>0</v>
      </c>
      <c r="L12" s="220"/>
      <c r="M12" s="220">
        <v>1636</v>
      </c>
      <c r="N12" s="220">
        <v>82</v>
      </c>
      <c r="O12" s="140"/>
      <c r="P12" s="165">
        <v>-1554</v>
      </c>
    </row>
    <row r="13" spans="1:16" ht="12.75">
      <c r="A13" s="222" t="s">
        <v>114</v>
      </c>
      <c r="B13" s="221"/>
      <c r="C13" s="133">
        <v>27246</v>
      </c>
      <c r="D13" s="133">
        <v>22831</v>
      </c>
      <c r="E13" s="133">
        <v>18367</v>
      </c>
      <c r="F13" s="133">
        <v>13030</v>
      </c>
      <c r="G13" s="133">
        <v>7297</v>
      </c>
      <c r="H13" s="133">
        <v>536</v>
      </c>
      <c r="I13" s="133">
        <v>13</v>
      </c>
      <c r="J13" s="133">
        <v>7</v>
      </c>
      <c r="K13" s="133">
        <v>0</v>
      </c>
      <c r="L13" s="220"/>
      <c r="M13" s="220">
        <v>61525</v>
      </c>
      <c r="N13" s="220">
        <v>556</v>
      </c>
      <c r="O13" s="140"/>
      <c r="P13" s="165">
        <v>-60969</v>
      </c>
    </row>
    <row r="14" spans="1:16" ht="12.75">
      <c r="A14" s="221" t="s">
        <v>9</v>
      </c>
      <c r="B14" s="221"/>
      <c r="C14" s="133">
        <v>36</v>
      </c>
      <c r="D14" s="133">
        <v>45</v>
      </c>
      <c r="E14" s="133">
        <v>40</v>
      </c>
      <c r="F14" s="133">
        <v>33</v>
      </c>
      <c r="G14" s="133">
        <v>29</v>
      </c>
      <c r="H14" s="133">
        <v>0</v>
      </c>
      <c r="I14" s="133">
        <v>0</v>
      </c>
      <c r="J14" s="133">
        <v>0</v>
      </c>
      <c r="K14" s="133">
        <v>0</v>
      </c>
      <c r="L14" s="220"/>
      <c r="M14" s="220">
        <v>147</v>
      </c>
      <c r="N14" s="220">
        <v>0</v>
      </c>
      <c r="O14" s="140"/>
      <c r="P14" s="165">
        <v>-147</v>
      </c>
    </row>
    <row r="15" spans="1:16" ht="12.75">
      <c r="A15" s="223" t="s">
        <v>3</v>
      </c>
      <c r="B15" s="223"/>
      <c r="C15" s="133">
        <v>187</v>
      </c>
      <c r="D15" s="133">
        <v>0</v>
      </c>
      <c r="E15" s="133">
        <v>0</v>
      </c>
      <c r="F15" s="133">
        <v>23</v>
      </c>
      <c r="G15" s="133">
        <v>90</v>
      </c>
      <c r="H15" s="133">
        <v>0</v>
      </c>
      <c r="I15" s="133">
        <v>0</v>
      </c>
      <c r="J15" s="133">
        <v>0</v>
      </c>
      <c r="K15" s="133">
        <v>0</v>
      </c>
      <c r="L15" s="220"/>
      <c r="M15" s="220">
        <v>113</v>
      </c>
      <c r="N15" s="220">
        <v>0</v>
      </c>
      <c r="O15" s="140"/>
      <c r="P15" s="165">
        <v>-113</v>
      </c>
    </row>
    <row r="16" spans="1:16" ht="14.25">
      <c r="A16" s="166" t="s">
        <v>234</v>
      </c>
      <c r="B16" s="223"/>
      <c r="C16" s="133">
        <v>423</v>
      </c>
      <c r="D16" s="133">
        <v>309</v>
      </c>
      <c r="E16" s="133">
        <v>303</v>
      </c>
      <c r="F16" s="133">
        <v>225</v>
      </c>
      <c r="G16" s="133">
        <v>206</v>
      </c>
      <c r="H16" s="133">
        <v>26</v>
      </c>
      <c r="I16" s="133">
        <v>0</v>
      </c>
      <c r="J16" s="133">
        <v>0</v>
      </c>
      <c r="K16" s="133">
        <v>0</v>
      </c>
      <c r="L16" s="220"/>
      <c r="M16" s="220">
        <v>1043</v>
      </c>
      <c r="N16" s="220">
        <v>26</v>
      </c>
      <c r="O16" s="140"/>
      <c r="P16" s="165">
        <v>-1017</v>
      </c>
    </row>
    <row r="17" spans="1:16" ht="12.75">
      <c r="A17" s="167" t="s">
        <v>7</v>
      </c>
      <c r="B17" s="167"/>
      <c r="C17" s="133">
        <v>9</v>
      </c>
      <c r="D17" s="133">
        <v>3</v>
      </c>
      <c r="E17" s="133">
        <v>8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68"/>
      <c r="M17" s="220">
        <v>11</v>
      </c>
      <c r="N17" s="220">
        <v>0</v>
      </c>
      <c r="O17" s="169"/>
      <c r="P17" s="165">
        <v>-11</v>
      </c>
    </row>
    <row r="18" spans="1:16" ht="12.75">
      <c r="A18" s="170" t="s">
        <v>51</v>
      </c>
      <c r="B18" s="167"/>
      <c r="C18" s="133">
        <v>4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68"/>
      <c r="M18" s="220">
        <v>0</v>
      </c>
      <c r="N18" s="220">
        <v>0</v>
      </c>
      <c r="O18" s="169"/>
      <c r="P18" s="132">
        <v>0</v>
      </c>
    </row>
    <row r="19" spans="1:16" ht="12.75">
      <c r="A19" s="167" t="s">
        <v>4</v>
      </c>
      <c r="B19" s="167"/>
      <c r="C19" s="133">
        <v>48</v>
      </c>
      <c r="D19" s="133">
        <v>60</v>
      </c>
      <c r="E19" s="133">
        <v>23</v>
      </c>
      <c r="F19" s="133">
        <v>13</v>
      </c>
      <c r="G19" s="133">
        <v>19</v>
      </c>
      <c r="H19" s="133">
        <v>0</v>
      </c>
      <c r="I19" s="133">
        <v>0</v>
      </c>
      <c r="J19" s="133">
        <v>0</v>
      </c>
      <c r="K19" s="133">
        <v>0</v>
      </c>
      <c r="L19" s="168"/>
      <c r="M19" s="220">
        <v>115</v>
      </c>
      <c r="N19" s="220">
        <v>0</v>
      </c>
      <c r="O19" s="169"/>
      <c r="P19" s="165">
        <v>-115</v>
      </c>
    </row>
    <row r="20" spans="3:16" ht="12.75"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71"/>
    </row>
    <row r="21" spans="1:17" ht="12.75">
      <c r="A21" s="45" t="s">
        <v>35</v>
      </c>
      <c r="B21" s="45"/>
      <c r="C21" s="157">
        <v>28729</v>
      </c>
      <c r="D21" s="157">
        <v>23746</v>
      </c>
      <c r="E21" s="157">
        <v>19083</v>
      </c>
      <c r="F21" s="157">
        <v>13752</v>
      </c>
      <c r="G21" s="157">
        <v>8258</v>
      </c>
      <c r="H21" s="157">
        <v>630</v>
      </c>
      <c r="I21" s="157">
        <v>30</v>
      </c>
      <c r="J21" s="157">
        <v>11</v>
      </c>
      <c r="K21" s="157">
        <v>0</v>
      </c>
      <c r="L21" s="172"/>
      <c r="M21" s="173">
        <v>64839</v>
      </c>
      <c r="N21" s="173">
        <v>671</v>
      </c>
      <c r="O21" s="140"/>
      <c r="P21" s="174">
        <v>-64168</v>
      </c>
      <c r="Q21" s="46"/>
    </row>
    <row r="22" spans="1:16" ht="7.5" customHeight="1">
      <c r="A22" s="45"/>
      <c r="B22" s="45"/>
      <c r="C22" s="175"/>
      <c r="D22" s="175"/>
      <c r="E22" s="175"/>
      <c r="F22" s="175"/>
      <c r="G22" s="140"/>
      <c r="H22" s="140"/>
      <c r="I22" s="175"/>
      <c r="J22" s="175"/>
      <c r="K22" s="175"/>
      <c r="L22" s="172"/>
      <c r="M22" s="173"/>
      <c r="N22" s="173"/>
      <c r="O22" s="140"/>
      <c r="P22" s="171"/>
    </row>
    <row r="23" spans="1:16" ht="13.5" customHeight="1">
      <c r="A23" s="273" t="s">
        <v>269</v>
      </c>
      <c r="B23" s="2"/>
      <c r="C23" s="157">
        <v>7326</v>
      </c>
      <c r="D23" s="157">
        <v>6311</v>
      </c>
      <c r="E23" s="157">
        <v>3002</v>
      </c>
      <c r="F23" s="157">
        <v>496</v>
      </c>
      <c r="G23" s="157">
        <v>794</v>
      </c>
      <c r="H23" s="157">
        <v>4</v>
      </c>
      <c r="I23" s="157">
        <v>0</v>
      </c>
      <c r="J23" s="157">
        <v>0</v>
      </c>
      <c r="K23" s="157">
        <v>0</v>
      </c>
      <c r="L23" s="156"/>
      <c r="M23" s="173">
        <v>10603</v>
      </c>
      <c r="N23" s="173">
        <v>4</v>
      </c>
      <c r="O23" s="140"/>
      <c r="P23" s="174">
        <v>-10599</v>
      </c>
    </row>
    <row r="24" spans="1:16" ht="12.75">
      <c r="A24" s="2"/>
      <c r="B24" s="2"/>
      <c r="C24" s="156"/>
      <c r="D24" s="156"/>
      <c r="E24" s="132"/>
      <c r="F24" s="156"/>
      <c r="G24" s="140"/>
      <c r="H24" s="140"/>
      <c r="I24" s="156"/>
      <c r="J24" s="156"/>
      <c r="K24" s="156"/>
      <c r="L24" s="156"/>
      <c r="M24" s="173"/>
      <c r="N24" s="173"/>
      <c r="O24" s="140"/>
      <c r="P24" s="165"/>
    </row>
    <row r="25" spans="1:16" ht="12.75">
      <c r="A25" s="2" t="s">
        <v>5</v>
      </c>
      <c r="B25" s="2"/>
      <c r="C25" s="156">
        <v>24</v>
      </c>
      <c r="D25" s="156">
        <v>26</v>
      </c>
      <c r="E25" s="173">
        <v>7</v>
      </c>
      <c r="F25" s="156">
        <v>2</v>
      </c>
      <c r="G25" s="157">
        <v>17</v>
      </c>
      <c r="H25" s="157">
        <v>0</v>
      </c>
      <c r="I25" s="176">
        <v>0</v>
      </c>
      <c r="J25" s="156">
        <v>0</v>
      </c>
      <c r="K25" s="156">
        <v>0</v>
      </c>
      <c r="L25" s="156"/>
      <c r="M25" s="173">
        <v>52</v>
      </c>
      <c r="N25" s="173">
        <v>0</v>
      </c>
      <c r="O25" s="140"/>
      <c r="P25" s="174">
        <v>-52</v>
      </c>
    </row>
    <row r="26" spans="1:16" ht="12.75">
      <c r="A26" s="2"/>
      <c r="B26" s="2"/>
      <c r="C26" s="156"/>
      <c r="D26" s="156"/>
      <c r="E26" s="140"/>
      <c r="F26" s="156"/>
      <c r="G26" s="140"/>
      <c r="H26" s="140"/>
      <c r="I26" s="156"/>
      <c r="J26" s="156"/>
      <c r="K26" s="156"/>
      <c r="L26" s="156"/>
      <c r="M26" s="173"/>
      <c r="N26" s="173"/>
      <c r="O26" s="140"/>
      <c r="P26" s="165"/>
    </row>
    <row r="27" spans="1:16" ht="12.75">
      <c r="A27" s="47" t="s">
        <v>6</v>
      </c>
      <c r="B27" s="47"/>
      <c r="C27" s="160">
        <v>36079</v>
      </c>
      <c r="D27" s="160">
        <v>30083</v>
      </c>
      <c r="E27" s="160">
        <v>22092</v>
      </c>
      <c r="F27" s="160">
        <v>14250</v>
      </c>
      <c r="G27" s="160">
        <v>9069</v>
      </c>
      <c r="H27" s="160">
        <v>634</v>
      </c>
      <c r="I27" s="160">
        <v>30</v>
      </c>
      <c r="J27" s="160">
        <v>11</v>
      </c>
      <c r="K27" s="160">
        <v>0</v>
      </c>
      <c r="L27" s="160"/>
      <c r="M27" s="224">
        <v>75494</v>
      </c>
      <c r="N27" s="224">
        <v>675</v>
      </c>
      <c r="O27" s="225"/>
      <c r="P27" s="177">
        <v>-74819</v>
      </c>
    </row>
    <row r="28" spans="1:16" ht="5.25" customHeight="1">
      <c r="A28" s="69"/>
      <c r="B28" s="69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6"/>
      <c r="N28" s="156"/>
      <c r="O28" s="154"/>
      <c r="P28" s="226"/>
    </row>
    <row r="29" spans="1:8" ht="12.75">
      <c r="A29" s="93" t="s">
        <v>240</v>
      </c>
      <c r="B29" s="93"/>
      <c r="H29" s="4"/>
    </row>
    <row r="30" spans="1:2" ht="5.25" customHeight="1">
      <c r="A30" s="93"/>
      <c r="B30" s="93"/>
    </row>
    <row r="31" spans="1:16" ht="12.75">
      <c r="A31" s="138" t="s">
        <v>115</v>
      </c>
      <c r="B31" s="13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3"/>
      <c r="O31" s="41"/>
      <c r="P31" s="41"/>
    </row>
    <row r="32" spans="1:16" ht="12.75">
      <c r="A32" s="309" t="s">
        <v>170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</row>
    <row r="33" ht="12.75">
      <c r="A33" s="138" t="s">
        <v>229</v>
      </c>
    </row>
    <row r="34" spans="1:16" ht="12.75">
      <c r="A34" s="138" t="s">
        <v>230</v>
      </c>
      <c r="B34" s="13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2.75">
      <c r="A35" s="309" t="s">
        <v>231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</row>
    <row r="36" spans="1:16" ht="12.75">
      <c r="A36" s="138" t="s">
        <v>232</v>
      </c>
      <c r="B36" s="13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</sheetData>
  <sheetProtection/>
  <mergeCells count="15">
    <mergeCell ref="P4:P6"/>
    <mergeCell ref="J5:J6"/>
    <mergeCell ref="K5:K6"/>
    <mergeCell ref="M5:N5"/>
    <mergeCell ref="A32:P32"/>
    <mergeCell ref="A35:P35"/>
    <mergeCell ref="F5:F6"/>
    <mergeCell ref="H5:H6"/>
    <mergeCell ref="I5:I6"/>
    <mergeCell ref="C4:K4"/>
    <mergeCell ref="M4:N4"/>
    <mergeCell ref="G5:G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0.7109375" style="161" customWidth="1"/>
    <col min="2" max="2" width="4.7109375" style="0" customWidth="1"/>
    <col min="3" max="8" width="8.8515625" style="0" customWidth="1"/>
    <col min="9" max="9" width="10.57421875" style="20" customWidth="1"/>
    <col min="10" max="10" width="8.421875" style="0" hidden="1" customWidth="1"/>
  </cols>
  <sheetData>
    <row r="1" spans="1:10" ht="12.75" customHeight="1">
      <c r="A1" s="144" t="s">
        <v>169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9" ht="12.75">
      <c r="A3" s="188" t="s">
        <v>52</v>
      </c>
      <c r="B3" s="23"/>
      <c r="C3" s="23"/>
      <c r="D3" s="23"/>
      <c r="E3" s="23"/>
      <c r="F3" s="23"/>
      <c r="G3" s="23"/>
      <c r="H3" s="23"/>
      <c r="I3" s="146" t="s">
        <v>6</v>
      </c>
    </row>
    <row r="4" spans="1:9" ht="12.75" customHeight="1">
      <c r="A4" s="38"/>
      <c r="B4" s="12"/>
      <c r="C4" s="315" t="s">
        <v>226</v>
      </c>
      <c r="D4" s="315"/>
      <c r="E4" s="315"/>
      <c r="F4" s="315"/>
      <c r="G4" s="315"/>
      <c r="H4" s="315"/>
      <c r="I4" s="315"/>
    </row>
    <row r="5" spans="1:10" ht="39.75" customHeight="1">
      <c r="A5" s="59" t="s">
        <v>227</v>
      </c>
      <c r="B5" s="6"/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7" t="s">
        <v>10</v>
      </c>
      <c r="J5" s="148" t="s">
        <v>97</v>
      </c>
    </row>
    <row r="6" spans="1:10" ht="15" customHeight="1">
      <c r="A6" s="260" t="s">
        <v>35</v>
      </c>
      <c r="B6" s="6"/>
      <c r="C6" s="6"/>
      <c r="D6" s="6"/>
      <c r="E6" s="6"/>
      <c r="F6" s="6"/>
      <c r="G6" s="6"/>
      <c r="H6" s="6"/>
      <c r="I6" s="10"/>
      <c r="J6" s="149"/>
    </row>
    <row r="7" spans="1:10" ht="12.75">
      <c r="A7" s="227" t="s">
        <v>116</v>
      </c>
      <c r="B7" s="1"/>
      <c r="C7" s="153">
        <v>17374</v>
      </c>
      <c r="D7" s="153">
        <v>628</v>
      </c>
      <c r="E7" s="153">
        <v>3169</v>
      </c>
      <c r="F7" s="153">
        <v>4741</v>
      </c>
      <c r="G7" s="153">
        <v>1171</v>
      </c>
      <c r="H7" s="153">
        <v>1646</v>
      </c>
      <c r="I7" s="151">
        <v>28729</v>
      </c>
      <c r="J7" s="152">
        <v>36079</v>
      </c>
    </row>
    <row r="8" spans="1:10" ht="12.75">
      <c r="A8" s="227" t="s">
        <v>117</v>
      </c>
      <c r="B8" s="1"/>
      <c r="C8" s="153">
        <v>14611</v>
      </c>
      <c r="D8" s="153">
        <v>524</v>
      </c>
      <c r="E8" s="153">
        <v>2688</v>
      </c>
      <c r="F8" s="153">
        <v>3621</v>
      </c>
      <c r="G8" s="153">
        <v>1165</v>
      </c>
      <c r="H8" s="153">
        <v>1137</v>
      </c>
      <c r="I8" s="151">
        <v>23746</v>
      </c>
      <c r="J8" s="152">
        <v>30083</v>
      </c>
    </row>
    <row r="9" spans="1:10" ht="12.75">
      <c r="A9" s="227" t="s">
        <v>118</v>
      </c>
      <c r="B9" s="1"/>
      <c r="C9" s="153">
        <v>11228</v>
      </c>
      <c r="D9" s="153">
        <v>381</v>
      </c>
      <c r="E9" s="153">
        <v>1968</v>
      </c>
      <c r="F9" s="153">
        <v>3763</v>
      </c>
      <c r="G9" s="153">
        <v>821</v>
      </c>
      <c r="H9" s="153">
        <v>922</v>
      </c>
      <c r="I9" s="151">
        <v>19083</v>
      </c>
      <c r="J9" s="152">
        <v>22092</v>
      </c>
    </row>
    <row r="10" spans="1:10" ht="12.75">
      <c r="A10" s="227" t="s">
        <v>119</v>
      </c>
      <c r="B10" s="1"/>
      <c r="C10" s="153">
        <v>7951</v>
      </c>
      <c r="D10" s="153">
        <v>341</v>
      </c>
      <c r="E10" s="153">
        <v>1436</v>
      </c>
      <c r="F10" s="153">
        <v>2728</v>
      </c>
      <c r="G10" s="153">
        <v>552</v>
      </c>
      <c r="H10" s="153">
        <v>744</v>
      </c>
      <c r="I10" s="151">
        <v>13752</v>
      </c>
      <c r="J10" s="152">
        <v>14250</v>
      </c>
    </row>
    <row r="11" spans="1:10" ht="12.75">
      <c r="A11" s="227" t="s">
        <v>120</v>
      </c>
      <c r="B11" s="1"/>
      <c r="C11" s="153">
        <v>4808</v>
      </c>
      <c r="D11" s="153">
        <v>200</v>
      </c>
      <c r="E11" s="153">
        <v>883</v>
      </c>
      <c r="F11" s="153">
        <v>1552</v>
      </c>
      <c r="G11" s="153">
        <v>374</v>
      </c>
      <c r="H11" s="153">
        <v>441</v>
      </c>
      <c r="I11" s="151">
        <v>8258</v>
      </c>
      <c r="J11" s="152">
        <v>8977</v>
      </c>
    </row>
    <row r="12" spans="1:10" ht="12.75">
      <c r="A12" s="227" t="s">
        <v>32</v>
      </c>
      <c r="B12" s="1"/>
      <c r="C12" s="153">
        <v>367</v>
      </c>
      <c r="D12" s="153">
        <v>11</v>
      </c>
      <c r="E12" s="153">
        <v>56</v>
      </c>
      <c r="F12" s="153">
        <v>120</v>
      </c>
      <c r="G12" s="153">
        <v>29</v>
      </c>
      <c r="H12" s="153">
        <v>47</v>
      </c>
      <c r="I12" s="151">
        <v>630</v>
      </c>
      <c r="J12" s="152">
        <v>634</v>
      </c>
    </row>
    <row r="13" spans="1:14" ht="12.75">
      <c r="A13" s="227" t="s">
        <v>45</v>
      </c>
      <c r="C13" s="153">
        <v>20</v>
      </c>
      <c r="D13" s="153">
        <v>3</v>
      </c>
      <c r="E13" s="153">
        <v>4</v>
      </c>
      <c r="F13" s="153">
        <v>2</v>
      </c>
      <c r="G13" s="153">
        <v>1</v>
      </c>
      <c r="H13" s="153">
        <v>0</v>
      </c>
      <c r="I13" s="151">
        <v>30</v>
      </c>
      <c r="J13" s="152">
        <v>30</v>
      </c>
      <c r="K13" s="41"/>
      <c r="L13" s="41"/>
      <c r="M13" s="41"/>
      <c r="N13" s="41"/>
    </row>
    <row r="14" spans="1:14" ht="12.75">
      <c r="A14" s="227" t="s">
        <v>112</v>
      </c>
      <c r="C14" s="153">
        <v>3</v>
      </c>
      <c r="D14" s="153">
        <v>0</v>
      </c>
      <c r="E14" s="153">
        <v>0</v>
      </c>
      <c r="F14" s="153">
        <v>2</v>
      </c>
      <c r="G14" s="153">
        <v>1</v>
      </c>
      <c r="H14" s="153">
        <v>5</v>
      </c>
      <c r="I14" s="151">
        <v>11</v>
      </c>
      <c r="J14" s="152">
        <v>11</v>
      </c>
      <c r="K14" s="41"/>
      <c r="L14" s="41"/>
      <c r="M14" s="41"/>
      <c r="N14" s="41"/>
    </row>
    <row r="15" spans="1:14" ht="12.75">
      <c r="A15" s="227" t="s">
        <v>121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0">
        <v>0</v>
      </c>
      <c r="J15" s="152"/>
      <c r="K15" s="41"/>
      <c r="L15" s="41"/>
      <c r="M15" s="41"/>
      <c r="N15" s="41"/>
    </row>
    <row r="16" spans="1:10" ht="16.5" customHeight="1">
      <c r="A16" s="260" t="s">
        <v>178</v>
      </c>
      <c r="B16" s="1"/>
      <c r="C16" s="153"/>
      <c r="D16" s="153"/>
      <c r="E16" s="153"/>
      <c r="F16" s="153"/>
      <c r="G16" s="153"/>
      <c r="H16" s="153"/>
      <c r="I16" s="156"/>
      <c r="J16" s="152"/>
    </row>
    <row r="17" spans="1:10" ht="12.75">
      <c r="A17" s="227" t="s">
        <v>116</v>
      </c>
      <c r="B17" s="1"/>
      <c r="C17" s="153">
        <v>4307</v>
      </c>
      <c r="D17" s="153">
        <v>199</v>
      </c>
      <c r="E17" s="153">
        <v>405</v>
      </c>
      <c r="F17" s="153">
        <v>1035</v>
      </c>
      <c r="G17" s="153">
        <v>294</v>
      </c>
      <c r="H17" s="153">
        <v>1086</v>
      </c>
      <c r="I17" s="151">
        <v>7326</v>
      </c>
      <c r="J17" s="152">
        <v>7326</v>
      </c>
    </row>
    <row r="18" spans="1:10" ht="12.75">
      <c r="A18" s="227" t="s">
        <v>117</v>
      </c>
      <c r="B18" s="1"/>
      <c r="C18" s="153">
        <v>3354</v>
      </c>
      <c r="D18" s="153">
        <v>156</v>
      </c>
      <c r="E18" s="153">
        <v>366</v>
      </c>
      <c r="F18" s="153">
        <v>868</v>
      </c>
      <c r="G18" s="153">
        <v>284</v>
      </c>
      <c r="H18" s="153">
        <v>1283</v>
      </c>
      <c r="I18" s="151">
        <v>6311</v>
      </c>
      <c r="J18" s="152">
        <v>6311</v>
      </c>
    </row>
    <row r="19" spans="1:10" ht="12.75">
      <c r="A19" s="227" t="s">
        <v>118</v>
      </c>
      <c r="B19" s="1"/>
      <c r="C19" s="153">
        <v>1541</v>
      </c>
      <c r="D19" s="153">
        <v>69</v>
      </c>
      <c r="E19" s="153">
        <v>117</v>
      </c>
      <c r="F19" s="153">
        <v>441</v>
      </c>
      <c r="G19" s="153">
        <v>131</v>
      </c>
      <c r="H19" s="153">
        <v>703</v>
      </c>
      <c r="I19" s="151">
        <v>3002</v>
      </c>
      <c r="J19" s="152">
        <v>3002</v>
      </c>
    </row>
    <row r="20" spans="1:10" ht="12.75">
      <c r="A20" s="227" t="s">
        <v>119</v>
      </c>
      <c r="B20" s="1"/>
      <c r="C20" s="153">
        <v>250</v>
      </c>
      <c r="D20" s="153">
        <v>9</v>
      </c>
      <c r="E20" s="153">
        <v>17</v>
      </c>
      <c r="F20" s="153">
        <v>103</v>
      </c>
      <c r="G20" s="153">
        <v>19</v>
      </c>
      <c r="H20" s="153">
        <v>98</v>
      </c>
      <c r="I20" s="151">
        <v>496</v>
      </c>
      <c r="J20" s="152">
        <v>496</v>
      </c>
    </row>
    <row r="21" spans="1:10" ht="12.75">
      <c r="A21" s="227" t="s">
        <v>120</v>
      </c>
      <c r="B21" s="1"/>
      <c r="C21" s="153">
        <v>352</v>
      </c>
      <c r="D21" s="153">
        <v>10</v>
      </c>
      <c r="E21" s="153">
        <v>21</v>
      </c>
      <c r="F21" s="153">
        <v>112</v>
      </c>
      <c r="G21" s="153">
        <v>31</v>
      </c>
      <c r="H21" s="153">
        <v>268</v>
      </c>
      <c r="I21" s="151">
        <v>794</v>
      </c>
      <c r="J21" s="152">
        <v>702</v>
      </c>
    </row>
    <row r="22" spans="1:10" ht="12.75">
      <c r="A22" s="227" t="s">
        <v>32</v>
      </c>
      <c r="B22" s="1"/>
      <c r="C22" s="153">
        <v>3</v>
      </c>
      <c r="D22" s="153">
        <v>0</v>
      </c>
      <c r="E22" s="153">
        <v>0</v>
      </c>
      <c r="F22" s="153">
        <v>0</v>
      </c>
      <c r="G22" s="153">
        <v>0</v>
      </c>
      <c r="H22" s="153">
        <v>1</v>
      </c>
      <c r="I22" s="151">
        <v>4</v>
      </c>
      <c r="J22" s="152">
        <v>4</v>
      </c>
    </row>
    <row r="23" spans="1:10" ht="12.75">
      <c r="A23" s="227" t="s">
        <v>45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1">
        <v>0</v>
      </c>
      <c r="J23" s="152">
        <v>0</v>
      </c>
    </row>
    <row r="24" spans="1:10" ht="12.75">
      <c r="A24" s="227" t="s">
        <v>112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1">
        <v>0</v>
      </c>
      <c r="J24" s="152">
        <v>0</v>
      </c>
    </row>
    <row r="25" spans="1:10" ht="12.75">
      <c r="A25" s="227" t="s">
        <v>121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1">
        <v>0</v>
      </c>
      <c r="J25" s="152"/>
    </row>
    <row r="26" spans="1:11" ht="12.75">
      <c r="A26" s="260" t="s">
        <v>5</v>
      </c>
      <c r="B26" s="1"/>
      <c r="C26" s="153"/>
      <c r="D26" s="153"/>
      <c r="E26" s="153"/>
      <c r="F26" s="153"/>
      <c r="G26" s="153"/>
      <c r="H26" s="153"/>
      <c r="I26" s="156"/>
      <c r="J26" s="152"/>
      <c r="K26" s="52"/>
    </row>
    <row r="27" spans="1:10" ht="12.75">
      <c r="A27" s="227" t="s">
        <v>116</v>
      </c>
      <c r="B27" s="1"/>
      <c r="C27" s="153">
        <v>17</v>
      </c>
      <c r="D27" s="153">
        <v>0</v>
      </c>
      <c r="E27" s="153">
        <v>1</v>
      </c>
      <c r="F27" s="153">
        <v>6</v>
      </c>
      <c r="G27" s="153">
        <v>0</v>
      </c>
      <c r="H27" s="153">
        <v>0</v>
      </c>
      <c r="I27" s="151">
        <v>24</v>
      </c>
      <c r="J27" s="152">
        <v>24</v>
      </c>
    </row>
    <row r="28" spans="1:10" ht="12.75">
      <c r="A28" s="227" t="s">
        <v>117</v>
      </c>
      <c r="B28" s="1"/>
      <c r="C28" s="153">
        <v>24</v>
      </c>
      <c r="D28" s="153">
        <v>0</v>
      </c>
      <c r="E28" s="153">
        <v>0</v>
      </c>
      <c r="F28" s="153">
        <v>0</v>
      </c>
      <c r="G28" s="153">
        <v>2</v>
      </c>
      <c r="H28" s="153">
        <v>0</v>
      </c>
      <c r="I28" s="151">
        <v>26</v>
      </c>
      <c r="J28" s="152">
        <v>26</v>
      </c>
    </row>
    <row r="29" spans="1:10" ht="12.75">
      <c r="A29" s="227" t="s">
        <v>118</v>
      </c>
      <c r="B29" s="1"/>
      <c r="C29" s="153">
        <v>7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1">
        <v>7</v>
      </c>
      <c r="J29" s="152">
        <v>7</v>
      </c>
    </row>
    <row r="30" spans="1:10" ht="12.75">
      <c r="A30" s="227" t="s">
        <v>119</v>
      </c>
      <c r="B30" s="1"/>
      <c r="C30" s="153">
        <v>2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1">
        <v>2</v>
      </c>
      <c r="J30" s="152">
        <v>2</v>
      </c>
    </row>
    <row r="31" spans="1:10" ht="12.75">
      <c r="A31" s="227" t="s">
        <v>120</v>
      </c>
      <c r="B31" s="1"/>
      <c r="C31" s="153">
        <v>17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1">
        <v>17</v>
      </c>
      <c r="J31" s="152">
        <v>17</v>
      </c>
    </row>
    <row r="32" spans="1:10" ht="12.75">
      <c r="A32" s="227" t="s">
        <v>32</v>
      </c>
      <c r="B32" s="1"/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1">
        <v>0</v>
      </c>
      <c r="J32" s="152">
        <v>0</v>
      </c>
    </row>
    <row r="33" spans="1:10" ht="12.75">
      <c r="A33" s="227" t="s">
        <v>45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1">
        <v>0</v>
      </c>
      <c r="J33" s="152">
        <v>0</v>
      </c>
    </row>
    <row r="34" spans="1:10" ht="12.75">
      <c r="A34" s="227" t="s">
        <v>112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1">
        <v>0</v>
      </c>
      <c r="J34" s="152">
        <v>0</v>
      </c>
    </row>
    <row r="35" spans="1:10" ht="12.75">
      <c r="A35" s="227" t="s">
        <v>121</v>
      </c>
      <c r="C35" s="154">
        <v>0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1">
        <v>0</v>
      </c>
      <c r="J35" s="152"/>
    </row>
    <row r="36" spans="1:10" ht="12.75">
      <c r="A36" s="260" t="s">
        <v>6</v>
      </c>
      <c r="B36" s="1"/>
      <c r="C36" s="153"/>
      <c r="D36" s="153"/>
      <c r="E36" s="153"/>
      <c r="F36" s="153"/>
      <c r="G36" s="153"/>
      <c r="H36" s="153"/>
      <c r="I36" s="156"/>
      <c r="J36" s="152"/>
    </row>
    <row r="37" spans="1:10" ht="12.75">
      <c r="A37" s="227" t="s">
        <v>116</v>
      </c>
      <c r="B37" s="1"/>
      <c r="C37" s="153">
        <v>21698</v>
      </c>
      <c r="D37" s="153">
        <v>827</v>
      </c>
      <c r="E37" s="153">
        <v>3575</v>
      </c>
      <c r="F37" s="153">
        <v>5782</v>
      </c>
      <c r="G37" s="153">
        <v>1465</v>
      </c>
      <c r="H37" s="153">
        <v>2732</v>
      </c>
      <c r="I37" s="156">
        <v>36079</v>
      </c>
      <c r="J37" s="152">
        <v>36079</v>
      </c>
    </row>
    <row r="38" spans="1:10" ht="12.75">
      <c r="A38" s="227" t="s">
        <v>117</v>
      </c>
      <c r="B38" s="1"/>
      <c r="C38" s="153">
        <v>17989</v>
      </c>
      <c r="D38" s="153">
        <v>680</v>
      </c>
      <c r="E38" s="153">
        <v>3054</v>
      </c>
      <c r="F38" s="153">
        <v>4489</v>
      </c>
      <c r="G38" s="153">
        <v>1451</v>
      </c>
      <c r="H38" s="153">
        <v>2420</v>
      </c>
      <c r="I38" s="156">
        <v>30083</v>
      </c>
      <c r="J38" s="152">
        <v>30083</v>
      </c>
    </row>
    <row r="39" spans="1:10" ht="12.75">
      <c r="A39" s="227" t="s">
        <v>118</v>
      </c>
      <c r="B39" s="1"/>
      <c r="C39" s="153">
        <v>12776</v>
      </c>
      <c r="D39" s="153">
        <v>450</v>
      </c>
      <c r="E39" s="153">
        <v>2085</v>
      </c>
      <c r="F39" s="153">
        <v>4204</v>
      </c>
      <c r="G39" s="153">
        <v>952</v>
      </c>
      <c r="H39" s="153">
        <v>1625</v>
      </c>
      <c r="I39" s="156">
        <v>22092</v>
      </c>
      <c r="J39" s="152">
        <v>22092</v>
      </c>
    </row>
    <row r="40" spans="1:10" ht="12.75">
      <c r="A40" s="227" t="s">
        <v>119</v>
      </c>
      <c r="B40" s="8"/>
      <c r="C40" s="153">
        <v>8203</v>
      </c>
      <c r="D40" s="153">
        <v>350</v>
      </c>
      <c r="E40" s="153">
        <v>1453</v>
      </c>
      <c r="F40" s="153">
        <v>2831</v>
      </c>
      <c r="G40" s="153">
        <v>571</v>
      </c>
      <c r="H40" s="153">
        <v>842</v>
      </c>
      <c r="I40" s="156">
        <v>14250</v>
      </c>
      <c r="J40" s="152">
        <v>14250</v>
      </c>
    </row>
    <row r="41" spans="1:10" ht="12.75">
      <c r="A41" s="227" t="s">
        <v>120</v>
      </c>
      <c r="B41" s="8"/>
      <c r="C41" s="153">
        <v>5177</v>
      </c>
      <c r="D41" s="153">
        <v>210</v>
      </c>
      <c r="E41" s="153">
        <v>904</v>
      </c>
      <c r="F41" s="153">
        <v>1664</v>
      </c>
      <c r="G41" s="153">
        <v>405</v>
      </c>
      <c r="H41" s="153">
        <v>709</v>
      </c>
      <c r="I41" s="156">
        <v>9069</v>
      </c>
      <c r="J41" s="152">
        <v>8977</v>
      </c>
    </row>
    <row r="42" spans="1:10" ht="12.75">
      <c r="A42" s="227" t="s">
        <v>32</v>
      </c>
      <c r="B42" s="70"/>
      <c r="C42" s="153">
        <v>370</v>
      </c>
      <c r="D42" s="153">
        <v>11</v>
      </c>
      <c r="E42" s="153">
        <v>56</v>
      </c>
      <c r="F42" s="153">
        <v>120</v>
      </c>
      <c r="G42" s="153">
        <v>29</v>
      </c>
      <c r="H42" s="153">
        <v>48</v>
      </c>
      <c r="I42" s="156">
        <v>634</v>
      </c>
      <c r="J42" s="152">
        <v>634</v>
      </c>
    </row>
    <row r="43" spans="1:10" ht="12.75">
      <c r="A43" s="227" t="s">
        <v>45</v>
      </c>
      <c r="C43" s="153">
        <v>20</v>
      </c>
      <c r="D43" s="153">
        <v>3</v>
      </c>
      <c r="E43" s="153">
        <v>4</v>
      </c>
      <c r="F43" s="153">
        <v>2</v>
      </c>
      <c r="G43" s="153">
        <v>1</v>
      </c>
      <c r="H43" s="153">
        <v>0</v>
      </c>
      <c r="I43" s="156">
        <v>30</v>
      </c>
      <c r="J43" s="152">
        <v>30</v>
      </c>
    </row>
    <row r="44" spans="1:10" ht="12.75">
      <c r="A44" s="227" t="s">
        <v>112</v>
      </c>
      <c r="C44" s="153">
        <v>3</v>
      </c>
      <c r="D44" s="153">
        <v>0</v>
      </c>
      <c r="E44" s="153">
        <v>0</v>
      </c>
      <c r="F44" s="153">
        <v>2</v>
      </c>
      <c r="G44" s="153">
        <v>1</v>
      </c>
      <c r="H44" s="153">
        <v>5</v>
      </c>
      <c r="I44" s="156">
        <v>11</v>
      </c>
      <c r="J44" s="152">
        <v>11</v>
      </c>
    </row>
    <row r="45" spans="1:10" ht="12.75">
      <c r="A45" s="227" t="s">
        <v>121</v>
      </c>
      <c r="B45" s="70"/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1">
        <v>0</v>
      </c>
      <c r="J45" s="152"/>
    </row>
    <row r="46" spans="1:10" ht="18" customHeight="1">
      <c r="A46" s="260" t="s">
        <v>179</v>
      </c>
      <c r="B46" s="70"/>
      <c r="C46" s="133"/>
      <c r="D46" s="133"/>
      <c r="E46" s="133"/>
      <c r="F46" s="133"/>
      <c r="G46" s="133"/>
      <c r="H46" s="133"/>
      <c r="I46" s="157"/>
      <c r="J46" s="152"/>
    </row>
    <row r="47" spans="1:10" ht="12.75">
      <c r="A47" s="261"/>
      <c r="B47" s="158" t="s">
        <v>98</v>
      </c>
      <c r="C47" s="157">
        <v>44145</v>
      </c>
      <c r="D47" s="157">
        <v>1690</v>
      </c>
      <c r="E47" s="157">
        <v>7496</v>
      </c>
      <c r="F47" s="157">
        <v>13188</v>
      </c>
      <c r="G47" s="157">
        <v>3379</v>
      </c>
      <c r="H47" s="157">
        <v>5596</v>
      </c>
      <c r="I47" s="157">
        <v>75494</v>
      </c>
      <c r="J47" s="152">
        <v>102504</v>
      </c>
    </row>
    <row r="48" spans="1:10" ht="12.75" customHeight="1">
      <c r="A48" s="262"/>
      <c r="B48" s="159" t="s">
        <v>99</v>
      </c>
      <c r="C48" s="160">
        <v>393</v>
      </c>
      <c r="D48" s="160">
        <v>14</v>
      </c>
      <c r="E48" s="160">
        <v>60</v>
      </c>
      <c r="F48" s="160">
        <v>124</v>
      </c>
      <c r="G48" s="160">
        <v>31</v>
      </c>
      <c r="H48" s="160">
        <v>53</v>
      </c>
      <c r="I48" s="160">
        <v>675</v>
      </c>
      <c r="J48" s="152">
        <v>9652</v>
      </c>
    </row>
    <row r="49" ht="2.25" customHeight="1"/>
    <row r="50" spans="1:9" s="122" customFormat="1" ht="12">
      <c r="A50" s="94" t="s">
        <v>240</v>
      </c>
      <c r="I50" s="162"/>
    </row>
    <row r="51" ht="3" customHeight="1">
      <c r="A51" s="94"/>
    </row>
    <row r="52" spans="1:9" s="163" customFormat="1" ht="12">
      <c r="A52" s="94" t="s">
        <v>270</v>
      </c>
      <c r="B52" s="122"/>
      <c r="I52" s="162"/>
    </row>
    <row r="53" spans="1:9" s="163" customFormat="1" ht="12">
      <c r="A53" s="94" t="s">
        <v>122</v>
      </c>
      <c r="B53" s="122"/>
      <c r="I53" s="162"/>
    </row>
  </sheetData>
  <sheetProtection/>
  <mergeCells count="1">
    <mergeCell ref="C4:I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3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0.9921875" style="0" customWidth="1"/>
    <col min="3" max="11" width="7.57421875" style="0" customWidth="1"/>
    <col min="12" max="12" width="1.28515625" style="0" customWidth="1"/>
    <col min="13" max="14" width="9.28125" style="0" customWidth="1"/>
    <col min="15" max="15" width="0.5625" style="0" customWidth="1"/>
  </cols>
  <sheetData>
    <row r="1" spans="1:2" ht="14.25">
      <c r="A1" s="22" t="s">
        <v>177</v>
      </c>
      <c r="B1" s="22"/>
    </row>
    <row r="2" spans="1:16" ht="12.75">
      <c r="A2" s="124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25"/>
      <c r="O2" s="23"/>
      <c r="P2" s="125" t="s">
        <v>95</v>
      </c>
    </row>
    <row r="3" spans="1:16" ht="12.75">
      <c r="A3" s="13"/>
      <c r="B3" s="13"/>
      <c r="C3" s="293" t="s">
        <v>110</v>
      </c>
      <c r="D3" s="294"/>
      <c r="E3" s="294"/>
      <c r="F3" s="294"/>
      <c r="G3" s="294"/>
      <c r="H3" s="294"/>
      <c r="I3" s="294"/>
      <c r="J3" s="294"/>
      <c r="K3" s="294"/>
      <c r="L3" s="5"/>
      <c r="M3" s="299" t="s">
        <v>46</v>
      </c>
      <c r="N3" s="298"/>
      <c r="P3" s="312" t="s">
        <v>188</v>
      </c>
    </row>
    <row r="4" spans="1:16" ht="12.75" customHeight="1">
      <c r="A4" s="316" t="s">
        <v>226</v>
      </c>
      <c r="B4" s="13"/>
      <c r="C4" s="284" t="s">
        <v>101</v>
      </c>
      <c r="D4" s="284" t="s">
        <v>102</v>
      </c>
      <c r="E4" s="290" t="s">
        <v>103</v>
      </c>
      <c r="F4" s="290" t="s">
        <v>104</v>
      </c>
      <c r="G4" s="290" t="s">
        <v>105</v>
      </c>
      <c r="H4" s="290" t="s">
        <v>106</v>
      </c>
      <c r="I4" s="290" t="s">
        <v>107</v>
      </c>
      <c r="J4" s="290" t="s">
        <v>108</v>
      </c>
      <c r="K4" s="290" t="s">
        <v>109</v>
      </c>
      <c r="L4" s="5"/>
      <c r="M4" s="282" t="s">
        <v>156</v>
      </c>
      <c r="N4" s="282" t="s">
        <v>158</v>
      </c>
      <c r="P4" s="312"/>
    </row>
    <row r="5" spans="1:16" ht="12.75" customHeight="1">
      <c r="A5" s="317"/>
      <c r="B5" s="13"/>
      <c r="C5" s="285"/>
      <c r="D5" s="285"/>
      <c r="E5" s="285"/>
      <c r="F5" s="285"/>
      <c r="G5" s="285"/>
      <c r="H5" s="285"/>
      <c r="I5" s="285"/>
      <c r="J5" s="285"/>
      <c r="K5" s="285"/>
      <c r="L5" s="13"/>
      <c r="M5" s="283"/>
      <c r="N5" s="283"/>
      <c r="P5" s="313"/>
    </row>
    <row r="6" spans="1:14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40"/>
      <c r="N6" s="40"/>
    </row>
    <row r="7" spans="1:16" ht="12.75">
      <c r="A7" s="13" t="s">
        <v>26</v>
      </c>
      <c r="B7" s="13"/>
      <c r="C7" s="3">
        <v>196</v>
      </c>
      <c r="D7" s="3">
        <v>210</v>
      </c>
      <c r="E7" s="3">
        <v>140</v>
      </c>
      <c r="F7" s="3">
        <v>108</v>
      </c>
      <c r="G7" s="3">
        <v>66</v>
      </c>
      <c r="H7" s="3">
        <v>103</v>
      </c>
      <c r="I7" s="3">
        <v>150</v>
      </c>
      <c r="J7" s="3">
        <v>145</v>
      </c>
      <c r="K7" s="3">
        <v>92</v>
      </c>
      <c r="L7" s="3"/>
      <c r="M7" s="34">
        <v>524</v>
      </c>
      <c r="N7" s="34">
        <v>490</v>
      </c>
      <c r="P7" s="17">
        <f>N7-M7</f>
        <v>-34</v>
      </c>
    </row>
    <row r="8" spans="1:14" ht="7.5" customHeight="1">
      <c r="A8" s="13"/>
      <c r="B8" s="13"/>
      <c r="C8" s="3"/>
      <c r="D8" s="3"/>
      <c r="E8" s="3"/>
      <c r="F8" s="3"/>
      <c r="G8" s="3"/>
      <c r="H8" s="3"/>
      <c r="I8" s="3"/>
      <c r="J8" s="3"/>
      <c r="K8" s="3"/>
      <c r="L8" s="3"/>
      <c r="M8" s="34"/>
      <c r="N8" s="34"/>
    </row>
    <row r="9" spans="1:16" ht="12.75">
      <c r="A9" s="13" t="s">
        <v>87</v>
      </c>
      <c r="B9" s="13"/>
      <c r="C9" s="3">
        <v>11</v>
      </c>
      <c r="D9" s="3">
        <v>9</v>
      </c>
      <c r="E9" s="3">
        <v>7</v>
      </c>
      <c r="F9" s="3">
        <v>6</v>
      </c>
      <c r="G9" s="3">
        <v>3</v>
      </c>
      <c r="H9" s="3">
        <v>4</v>
      </c>
      <c r="I9" s="3">
        <v>8</v>
      </c>
      <c r="J9" s="3">
        <v>9</v>
      </c>
      <c r="K9" s="3">
        <v>10</v>
      </c>
      <c r="L9" s="3"/>
      <c r="M9" s="34">
        <v>25</v>
      </c>
      <c r="N9" s="34">
        <v>31</v>
      </c>
      <c r="P9" s="17">
        <f>N9-M9</f>
        <v>6</v>
      </c>
    </row>
    <row r="10" spans="1:14" ht="7.5" customHeight="1">
      <c r="A10" s="13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4"/>
      <c r="N10" s="34"/>
    </row>
    <row r="11" spans="1:16" ht="12.75">
      <c r="A11" s="13" t="s">
        <v>88</v>
      </c>
      <c r="B11" s="13"/>
      <c r="C11" s="3">
        <v>45</v>
      </c>
      <c r="D11" s="3">
        <v>33</v>
      </c>
      <c r="E11" s="3">
        <v>16</v>
      </c>
      <c r="F11" s="3">
        <v>29</v>
      </c>
      <c r="G11" s="3">
        <v>20</v>
      </c>
      <c r="H11" s="3">
        <v>22</v>
      </c>
      <c r="I11" s="3">
        <v>38</v>
      </c>
      <c r="J11" s="3">
        <v>31</v>
      </c>
      <c r="K11" s="3">
        <v>17</v>
      </c>
      <c r="L11" s="3"/>
      <c r="M11" s="34">
        <v>98</v>
      </c>
      <c r="N11" s="34">
        <v>108</v>
      </c>
      <c r="P11" s="17">
        <f>N11-M11</f>
        <v>10</v>
      </c>
    </row>
    <row r="12" spans="1:14" ht="7.5" customHeight="1">
      <c r="A12" s="13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4"/>
      <c r="N12" s="34"/>
    </row>
    <row r="13" spans="1:16" ht="12.75">
      <c r="A13" s="13" t="s">
        <v>89</v>
      </c>
      <c r="B13" s="13"/>
      <c r="C13" s="3">
        <v>64</v>
      </c>
      <c r="D13" s="3">
        <v>80</v>
      </c>
      <c r="E13" s="3">
        <v>69</v>
      </c>
      <c r="F13" s="3">
        <v>83</v>
      </c>
      <c r="G13" s="3">
        <v>52</v>
      </c>
      <c r="H13" s="3">
        <v>68</v>
      </c>
      <c r="I13" s="3">
        <v>98</v>
      </c>
      <c r="J13" s="3">
        <v>156</v>
      </c>
      <c r="K13" s="3">
        <v>110</v>
      </c>
      <c r="L13" s="3"/>
      <c r="M13" s="34">
        <v>284</v>
      </c>
      <c r="N13" s="34">
        <v>432</v>
      </c>
      <c r="P13" s="17">
        <f>N13-M13</f>
        <v>148</v>
      </c>
    </row>
    <row r="14" spans="1:14" ht="7.5" customHeight="1">
      <c r="A14" s="13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4"/>
      <c r="N14" s="34"/>
    </row>
    <row r="15" spans="1:16" ht="12.75">
      <c r="A15" s="13" t="s">
        <v>90</v>
      </c>
      <c r="B15" s="13"/>
      <c r="C15" s="3">
        <v>4</v>
      </c>
      <c r="D15" s="3">
        <v>14</v>
      </c>
      <c r="E15" s="3">
        <v>15</v>
      </c>
      <c r="F15" s="3">
        <v>10</v>
      </c>
      <c r="G15" s="3">
        <v>10</v>
      </c>
      <c r="H15" s="3">
        <v>15</v>
      </c>
      <c r="I15" s="3">
        <v>36</v>
      </c>
      <c r="J15" s="3">
        <v>34</v>
      </c>
      <c r="K15" s="3">
        <v>29</v>
      </c>
      <c r="L15" s="3"/>
      <c r="M15" s="34">
        <v>49</v>
      </c>
      <c r="N15" s="34">
        <v>114</v>
      </c>
      <c r="P15" s="17">
        <f>N15-M15</f>
        <v>65</v>
      </c>
    </row>
    <row r="16" spans="1:14" ht="7.5" customHeight="1">
      <c r="A16" s="13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4"/>
      <c r="N16" s="34"/>
    </row>
    <row r="17" spans="1:16" ht="12.75">
      <c r="A17" s="13" t="s">
        <v>91</v>
      </c>
      <c r="B17" s="13"/>
      <c r="C17" s="3">
        <v>22</v>
      </c>
      <c r="D17" s="3">
        <v>28</v>
      </c>
      <c r="E17" s="3">
        <v>15</v>
      </c>
      <c r="F17" s="3">
        <v>15</v>
      </c>
      <c r="G17" s="3">
        <v>8</v>
      </c>
      <c r="H17" s="3">
        <v>21</v>
      </c>
      <c r="I17" s="3">
        <v>25</v>
      </c>
      <c r="J17" s="3">
        <v>32</v>
      </c>
      <c r="K17" s="3">
        <v>30</v>
      </c>
      <c r="L17" s="3"/>
      <c r="M17" s="34">
        <v>66</v>
      </c>
      <c r="N17" s="34">
        <v>108</v>
      </c>
      <c r="P17" s="17">
        <f>N17-M17</f>
        <v>42</v>
      </c>
    </row>
    <row r="18" spans="1:14" ht="7.5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4"/>
      <c r="N18" s="34"/>
    </row>
    <row r="19" spans="1:16" ht="12.75">
      <c r="A19" s="36" t="s">
        <v>10</v>
      </c>
      <c r="B19" s="121"/>
      <c r="C19" s="35">
        <v>342</v>
      </c>
      <c r="D19" s="35">
        <v>374</v>
      </c>
      <c r="E19" s="35">
        <v>262</v>
      </c>
      <c r="F19" s="35">
        <v>251</v>
      </c>
      <c r="G19" s="35">
        <v>159</v>
      </c>
      <c r="H19" s="35">
        <v>233</v>
      </c>
      <c r="I19" s="35">
        <v>355</v>
      </c>
      <c r="J19" s="35">
        <v>407</v>
      </c>
      <c r="K19" s="35">
        <v>288</v>
      </c>
      <c r="L19" s="35"/>
      <c r="M19" s="35">
        <v>1046</v>
      </c>
      <c r="N19" s="35">
        <v>1283</v>
      </c>
      <c r="O19" s="23"/>
      <c r="P19" s="274">
        <f>N19-M19</f>
        <v>237</v>
      </c>
    </row>
    <row r="20" spans="1:14" ht="12.75">
      <c r="A20" s="93" t="s">
        <v>31</v>
      </c>
      <c r="B20" s="22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6.75" customHeight="1">
      <c r="A21" s="93"/>
      <c r="B21" s="22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2.75">
      <c r="A22" s="93" t="s">
        <v>270</v>
      </c>
      <c r="B22" s="228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2" ht="12.75">
      <c r="A23" s="93" t="s">
        <v>123</v>
      </c>
      <c r="B23" s="93"/>
    </row>
  </sheetData>
  <sheetProtection/>
  <mergeCells count="15">
    <mergeCell ref="K4:K5"/>
    <mergeCell ref="C4:C5"/>
    <mergeCell ref="G4:G5"/>
    <mergeCell ref="F4:F5"/>
    <mergeCell ref="M4:M5"/>
    <mergeCell ref="N4:N5"/>
    <mergeCell ref="P3:P5"/>
    <mergeCell ref="M3:N3"/>
    <mergeCell ref="A4:A5"/>
    <mergeCell ref="D4:D5"/>
    <mergeCell ref="E4:E5"/>
    <mergeCell ref="H4:H5"/>
    <mergeCell ref="I4:I5"/>
    <mergeCell ref="C3:K3"/>
    <mergeCell ref="J4:J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3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0.5625" style="0" customWidth="1"/>
    <col min="3" max="3" width="7.00390625" style="0" customWidth="1"/>
    <col min="4" max="4" width="7.28125" style="0" customWidth="1"/>
    <col min="5" max="5" width="7.7109375" style="0" customWidth="1"/>
    <col min="6" max="8" width="7.28125" style="0" customWidth="1"/>
    <col min="9" max="9" width="7.7109375" style="0" customWidth="1"/>
    <col min="10" max="10" width="7.421875" style="0" customWidth="1"/>
    <col min="11" max="11" width="7.28125" style="0" customWidth="1"/>
    <col min="12" max="12" width="0.5625" style="0" customWidth="1"/>
    <col min="13" max="14" width="7.7109375" style="0" customWidth="1"/>
    <col min="15" max="15" width="0.5625" style="0" customWidth="1"/>
    <col min="16" max="16" width="7.28125" style="0" customWidth="1"/>
    <col min="17" max="17" width="5.140625" style="0" customWidth="1"/>
    <col min="18" max="18" width="0.5625" style="0" customWidth="1"/>
    <col min="19" max="19" width="7.421875" style="0" customWidth="1"/>
  </cols>
  <sheetData>
    <row r="1" spans="1:12" ht="14.25">
      <c r="A1" s="276" t="s">
        <v>243</v>
      </c>
      <c r="B1" s="268" t="s">
        <v>244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9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</row>
    <row r="3" spans="1:20" ht="12.75">
      <c r="A3" s="83" t="s">
        <v>52</v>
      </c>
      <c r="B3" s="23"/>
      <c r="C3" s="23"/>
      <c r="D3" s="77"/>
      <c r="E3" s="77"/>
      <c r="F3" s="77"/>
      <c r="G3" s="21"/>
      <c r="H3" s="21"/>
      <c r="I3" s="21"/>
      <c r="J3" s="21"/>
      <c r="K3" s="77"/>
      <c r="L3" s="21"/>
      <c r="M3" s="287"/>
      <c r="N3" s="287"/>
      <c r="O3" s="21"/>
      <c r="P3" s="21"/>
      <c r="Q3" s="21"/>
      <c r="R3" s="23"/>
      <c r="S3" s="146" t="s">
        <v>6</v>
      </c>
      <c r="T3" s="41"/>
    </row>
    <row r="4" spans="1:20" ht="15" customHeight="1">
      <c r="A4" s="1"/>
      <c r="B4" s="1"/>
      <c r="C4" s="293" t="s">
        <v>111</v>
      </c>
      <c r="D4" s="294"/>
      <c r="E4" s="294"/>
      <c r="F4" s="294"/>
      <c r="G4" s="294"/>
      <c r="H4" s="294"/>
      <c r="I4" s="294"/>
      <c r="J4" s="294"/>
      <c r="K4" s="294"/>
      <c r="L4" s="5"/>
      <c r="M4" s="288" t="s">
        <v>46</v>
      </c>
      <c r="N4" s="288"/>
      <c r="O4" s="5"/>
      <c r="P4" s="289" t="s">
        <v>228</v>
      </c>
      <c r="Q4" s="289"/>
      <c r="R4" s="9"/>
      <c r="S4" s="290" t="s">
        <v>184</v>
      </c>
      <c r="T4" s="41"/>
    </row>
    <row r="5" spans="1:20" ht="12.75" customHeight="1">
      <c r="A5" s="1"/>
      <c r="B5" s="1"/>
      <c r="C5" s="284" t="s">
        <v>101</v>
      </c>
      <c r="D5" s="284" t="s">
        <v>102</v>
      </c>
      <c r="E5" s="290" t="s">
        <v>103</v>
      </c>
      <c r="F5" s="284" t="s">
        <v>104</v>
      </c>
      <c r="G5" s="284" t="s">
        <v>105</v>
      </c>
      <c r="H5" s="290" t="s">
        <v>106</v>
      </c>
      <c r="I5" s="290" t="s">
        <v>107</v>
      </c>
      <c r="J5" s="290" t="s">
        <v>108</v>
      </c>
      <c r="K5" s="290" t="s">
        <v>109</v>
      </c>
      <c r="L5" s="5"/>
      <c r="M5" s="282" t="s">
        <v>156</v>
      </c>
      <c r="N5" s="282" t="s">
        <v>158</v>
      </c>
      <c r="O5" s="6"/>
      <c r="P5" s="282" t="s">
        <v>52</v>
      </c>
      <c r="Q5" s="282" t="s">
        <v>159</v>
      </c>
      <c r="R5" s="9"/>
      <c r="S5" s="291"/>
      <c r="T5" s="41"/>
    </row>
    <row r="6" spans="1:20" ht="15.75" customHeight="1">
      <c r="A6" s="188" t="s">
        <v>160</v>
      </c>
      <c r="B6" s="1"/>
      <c r="C6" s="285"/>
      <c r="D6" s="285"/>
      <c r="E6" s="285"/>
      <c r="F6" s="285"/>
      <c r="G6" s="285"/>
      <c r="H6" s="285"/>
      <c r="I6" s="285"/>
      <c r="J6" s="285"/>
      <c r="K6" s="285"/>
      <c r="L6" s="6"/>
      <c r="M6" s="283"/>
      <c r="N6" s="283"/>
      <c r="O6" s="97"/>
      <c r="P6" s="283"/>
      <c r="Q6" s="283"/>
      <c r="R6" s="39"/>
      <c r="S6" s="292"/>
      <c r="T6" s="41"/>
    </row>
    <row r="7" spans="1:20" ht="8.25" customHeight="1">
      <c r="A7" s="5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97"/>
      <c r="N7" s="97"/>
      <c r="O7" s="97"/>
      <c r="P7" s="97"/>
      <c r="Q7" s="97"/>
      <c r="R7" s="39"/>
      <c r="S7" s="76"/>
      <c r="T7" s="41"/>
    </row>
    <row r="8" spans="1:22" s="20" customFormat="1" ht="12.75">
      <c r="A8" s="2" t="s">
        <v>80</v>
      </c>
      <c r="B8" s="2"/>
      <c r="C8" s="66">
        <v>29</v>
      </c>
      <c r="D8" s="66">
        <v>13</v>
      </c>
      <c r="E8" s="66">
        <v>26</v>
      </c>
      <c r="F8" s="66">
        <v>10</v>
      </c>
      <c r="G8" s="66">
        <v>7</v>
      </c>
      <c r="H8" s="66">
        <v>10</v>
      </c>
      <c r="I8" s="66">
        <v>26</v>
      </c>
      <c r="J8" s="66">
        <v>7</v>
      </c>
      <c r="K8" s="66">
        <v>22</v>
      </c>
      <c r="L8" s="66"/>
      <c r="M8" s="66">
        <v>56</v>
      </c>
      <c r="N8" s="66">
        <v>65</v>
      </c>
      <c r="O8" s="66"/>
      <c r="P8" s="66">
        <v>9</v>
      </c>
      <c r="Q8" s="66">
        <v>16.07142857142858</v>
      </c>
      <c r="R8" s="118"/>
      <c r="S8" s="66">
        <v>1558</v>
      </c>
      <c r="T8" s="62"/>
      <c r="V8" s="108"/>
    </row>
    <row r="9" spans="1:20" s="112" customFormat="1" ht="17.25" customHeight="1">
      <c r="A9" s="189" t="s">
        <v>192</v>
      </c>
      <c r="B9" s="54"/>
      <c r="C9" s="64">
        <v>42.028985507246375</v>
      </c>
      <c r="D9" s="64">
        <v>41.93548387096774</v>
      </c>
      <c r="E9" s="64">
        <v>46.42857142857143</v>
      </c>
      <c r="F9" s="64">
        <v>45.45454545454546</v>
      </c>
      <c r="G9" s="64">
        <v>31.81818181818182</v>
      </c>
      <c r="H9" s="64">
        <v>30.303030303030305</v>
      </c>
      <c r="I9" s="64">
        <v>52</v>
      </c>
      <c r="J9" s="64">
        <v>38.888888888888886</v>
      </c>
      <c r="K9" s="64">
        <v>66.66666666666667</v>
      </c>
      <c r="L9" s="64"/>
      <c r="M9" s="64">
        <v>42.74809160305344</v>
      </c>
      <c r="N9" s="64">
        <v>48.507462686567166</v>
      </c>
      <c r="O9" s="64"/>
      <c r="P9" s="64"/>
      <c r="Q9" s="64"/>
      <c r="R9" s="65"/>
      <c r="S9" s="64">
        <v>77.97797797797799</v>
      </c>
      <c r="T9" s="115"/>
    </row>
    <row r="10" spans="1:20" ht="12.75">
      <c r="A10" s="7"/>
      <c r="B10" s="7"/>
      <c r="C10" s="7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63"/>
      <c r="S10" s="34"/>
      <c r="T10" s="41"/>
    </row>
    <row r="11" spans="1:22" s="20" customFormat="1" ht="14.25">
      <c r="A11" s="2" t="s">
        <v>193</v>
      </c>
      <c r="B11" s="2"/>
      <c r="C11" s="66">
        <v>40</v>
      </c>
      <c r="D11" s="66">
        <v>18</v>
      </c>
      <c r="E11" s="66">
        <v>30</v>
      </c>
      <c r="F11" s="66">
        <v>12</v>
      </c>
      <c r="G11" s="66">
        <v>15</v>
      </c>
      <c r="H11" s="66">
        <v>23</v>
      </c>
      <c r="I11" s="66">
        <v>24</v>
      </c>
      <c r="J11" s="66">
        <v>11</v>
      </c>
      <c r="K11" s="66">
        <v>11</v>
      </c>
      <c r="L11" s="66"/>
      <c r="M11" s="66">
        <v>75</v>
      </c>
      <c r="N11" s="66">
        <v>69</v>
      </c>
      <c r="O11" s="66"/>
      <c r="P11" s="66">
        <v>-6</v>
      </c>
      <c r="Q11" s="66">
        <v>-7.9999999999999964</v>
      </c>
      <c r="R11" s="118"/>
      <c r="S11" s="66">
        <v>440</v>
      </c>
      <c r="T11" s="62"/>
      <c r="V11" s="108"/>
    </row>
    <row r="12" spans="1:20" s="112" customFormat="1" ht="15.75" customHeight="1">
      <c r="A12" s="189" t="s">
        <v>192</v>
      </c>
      <c r="B12" s="54"/>
      <c r="C12" s="64">
        <v>57.971014492753625</v>
      </c>
      <c r="D12" s="64">
        <v>58.064516129032256</v>
      </c>
      <c r="E12" s="64">
        <v>53.57142857142858</v>
      </c>
      <c r="F12" s="64">
        <v>54.54545454545455</v>
      </c>
      <c r="G12" s="64">
        <v>68.18181818181819</v>
      </c>
      <c r="H12" s="64">
        <v>69.6969696969697</v>
      </c>
      <c r="I12" s="64">
        <v>48</v>
      </c>
      <c r="J12" s="64">
        <v>61.11111111111111</v>
      </c>
      <c r="K12" s="64">
        <v>33.333333333333336</v>
      </c>
      <c r="L12" s="64"/>
      <c r="M12" s="64">
        <v>57.25190839694657</v>
      </c>
      <c r="N12" s="64">
        <v>51.49253731343284</v>
      </c>
      <c r="O12" s="64"/>
      <c r="P12" s="64"/>
      <c r="Q12" s="64"/>
      <c r="R12" s="64"/>
      <c r="S12" s="64">
        <v>22.022022022022025</v>
      </c>
      <c r="T12" s="115"/>
    </row>
    <row r="13" spans="1:20" ht="12.75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7"/>
      <c r="S13" s="33"/>
      <c r="T13" s="41"/>
    </row>
    <row r="14" spans="1:22" s="20" customFormat="1" ht="12.75">
      <c r="A14" s="47" t="s">
        <v>10</v>
      </c>
      <c r="B14" s="47"/>
      <c r="C14" s="81">
        <v>69</v>
      </c>
      <c r="D14" s="81">
        <v>31</v>
      </c>
      <c r="E14" s="81">
        <v>56</v>
      </c>
      <c r="F14" s="81">
        <v>22</v>
      </c>
      <c r="G14" s="81">
        <v>22</v>
      </c>
      <c r="H14" s="81">
        <v>33</v>
      </c>
      <c r="I14" s="81">
        <v>50</v>
      </c>
      <c r="J14" s="81">
        <v>18</v>
      </c>
      <c r="K14" s="81">
        <v>33</v>
      </c>
      <c r="L14" s="35"/>
      <c r="M14" s="35">
        <v>131</v>
      </c>
      <c r="N14" s="35">
        <v>134</v>
      </c>
      <c r="O14" s="35"/>
      <c r="P14" s="66">
        <v>3</v>
      </c>
      <c r="Q14" s="66">
        <v>2.2900763358778553</v>
      </c>
      <c r="R14" s="35"/>
      <c r="S14" s="81">
        <v>1998</v>
      </c>
      <c r="T14" s="62"/>
      <c r="V14" s="17"/>
    </row>
    <row r="15" spans="1:18" ht="12.75">
      <c r="A15" s="79" t="s">
        <v>28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9" ht="12.75">
      <c r="A16" s="286" t="s">
        <v>161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</row>
    <row r="17" spans="1:19" ht="12.75">
      <c r="A17" s="286" t="s">
        <v>189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</row>
    <row r="18" spans="1:19" ht="12.75">
      <c r="A18" s="286" t="s">
        <v>250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</row>
    <row r="19" spans="1:19" ht="12.75">
      <c r="A19" s="286" t="s">
        <v>251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</row>
    <row r="20" ht="12.75">
      <c r="A20" s="95" t="s">
        <v>190</v>
      </c>
    </row>
    <row r="21" spans="1:18" ht="12.75">
      <c r="A21" s="95" t="s">
        <v>194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</row>
    <row r="22" spans="1:11" ht="12.75" customHeight="1">
      <c r="A22" s="95" t="s">
        <v>191</v>
      </c>
      <c r="B22" s="42"/>
      <c r="C22" s="42"/>
      <c r="F22" s="43"/>
      <c r="K22" s="42"/>
    </row>
    <row r="23" ht="18">
      <c r="F23" s="43"/>
    </row>
  </sheetData>
  <sheetProtection/>
  <mergeCells count="22">
    <mergeCell ref="A19:S19"/>
    <mergeCell ref="H5:H6"/>
    <mergeCell ref="I5:I6"/>
    <mergeCell ref="A17:S17"/>
    <mergeCell ref="G5:G6"/>
    <mergeCell ref="J5:J6"/>
    <mergeCell ref="M3:N3"/>
    <mergeCell ref="M4:N4"/>
    <mergeCell ref="A16:S16"/>
    <mergeCell ref="P4:Q4"/>
    <mergeCell ref="S4:S6"/>
    <mergeCell ref="C4:K4"/>
    <mergeCell ref="K5:K6"/>
    <mergeCell ref="D5:D6"/>
    <mergeCell ref="E5:E6"/>
    <mergeCell ref="N5:N6"/>
    <mergeCell ref="Q5:Q6"/>
    <mergeCell ref="C5:C6"/>
    <mergeCell ref="F5:F6"/>
    <mergeCell ref="A18:S18"/>
    <mergeCell ref="M5:M6"/>
    <mergeCell ref="P5:P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3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3.7109375" style="0" customWidth="1"/>
    <col min="2" max="2" width="0.71875" style="0" customWidth="1"/>
    <col min="3" max="11" width="7.57421875" style="0" customWidth="1"/>
    <col min="12" max="12" width="0.71875" style="0" customWidth="1"/>
    <col min="13" max="13" width="7.57421875" style="0" customWidth="1"/>
    <col min="14" max="14" width="7.7109375" style="0" customWidth="1"/>
    <col min="15" max="15" width="0.71875" style="0" customWidth="1"/>
    <col min="16" max="16" width="7.57421875" style="0" customWidth="1"/>
    <col min="17" max="17" width="4.8515625" style="0" customWidth="1"/>
    <col min="18" max="18" width="0.71875" style="0" customWidth="1"/>
    <col min="19" max="19" width="7.421875" style="0" customWidth="1"/>
    <col min="20" max="20" width="2.8515625" style="0" customWidth="1"/>
  </cols>
  <sheetData>
    <row r="1" spans="1:8" ht="12.75">
      <c r="A1" s="265" t="s">
        <v>195</v>
      </c>
      <c r="B1" s="265" t="s">
        <v>196</v>
      </c>
      <c r="C1" s="22"/>
      <c r="E1" s="16"/>
      <c r="F1" s="16"/>
      <c r="G1" s="16"/>
      <c r="H1" s="16"/>
    </row>
    <row r="2" spans="1:8" ht="12.75">
      <c r="A2" s="22"/>
      <c r="B2" s="22"/>
      <c r="C2" s="22"/>
      <c r="E2" s="16"/>
      <c r="F2" s="16"/>
      <c r="G2" s="16"/>
      <c r="H2" s="16"/>
    </row>
    <row r="3" spans="1:19" ht="12.75">
      <c r="A3" s="83" t="s">
        <v>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46" t="s">
        <v>6</v>
      </c>
    </row>
    <row r="4" spans="1:19" ht="12.75">
      <c r="A4" s="16"/>
      <c r="B4" s="16"/>
      <c r="C4" s="296" t="s">
        <v>111</v>
      </c>
      <c r="D4" s="297"/>
      <c r="E4" s="297"/>
      <c r="F4" s="297"/>
      <c r="G4" s="297"/>
      <c r="H4" s="297"/>
      <c r="I4" s="297"/>
      <c r="J4" s="297"/>
      <c r="K4" s="297"/>
      <c r="L4" s="31"/>
      <c r="M4" s="298" t="s">
        <v>46</v>
      </c>
      <c r="N4" s="299"/>
      <c r="O4" s="114"/>
      <c r="P4" s="289" t="s">
        <v>287</v>
      </c>
      <c r="Q4" s="289"/>
      <c r="R4" s="41"/>
      <c r="S4" s="102" t="s">
        <v>34</v>
      </c>
    </row>
    <row r="5" spans="1:24" ht="12.75" customHeight="1">
      <c r="A5" s="300" t="s">
        <v>197</v>
      </c>
      <c r="B5" s="16"/>
      <c r="C5" s="284" t="s">
        <v>101</v>
      </c>
      <c r="D5" s="284" t="s">
        <v>102</v>
      </c>
      <c r="E5" s="290" t="s">
        <v>103</v>
      </c>
      <c r="F5" s="284" t="s">
        <v>104</v>
      </c>
      <c r="G5" s="284" t="s">
        <v>105</v>
      </c>
      <c r="H5" s="290" t="s">
        <v>106</v>
      </c>
      <c r="I5" s="290" t="s">
        <v>107</v>
      </c>
      <c r="J5" s="290" t="s">
        <v>108</v>
      </c>
      <c r="K5" s="290" t="s">
        <v>109</v>
      </c>
      <c r="L5" s="16"/>
      <c r="M5" s="282" t="s">
        <v>156</v>
      </c>
      <c r="N5" s="282" t="s">
        <v>158</v>
      </c>
      <c r="O5" s="97"/>
      <c r="Q5" s="282" t="s">
        <v>159</v>
      </c>
      <c r="R5" s="41"/>
      <c r="S5" s="190" t="s">
        <v>185</v>
      </c>
      <c r="X5" s="105"/>
    </row>
    <row r="6" spans="1:19" ht="12.75">
      <c r="A6" s="301"/>
      <c r="B6" s="16"/>
      <c r="C6" s="285"/>
      <c r="D6" s="285"/>
      <c r="E6" s="285"/>
      <c r="F6" s="285"/>
      <c r="G6" s="285"/>
      <c r="H6" s="285"/>
      <c r="I6" s="285"/>
      <c r="J6" s="285"/>
      <c r="K6" s="285"/>
      <c r="L6" s="16"/>
      <c r="M6" s="283"/>
      <c r="N6" s="283"/>
      <c r="O6" s="97"/>
      <c r="P6" s="96" t="s">
        <v>52</v>
      </c>
      <c r="Q6" s="283"/>
      <c r="R6" s="41"/>
      <c r="S6" s="48">
        <v>2001</v>
      </c>
    </row>
    <row r="7" spans="1:24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32"/>
      <c r="N7" s="32"/>
      <c r="O7" s="32"/>
      <c r="P7" s="32"/>
      <c r="Q7" s="32"/>
      <c r="R7" s="41"/>
      <c r="S7" s="55"/>
      <c r="X7" s="105"/>
    </row>
    <row r="8" spans="1:23" s="20" customFormat="1" ht="12.75">
      <c r="A8" s="24" t="s">
        <v>174</v>
      </c>
      <c r="B8" s="24"/>
      <c r="C8" s="207">
        <v>69</v>
      </c>
      <c r="D8" s="207">
        <v>31</v>
      </c>
      <c r="E8" s="207">
        <v>56</v>
      </c>
      <c r="F8" s="207">
        <v>22</v>
      </c>
      <c r="G8" s="207">
        <v>22</v>
      </c>
      <c r="H8" s="207">
        <v>33</v>
      </c>
      <c r="I8" s="207">
        <v>50</v>
      </c>
      <c r="J8" s="207">
        <v>18</v>
      </c>
      <c r="K8" s="207">
        <v>33</v>
      </c>
      <c r="L8" s="208"/>
      <c r="M8" s="207">
        <v>131</v>
      </c>
      <c r="N8" s="207">
        <v>134</v>
      </c>
      <c r="O8" s="66"/>
      <c r="P8" s="66">
        <v>3</v>
      </c>
      <c r="Q8" s="248">
        <v>2.2900763358778553</v>
      </c>
      <c r="R8" s="98"/>
      <c r="S8" s="66">
        <v>1998</v>
      </c>
      <c r="U8" s="108"/>
      <c r="V8" s="108"/>
      <c r="W8" s="108"/>
    </row>
    <row r="9" spans="1:24" ht="12.75">
      <c r="A9" s="49"/>
      <c r="B9" s="49"/>
      <c r="C9" s="209"/>
      <c r="D9" s="209"/>
      <c r="E9" s="209"/>
      <c r="F9" s="209"/>
      <c r="G9" s="209"/>
      <c r="H9" s="209"/>
      <c r="I9" s="209"/>
      <c r="J9" s="209"/>
      <c r="K9" s="209"/>
      <c r="L9" s="210"/>
      <c r="M9" s="210"/>
      <c r="N9" s="210"/>
      <c r="O9" s="39"/>
      <c r="P9" s="39"/>
      <c r="Q9" s="117"/>
      <c r="R9" s="39"/>
      <c r="S9" s="39"/>
      <c r="X9" s="105"/>
    </row>
    <row r="10" spans="1:25" ht="12.75">
      <c r="A10" s="24" t="s">
        <v>12</v>
      </c>
      <c r="B10" s="24"/>
      <c r="C10" s="207">
        <v>17</v>
      </c>
      <c r="D10" s="207">
        <v>12</v>
      </c>
      <c r="E10" s="207">
        <v>28</v>
      </c>
      <c r="F10" s="207">
        <v>6</v>
      </c>
      <c r="G10" s="207">
        <v>12</v>
      </c>
      <c r="H10" s="207">
        <v>8</v>
      </c>
      <c r="I10" s="207">
        <v>22</v>
      </c>
      <c r="J10" s="207">
        <v>5</v>
      </c>
      <c r="K10" s="207">
        <v>7</v>
      </c>
      <c r="L10" s="210"/>
      <c r="M10" s="207">
        <v>58</v>
      </c>
      <c r="N10" s="207">
        <v>42</v>
      </c>
      <c r="O10" s="66"/>
      <c r="P10" s="66">
        <v>-16</v>
      </c>
      <c r="Q10" s="248">
        <v>-27.586206896551722</v>
      </c>
      <c r="R10" s="99"/>
      <c r="S10" s="234">
        <v>715</v>
      </c>
      <c r="U10" s="108"/>
      <c r="V10" s="108"/>
      <c r="W10" s="242"/>
      <c r="Y10" s="108"/>
    </row>
    <row r="11" spans="1:27" ht="12.75">
      <c r="A11" s="247" t="s">
        <v>173</v>
      </c>
      <c r="B11" s="24"/>
      <c r="C11" s="207"/>
      <c r="D11" s="207"/>
      <c r="E11" s="207"/>
      <c r="F11" s="207"/>
      <c r="G11" s="207"/>
      <c r="H11" s="207"/>
      <c r="I11" s="207"/>
      <c r="J11" s="207"/>
      <c r="K11" s="207"/>
      <c r="L11" s="210"/>
      <c r="M11" s="207"/>
      <c r="N11" s="263"/>
      <c r="O11" s="66"/>
      <c r="P11" s="66"/>
      <c r="Q11" s="233"/>
      <c r="R11" s="99"/>
      <c r="S11" s="234"/>
      <c r="U11" s="108"/>
      <c r="V11" s="108"/>
      <c r="W11" s="108"/>
      <c r="X11" s="108"/>
      <c r="Y11" s="108"/>
      <c r="Z11" s="108"/>
      <c r="AA11" s="108"/>
    </row>
    <row r="12" spans="1:23" s="53" customFormat="1" ht="14.25">
      <c r="A12" s="246" t="s">
        <v>166</v>
      </c>
      <c r="B12" s="18"/>
      <c r="C12" s="209">
        <v>3</v>
      </c>
      <c r="D12" s="209">
        <v>2</v>
      </c>
      <c r="E12" s="209">
        <v>5</v>
      </c>
      <c r="F12" s="209">
        <v>2</v>
      </c>
      <c r="G12" s="209">
        <v>2</v>
      </c>
      <c r="H12" s="209">
        <v>1</v>
      </c>
      <c r="I12" s="209">
        <v>9</v>
      </c>
      <c r="J12" s="209">
        <v>1</v>
      </c>
      <c r="K12" s="209">
        <v>3</v>
      </c>
      <c r="L12" s="211"/>
      <c r="M12" s="209">
        <v>11</v>
      </c>
      <c r="N12" s="209">
        <v>14</v>
      </c>
      <c r="O12" s="34"/>
      <c r="P12" s="34">
        <v>3</v>
      </c>
      <c r="Q12" s="235" t="s">
        <v>48</v>
      </c>
      <c r="R12" s="100"/>
      <c r="S12" s="236">
        <v>276</v>
      </c>
      <c r="U12" s="107"/>
      <c r="V12" s="108"/>
      <c r="W12" s="108"/>
    </row>
    <row r="13" spans="1:22" s="53" customFormat="1" ht="14.25">
      <c r="A13" s="246" t="s">
        <v>171</v>
      </c>
      <c r="B13" s="237"/>
      <c r="C13" s="238">
        <v>0</v>
      </c>
      <c r="D13" s="238">
        <v>0</v>
      </c>
      <c r="E13" s="238">
        <v>1</v>
      </c>
      <c r="F13" s="238">
        <v>1</v>
      </c>
      <c r="G13" s="238">
        <v>0</v>
      </c>
      <c r="H13" s="238">
        <v>0</v>
      </c>
      <c r="I13" s="238">
        <v>3</v>
      </c>
      <c r="J13" s="238">
        <v>1</v>
      </c>
      <c r="K13" s="238">
        <v>0</v>
      </c>
      <c r="L13" s="209"/>
      <c r="M13" s="209">
        <v>2</v>
      </c>
      <c r="N13" s="209">
        <v>4</v>
      </c>
      <c r="O13" s="34"/>
      <c r="P13" s="34">
        <v>2</v>
      </c>
      <c r="Q13" s="235" t="s">
        <v>48</v>
      </c>
      <c r="R13" s="102"/>
      <c r="S13" s="34">
        <v>23</v>
      </c>
      <c r="T13" s="135"/>
      <c r="V13" s="243"/>
    </row>
    <row r="14" spans="1:22" s="53" customFormat="1" ht="14.25">
      <c r="A14" s="246" t="s">
        <v>252</v>
      </c>
      <c r="B14" s="18"/>
      <c r="C14" s="209">
        <v>2</v>
      </c>
      <c r="D14" s="209">
        <v>1</v>
      </c>
      <c r="E14" s="209">
        <v>11</v>
      </c>
      <c r="F14" s="209">
        <v>2</v>
      </c>
      <c r="G14" s="209">
        <v>2</v>
      </c>
      <c r="H14" s="209">
        <v>0</v>
      </c>
      <c r="I14" s="209">
        <v>2</v>
      </c>
      <c r="J14" s="209">
        <v>2</v>
      </c>
      <c r="K14" s="209">
        <v>0</v>
      </c>
      <c r="L14" s="211"/>
      <c r="M14" s="209">
        <v>16</v>
      </c>
      <c r="N14" s="209">
        <v>4</v>
      </c>
      <c r="O14" s="34"/>
      <c r="P14" s="34">
        <v>-12</v>
      </c>
      <c r="Q14" s="235" t="s">
        <v>48</v>
      </c>
      <c r="R14" s="100"/>
      <c r="S14" s="236">
        <v>148</v>
      </c>
      <c r="V14" s="108"/>
    </row>
    <row r="15" spans="1:25" s="53" customFormat="1" ht="20.25" customHeight="1">
      <c r="A15" s="259" t="s">
        <v>182</v>
      </c>
      <c r="B15" s="18"/>
      <c r="C15" s="209">
        <v>12</v>
      </c>
      <c r="D15" s="209">
        <v>9</v>
      </c>
      <c r="E15" s="209">
        <v>11</v>
      </c>
      <c r="F15" s="209">
        <v>1</v>
      </c>
      <c r="G15" s="209">
        <v>8</v>
      </c>
      <c r="H15" s="209">
        <v>7</v>
      </c>
      <c r="I15" s="209">
        <v>8</v>
      </c>
      <c r="J15" s="209">
        <v>1</v>
      </c>
      <c r="K15" s="209">
        <v>4</v>
      </c>
      <c r="L15" s="211"/>
      <c r="M15" s="209">
        <v>29</v>
      </c>
      <c r="N15" s="209">
        <v>20</v>
      </c>
      <c r="O15" s="34"/>
      <c r="P15" s="34">
        <v>-9</v>
      </c>
      <c r="Q15" s="235" t="s">
        <v>48</v>
      </c>
      <c r="R15" s="100"/>
      <c r="S15" s="236">
        <v>268</v>
      </c>
      <c r="V15" s="243"/>
      <c r="Y15" s="107"/>
    </row>
    <row r="16" spans="1:19" ht="12.75">
      <c r="A16" s="244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09"/>
      <c r="M16" s="209"/>
      <c r="N16" s="209"/>
      <c r="O16" s="34"/>
      <c r="P16" s="34"/>
      <c r="Q16" s="116"/>
      <c r="R16" s="102"/>
      <c r="S16" s="34"/>
    </row>
    <row r="17" spans="1:22" s="20" customFormat="1" ht="14.25">
      <c r="A17" s="24" t="s">
        <v>183</v>
      </c>
      <c r="B17" s="24"/>
      <c r="C17" s="207">
        <v>20</v>
      </c>
      <c r="D17" s="207">
        <v>3</v>
      </c>
      <c r="E17" s="207">
        <v>7</v>
      </c>
      <c r="F17" s="207">
        <v>3</v>
      </c>
      <c r="G17" s="207">
        <v>1</v>
      </c>
      <c r="H17" s="207">
        <v>4</v>
      </c>
      <c r="I17" s="207">
        <v>1</v>
      </c>
      <c r="J17" s="207">
        <v>2</v>
      </c>
      <c r="K17" s="207">
        <v>7</v>
      </c>
      <c r="L17" s="207"/>
      <c r="M17" s="207">
        <v>14</v>
      </c>
      <c r="N17" s="207">
        <v>14</v>
      </c>
      <c r="O17" s="66"/>
      <c r="P17" s="207">
        <v>0</v>
      </c>
      <c r="Q17" s="266" t="s">
        <v>48</v>
      </c>
      <c r="R17" s="213"/>
      <c r="S17" s="66">
        <v>189</v>
      </c>
      <c r="V17" s="108"/>
    </row>
    <row r="18" spans="1:22" s="20" customFormat="1" ht="12.75">
      <c r="A18" s="24"/>
      <c r="B18" s="24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66"/>
      <c r="P18" s="207"/>
      <c r="Q18" s="266"/>
      <c r="R18" s="213"/>
      <c r="S18" s="66"/>
      <c r="V18" s="108"/>
    </row>
    <row r="19" spans="1:22" s="20" customFormat="1" ht="12.75">
      <c r="A19" s="67" t="s">
        <v>13</v>
      </c>
      <c r="B19" s="67"/>
      <c r="C19" s="201">
        <v>32</v>
      </c>
      <c r="D19" s="201">
        <v>16</v>
      </c>
      <c r="E19" s="201">
        <v>21</v>
      </c>
      <c r="F19" s="201">
        <v>13</v>
      </c>
      <c r="G19" s="201">
        <v>9</v>
      </c>
      <c r="H19" s="201">
        <v>21</v>
      </c>
      <c r="I19" s="201">
        <v>27</v>
      </c>
      <c r="J19" s="201">
        <v>11</v>
      </c>
      <c r="K19" s="201">
        <v>19</v>
      </c>
      <c r="L19" s="201"/>
      <c r="M19" s="201">
        <v>59</v>
      </c>
      <c r="N19" s="201">
        <v>78</v>
      </c>
      <c r="O19" s="35"/>
      <c r="P19" s="35">
        <v>19</v>
      </c>
      <c r="Q19" s="267">
        <v>32.20338983050848</v>
      </c>
      <c r="R19" s="104"/>
      <c r="S19" s="35">
        <v>1094</v>
      </c>
      <c r="V19" s="108"/>
    </row>
    <row r="20" spans="1:19" ht="12.75">
      <c r="A20" s="49"/>
      <c r="B20" s="4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34"/>
      <c r="P20" s="34"/>
      <c r="Q20" s="116"/>
      <c r="R20" s="103"/>
      <c r="S20" s="34"/>
    </row>
    <row r="21" spans="5:8" ht="6.75" customHeight="1">
      <c r="E21" s="41"/>
      <c r="F21" s="41"/>
      <c r="G21" s="41"/>
      <c r="H21" s="19"/>
    </row>
    <row r="22" spans="1:18" ht="12.75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ht="6.75" customHeight="1">
      <c r="A23" s="93"/>
    </row>
    <row r="24" ht="12.75">
      <c r="A24" s="93" t="s">
        <v>131</v>
      </c>
    </row>
    <row r="25" spans="1:19" ht="12.75">
      <c r="A25" s="295" t="s">
        <v>167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</row>
    <row r="26" spans="1:19" ht="12.75">
      <c r="A26" s="95" t="s">
        <v>172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3" ht="12.75">
      <c r="A27" s="94" t="s">
        <v>253</v>
      </c>
      <c r="B27" s="216"/>
      <c r="C27" s="216"/>
    </row>
    <row r="28" spans="1:3" ht="12.75">
      <c r="A28" s="94" t="s">
        <v>256</v>
      </c>
      <c r="B28" s="216"/>
      <c r="C28" s="216"/>
    </row>
    <row r="29" spans="1:20" ht="12.75" customHeight="1">
      <c r="A29" s="286" t="s">
        <v>198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16"/>
    </row>
    <row r="30" spans="1:20" ht="12.75">
      <c r="A30" s="286" t="s">
        <v>132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16"/>
    </row>
    <row r="31" s="93" customFormat="1" ht="12">
      <c r="A31" s="239"/>
    </row>
    <row r="34" ht="12.75">
      <c r="I34" t="s">
        <v>50</v>
      </c>
    </row>
  </sheetData>
  <sheetProtection/>
  <mergeCells count="19">
    <mergeCell ref="C4:K4"/>
    <mergeCell ref="M4:N4"/>
    <mergeCell ref="P4:Q4"/>
    <mergeCell ref="A5:A6"/>
    <mergeCell ref="C5:C6"/>
    <mergeCell ref="D5:D6"/>
    <mergeCell ref="E5:E6"/>
    <mergeCell ref="F5:F6"/>
    <mergeCell ref="G5:G6"/>
    <mergeCell ref="H5:H6"/>
    <mergeCell ref="A30:S30"/>
    <mergeCell ref="I5:I6"/>
    <mergeCell ref="J5:J6"/>
    <mergeCell ref="K5:K6"/>
    <mergeCell ref="A29:S29"/>
    <mergeCell ref="M5:M6"/>
    <mergeCell ref="N5:N6"/>
    <mergeCell ref="Q5:Q6"/>
    <mergeCell ref="A25:S2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M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1.421875" style="0" customWidth="1"/>
    <col min="2" max="2" width="21.140625" style="0" customWidth="1"/>
    <col min="3" max="3" width="2.421875" style="0" customWidth="1"/>
    <col min="4" max="6" width="4.57421875" style="0" customWidth="1"/>
    <col min="7" max="7" width="4.57421875" style="20" customWidth="1"/>
    <col min="8" max="8" width="2.28125" style="0" customWidth="1"/>
    <col min="9" max="11" width="4.57421875" style="0" customWidth="1"/>
    <col min="12" max="12" width="4.57421875" style="20" customWidth="1"/>
    <col min="13" max="13" width="2.28125" style="0" customWidth="1"/>
    <col min="14" max="16" width="4.57421875" style="0" customWidth="1"/>
    <col min="17" max="17" width="4.57421875" style="20" customWidth="1"/>
    <col min="18" max="18" width="2.28125" style="0" customWidth="1"/>
    <col min="19" max="21" width="4.57421875" style="0" customWidth="1"/>
    <col min="22" max="22" width="4.57421875" style="20" customWidth="1"/>
    <col min="23" max="23" width="2.28125" style="0" customWidth="1"/>
    <col min="24" max="26" width="5.8515625" style="53" customWidth="1"/>
    <col min="27" max="27" width="5.8515625" style="20" customWidth="1"/>
    <col min="28" max="28" width="2.421875" style="0" customWidth="1"/>
    <col min="29" max="31" width="5.7109375" style="0" customWidth="1"/>
    <col min="32" max="32" width="6.7109375" style="20" customWidth="1"/>
    <col min="34" max="34" width="2.140625" style="0" customWidth="1"/>
    <col min="35" max="35" width="10.7109375" style="0" bestFit="1" customWidth="1"/>
    <col min="37" max="37" width="2.28125" style="0" customWidth="1"/>
    <col min="38" max="38" width="10.28125" style="0" bestFit="1" customWidth="1"/>
  </cols>
  <sheetData>
    <row r="1" spans="2:13" ht="14.25">
      <c r="B1" s="268" t="s">
        <v>147</v>
      </c>
      <c r="C1" s="265" t="s">
        <v>246</v>
      </c>
      <c r="H1" s="22"/>
      <c r="M1" s="22"/>
    </row>
    <row r="2" spans="2:13" ht="12.75">
      <c r="B2" s="22"/>
      <c r="C2" s="22"/>
      <c r="H2" s="22"/>
      <c r="M2" s="22"/>
    </row>
    <row r="3" spans="2:32" ht="12.75">
      <c r="B3" s="188" t="s">
        <v>52</v>
      </c>
      <c r="C3" s="23"/>
      <c r="D3" s="23"/>
      <c r="E3" s="23"/>
      <c r="F3" s="23"/>
      <c r="G3" s="61"/>
      <c r="H3" s="23"/>
      <c r="I3" s="23"/>
      <c r="J3" s="23"/>
      <c r="K3" s="23"/>
      <c r="L3" s="61"/>
      <c r="M3" s="23"/>
      <c r="N3" s="23"/>
      <c r="O3" s="23"/>
      <c r="P3" s="23"/>
      <c r="Q3" s="61"/>
      <c r="R3" s="23"/>
      <c r="S3" s="23"/>
      <c r="T3" s="23"/>
      <c r="U3" s="23"/>
      <c r="V3" s="61"/>
      <c r="W3" s="23"/>
      <c r="X3" s="83"/>
      <c r="Y3" s="83"/>
      <c r="Z3" s="83"/>
      <c r="AA3" s="61"/>
      <c r="AB3" s="23"/>
      <c r="AC3" s="23"/>
      <c r="AD3" s="23"/>
      <c r="AE3" s="23"/>
      <c r="AF3" s="146" t="s">
        <v>6</v>
      </c>
    </row>
    <row r="4" spans="2:33" ht="12.75">
      <c r="B4" s="12"/>
      <c r="C4" s="12"/>
      <c r="D4" s="288" t="s">
        <v>32</v>
      </c>
      <c r="E4" s="288"/>
      <c r="F4" s="288"/>
      <c r="G4" s="288"/>
      <c r="H4" s="12"/>
      <c r="I4" s="288" t="s">
        <v>45</v>
      </c>
      <c r="J4" s="288"/>
      <c r="K4" s="288"/>
      <c r="L4" s="288"/>
      <c r="M4" s="12"/>
      <c r="N4" s="288" t="s">
        <v>112</v>
      </c>
      <c r="O4" s="288"/>
      <c r="P4" s="288"/>
      <c r="Q4" s="288"/>
      <c r="R4" s="5"/>
      <c r="S4" s="288" t="s">
        <v>254</v>
      </c>
      <c r="T4" s="288"/>
      <c r="U4" s="288"/>
      <c r="V4" s="288"/>
      <c r="W4" s="5"/>
      <c r="X4" s="288" t="s">
        <v>255</v>
      </c>
      <c r="Y4" s="288"/>
      <c r="Z4" s="288"/>
      <c r="AA4" s="288"/>
      <c r="AB4" s="5"/>
      <c r="AC4" s="288" t="s">
        <v>186</v>
      </c>
      <c r="AD4" s="288"/>
      <c r="AE4" s="288"/>
      <c r="AF4" s="288"/>
      <c r="AG4" s="1"/>
    </row>
    <row r="5" spans="2:32" ht="48.75" customHeight="1">
      <c r="B5" s="59" t="s">
        <v>200</v>
      </c>
      <c r="C5" s="15"/>
      <c r="D5" s="58" t="s">
        <v>14</v>
      </c>
      <c r="E5" s="58" t="s">
        <v>40</v>
      </c>
      <c r="F5" s="58" t="s">
        <v>11</v>
      </c>
      <c r="G5" s="84" t="s">
        <v>10</v>
      </c>
      <c r="H5" s="15"/>
      <c r="I5" s="58" t="s">
        <v>14</v>
      </c>
      <c r="J5" s="58" t="s">
        <v>40</v>
      </c>
      <c r="K5" s="58" t="s">
        <v>11</v>
      </c>
      <c r="L5" s="84" t="s">
        <v>10</v>
      </c>
      <c r="M5" s="15"/>
      <c r="N5" s="58" t="s">
        <v>14</v>
      </c>
      <c r="O5" s="58" t="s">
        <v>40</v>
      </c>
      <c r="P5" s="58" t="s">
        <v>11</v>
      </c>
      <c r="Q5" s="84" t="s">
        <v>10</v>
      </c>
      <c r="R5" s="15"/>
      <c r="S5" s="58" t="s">
        <v>14</v>
      </c>
      <c r="T5" s="58" t="s">
        <v>40</v>
      </c>
      <c r="U5" s="58" t="s">
        <v>11</v>
      </c>
      <c r="V5" s="84" t="s">
        <v>10</v>
      </c>
      <c r="W5" s="15"/>
      <c r="X5" s="58" t="s">
        <v>14</v>
      </c>
      <c r="Y5" s="58" t="s">
        <v>40</v>
      </c>
      <c r="Z5" s="58" t="s">
        <v>11</v>
      </c>
      <c r="AA5" s="84" t="s">
        <v>10</v>
      </c>
      <c r="AB5" s="15"/>
      <c r="AC5" s="58" t="s">
        <v>14</v>
      </c>
      <c r="AD5" s="58" t="s">
        <v>40</v>
      </c>
      <c r="AE5" s="58" t="s">
        <v>11</v>
      </c>
      <c r="AF5" s="84" t="s">
        <v>10</v>
      </c>
    </row>
    <row r="6" spans="2:32" ht="3" customHeight="1">
      <c r="B6" s="15"/>
      <c r="C6" s="15"/>
      <c r="D6" s="15"/>
      <c r="E6" s="15"/>
      <c r="F6" s="15"/>
      <c r="G6" s="85"/>
      <c r="H6" s="15"/>
      <c r="I6" s="15"/>
      <c r="J6" s="15"/>
      <c r="K6" s="15"/>
      <c r="L6" s="85"/>
      <c r="M6" s="15"/>
      <c r="N6" s="15"/>
      <c r="O6" s="15"/>
      <c r="P6" s="15"/>
      <c r="Q6" s="85"/>
      <c r="R6" s="15"/>
      <c r="S6" s="15"/>
      <c r="T6" s="15"/>
      <c r="U6" s="15"/>
      <c r="V6" s="85"/>
      <c r="W6" s="15"/>
      <c r="X6" s="15"/>
      <c r="Y6" s="15"/>
      <c r="Z6" s="15"/>
      <c r="AA6" s="85"/>
      <c r="AB6" s="15"/>
      <c r="AC6" s="15"/>
      <c r="AD6" s="15"/>
      <c r="AE6" s="15"/>
      <c r="AF6" s="85"/>
    </row>
    <row r="7" spans="2:32" ht="12.75">
      <c r="B7" s="13" t="s">
        <v>27</v>
      </c>
      <c r="C7" s="6"/>
      <c r="D7" s="182">
        <v>0</v>
      </c>
      <c r="E7" s="181">
        <v>2</v>
      </c>
      <c r="F7" s="181">
        <v>1</v>
      </c>
      <c r="G7" s="183">
        <v>3</v>
      </c>
      <c r="H7" s="194"/>
      <c r="I7" s="195">
        <v>0</v>
      </c>
      <c r="J7" s="194">
        <v>9</v>
      </c>
      <c r="K7" s="194">
        <v>1</v>
      </c>
      <c r="L7" s="196">
        <v>10</v>
      </c>
      <c r="M7" s="194"/>
      <c r="N7" s="195">
        <v>0</v>
      </c>
      <c r="O7" s="194">
        <v>3</v>
      </c>
      <c r="P7" s="194">
        <v>1</v>
      </c>
      <c r="Q7" s="196">
        <v>4</v>
      </c>
      <c r="R7" s="196"/>
      <c r="S7" s="195">
        <v>1</v>
      </c>
      <c r="T7" s="194">
        <v>2</v>
      </c>
      <c r="U7" s="194">
        <v>1</v>
      </c>
      <c r="V7" s="196">
        <v>4</v>
      </c>
      <c r="W7" s="196"/>
      <c r="X7" s="195">
        <v>1</v>
      </c>
      <c r="Y7" s="195">
        <v>16</v>
      </c>
      <c r="Z7" s="195">
        <v>4</v>
      </c>
      <c r="AA7" s="198">
        <v>21</v>
      </c>
      <c r="AB7" s="194"/>
      <c r="AC7" s="194">
        <v>136</v>
      </c>
      <c r="AD7" s="194">
        <v>501</v>
      </c>
      <c r="AE7" s="194">
        <v>57</v>
      </c>
      <c r="AF7" s="196">
        <v>694</v>
      </c>
    </row>
    <row r="8" spans="2:39" ht="12.75">
      <c r="B8" s="13" t="s">
        <v>53</v>
      </c>
      <c r="C8" s="6"/>
      <c r="D8" s="182">
        <v>0</v>
      </c>
      <c r="E8" s="182">
        <v>7</v>
      </c>
      <c r="F8" s="182">
        <v>0</v>
      </c>
      <c r="G8" s="197">
        <v>7</v>
      </c>
      <c r="H8" s="194"/>
      <c r="I8" s="194">
        <v>0</v>
      </c>
      <c r="J8" s="194">
        <v>1</v>
      </c>
      <c r="K8" s="195">
        <v>0</v>
      </c>
      <c r="L8" s="196">
        <v>1</v>
      </c>
      <c r="M8" s="194"/>
      <c r="N8" s="195">
        <v>0</v>
      </c>
      <c r="O8" s="194">
        <v>0</v>
      </c>
      <c r="P8" s="195">
        <v>0</v>
      </c>
      <c r="Q8" s="196">
        <v>0</v>
      </c>
      <c r="R8" s="196"/>
      <c r="S8" s="195">
        <v>1</v>
      </c>
      <c r="T8" s="194">
        <v>8</v>
      </c>
      <c r="U8" s="195">
        <v>0</v>
      </c>
      <c r="V8" s="196">
        <v>9</v>
      </c>
      <c r="W8" s="196"/>
      <c r="X8" s="195">
        <v>1</v>
      </c>
      <c r="Y8" s="195">
        <v>16</v>
      </c>
      <c r="Z8" s="195">
        <v>0</v>
      </c>
      <c r="AA8" s="198">
        <v>17</v>
      </c>
      <c r="AB8" s="194"/>
      <c r="AC8" s="194">
        <v>67</v>
      </c>
      <c r="AD8" s="194">
        <v>201</v>
      </c>
      <c r="AE8" s="194">
        <v>24</v>
      </c>
      <c r="AF8" s="196">
        <v>292</v>
      </c>
      <c r="AH8" s="1"/>
      <c r="AI8" s="1"/>
      <c r="AJ8" s="1"/>
      <c r="AK8" s="1"/>
      <c r="AL8" s="1"/>
      <c r="AM8" s="1"/>
    </row>
    <row r="9" spans="2:39" ht="12.75">
      <c r="B9" s="13" t="s">
        <v>54</v>
      </c>
      <c r="C9" s="6"/>
      <c r="D9" s="182">
        <v>0</v>
      </c>
      <c r="E9" s="182">
        <v>0</v>
      </c>
      <c r="F9" s="182">
        <v>0</v>
      </c>
      <c r="G9" s="197">
        <v>0</v>
      </c>
      <c r="H9" s="194"/>
      <c r="I9" s="195">
        <v>0</v>
      </c>
      <c r="J9" s="195">
        <v>0</v>
      </c>
      <c r="K9" s="195">
        <v>0</v>
      </c>
      <c r="L9" s="198">
        <v>0</v>
      </c>
      <c r="M9" s="194"/>
      <c r="N9" s="195">
        <v>0</v>
      </c>
      <c r="O9" s="195">
        <v>1</v>
      </c>
      <c r="P9" s="195">
        <v>0</v>
      </c>
      <c r="Q9" s="198">
        <v>1</v>
      </c>
      <c r="R9" s="196"/>
      <c r="S9" s="195">
        <v>0</v>
      </c>
      <c r="T9" s="195">
        <v>1</v>
      </c>
      <c r="U9" s="195">
        <v>0</v>
      </c>
      <c r="V9" s="198">
        <v>1</v>
      </c>
      <c r="W9" s="196"/>
      <c r="X9" s="195">
        <v>0</v>
      </c>
      <c r="Y9" s="195">
        <v>2</v>
      </c>
      <c r="Z9" s="195">
        <v>0</v>
      </c>
      <c r="AA9" s="198">
        <v>2</v>
      </c>
      <c r="AB9" s="194"/>
      <c r="AC9" s="194">
        <v>18</v>
      </c>
      <c r="AD9" s="194">
        <v>22</v>
      </c>
      <c r="AE9" s="194">
        <v>2</v>
      </c>
      <c r="AF9" s="196">
        <v>42</v>
      </c>
      <c r="AH9" s="26"/>
      <c r="AI9" s="25"/>
      <c r="AJ9" s="26"/>
      <c r="AK9" s="1"/>
      <c r="AL9" s="27"/>
      <c r="AM9" s="26"/>
    </row>
    <row r="10" spans="2:39" ht="12.75">
      <c r="B10" s="13" t="s">
        <v>55</v>
      </c>
      <c r="C10" s="6"/>
      <c r="D10" s="182">
        <v>0</v>
      </c>
      <c r="E10" s="182">
        <v>0</v>
      </c>
      <c r="F10" s="182">
        <v>0</v>
      </c>
      <c r="G10" s="197">
        <v>0</v>
      </c>
      <c r="H10" s="194"/>
      <c r="I10" s="195">
        <v>0</v>
      </c>
      <c r="J10" s="195">
        <v>0</v>
      </c>
      <c r="K10" s="195">
        <v>0</v>
      </c>
      <c r="L10" s="198">
        <v>0</v>
      </c>
      <c r="M10" s="194"/>
      <c r="N10" s="195">
        <v>0</v>
      </c>
      <c r="O10" s="195"/>
      <c r="P10" s="195">
        <v>0</v>
      </c>
      <c r="Q10" s="198">
        <v>1</v>
      </c>
      <c r="R10" s="196"/>
      <c r="S10" s="195">
        <v>0</v>
      </c>
      <c r="T10" s="195">
        <v>3</v>
      </c>
      <c r="U10" s="195">
        <v>0</v>
      </c>
      <c r="V10" s="198">
        <v>3</v>
      </c>
      <c r="W10" s="196"/>
      <c r="X10" s="195">
        <v>0</v>
      </c>
      <c r="Y10" s="195">
        <v>4</v>
      </c>
      <c r="Z10" s="195">
        <v>0</v>
      </c>
      <c r="AA10" s="198">
        <v>4</v>
      </c>
      <c r="AB10" s="194"/>
      <c r="AC10" s="194">
        <v>42</v>
      </c>
      <c r="AD10" s="194">
        <v>40</v>
      </c>
      <c r="AE10" s="194">
        <v>15</v>
      </c>
      <c r="AF10" s="196">
        <v>97</v>
      </c>
      <c r="AH10" s="29"/>
      <c r="AI10" s="28"/>
      <c r="AJ10" s="30"/>
      <c r="AK10" s="1"/>
      <c r="AL10" s="28"/>
      <c r="AM10" s="30"/>
    </row>
    <row r="11" spans="2:39" ht="12.75">
      <c r="B11" s="13" t="s">
        <v>56</v>
      </c>
      <c r="C11" s="6"/>
      <c r="D11" s="182">
        <v>0</v>
      </c>
      <c r="E11" s="182">
        <v>0</v>
      </c>
      <c r="F11" s="182">
        <v>0</v>
      </c>
      <c r="G11" s="197">
        <v>0</v>
      </c>
      <c r="H11" s="194"/>
      <c r="I11" s="195">
        <v>0</v>
      </c>
      <c r="J11" s="195">
        <v>1</v>
      </c>
      <c r="K11" s="195">
        <v>0</v>
      </c>
      <c r="L11" s="198">
        <v>1</v>
      </c>
      <c r="M11" s="194"/>
      <c r="N11" s="195">
        <v>0</v>
      </c>
      <c r="O11" s="195">
        <v>0</v>
      </c>
      <c r="P11" s="195">
        <v>0</v>
      </c>
      <c r="Q11" s="198">
        <v>0</v>
      </c>
      <c r="R11" s="196"/>
      <c r="S11" s="195">
        <v>0</v>
      </c>
      <c r="T11" s="194">
        <v>1</v>
      </c>
      <c r="U11" s="195">
        <v>0</v>
      </c>
      <c r="V11" s="196">
        <v>1</v>
      </c>
      <c r="W11" s="196"/>
      <c r="X11" s="195">
        <v>0</v>
      </c>
      <c r="Y11" s="195">
        <v>2</v>
      </c>
      <c r="Z11" s="195">
        <v>0</v>
      </c>
      <c r="AA11" s="198">
        <v>2</v>
      </c>
      <c r="AB11" s="194"/>
      <c r="AC11" s="194">
        <v>30</v>
      </c>
      <c r="AD11" s="194">
        <v>33</v>
      </c>
      <c r="AE11" s="194">
        <v>8</v>
      </c>
      <c r="AF11" s="196">
        <v>71</v>
      </c>
      <c r="AH11" s="29"/>
      <c r="AI11" s="28"/>
      <c r="AJ11" s="29"/>
      <c r="AK11" s="1"/>
      <c r="AL11" s="28"/>
      <c r="AM11" s="30"/>
    </row>
    <row r="12" spans="2:39" ht="12.75">
      <c r="B12" s="13" t="s">
        <v>57</v>
      </c>
      <c r="C12" s="6"/>
      <c r="D12" s="182">
        <v>0</v>
      </c>
      <c r="E12" s="182">
        <v>0</v>
      </c>
      <c r="F12" s="182">
        <v>0</v>
      </c>
      <c r="G12" s="197">
        <v>0</v>
      </c>
      <c r="H12" s="194"/>
      <c r="I12" s="195">
        <v>0</v>
      </c>
      <c r="J12" s="195">
        <v>1</v>
      </c>
      <c r="K12" s="195">
        <v>0</v>
      </c>
      <c r="L12" s="198">
        <v>1</v>
      </c>
      <c r="M12" s="194"/>
      <c r="N12" s="195">
        <v>1</v>
      </c>
      <c r="O12" s="195">
        <v>0</v>
      </c>
      <c r="P12" s="195">
        <v>0</v>
      </c>
      <c r="Q12" s="198">
        <v>1</v>
      </c>
      <c r="R12" s="196"/>
      <c r="S12" s="195">
        <v>1</v>
      </c>
      <c r="T12" s="194">
        <v>1</v>
      </c>
      <c r="U12" s="195">
        <v>0</v>
      </c>
      <c r="V12" s="196">
        <v>2</v>
      </c>
      <c r="W12" s="196"/>
      <c r="X12" s="195">
        <v>2</v>
      </c>
      <c r="Y12" s="195">
        <v>2</v>
      </c>
      <c r="Z12" s="195">
        <v>0</v>
      </c>
      <c r="AA12" s="198">
        <v>4</v>
      </c>
      <c r="AB12" s="194"/>
      <c r="AC12" s="194">
        <v>36</v>
      </c>
      <c r="AD12" s="194">
        <v>23</v>
      </c>
      <c r="AE12" s="194">
        <v>6</v>
      </c>
      <c r="AF12" s="196">
        <v>65</v>
      </c>
      <c r="AH12" s="29"/>
      <c r="AI12" s="28"/>
      <c r="AJ12" s="29"/>
      <c r="AK12" s="1"/>
      <c r="AL12" s="28"/>
      <c r="AM12" s="30"/>
    </row>
    <row r="13" spans="2:39" ht="12.75">
      <c r="B13" s="13" t="s">
        <v>58</v>
      </c>
      <c r="C13" s="6"/>
      <c r="D13" s="181">
        <v>0</v>
      </c>
      <c r="E13" s="181">
        <v>0</v>
      </c>
      <c r="F13" s="182">
        <v>0</v>
      </c>
      <c r="G13" s="183">
        <v>0</v>
      </c>
      <c r="H13" s="194"/>
      <c r="I13" s="195">
        <v>9</v>
      </c>
      <c r="J13" s="195">
        <v>4</v>
      </c>
      <c r="K13" s="195">
        <v>0</v>
      </c>
      <c r="L13" s="198">
        <v>13</v>
      </c>
      <c r="M13" s="194"/>
      <c r="N13" s="195">
        <v>0</v>
      </c>
      <c r="O13" s="195">
        <v>0</v>
      </c>
      <c r="P13" s="195">
        <v>0</v>
      </c>
      <c r="Q13" s="198">
        <v>0</v>
      </c>
      <c r="R13" s="196"/>
      <c r="S13" s="194">
        <v>1</v>
      </c>
      <c r="T13" s="194">
        <v>1</v>
      </c>
      <c r="U13" s="195">
        <v>0</v>
      </c>
      <c r="V13" s="196">
        <v>2</v>
      </c>
      <c r="W13" s="196"/>
      <c r="X13" s="195">
        <v>10</v>
      </c>
      <c r="Y13" s="195">
        <v>5</v>
      </c>
      <c r="Z13" s="195">
        <v>0</v>
      </c>
      <c r="AA13" s="198">
        <v>15</v>
      </c>
      <c r="AB13" s="194"/>
      <c r="AC13" s="194">
        <v>85</v>
      </c>
      <c r="AD13" s="194">
        <v>46</v>
      </c>
      <c r="AE13" s="194">
        <v>5</v>
      </c>
      <c r="AF13" s="196">
        <v>136</v>
      </c>
      <c r="AH13" s="1"/>
      <c r="AI13" s="1"/>
      <c r="AJ13" s="1"/>
      <c r="AK13" s="1"/>
      <c r="AL13" s="1"/>
      <c r="AM13" s="1"/>
    </row>
    <row r="14" spans="2:39" ht="17.25" customHeight="1">
      <c r="B14" s="13" t="s">
        <v>59</v>
      </c>
      <c r="C14" s="6"/>
      <c r="D14" s="182">
        <v>0</v>
      </c>
      <c r="E14" s="182">
        <v>0</v>
      </c>
      <c r="F14" s="182">
        <v>0</v>
      </c>
      <c r="G14" s="197">
        <v>0</v>
      </c>
      <c r="H14" s="194"/>
      <c r="I14" s="195">
        <v>0</v>
      </c>
      <c r="J14" s="195">
        <v>0</v>
      </c>
      <c r="K14" s="195">
        <v>0</v>
      </c>
      <c r="L14" s="198">
        <v>0</v>
      </c>
      <c r="M14" s="194"/>
      <c r="N14" s="195">
        <v>0</v>
      </c>
      <c r="O14" s="195">
        <v>0</v>
      </c>
      <c r="P14" s="195">
        <v>0</v>
      </c>
      <c r="Q14" s="198">
        <v>0</v>
      </c>
      <c r="R14" s="196"/>
      <c r="S14" s="195">
        <v>0</v>
      </c>
      <c r="T14" s="195">
        <v>0</v>
      </c>
      <c r="U14" s="195">
        <v>0</v>
      </c>
      <c r="V14" s="198">
        <v>0</v>
      </c>
      <c r="W14" s="196"/>
      <c r="X14" s="195">
        <v>0</v>
      </c>
      <c r="Y14" s="195">
        <v>0</v>
      </c>
      <c r="Z14" s="195">
        <v>0</v>
      </c>
      <c r="AA14" s="198">
        <v>0</v>
      </c>
      <c r="AB14" s="194"/>
      <c r="AC14" s="194">
        <v>7</v>
      </c>
      <c r="AD14" s="194">
        <v>5</v>
      </c>
      <c r="AE14" s="194">
        <v>5</v>
      </c>
      <c r="AF14" s="196">
        <v>17</v>
      </c>
      <c r="AH14" s="1"/>
      <c r="AI14" s="1"/>
      <c r="AJ14" s="1"/>
      <c r="AK14" s="1"/>
      <c r="AL14" s="1"/>
      <c r="AM14" s="1"/>
    </row>
    <row r="15" spans="2:39" ht="12.75">
      <c r="B15" s="13" t="s">
        <v>60</v>
      </c>
      <c r="C15" s="6"/>
      <c r="D15" s="182">
        <v>0</v>
      </c>
      <c r="E15" s="182">
        <v>0</v>
      </c>
      <c r="F15" s="182">
        <v>0</v>
      </c>
      <c r="G15" s="197">
        <v>0</v>
      </c>
      <c r="H15" s="194"/>
      <c r="I15" s="195">
        <v>0</v>
      </c>
      <c r="J15" s="195">
        <v>0</v>
      </c>
      <c r="K15" s="195">
        <v>0</v>
      </c>
      <c r="L15" s="198">
        <v>0</v>
      </c>
      <c r="M15" s="194"/>
      <c r="N15" s="195">
        <v>0</v>
      </c>
      <c r="O15" s="195">
        <v>0</v>
      </c>
      <c r="P15" s="195">
        <v>0</v>
      </c>
      <c r="Q15" s="198">
        <v>0</v>
      </c>
      <c r="R15" s="196"/>
      <c r="S15" s="195">
        <v>0</v>
      </c>
      <c r="T15" s="195">
        <v>0</v>
      </c>
      <c r="U15" s="195">
        <v>0</v>
      </c>
      <c r="V15" s="198">
        <v>0</v>
      </c>
      <c r="W15" s="196"/>
      <c r="X15" s="195">
        <v>0</v>
      </c>
      <c r="Y15" s="195">
        <v>0</v>
      </c>
      <c r="Z15" s="195">
        <v>0</v>
      </c>
      <c r="AA15" s="198">
        <v>0</v>
      </c>
      <c r="AB15" s="194"/>
      <c r="AC15" s="194">
        <v>10</v>
      </c>
      <c r="AD15" s="194">
        <v>5</v>
      </c>
      <c r="AE15" s="194">
        <v>1</v>
      </c>
      <c r="AF15" s="196">
        <v>16</v>
      </c>
      <c r="AH15" s="26"/>
      <c r="AI15" s="25"/>
      <c r="AJ15" s="26"/>
      <c r="AK15" s="1"/>
      <c r="AL15" s="27"/>
      <c r="AM15" s="26"/>
    </row>
    <row r="16" spans="2:39" ht="12.75">
      <c r="B16" s="13" t="s">
        <v>61</v>
      </c>
      <c r="C16" s="6"/>
      <c r="D16" s="182">
        <v>0</v>
      </c>
      <c r="E16" s="182">
        <v>0</v>
      </c>
      <c r="F16" s="182">
        <v>0</v>
      </c>
      <c r="G16" s="197">
        <v>0</v>
      </c>
      <c r="H16" s="194"/>
      <c r="I16" s="195">
        <v>0</v>
      </c>
      <c r="J16" s="195">
        <v>0</v>
      </c>
      <c r="K16" s="195">
        <v>0</v>
      </c>
      <c r="L16" s="198">
        <v>0</v>
      </c>
      <c r="M16" s="194"/>
      <c r="N16" s="195">
        <v>0</v>
      </c>
      <c r="O16" s="195">
        <v>0</v>
      </c>
      <c r="P16" s="195">
        <v>0</v>
      </c>
      <c r="Q16" s="198">
        <v>0</v>
      </c>
      <c r="R16" s="196"/>
      <c r="S16" s="195">
        <v>0</v>
      </c>
      <c r="T16" s="195">
        <v>0</v>
      </c>
      <c r="U16" s="195">
        <v>0</v>
      </c>
      <c r="V16" s="198">
        <v>0</v>
      </c>
      <c r="W16" s="196"/>
      <c r="X16" s="195">
        <v>0</v>
      </c>
      <c r="Y16" s="195">
        <v>0</v>
      </c>
      <c r="Z16" s="195">
        <v>0</v>
      </c>
      <c r="AA16" s="198">
        <v>0</v>
      </c>
      <c r="AB16" s="194"/>
      <c r="AC16" s="194">
        <v>16</v>
      </c>
      <c r="AD16" s="194">
        <v>7</v>
      </c>
      <c r="AE16" s="194">
        <v>2</v>
      </c>
      <c r="AF16" s="196">
        <v>25</v>
      </c>
      <c r="AH16" s="29"/>
      <c r="AI16" s="28"/>
      <c r="AJ16" s="29"/>
      <c r="AK16" s="1"/>
      <c r="AL16" s="28"/>
      <c r="AM16" s="30"/>
    </row>
    <row r="17" spans="2:39" ht="12.75">
      <c r="B17" s="13" t="s">
        <v>62</v>
      </c>
      <c r="C17" s="6"/>
      <c r="D17" s="182">
        <v>0</v>
      </c>
      <c r="E17" s="182">
        <v>0</v>
      </c>
      <c r="F17" s="182">
        <v>0</v>
      </c>
      <c r="G17" s="197">
        <v>0</v>
      </c>
      <c r="H17" s="194"/>
      <c r="I17" s="195">
        <v>0</v>
      </c>
      <c r="J17" s="195">
        <v>0</v>
      </c>
      <c r="K17" s="195">
        <v>0</v>
      </c>
      <c r="L17" s="198">
        <v>0</v>
      </c>
      <c r="M17" s="194"/>
      <c r="N17" s="195">
        <v>0</v>
      </c>
      <c r="O17" s="195">
        <v>0</v>
      </c>
      <c r="P17" s="195">
        <v>0</v>
      </c>
      <c r="Q17" s="198">
        <v>0</v>
      </c>
      <c r="R17" s="196"/>
      <c r="S17" s="195">
        <v>0</v>
      </c>
      <c r="T17" s="195">
        <v>0</v>
      </c>
      <c r="U17" s="195">
        <v>0</v>
      </c>
      <c r="V17" s="198">
        <v>0</v>
      </c>
      <c r="W17" s="196"/>
      <c r="X17" s="195">
        <v>0</v>
      </c>
      <c r="Y17" s="195">
        <v>0</v>
      </c>
      <c r="Z17" s="195">
        <v>0</v>
      </c>
      <c r="AA17" s="198">
        <v>0</v>
      </c>
      <c r="AB17" s="194"/>
      <c r="AC17" s="194">
        <v>4</v>
      </c>
      <c r="AD17" s="194">
        <v>4</v>
      </c>
      <c r="AE17" s="195">
        <v>0</v>
      </c>
      <c r="AF17" s="196">
        <v>8</v>
      </c>
      <c r="AH17" s="29"/>
      <c r="AI17" s="28"/>
      <c r="AJ17" s="29"/>
      <c r="AK17" s="1"/>
      <c r="AL17" s="28"/>
      <c r="AM17" s="30"/>
    </row>
    <row r="18" spans="2:39" ht="12.75">
      <c r="B18" s="13" t="s">
        <v>63</v>
      </c>
      <c r="C18" s="6"/>
      <c r="D18" s="182">
        <v>0</v>
      </c>
      <c r="E18" s="182">
        <v>0</v>
      </c>
      <c r="F18" s="182">
        <v>0</v>
      </c>
      <c r="G18" s="197">
        <v>0</v>
      </c>
      <c r="H18" s="194"/>
      <c r="I18" s="195">
        <v>0</v>
      </c>
      <c r="J18" s="195">
        <v>0</v>
      </c>
      <c r="K18" s="195">
        <v>0</v>
      </c>
      <c r="L18" s="198">
        <v>0</v>
      </c>
      <c r="M18" s="194"/>
      <c r="N18" s="195">
        <v>0</v>
      </c>
      <c r="O18" s="195">
        <v>0</v>
      </c>
      <c r="P18" s="195">
        <v>0</v>
      </c>
      <c r="Q18" s="198">
        <v>0</v>
      </c>
      <c r="R18" s="196"/>
      <c r="S18" s="195">
        <v>0</v>
      </c>
      <c r="T18" s="195">
        <v>0</v>
      </c>
      <c r="U18" s="195">
        <v>0</v>
      </c>
      <c r="V18" s="198">
        <v>0</v>
      </c>
      <c r="W18" s="196"/>
      <c r="X18" s="195">
        <v>0</v>
      </c>
      <c r="Y18" s="195">
        <v>0</v>
      </c>
      <c r="Z18" s="195">
        <v>0</v>
      </c>
      <c r="AA18" s="198">
        <v>0</v>
      </c>
      <c r="AB18" s="194"/>
      <c r="AC18" s="194">
        <v>20</v>
      </c>
      <c r="AD18" s="194">
        <v>6</v>
      </c>
      <c r="AE18" s="195">
        <v>0</v>
      </c>
      <c r="AF18" s="196">
        <v>26</v>
      </c>
      <c r="AH18" s="29"/>
      <c r="AI18" s="28"/>
      <c r="AJ18" s="29"/>
      <c r="AK18" s="1"/>
      <c r="AL18" s="28"/>
      <c r="AM18" s="30"/>
    </row>
    <row r="19" spans="2:39" ht="12.75">
      <c r="B19" s="13" t="s">
        <v>64</v>
      </c>
      <c r="C19" s="6"/>
      <c r="D19" s="182">
        <v>0</v>
      </c>
      <c r="E19" s="182">
        <v>0</v>
      </c>
      <c r="F19" s="182">
        <v>0</v>
      </c>
      <c r="G19" s="197">
        <v>0</v>
      </c>
      <c r="H19" s="194"/>
      <c r="I19" s="195">
        <v>0</v>
      </c>
      <c r="J19" s="195">
        <v>0</v>
      </c>
      <c r="K19" s="195">
        <v>0</v>
      </c>
      <c r="L19" s="198">
        <v>0</v>
      </c>
      <c r="M19" s="194"/>
      <c r="N19" s="195">
        <v>0</v>
      </c>
      <c r="O19" s="195">
        <v>0</v>
      </c>
      <c r="P19" s="195">
        <v>0</v>
      </c>
      <c r="Q19" s="198">
        <v>0</v>
      </c>
      <c r="R19" s="196"/>
      <c r="S19" s="195">
        <v>0</v>
      </c>
      <c r="T19" s="195">
        <v>0</v>
      </c>
      <c r="U19" s="195">
        <v>0</v>
      </c>
      <c r="V19" s="198">
        <v>0</v>
      </c>
      <c r="W19" s="196"/>
      <c r="X19" s="195">
        <v>0</v>
      </c>
      <c r="Y19" s="195">
        <v>0</v>
      </c>
      <c r="Z19" s="195">
        <v>0</v>
      </c>
      <c r="AA19" s="198">
        <v>0</v>
      </c>
      <c r="AB19" s="194"/>
      <c r="AC19" s="194">
        <v>10</v>
      </c>
      <c r="AD19" s="194">
        <v>2</v>
      </c>
      <c r="AE19" s="194">
        <v>3</v>
      </c>
      <c r="AF19" s="196">
        <v>15</v>
      </c>
      <c r="AH19" s="1"/>
      <c r="AI19" s="1"/>
      <c r="AJ19" s="1"/>
      <c r="AK19" s="1"/>
      <c r="AL19" s="1"/>
      <c r="AM19" s="1"/>
    </row>
    <row r="20" spans="2:39" ht="12.75">
      <c r="B20" s="13" t="s">
        <v>65</v>
      </c>
      <c r="C20" s="6"/>
      <c r="D20" s="181">
        <v>0</v>
      </c>
      <c r="E20" s="182">
        <v>0</v>
      </c>
      <c r="F20" s="182">
        <v>0</v>
      </c>
      <c r="G20" s="183">
        <v>0</v>
      </c>
      <c r="H20" s="194"/>
      <c r="I20" s="195">
        <v>0</v>
      </c>
      <c r="J20" s="195">
        <v>0</v>
      </c>
      <c r="K20" s="195">
        <v>0</v>
      </c>
      <c r="L20" s="198">
        <v>0</v>
      </c>
      <c r="M20" s="194"/>
      <c r="N20" s="195">
        <v>0</v>
      </c>
      <c r="O20" s="195">
        <v>0</v>
      </c>
      <c r="P20" s="195">
        <v>0</v>
      </c>
      <c r="Q20" s="198">
        <v>0</v>
      </c>
      <c r="R20" s="196"/>
      <c r="S20" s="195">
        <v>0</v>
      </c>
      <c r="T20" s="195">
        <v>0</v>
      </c>
      <c r="U20" s="195">
        <v>0</v>
      </c>
      <c r="V20" s="198">
        <v>0</v>
      </c>
      <c r="W20" s="196"/>
      <c r="X20" s="195">
        <v>0</v>
      </c>
      <c r="Y20" s="195">
        <v>0</v>
      </c>
      <c r="Z20" s="195">
        <v>0</v>
      </c>
      <c r="AA20" s="198">
        <v>0</v>
      </c>
      <c r="AB20" s="194"/>
      <c r="AC20" s="194">
        <v>28</v>
      </c>
      <c r="AD20" s="194">
        <v>8</v>
      </c>
      <c r="AE20" s="194">
        <v>7</v>
      </c>
      <c r="AF20" s="196">
        <v>43</v>
      </c>
      <c r="AH20" s="26"/>
      <c r="AI20" s="1"/>
      <c r="AJ20" s="1"/>
      <c r="AK20" s="1"/>
      <c r="AL20" s="1"/>
      <c r="AM20" s="1"/>
    </row>
    <row r="21" spans="2:39" ht="17.25" customHeight="1">
      <c r="B21" s="13" t="s">
        <v>66</v>
      </c>
      <c r="C21" s="6"/>
      <c r="D21" s="182">
        <v>0</v>
      </c>
      <c r="E21" s="182">
        <v>0</v>
      </c>
      <c r="F21" s="182">
        <v>0</v>
      </c>
      <c r="G21" s="197">
        <v>0</v>
      </c>
      <c r="H21" s="199"/>
      <c r="I21" s="195">
        <v>0</v>
      </c>
      <c r="J21" s="195">
        <v>0</v>
      </c>
      <c r="K21" s="195">
        <v>0</v>
      </c>
      <c r="L21" s="198">
        <v>0</v>
      </c>
      <c r="M21" s="199"/>
      <c r="N21" s="195">
        <v>0</v>
      </c>
      <c r="O21" s="195">
        <v>0</v>
      </c>
      <c r="P21" s="195">
        <v>0</v>
      </c>
      <c r="Q21" s="198">
        <v>0</v>
      </c>
      <c r="R21" s="200"/>
      <c r="S21" s="194" t="s">
        <v>181</v>
      </c>
      <c r="T21" s="194" t="s">
        <v>181</v>
      </c>
      <c r="U21" s="194" t="s">
        <v>181</v>
      </c>
      <c r="V21" s="196" t="s">
        <v>181</v>
      </c>
      <c r="W21" s="200"/>
      <c r="X21" s="195">
        <v>0</v>
      </c>
      <c r="Y21" s="195">
        <v>0</v>
      </c>
      <c r="Z21" s="195">
        <v>0</v>
      </c>
      <c r="AA21" s="198">
        <v>0</v>
      </c>
      <c r="AB21" s="199"/>
      <c r="AC21" s="194">
        <v>1</v>
      </c>
      <c r="AD21" s="195">
        <v>0</v>
      </c>
      <c r="AE21" s="195">
        <v>0</v>
      </c>
      <c r="AF21" s="196">
        <v>1</v>
      </c>
      <c r="AH21" s="29"/>
      <c r="AI21" s="25"/>
      <c r="AJ21" s="26"/>
      <c r="AK21" s="1"/>
      <c r="AL21" s="27"/>
      <c r="AM21" s="26"/>
    </row>
    <row r="22" spans="2:39" ht="12.75">
      <c r="B22" s="13" t="s">
        <v>67</v>
      </c>
      <c r="C22" s="6"/>
      <c r="D22" s="182">
        <v>0</v>
      </c>
      <c r="E22" s="182">
        <v>0</v>
      </c>
      <c r="F22" s="182">
        <v>0</v>
      </c>
      <c r="G22" s="197">
        <v>0</v>
      </c>
      <c r="H22" s="199"/>
      <c r="I22" s="195">
        <v>0</v>
      </c>
      <c r="J22" s="195">
        <v>0</v>
      </c>
      <c r="K22" s="195">
        <v>0</v>
      </c>
      <c r="L22" s="198">
        <v>0</v>
      </c>
      <c r="M22" s="199"/>
      <c r="N22" s="195">
        <v>0</v>
      </c>
      <c r="O22" s="195">
        <v>0</v>
      </c>
      <c r="P22" s="195">
        <v>0</v>
      </c>
      <c r="Q22" s="198">
        <v>0</v>
      </c>
      <c r="R22" s="200"/>
      <c r="S22" s="194" t="s">
        <v>181</v>
      </c>
      <c r="T22" s="194" t="s">
        <v>181</v>
      </c>
      <c r="U22" s="194" t="s">
        <v>181</v>
      </c>
      <c r="V22" s="196" t="s">
        <v>181</v>
      </c>
      <c r="W22" s="200"/>
      <c r="X22" s="195">
        <v>0</v>
      </c>
      <c r="Y22" s="195">
        <v>0</v>
      </c>
      <c r="Z22" s="195">
        <v>0</v>
      </c>
      <c r="AA22" s="198">
        <v>0</v>
      </c>
      <c r="AB22" s="199"/>
      <c r="AC22" s="195">
        <v>0</v>
      </c>
      <c r="AD22" s="195">
        <v>0</v>
      </c>
      <c r="AE22" s="195">
        <v>0</v>
      </c>
      <c r="AF22" s="198">
        <v>0</v>
      </c>
      <c r="AH22" s="29"/>
      <c r="AI22" s="28"/>
      <c r="AJ22" s="30"/>
      <c r="AK22" s="1"/>
      <c r="AL22" s="28"/>
      <c r="AM22" s="26"/>
    </row>
    <row r="23" spans="2:39" ht="12.75">
      <c r="B23" s="13" t="s">
        <v>68</v>
      </c>
      <c r="C23" s="6"/>
      <c r="D23" s="182">
        <v>0</v>
      </c>
      <c r="E23" s="182">
        <v>0</v>
      </c>
      <c r="F23" s="182">
        <v>0</v>
      </c>
      <c r="G23" s="197">
        <v>0</v>
      </c>
      <c r="H23" s="199"/>
      <c r="I23" s="195">
        <v>0</v>
      </c>
      <c r="J23" s="195">
        <v>0</v>
      </c>
      <c r="K23" s="195">
        <v>0</v>
      </c>
      <c r="L23" s="198">
        <v>0</v>
      </c>
      <c r="M23" s="199"/>
      <c r="N23" s="195">
        <v>0</v>
      </c>
      <c r="O23" s="195">
        <v>0</v>
      </c>
      <c r="P23" s="195">
        <v>0</v>
      </c>
      <c r="Q23" s="198">
        <v>0</v>
      </c>
      <c r="R23" s="200"/>
      <c r="S23" s="194" t="s">
        <v>181</v>
      </c>
      <c r="T23" s="194" t="s">
        <v>181</v>
      </c>
      <c r="U23" s="194" t="s">
        <v>181</v>
      </c>
      <c r="V23" s="196" t="s">
        <v>181</v>
      </c>
      <c r="W23" s="200"/>
      <c r="X23" s="195">
        <v>0</v>
      </c>
      <c r="Y23" s="195">
        <v>0</v>
      </c>
      <c r="Z23" s="195">
        <v>0</v>
      </c>
      <c r="AA23" s="198">
        <v>0</v>
      </c>
      <c r="AB23" s="199"/>
      <c r="AC23" s="195">
        <v>0</v>
      </c>
      <c r="AD23" s="195">
        <v>0</v>
      </c>
      <c r="AE23" s="195">
        <v>0</v>
      </c>
      <c r="AF23" s="198">
        <v>0</v>
      </c>
      <c r="AH23" s="29"/>
      <c r="AI23" s="28"/>
      <c r="AJ23" s="30"/>
      <c r="AK23" s="1"/>
      <c r="AL23" s="28"/>
      <c r="AM23" s="26"/>
    </row>
    <row r="24" spans="2:39" ht="12.75">
      <c r="B24" s="13" t="s">
        <v>69</v>
      </c>
      <c r="C24" s="6"/>
      <c r="D24" s="182">
        <v>0</v>
      </c>
      <c r="E24" s="182">
        <v>0</v>
      </c>
      <c r="F24" s="182">
        <v>0</v>
      </c>
      <c r="G24" s="197">
        <v>0</v>
      </c>
      <c r="H24" s="199"/>
      <c r="I24" s="195">
        <v>0</v>
      </c>
      <c r="J24" s="195">
        <v>0</v>
      </c>
      <c r="K24" s="195">
        <v>0</v>
      </c>
      <c r="L24" s="198">
        <v>0</v>
      </c>
      <c r="M24" s="199"/>
      <c r="N24" s="195">
        <v>0</v>
      </c>
      <c r="O24" s="195">
        <v>0</v>
      </c>
      <c r="P24" s="195">
        <v>0</v>
      </c>
      <c r="Q24" s="198">
        <v>0</v>
      </c>
      <c r="R24" s="200"/>
      <c r="S24" s="194" t="s">
        <v>181</v>
      </c>
      <c r="T24" s="194" t="s">
        <v>181</v>
      </c>
      <c r="U24" s="194" t="s">
        <v>181</v>
      </c>
      <c r="V24" s="196" t="s">
        <v>181</v>
      </c>
      <c r="W24" s="200"/>
      <c r="X24" s="195">
        <v>0</v>
      </c>
      <c r="Y24" s="195">
        <v>0</v>
      </c>
      <c r="Z24" s="195">
        <v>0</v>
      </c>
      <c r="AA24" s="198">
        <v>0</v>
      </c>
      <c r="AB24" s="199"/>
      <c r="AC24" s="195">
        <v>0</v>
      </c>
      <c r="AD24" s="195">
        <v>0</v>
      </c>
      <c r="AE24" s="195">
        <v>0</v>
      </c>
      <c r="AF24" s="198">
        <v>0</v>
      </c>
      <c r="AH24" s="1"/>
      <c r="AI24" s="28"/>
      <c r="AJ24" s="30"/>
      <c r="AK24" s="1"/>
      <c r="AL24" s="28"/>
      <c r="AM24" s="26"/>
    </row>
    <row r="25" spans="2:39" ht="12.75">
      <c r="B25" s="13" t="s">
        <v>70</v>
      </c>
      <c r="C25" s="6"/>
      <c r="D25" s="182">
        <v>0</v>
      </c>
      <c r="E25" s="182">
        <v>0</v>
      </c>
      <c r="F25" s="182">
        <v>0</v>
      </c>
      <c r="G25" s="197">
        <v>0</v>
      </c>
      <c r="H25" s="199"/>
      <c r="I25" s="195">
        <v>0</v>
      </c>
      <c r="J25" s="195">
        <v>0</v>
      </c>
      <c r="K25" s="195">
        <v>0</v>
      </c>
      <c r="L25" s="198">
        <v>0</v>
      </c>
      <c r="M25" s="199"/>
      <c r="N25" s="195">
        <v>0</v>
      </c>
      <c r="O25" s="195">
        <v>0</v>
      </c>
      <c r="P25" s="195">
        <v>0</v>
      </c>
      <c r="Q25" s="198">
        <v>0</v>
      </c>
      <c r="R25" s="200"/>
      <c r="S25" s="194" t="s">
        <v>181</v>
      </c>
      <c r="T25" s="194" t="s">
        <v>181</v>
      </c>
      <c r="U25" s="194" t="s">
        <v>181</v>
      </c>
      <c r="V25" s="196" t="s">
        <v>181</v>
      </c>
      <c r="W25" s="200"/>
      <c r="X25" s="195">
        <v>0</v>
      </c>
      <c r="Y25" s="195">
        <v>0</v>
      </c>
      <c r="Z25" s="195">
        <v>0</v>
      </c>
      <c r="AA25" s="198">
        <v>0</v>
      </c>
      <c r="AB25" s="199"/>
      <c r="AC25" s="194">
        <v>1</v>
      </c>
      <c r="AD25" s="195">
        <v>0</v>
      </c>
      <c r="AE25" s="195">
        <v>0</v>
      </c>
      <c r="AF25" s="196">
        <v>1</v>
      </c>
      <c r="AH25" s="1"/>
      <c r="AI25" s="1"/>
      <c r="AJ25" s="1"/>
      <c r="AK25" s="1"/>
      <c r="AL25" s="1"/>
      <c r="AM25" s="1"/>
    </row>
    <row r="26" spans="2:39" ht="12.75">
      <c r="B26" s="13" t="s">
        <v>71</v>
      </c>
      <c r="C26" s="6"/>
      <c r="D26" s="182">
        <v>0</v>
      </c>
      <c r="E26" s="182">
        <v>0</v>
      </c>
      <c r="F26" s="182">
        <v>0</v>
      </c>
      <c r="G26" s="197">
        <v>0</v>
      </c>
      <c r="H26" s="199"/>
      <c r="I26" s="195">
        <v>0</v>
      </c>
      <c r="J26" s="195">
        <v>0</v>
      </c>
      <c r="K26" s="195">
        <v>0</v>
      </c>
      <c r="L26" s="198">
        <v>0</v>
      </c>
      <c r="M26" s="199"/>
      <c r="N26" s="195">
        <v>0</v>
      </c>
      <c r="O26" s="195">
        <v>0</v>
      </c>
      <c r="P26" s="195">
        <v>0</v>
      </c>
      <c r="Q26" s="198">
        <v>0</v>
      </c>
      <c r="R26" s="200"/>
      <c r="S26" s="194" t="s">
        <v>181</v>
      </c>
      <c r="T26" s="194" t="s">
        <v>181</v>
      </c>
      <c r="U26" s="194" t="s">
        <v>181</v>
      </c>
      <c r="V26" s="196" t="s">
        <v>181</v>
      </c>
      <c r="W26" s="200"/>
      <c r="X26" s="195">
        <v>0</v>
      </c>
      <c r="Y26" s="195">
        <v>0</v>
      </c>
      <c r="Z26" s="195">
        <v>0</v>
      </c>
      <c r="AA26" s="198">
        <v>0</v>
      </c>
      <c r="AB26" s="199"/>
      <c r="AC26" s="194">
        <v>3</v>
      </c>
      <c r="AD26" s="195">
        <v>0</v>
      </c>
      <c r="AE26" s="195">
        <v>0</v>
      </c>
      <c r="AF26" s="196">
        <v>3</v>
      </c>
      <c r="AH26" s="1"/>
      <c r="AI26" s="1"/>
      <c r="AJ26" s="1"/>
      <c r="AK26" s="1"/>
      <c r="AL26" s="1"/>
      <c r="AM26" s="1"/>
    </row>
    <row r="27" spans="2:39" ht="12.75">
      <c r="B27" s="13" t="s">
        <v>72</v>
      </c>
      <c r="C27" s="6"/>
      <c r="D27" s="182">
        <v>0</v>
      </c>
      <c r="E27" s="182">
        <v>0</v>
      </c>
      <c r="F27" s="182">
        <v>0</v>
      </c>
      <c r="G27" s="197">
        <v>0</v>
      </c>
      <c r="H27" s="199"/>
      <c r="I27" s="195">
        <v>0</v>
      </c>
      <c r="J27" s="195">
        <v>0</v>
      </c>
      <c r="K27" s="195">
        <v>0</v>
      </c>
      <c r="L27" s="198">
        <v>0</v>
      </c>
      <c r="M27" s="199"/>
      <c r="N27" s="195">
        <v>0</v>
      </c>
      <c r="O27" s="195">
        <v>0</v>
      </c>
      <c r="P27" s="195">
        <v>0</v>
      </c>
      <c r="Q27" s="198">
        <v>0</v>
      </c>
      <c r="R27" s="200"/>
      <c r="S27" s="194" t="s">
        <v>181</v>
      </c>
      <c r="T27" s="194" t="s">
        <v>181</v>
      </c>
      <c r="U27" s="194" t="s">
        <v>181</v>
      </c>
      <c r="V27" s="196" t="s">
        <v>181</v>
      </c>
      <c r="W27" s="200"/>
      <c r="X27" s="195">
        <v>0</v>
      </c>
      <c r="Y27" s="195">
        <v>0</v>
      </c>
      <c r="Z27" s="195">
        <v>0</v>
      </c>
      <c r="AA27" s="198">
        <v>0</v>
      </c>
      <c r="AB27" s="199"/>
      <c r="AC27" s="195">
        <v>0</v>
      </c>
      <c r="AD27" s="195">
        <v>0</v>
      </c>
      <c r="AE27" s="195">
        <v>0</v>
      </c>
      <c r="AF27" s="198">
        <v>0</v>
      </c>
      <c r="AH27" s="1"/>
      <c r="AI27" s="25"/>
      <c r="AJ27" s="30"/>
      <c r="AK27" s="1"/>
      <c r="AL27" s="27"/>
      <c r="AM27" s="30"/>
    </row>
    <row r="28" spans="2:39" ht="17.25" customHeight="1">
      <c r="B28" s="13" t="s">
        <v>73</v>
      </c>
      <c r="C28" s="6"/>
      <c r="D28" s="182">
        <v>0</v>
      </c>
      <c r="E28" s="182">
        <v>0</v>
      </c>
      <c r="F28" s="182">
        <v>0</v>
      </c>
      <c r="G28" s="197">
        <v>0</v>
      </c>
      <c r="H28" s="199"/>
      <c r="I28" s="195">
        <v>0</v>
      </c>
      <c r="J28" s="195">
        <v>0</v>
      </c>
      <c r="K28" s="195">
        <v>0</v>
      </c>
      <c r="L28" s="198">
        <v>0</v>
      </c>
      <c r="M28" s="199"/>
      <c r="N28" s="195">
        <v>0</v>
      </c>
      <c r="O28" s="195">
        <v>0</v>
      </c>
      <c r="P28" s="195">
        <v>0</v>
      </c>
      <c r="Q28" s="198">
        <v>0</v>
      </c>
      <c r="R28" s="200"/>
      <c r="S28" s="194" t="s">
        <v>181</v>
      </c>
      <c r="T28" s="194" t="s">
        <v>181</v>
      </c>
      <c r="U28" s="194" t="s">
        <v>181</v>
      </c>
      <c r="V28" s="196" t="s">
        <v>181</v>
      </c>
      <c r="W28" s="200"/>
      <c r="X28" s="195">
        <v>0</v>
      </c>
      <c r="Y28" s="195">
        <v>0</v>
      </c>
      <c r="Z28" s="195">
        <v>0</v>
      </c>
      <c r="AA28" s="198">
        <v>0</v>
      </c>
      <c r="AB28" s="199"/>
      <c r="AC28" s="195">
        <v>0</v>
      </c>
      <c r="AD28" s="195">
        <v>0</v>
      </c>
      <c r="AE28" s="195">
        <v>0</v>
      </c>
      <c r="AF28" s="198">
        <v>0</v>
      </c>
      <c r="AH28" s="1"/>
      <c r="AI28" s="28"/>
      <c r="AJ28" s="30"/>
      <c r="AK28" s="1"/>
      <c r="AL28" s="28"/>
      <c r="AM28" s="30"/>
    </row>
    <row r="29" spans="2:39" ht="12.75">
      <c r="B29" s="13" t="s">
        <v>74</v>
      </c>
      <c r="C29" s="6"/>
      <c r="D29" s="182">
        <v>0</v>
      </c>
      <c r="E29" s="182">
        <v>0</v>
      </c>
      <c r="F29" s="182">
        <v>0</v>
      </c>
      <c r="G29" s="197">
        <v>0</v>
      </c>
      <c r="H29" s="199"/>
      <c r="I29" s="195">
        <v>0</v>
      </c>
      <c r="J29" s="195">
        <v>0</v>
      </c>
      <c r="K29" s="195">
        <v>0</v>
      </c>
      <c r="L29" s="198">
        <v>0</v>
      </c>
      <c r="M29" s="199"/>
      <c r="N29" s="195">
        <v>0</v>
      </c>
      <c r="O29" s="195">
        <v>0</v>
      </c>
      <c r="P29" s="195">
        <v>0</v>
      </c>
      <c r="Q29" s="198">
        <v>0</v>
      </c>
      <c r="R29" s="200"/>
      <c r="S29" s="194" t="s">
        <v>181</v>
      </c>
      <c r="T29" s="194" t="s">
        <v>181</v>
      </c>
      <c r="U29" s="194" t="s">
        <v>181</v>
      </c>
      <c r="V29" s="196" t="s">
        <v>181</v>
      </c>
      <c r="W29" s="200"/>
      <c r="X29" s="195">
        <v>0</v>
      </c>
      <c r="Y29" s="195">
        <v>0</v>
      </c>
      <c r="Z29" s="195">
        <v>0</v>
      </c>
      <c r="AA29" s="198">
        <v>0</v>
      </c>
      <c r="AB29" s="199"/>
      <c r="AC29" s="195">
        <v>0</v>
      </c>
      <c r="AD29" s="195">
        <v>0</v>
      </c>
      <c r="AE29" s="195">
        <v>0</v>
      </c>
      <c r="AF29" s="198">
        <v>0</v>
      </c>
      <c r="AH29" s="1"/>
      <c r="AI29" s="28"/>
      <c r="AJ29" s="30"/>
      <c r="AK29" s="1"/>
      <c r="AL29" s="28"/>
      <c r="AM29" s="30"/>
    </row>
    <row r="30" spans="2:39" ht="12.75">
      <c r="B30" s="13" t="s">
        <v>75</v>
      </c>
      <c r="C30" s="6"/>
      <c r="D30" s="182">
        <v>0</v>
      </c>
      <c r="E30" s="182">
        <v>0</v>
      </c>
      <c r="F30" s="182">
        <v>0</v>
      </c>
      <c r="G30" s="197">
        <v>0</v>
      </c>
      <c r="H30" s="199"/>
      <c r="I30" s="195">
        <v>0</v>
      </c>
      <c r="J30" s="195">
        <v>0</v>
      </c>
      <c r="K30" s="195">
        <v>0</v>
      </c>
      <c r="L30" s="198">
        <v>0</v>
      </c>
      <c r="M30" s="199"/>
      <c r="N30" s="195">
        <v>0</v>
      </c>
      <c r="O30" s="195">
        <v>0</v>
      </c>
      <c r="P30" s="195">
        <v>0</v>
      </c>
      <c r="Q30" s="198">
        <v>0</v>
      </c>
      <c r="R30" s="200"/>
      <c r="S30" s="194" t="s">
        <v>181</v>
      </c>
      <c r="T30" s="194" t="s">
        <v>181</v>
      </c>
      <c r="U30" s="194" t="s">
        <v>181</v>
      </c>
      <c r="V30" s="196" t="s">
        <v>181</v>
      </c>
      <c r="W30" s="200"/>
      <c r="X30" s="195">
        <v>0</v>
      </c>
      <c r="Y30" s="195">
        <v>0</v>
      </c>
      <c r="Z30" s="195">
        <v>0</v>
      </c>
      <c r="AA30" s="198">
        <v>0</v>
      </c>
      <c r="AB30" s="199"/>
      <c r="AC30" s="195">
        <v>0</v>
      </c>
      <c r="AD30" s="195">
        <v>0</v>
      </c>
      <c r="AE30" s="195">
        <v>0</v>
      </c>
      <c r="AF30" s="198">
        <v>0</v>
      </c>
      <c r="AH30" s="1"/>
      <c r="AI30" s="28"/>
      <c r="AJ30" s="30"/>
      <c r="AK30" s="1"/>
      <c r="AL30" s="28"/>
      <c r="AM30" s="30"/>
    </row>
    <row r="31" spans="2:32" ht="12.75">
      <c r="B31" s="13" t="s">
        <v>76</v>
      </c>
      <c r="C31" s="6"/>
      <c r="D31" s="182">
        <v>0</v>
      </c>
      <c r="E31" s="182">
        <v>0</v>
      </c>
      <c r="F31" s="182">
        <v>0</v>
      </c>
      <c r="G31" s="197">
        <v>0</v>
      </c>
      <c r="H31" s="199"/>
      <c r="I31" s="195">
        <v>0</v>
      </c>
      <c r="J31" s="195">
        <v>0</v>
      </c>
      <c r="K31" s="195">
        <v>0</v>
      </c>
      <c r="L31" s="198">
        <v>0</v>
      </c>
      <c r="M31" s="199"/>
      <c r="N31" s="195">
        <v>0</v>
      </c>
      <c r="O31" s="195">
        <v>0</v>
      </c>
      <c r="P31" s="195">
        <v>0</v>
      </c>
      <c r="Q31" s="198">
        <v>0</v>
      </c>
      <c r="R31" s="200"/>
      <c r="S31" s="194" t="s">
        <v>181</v>
      </c>
      <c r="T31" s="194" t="s">
        <v>181</v>
      </c>
      <c r="U31" s="194" t="s">
        <v>181</v>
      </c>
      <c r="V31" s="196" t="s">
        <v>181</v>
      </c>
      <c r="W31" s="200"/>
      <c r="X31" s="195">
        <v>0</v>
      </c>
      <c r="Y31" s="195">
        <v>0</v>
      </c>
      <c r="Z31" s="195">
        <v>0</v>
      </c>
      <c r="AA31" s="198">
        <v>0</v>
      </c>
      <c r="AB31" s="199"/>
      <c r="AC31" s="195">
        <v>0</v>
      </c>
      <c r="AD31" s="195">
        <v>0</v>
      </c>
      <c r="AE31" s="195">
        <v>0</v>
      </c>
      <c r="AF31" s="198">
        <v>0</v>
      </c>
    </row>
    <row r="32" spans="2:32" ht="12.75">
      <c r="B32" s="13" t="s">
        <v>77</v>
      </c>
      <c r="C32" s="6"/>
      <c r="D32" s="182">
        <v>0</v>
      </c>
      <c r="E32" s="182">
        <v>0</v>
      </c>
      <c r="F32" s="182">
        <v>0</v>
      </c>
      <c r="G32" s="197">
        <v>0</v>
      </c>
      <c r="H32" s="199"/>
      <c r="I32" s="195">
        <v>0</v>
      </c>
      <c r="J32" s="195">
        <v>0</v>
      </c>
      <c r="K32" s="195">
        <v>0</v>
      </c>
      <c r="L32" s="198">
        <v>0</v>
      </c>
      <c r="M32" s="199"/>
      <c r="N32" s="195">
        <v>0</v>
      </c>
      <c r="O32" s="195">
        <v>0</v>
      </c>
      <c r="P32" s="195">
        <v>0</v>
      </c>
      <c r="Q32" s="198">
        <v>0</v>
      </c>
      <c r="R32" s="200"/>
      <c r="S32" s="194" t="s">
        <v>181</v>
      </c>
      <c r="T32" s="194" t="s">
        <v>181</v>
      </c>
      <c r="U32" s="194" t="s">
        <v>181</v>
      </c>
      <c r="V32" s="196" t="s">
        <v>181</v>
      </c>
      <c r="W32" s="200"/>
      <c r="X32" s="195">
        <v>0</v>
      </c>
      <c r="Y32" s="195">
        <v>0</v>
      </c>
      <c r="Z32" s="195">
        <v>0</v>
      </c>
      <c r="AA32" s="198">
        <v>0</v>
      </c>
      <c r="AB32" s="199"/>
      <c r="AC32" s="195">
        <v>0</v>
      </c>
      <c r="AD32" s="195">
        <v>0</v>
      </c>
      <c r="AE32" s="195">
        <v>0</v>
      </c>
      <c r="AF32" s="198">
        <v>0</v>
      </c>
    </row>
    <row r="33" spans="2:32" ht="12.75">
      <c r="B33" s="13" t="s">
        <v>78</v>
      </c>
      <c r="C33" s="6"/>
      <c r="D33" s="182">
        <v>0</v>
      </c>
      <c r="E33" s="182">
        <v>0</v>
      </c>
      <c r="F33" s="182">
        <v>0</v>
      </c>
      <c r="G33" s="197">
        <v>0</v>
      </c>
      <c r="H33" s="199"/>
      <c r="I33" s="195">
        <v>0</v>
      </c>
      <c r="J33" s="195">
        <v>0</v>
      </c>
      <c r="K33" s="195">
        <v>0</v>
      </c>
      <c r="L33" s="198">
        <v>0</v>
      </c>
      <c r="M33" s="199"/>
      <c r="N33" s="195">
        <v>0</v>
      </c>
      <c r="O33" s="195">
        <v>0</v>
      </c>
      <c r="P33" s="195">
        <v>0</v>
      </c>
      <c r="Q33" s="198">
        <v>0</v>
      </c>
      <c r="R33" s="200"/>
      <c r="S33" s="194" t="s">
        <v>181</v>
      </c>
      <c r="T33" s="194" t="s">
        <v>181</v>
      </c>
      <c r="U33" s="194" t="s">
        <v>181</v>
      </c>
      <c r="V33" s="196" t="s">
        <v>181</v>
      </c>
      <c r="W33" s="200"/>
      <c r="X33" s="195">
        <v>0</v>
      </c>
      <c r="Y33" s="195">
        <v>0</v>
      </c>
      <c r="Z33" s="195">
        <v>0</v>
      </c>
      <c r="AA33" s="198">
        <v>0</v>
      </c>
      <c r="AB33" s="199"/>
      <c r="AC33" s="195">
        <v>0</v>
      </c>
      <c r="AD33" s="195">
        <v>0</v>
      </c>
      <c r="AE33" s="195">
        <v>0</v>
      </c>
      <c r="AF33" s="198">
        <v>0</v>
      </c>
    </row>
    <row r="34" spans="2:32" ht="12.75">
      <c r="B34" s="13" t="s">
        <v>79</v>
      </c>
      <c r="C34" s="6"/>
      <c r="D34" s="182">
        <v>0</v>
      </c>
      <c r="E34" s="182">
        <v>0</v>
      </c>
      <c r="F34" s="182">
        <v>0</v>
      </c>
      <c r="G34" s="197">
        <v>0</v>
      </c>
      <c r="H34" s="199"/>
      <c r="I34" s="195">
        <v>0</v>
      </c>
      <c r="J34" s="195">
        <v>0</v>
      </c>
      <c r="K34" s="195">
        <v>0</v>
      </c>
      <c r="L34" s="198">
        <v>0</v>
      </c>
      <c r="M34" s="199"/>
      <c r="N34" s="195">
        <v>0</v>
      </c>
      <c r="O34" s="195">
        <v>0</v>
      </c>
      <c r="P34" s="195">
        <v>0</v>
      </c>
      <c r="Q34" s="198">
        <v>0</v>
      </c>
      <c r="R34" s="200"/>
      <c r="S34" s="194" t="s">
        <v>181</v>
      </c>
      <c r="T34" s="194" t="s">
        <v>181</v>
      </c>
      <c r="U34" s="194" t="s">
        <v>181</v>
      </c>
      <c r="V34" s="196" t="s">
        <v>181</v>
      </c>
      <c r="W34" s="200"/>
      <c r="X34" s="195">
        <v>0</v>
      </c>
      <c r="Y34" s="195">
        <v>0</v>
      </c>
      <c r="Z34" s="195">
        <v>0</v>
      </c>
      <c r="AA34" s="198">
        <v>0</v>
      </c>
      <c r="AB34" s="199"/>
      <c r="AC34" s="194">
        <v>3</v>
      </c>
      <c r="AD34" s="194">
        <v>3</v>
      </c>
      <c r="AE34" s="195">
        <v>0</v>
      </c>
      <c r="AF34" s="196">
        <v>6</v>
      </c>
    </row>
    <row r="35" spans="2:32" ht="6" customHeight="1">
      <c r="B35" s="6"/>
      <c r="C35" s="6"/>
      <c r="D35" s="88"/>
      <c r="E35" s="88"/>
      <c r="F35" s="88"/>
      <c r="G35" s="89"/>
      <c r="H35" s="90"/>
      <c r="I35" s="90"/>
      <c r="J35" s="90"/>
      <c r="K35" s="90"/>
      <c r="L35" s="91"/>
      <c r="M35" s="90"/>
      <c r="N35" s="90"/>
      <c r="O35" s="90"/>
      <c r="P35" s="90"/>
      <c r="Q35" s="91"/>
      <c r="R35" s="91"/>
      <c r="S35" s="90"/>
      <c r="T35" s="90"/>
      <c r="U35" s="90"/>
      <c r="V35" s="91"/>
      <c r="W35" s="91"/>
      <c r="X35" s="92"/>
      <c r="Y35" s="92"/>
      <c r="Z35" s="92"/>
      <c r="AA35" s="89"/>
      <c r="AB35" s="90"/>
      <c r="AC35" s="86"/>
      <c r="AD35" s="86"/>
      <c r="AE35" s="86"/>
      <c r="AF35" s="87"/>
    </row>
    <row r="36" spans="2:32" s="20" customFormat="1" ht="12.75">
      <c r="B36" s="57" t="s">
        <v>10</v>
      </c>
      <c r="C36" s="56"/>
      <c r="D36" s="212">
        <v>0</v>
      </c>
      <c r="E36" s="201">
        <v>9</v>
      </c>
      <c r="F36" s="201">
        <v>1</v>
      </c>
      <c r="G36" s="201">
        <v>10</v>
      </c>
      <c r="H36" s="202"/>
      <c r="I36" s="201">
        <v>9</v>
      </c>
      <c r="J36" s="201">
        <v>16</v>
      </c>
      <c r="K36" s="201">
        <v>1</v>
      </c>
      <c r="L36" s="201">
        <v>26</v>
      </c>
      <c r="M36" s="202"/>
      <c r="N36" s="201">
        <v>1</v>
      </c>
      <c r="O36" s="201">
        <v>5</v>
      </c>
      <c r="P36" s="201">
        <v>1</v>
      </c>
      <c r="Q36" s="201">
        <v>7</v>
      </c>
      <c r="R36" s="202"/>
      <c r="S36" s="201">
        <v>4</v>
      </c>
      <c r="T36" s="201">
        <v>17</v>
      </c>
      <c r="U36" s="201">
        <v>1</v>
      </c>
      <c r="V36" s="201">
        <v>22</v>
      </c>
      <c r="W36" s="202"/>
      <c r="X36" s="201">
        <v>14</v>
      </c>
      <c r="Y36" s="201">
        <v>47</v>
      </c>
      <c r="Z36" s="201">
        <v>4</v>
      </c>
      <c r="AA36" s="201">
        <v>65</v>
      </c>
      <c r="AB36" s="202"/>
      <c r="AC36" s="201">
        <v>517</v>
      </c>
      <c r="AD36" s="201">
        <v>906</v>
      </c>
      <c r="AE36" s="201">
        <v>135</v>
      </c>
      <c r="AF36" s="201">
        <v>1558</v>
      </c>
    </row>
    <row r="37" ht="3" customHeight="1"/>
    <row r="38" spans="2:32" ht="12.75">
      <c r="B38" s="93" t="s">
        <v>28</v>
      </c>
      <c r="C38" s="93"/>
      <c r="D38" s="93"/>
      <c r="E38" s="93"/>
      <c r="F38" s="93"/>
      <c r="G38" s="193"/>
      <c r="H38" s="93"/>
      <c r="I38" s="93"/>
      <c r="J38" s="93"/>
      <c r="K38" s="93"/>
      <c r="L38" s="193"/>
      <c r="M38" s="93"/>
      <c r="N38" s="93"/>
      <c r="O38" s="93"/>
      <c r="P38" s="93"/>
      <c r="Q38" s="193"/>
      <c r="R38" s="93"/>
      <c r="S38" s="93"/>
      <c r="T38" s="93"/>
      <c r="U38" s="93"/>
      <c r="V38" s="193"/>
      <c r="W38" s="93"/>
      <c r="X38" s="93"/>
      <c r="Y38" s="93"/>
      <c r="Z38" s="93"/>
      <c r="AA38" s="193"/>
      <c r="AB38" s="93"/>
      <c r="AC38" s="93"/>
      <c r="AD38" s="93"/>
      <c r="AE38" s="93"/>
      <c r="AF38" s="193"/>
    </row>
    <row r="39" spans="2:32" ht="3" customHeight="1">
      <c r="B39" s="93"/>
      <c r="C39" s="93"/>
      <c r="D39" s="93"/>
      <c r="E39" s="93"/>
      <c r="F39" s="93"/>
      <c r="G39" s="193"/>
      <c r="H39" s="93"/>
      <c r="I39" s="93"/>
      <c r="J39" s="93"/>
      <c r="K39" s="93"/>
      <c r="L39" s="193"/>
      <c r="M39" s="93"/>
      <c r="N39" s="93"/>
      <c r="O39" s="93"/>
      <c r="P39" s="93"/>
      <c r="Q39" s="193"/>
      <c r="R39" s="93"/>
      <c r="S39" s="93"/>
      <c r="T39" s="93"/>
      <c r="U39" s="93"/>
      <c r="V39" s="193"/>
      <c r="W39" s="93"/>
      <c r="X39" s="93"/>
      <c r="Y39" s="93"/>
      <c r="Z39" s="93"/>
      <c r="AA39" s="193"/>
      <c r="AB39" s="93"/>
      <c r="AC39" s="93"/>
      <c r="AD39" s="93"/>
      <c r="AE39" s="93"/>
      <c r="AF39" s="193"/>
    </row>
    <row r="40" spans="2:32" ht="12.75">
      <c r="B40" s="286" t="s">
        <v>201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</row>
    <row r="41" spans="2:32" ht="12.75" customHeight="1">
      <c r="B41" s="286" t="s">
        <v>235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</row>
    <row r="42" spans="2:32" ht="12.75" customHeight="1">
      <c r="B42" s="286" t="s">
        <v>236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178"/>
    </row>
    <row r="43" ht="12.75">
      <c r="B43" s="93" t="s">
        <v>199</v>
      </c>
    </row>
  </sheetData>
  <sheetProtection/>
  <mergeCells count="9">
    <mergeCell ref="B41:AF41"/>
    <mergeCell ref="B42:AE42"/>
    <mergeCell ref="S4:V4"/>
    <mergeCell ref="X4:AA4"/>
    <mergeCell ref="AC4:AF4"/>
    <mergeCell ref="B40:AF40"/>
    <mergeCell ref="D4:G4"/>
    <mergeCell ref="I4:L4"/>
    <mergeCell ref="N4:Q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2.421875" style="0" customWidth="1"/>
    <col min="2" max="2" width="0.85546875" style="0" customWidth="1"/>
    <col min="3" max="3" width="7.57421875" style="0" customWidth="1"/>
    <col min="4" max="11" width="8.140625" style="0" customWidth="1"/>
    <col min="12" max="12" width="0.85546875" style="0" customWidth="1"/>
    <col min="13" max="14" width="8.421875" style="0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7.28125" style="20" customWidth="1"/>
    <col min="19" max="19" width="4.8515625" style="0" customWidth="1"/>
    <col min="20" max="20" width="12.28125" style="0" customWidth="1"/>
  </cols>
  <sheetData>
    <row r="1" spans="1:18" s="53" customFormat="1" ht="14.25">
      <c r="A1" s="22" t="s">
        <v>247</v>
      </c>
      <c r="R1" s="20"/>
    </row>
    <row r="2" spans="1:18" s="53" customFormat="1" ht="4.5" customHeight="1">
      <c r="A2" s="22"/>
      <c r="R2" s="20"/>
    </row>
    <row r="3" spans="1:18" ht="12.75">
      <c r="A3" s="188" t="s">
        <v>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6" t="s">
        <v>6</v>
      </c>
    </row>
    <row r="4" spans="1:19" ht="14.25" customHeight="1">
      <c r="A4" s="302"/>
      <c r="B4" s="302"/>
      <c r="C4" s="296" t="s">
        <v>124</v>
      </c>
      <c r="D4" s="297"/>
      <c r="E4" s="297"/>
      <c r="F4" s="297"/>
      <c r="G4" s="297"/>
      <c r="H4" s="297"/>
      <c r="I4" s="297"/>
      <c r="J4" s="297"/>
      <c r="K4" s="297"/>
      <c r="L4" s="31"/>
      <c r="M4" s="298" t="s">
        <v>46</v>
      </c>
      <c r="N4" s="299"/>
      <c r="O4" s="31"/>
      <c r="P4" s="31"/>
      <c r="Q4" s="31"/>
      <c r="R4" s="102" t="s">
        <v>34</v>
      </c>
      <c r="S4" s="41"/>
    </row>
    <row r="5" spans="3:19" ht="12.75" customHeight="1">
      <c r="C5" s="284" t="s">
        <v>101</v>
      </c>
      <c r="D5" s="284" t="s">
        <v>102</v>
      </c>
      <c r="E5" s="290" t="s">
        <v>103</v>
      </c>
      <c r="F5" s="284" t="s">
        <v>104</v>
      </c>
      <c r="G5" s="284" t="s">
        <v>105</v>
      </c>
      <c r="H5" s="290" t="s">
        <v>106</v>
      </c>
      <c r="I5" s="290" t="s">
        <v>107</v>
      </c>
      <c r="J5" s="290" t="s">
        <v>108</v>
      </c>
      <c r="K5" s="290" t="s">
        <v>109</v>
      </c>
      <c r="L5" s="16"/>
      <c r="M5" s="282" t="s">
        <v>156</v>
      </c>
      <c r="N5" s="282" t="s">
        <v>158</v>
      </c>
      <c r="O5" s="97"/>
      <c r="P5" s="303" t="s">
        <v>202</v>
      </c>
      <c r="Q5" s="97"/>
      <c r="R5" s="255" t="s">
        <v>185</v>
      </c>
      <c r="S5" s="41"/>
    </row>
    <row r="6" spans="1:19" ht="12.75">
      <c r="A6" s="83" t="s">
        <v>162</v>
      </c>
      <c r="C6" s="285"/>
      <c r="D6" s="285"/>
      <c r="E6" s="285"/>
      <c r="F6" s="285"/>
      <c r="G6" s="285"/>
      <c r="H6" s="285"/>
      <c r="I6" s="285"/>
      <c r="J6" s="285"/>
      <c r="K6" s="285"/>
      <c r="L6" s="16"/>
      <c r="M6" s="283"/>
      <c r="N6" s="283"/>
      <c r="O6" s="97"/>
      <c r="P6" s="283"/>
      <c r="Q6" s="97"/>
      <c r="R6" s="215">
        <v>2001</v>
      </c>
      <c r="S6" s="41"/>
    </row>
    <row r="7" spans="1:19" ht="12.75">
      <c r="A7" s="16"/>
      <c r="B7" s="16"/>
      <c r="C7" s="6"/>
      <c r="D7" s="6"/>
      <c r="E7" s="6"/>
      <c r="F7" s="6"/>
      <c r="G7" s="6"/>
      <c r="H7" s="6"/>
      <c r="I7" s="6"/>
      <c r="J7" s="6"/>
      <c r="K7" s="6"/>
      <c r="L7" s="16"/>
      <c r="M7" s="97"/>
      <c r="N7" s="97"/>
      <c r="O7" s="97"/>
      <c r="P7" s="97"/>
      <c r="Q7" s="97"/>
      <c r="R7" s="213"/>
      <c r="S7" s="41"/>
    </row>
    <row r="8" spans="1:19" ht="12.75">
      <c r="A8" s="191" t="s">
        <v>14</v>
      </c>
      <c r="B8" s="16"/>
      <c r="C8" s="183">
        <v>5</v>
      </c>
      <c r="D8" s="183">
        <v>3</v>
      </c>
      <c r="E8" s="183">
        <v>16</v>
      </c>
      <c r="F8" s="183">
        <v>4</v>
      </c>
      <c r="G8" s="183">
        <v>4</v>
      </c>
      <c r="H8" s="183">
        <v>1</v>
      </c>
      <c r="I8" s="183">
        <v>11</v>
      </c>
      <c r="J8" s="183">
        <v>3</v>
      </c>
      <c r="K8" s="183">
        <v>3</v>
      </c>
      <c r="L8" s="209"/>
      <c r="M8" s="207">
        <v>27</v>
      </c>
      <c r="N8" s="207">
        <v>18</v>
      </c>
      <c r="O8" s="66"/>
      <c r="P8" s="66">
        <v>-9</v>
      </c>
      <c r="Q8" s="97"/>
      <c r="R8" s="213">
        <v>424</v>
      </c>
      <c r="S8" s="41"/>
    </row>
    <row r="9" spans="1:19" s="53" customFormat="1" ht="16.5" customHeight="1">
      <c r="A9" s="230" t="s">
        <v>15</v>
      </c>
      <c r="B9" s="16"/>
      <c r="C9" s="181">
        <v>4</v>
      </c>
      <c r="D9" s="181">
        <v>3</v>
      </c>
      <c r="E9" s="181">
        <v>16</v>
      </c>
      <c r="F9" s="181">
        <v>3</v>
      </c>
      <c r="G9" s="181">
        <v>1</v>
      </c>
      <c r="H9" s="181">
        <v>0</v>
      </c>
      <c r="I9" s="181">
        <v>2</v>
      </c>
      <c r="J9" s="181">
        <v>1</v>
      </c>
      <c r="K9" s="181">
        <v>0</v>
      </c>
      <c r="L9" s="209"/>
      <c r="M9" s="209">
        <v>23</v>
      </c>
      <c r="N9" s="209">
        <v>3</v>
      </c>
      <c r="O9" s="34"/>
      <c r="P9" s="34">
        <v>-20</v>
      </c>
      <c r="Q9" s="97"/>
      <c r="R9" s="103">
        <v>344</v>
      </c>
      <c r="S9" s="135"/>
    </row>
    <row r="10" spans="1:19" ht="14.25" customHeight="1">
      <c r="A10" s="203" t="s">
        <v>17</v>
      </c>
      <c r="B10" s="16"/>
      <c r="C10" s="181">
        <v>1</v>
      </c>
      <c r="D10" s="181">
        <v>0</v>
      </c>
      <c r="E10" s="181">
        <v>0</v>
      </c>
      <c r="F10" s="181">
        <v>0</v>
      </c>
      <c r="G10" s="181">
        <v>3</v>
      </c>
      <c r="H10" s="181">
        <v>0</v>
      </c>
      <c r="I10" s="181">
        <v>0</v>
      </c>
      <c r="J10" s="181">
        <v>1</v>
      </c>
      <c r="K10" s="181">
        <v>1</v>
      </c>
      <c r="L10" s="209"/>
      <c r="M10" s="209">
        <v>3</v>
      </c>
      <c r="N10" s="209">
        <v>2</v>
      </c>
      <c r="O10" s="34"/>
      <c r="P10" s="34">
        <v>-1</v>
      </c>
      <c r="Q10" s="97"/>
      <c r="R10" s="103">
        <v>66</v>
      </c>
      <c r="S10" s="41"/>
    </row>
    <row r="11" spans="1:19" ht="14.25" customHeight="1">
      <c r="A11" s="203" t="s">
        <v>18</v>
      </c>
      <c r="B11" s="16"/>
      <c r="C11" s="181">
        <v>0</v>
      </c>
      <c r="D11" s="181">
        <v>0</v>
      </c>
      <c r="E11" s="181">
        <v>0</v>
      </c>
      <c r="F11" s="181">
        <v>1</v>
      </c>
      <c r="G11" s="181">
        <v>0</v>
      </c>
      <c r="H11" s="181">
        <v>1</v>
      </c>
      <c r="I11" s="181">
        <v>9</v>
      </c>
      <c r="J11" s="181">
        <v>1</v>
      </c>
      <c r="K11" s="181">
        <v>2</v>
      </c>
      <c r="L11" s="209"/>
      <c r="M11" s="209">
        <v>1</v>
      </c>
      <c r="N11" s="209">
        <v>13</v>
      </c>
      <c r="O11" s="34"/>
      <c r="P11" s="34">
        <v>12</v>
      </c>
      <c r="Q11" s="97"/>
      <c r="R11" s="103">
        <v>14</v>
      </c>
      <c r="S11" s="41"/>
    </row>
    <row r="12" ht="7.5" customHeight="1"/>
    <row r="13" spans="1:19" ht="20.25" customHeight="1">
      <c r="A13" s="204" t="s">
        <v>125</v>
      </c>
      <c r="B13" s="16"/>
      <c r="C13" s="183">
        <v>4</v>
      </c>
      <c r="D13" s="183">
        <v>1</v>
      </c>
      <c r="E13" s="183">
        <v>13</v>
      </c>
      <c r="F13" s="183">
        <v>1</v>
      </c>
      <c r="G13" s="183">
        <v>1</v>
      </c>
      <c r="H13" s="183">
        <v>0</v>
      </c>
      <c r="I13" s="183">
        <v>2</v>
      </c>
      <c r="J13" s="183">
        <v>1</v>
      </c>
      <c r="K13" s="183">
        <v>0</v>
      </c>
      <c r="L13" s="209"/>
      <c r="M13" s="207">
        <v>16</v>
      </c>
      <c r="N13" s="207">
        <v>3</v>
      </c>
      <c r="O13" s="66"/>
      <c r="P13" s="66">
        <v>-13</v>
      </c>
      <c r="Q13" s="97"/>
      <c r="R13" s="213">
        <v>250</v>
      </c>
      <c r="S13" s="41"/>
    </row>
    <row r="14" spans="1:19" ht="14.25" customHeight="1">
      <c r="A14" s="205" t="s">
        <v>163</v>
      </c>
      <c r="B14" s="16"/>
      <c r="C14" s="181">
        <v>2</v>
      </c>
      <c r="D14" s="181">
        <v>1</v>
      </c>
      <c r="E14" s="181">
        <v>5</v>
      </c>
      <c r="F14" s="181">
        <v>1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209"/>
      <c r="M14" s="209">
        <v>7</v>
      </c>
      <c r="N14" s="209">
        <v>0</v>
      </c>
      <c r="O14" s="34"/>
      <c r="P14" s="34">
        <v>-7</v>
      </c>
      <c r="Q14" s="97"/>
      <c r="R14" s="103">
        <v>125</v>
      </c>
      <c r="S14" s="41"/>
    </row>
    <row r="15" spans="1:19" ht="12.75">
      <c r="A15" s="205" t="s">
        <v>164</v>
      </c>
      <c r="B15" s="16"/>
      <c r="C15" s="181">
        <v>2</v>
      </c>
      <c r="D15" s="181">
        <v>0</v>
      </c>
      <c r="E15" s="181">
        <v>8</v>
      </c>
      <c r="F15" s="181">
        <v>0</v>
      </c>
      <c r="G15" s="181">
        <v>1</v>
      </c>
      <c r="H15" s="181">
        <v>0</v>
      </c>
      <c r="I15" s="181">
        <v>2</v>
      </c>
      <c r="J15" s="181">
        <v>1</v>
      </c>
      <c r="K15" s="181">
        <v>0</v>
      </c>
      <c r="L15" s="209"/>
      <c r="M15" s="209">
        <v>9</v>
      </c>
      <c r="N15" s="209">
        <v>3</v>
      </c>
      <c r="O15" s="34"/>
      <c r="P15" s="34">
        <v>-6</v>
      </c>
      <c r="Q15" s="97"/>
      <c r="R15" s="103">
        <v>125</v>
      </c>
      <c r="S15" s="41"/>
    </row>
    <row r="16" spans="1:19" ht="12.75">
      <c r="A16" s="192"/>
      <c r="B16" s="16"/>
      <c r="C16" s="181"/>
      <c r="D16" s="181"/>
      <c r="E16" s="181"/>
      <c r="F16" s="181"/>
      <c r="G16" s="181"/>
      <c r="H16" s="181"/>
      <c r="I16" s="181"/>
      <c r="J16" s="181"/>
      <c r="K16" s="181"/>
      <c r="L16" s="209"/>
      <c r="M16" s="181"/>
      <c r="N16" s="181"/>
      <c r="O16" s="97"/>
      <c r="P16" s="97"/>
      <c r="Q16" s="97"/>
      <c r="R16" s="213"/>
      <c r="S16" s="41"/>
    </row>
    <row r="17" spans="1:19" ht="12.75">
      <c r="A17" s="231" t="s">
        <v>113</v>
      </c>
      <c r="B17" s="16"/>
      <c r="C17" s="181"/>
      <c r="D17" s="181"/>
      <c r="E17" s="181"/>
      <c r="F17" s="181"/>
      <c r="G17" s="181"/>
      <c r="H17" s="181"/>
      <c r="I17" s="181"/>
      <c r="J17" s="181"/>
      <c r="K17" s="181"/>
      <c r="L17" s="209"/>
      <c r="M17" s="181"/>
      <c r="N17" s="181"/>
      <c r="O17" s="97"/>
      <c r="P17" s="97"/>
      <c r="Q17" s="97"/>
      <c r="R17" s="213"/>
      <c r="S17" s="41"/>
    </row>
    <row r="18" spans="1:19" ht="14.25" customHeight="1">
      <c r="A18" s="205" t="s">
        <v>16</v>
      </c>
      <c r="B18" s="16"/>
      <c r="C18" s="181">
        <v>0</v>
      </c>
      <c r="D18" s="181">
        <v>2</v>
      </c>
      <c r="E18" s="181">
        <v>2</v>
      </c>
      <c r="F18" s="181">
        <v>2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209"/>
      <c r="M18" s="209">
        <v>6</v>
      </c>
      <c r="N18" s="209">
        <v>0</v>
      </c>
      <c r="O18" s="34"/>
      <c r="P18" s="34">
        <v>-6</v>
      </c>
      <c r="Q18" s="97"/>
      <c r="R18" s="103">
        <v>90</v>
      </c>
      <c r="S18" s="41"/>
    </row>
    <row r="19" spans="1:19" ht="14.25" customHeight="1">
      <c r="A19" s="206" t="s">
        <v>126</v>
      </c>
      <c r="B19" s="37"/>
      <c r="C19" s="185">
        <v>0</v>
      </c>
      <c r="D19" s="185">
        <v>0</v>
      </c>
      <c r="E19" s="185">
        <v>1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212"/>
      <c r="M19" s="212">
        <v>1</v>
      </c>
      <c r="N19" s="212">
        <v>0</v>
      </c>
      <c r="O19" s="82"/>
      <c r="P19" s="82">
        <v>-1</v>
      </c>
      <c r="Q19" s="96"/>
      <c r="R19" s="215">
        <v>4</v>
      </c>
      <c r="S19" s="41"/>
    </row>
    <row r="20" spans="1:19" ht="6" customHeight="1">
      <c r="A20" s="16"/>
      <c r="B20" s="16"/>
      <c r="C20" s="6"/>
      <c r="D20" s="6"/>
      <c r="E20" s="6"/>
      <c r="F20" s="6"/>
      <c r="G20" s="6"/>
      <c r="H20" s="6"/>
      <c r="I20" s="6"/>
      <c r="J20" s="6"/>
      <c r="K20" s="6"/>
      <c r="L20" s="16"/>
      <c r="M20" s="97"/>
      <c r="N20" s="97"/>
      <c r="O20" s="97"/>
      <c r="P20" s="97"/>
      <c r="Q20" s="97"/>
      <c r="R20" s="213"/>
      <c r="S20" s="41"/>
    </row>
    <row r="21" spans="1:18" s="93" customFormat="1" ht="12">
      <c r="A21" s="93" t="s">
        <v>29</v>
      </c>
      <c r="R21" s="193"/>
    </row>
    <row r="22" s="93" customFormat="1" ht="6" customHeight="1">
      <c r="R22" s="193"/>
    </row>
    <row r="23" spans="1:18" s="93" customFormat="1" ht="12">
      <c r="A23" s="93" t="s">
        <v>127</v>
      </c>
      <c r="R23" s="193"/>
    </row>
    <row r="24" spans="1:18" s="93" customFormat="1" ht="12">
      <c r="A24" s="93" t="s">
        <v>128</v>
      </c>
      <c r="R24" s="193"/>
    </row>
    <row r="25" spans="1:18" s="93" customFormat="1" ht="12">
      <c r="A25" s="93" t="s">
        <v>258</v>
      </c>
      <c r="R25" s="193"/>
    </row>
    <row r="26" spans="1:18" ht="12.75">
      <c r="A26" s="286" t="s">
        <v>129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</row>
    <row r="27" spans="1:18" ht="12.75">
      <c r="A27" s="286" t="s">
        <v>260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</row>
    <row r="28" spans="1:18" s="93" customFormat="1" ht="12">
      <c r="A28" s="93" t="s">
        <v>130</v>
      </c>
      <c r="R28" s="193"/>
    </row>
    <row r="29" spans="1:18" s="93" customFormat="1" ht="12">
      <c r="A29" s="286" t="s">
        <v>259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</row>
    <row r="30" spans="1:18" s="93" customFormat="1" ht="12">
      <c r="A30" s="286" t="s">
        <v>165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</row>
    <row r="31" spans="1:18" ht="12.75">
      <c r="A31" s="93" t="s">
        <v>257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14"/>
    </row>
  </sheetData>
  <sheetProtection/>
  <mergeCells count="19">
    <mergeCell ref="A30:R30"/>
    <mergeCell ref="C4:K4"/>
    <mergeCell ref="P5:P6"/>
    <mergeCell ref="M5:M6"/>
    <mergeCell ref="H5:H6"/>
    <mergeCell ref="M4:N4"/>
    <mergeCell ref="J5:J6"/>
    <mergeCell ref="I5:I6"/>
    <mergeCell ref="N5:N6"/>
    <mergeCell ref="K5:K6"/>
    <mergeCell ref="A29:R29"/>
    <mergeCell ref="A26:R26"/>
    <mergeCell ref="A27:R27"/>
    <mergeCell ref="G5:G6"/>
    <mergeCell ref="A4:B4"/>
    <mergeCell ref="F5:F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2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0.9921875" style="0" customWidth="1"/>
    <col min="3" max="11" width="7.8515625" style="0" customWidth="1"/>
    <col min="12" max="12" width="0.9921875" style="0" customWidth="1"/>
    <col min="13" max="14" width="7.57421875" style="0" customWidth="1"/>
    <col min="15" max="15" width="11.28125" style="0" customWidth="1"/>
    <col min="18" max="18" width="4.8515625" style="0" customWidth="1"/>
  </cols>
  <sheetData>
    <row r="1" spans="1:15" ht="12.75">
      <c r="A1" s="304" t="s">
        <v>133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2.7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2.75">
      <c r="A3" s="83" t="s">
        <v>52</v>
      </c>
      <c r="B3" s="23"/>
      <c r="C3" s="287"/>
      <c r="D3" s="287"/>
      <c r="E3" s="21"/>
      <c r="F3" s="21"/>
      <c r="G3" s="21"/>
      <c r="H3" s="21"/>
      <c r="I3" s="21"/>
      <c r="J3" s="21"/>
      <c r="K3" s="21"/>
      <c r="L3" s="21"/>
      <c r="M3" s="23"/>
      <c r="N3" s="23"/>
      <c r="O3" s="146" t="s">
        <v>35</v>
      </c>
    </row>
    <row r="4" spans="1:15" ht="12.75">
      <c r="A4" s="1"/>
      <c r="B4" s="1"/>
      <c r="C4" s="294" t="s">
        <v>100</v>
      </c>
      <c r="D4" s="294"/>
      <c r="E4" s="294"/>
      <c r="F4" s="294"/>
      <c r="G4" s="294"/>
      <c r="H4" s="294"/>
      <c r="I4" s="294"/>
      <c r="J4" s="294"/>
      <c r="K4" s="294"/>
      <c r="L4" s="5"/>
      <c r="M4" s="287" t="s">
        <v>46</v>
      </c>
      <c r="N4" s="287"/>
      <c r="O4" s="1"/>
    </row>
    <row r="5" spans="3:15" ht="12.75" customHeight="1">
      <c r="C5" s="284" t="s">
        <v>101</v>
      </c>
      <c r="D5" s="284" t="s">
        <v>102</v>
      </c>
      <c r="E5" s="290" t="s">
        <v>103</v>
      </c>
      <c r="F5" s="284" t="s">
        <v>104</v>
      </c>
      <c r="G5" s="284" t="s">
        <v>105</v>
      </c>
      <c r="H5" s="290" t="s">
        <v>106</v>
      </c>
      <c r="I5" s="290" t="s">
        <v>107</v>
      </c>
      <c r="J5" s="290" t="s">
        <v>108</v>
      </c>
      <c r="K5" s="290" t="s">
        <v>109</v>
      </c>
      <c r="L5" s="6"/>
      <c r="M5" s="282" t="s">
        <v>156</v>
      </c>
      <c r="N5" s="282" t="s">
        <v>158</v>
      </c>
      <c r="O5" s="303" t="s">
        <v>288</v>
      </c>
    </row>
    <row r="6" spans="1:15" ht="12.75">
      <c r="A6" s="83" t="s">
        <v>134</v>
      </c>
      <c r="C6" s="285"/>
      <c r="D6" s="285"/>
      <c r="E6" s="285"/>
      <c r="F6" s="285"/>
      <c r="G6" s="285"/>
      <c r="H6" s="285"/>
      <c r="I6" s="285"/>
      <c r="J6" s="285"/>
      <c r="K6" s="285"/>
      <c r="L6" s="6"/>
      <c r="M6" s="283"/>
      <c r="N6" s="283"/>
      <c r="O6" s="283"/>
    </row>
    <row r="7" ht="6.75" customHeight="1"/>
    <row r="8" spans="1:15" ht="12.75">
      <c r="A8" s="7" t="s">
        <v>135</v>
      </c>
      <c r="B8" s="7"/>
      <c r="C8" s="180">
        <v>5</v>
      </c>
      <c r="D8" s="180">
        <v>3</v>
      </c>
      <c r="E8" s="180">
        <v>0</v>
      </c>
      <c r="F8" s="180">
        <v>4</v>
      </c>
      <c r="G8" s="180">
        <v>0</v>
      </c>
      <c r="H8" s="180">
        <v>0</v>
      </c>
      <c r="I8" s="180">
        <v>1</v>
      </c>
      <c r="J8" s="180">
        <v>0</v>
      </c>
      <c r="K8" s="180">
        <v>0</v>
      </c>
      <c r="L8" s="8"/>
      <c r="M8" s="8">
        <v>7</v>
      </c>
      <c r="N8" s="8">
        <v>1</v>
      </c>
      <c r="O8">
        <v>-6</v>
      </c>
    </row>
    <row r="9" spans="1:14" ht="6.75" customHeight="1">
      <c r="A9" s="7"/>
      <c r="B9" s="7"/>
      <c r="C9" s="180"/>
      <c r="D9" s="180"/>
      <c r="E9" s="180"/>
      <c r="F9" s="180"/>
      <c r="G9" s="180"/>
      <c r="H9" s="180"/>
      <c r="I9" s="180"/>
      <c r="J9" s="180"/>
      <c r="K9" s="180"/>
      <c r="L9" s="8"/>
      <c r="M9" s="8"/>
      <c r="N9" s="8"/>
    </row>
    <row r="10" spans="1:15" ht="12.75">
      <c r="A10" s="7" t="s">
        <v>136</v>
      </c>
      <c r="B10" s="7"/>
      <c r="C10" s="180">
        <v>6</v>
      </c>
      <c r="D10" s="180">
        <v>12</v>
      </c>
      <c r="E10" s="180">
        <v>6</v>
      </c>
      <c r="F10" s="180">
        <v>6</v>
      </c>
      <c r="G10" s="180">
        <v>5</v>
      </c>
      <c r="H10" s="180">
        <v>6</v>
      </c>
      <c r="I10" s="180">
        <v>1</v>
      </c>
      <c r="J10" s="180">
        <v>2</v>
      </c>
      <c r="K10" s="180">
        <v>0</v>
      </c>
      <c r="L10" s="8"/>
      <c r="M10" s="8">
        <v>29</v>
      </c>
      <c r="N10" s="8">
        <v>9</v>
      </c>
      <c r="O10">
        <v>-20</v>
      </c>
    </row>
    <row r="11" spans="1:14" ht="6.75" customHeight="1">
      <c r="A11" s="7"/>
      <c r="B11" s="7"/>
      <c r="C11" s="180"/>
      <c r="D11" s="180"/>
      <c r="E11" s="180"/>
      <c r="F11" s="180"/>
      <c r="G11" s="180"/>
      <c r="H11" s="180"/>
      <c r="I11" s="180"/>
      <c r="J11" s="180"/>
      <c r="K11" s="180"/>
      <c r="L11" s="8"/>
      <c r="M11" s="8"/>
      <c r="N11" s="8"/>
    </row>
    <row r="12" spans="1:15" ht="14.25">
      <c r="A12" s="7" t="s">
        <v>137</v>
      </c>
      <c r="B12" s="7"/>
      <c r="C12" s="180">
        <v>0</v>
      </c>
      <c r="D12" s="180">
        <v>0</v>
      </c>
      <c r="E12" s="180">
        <v>0</v>
      </c>
      <c r="F12" s="180">
        <v>4</v>
      </c>
      <c r="G12" s="180">
        <v>0</v>
      </c>
      <c r="H12" s="180">
        <v>0</v>
      </c>
      <c r="I12" s="180">
        <v>1</v>
      </c>
      <c r="J12" s="180">
        <v>0</v>
      </c>
      <c r="K12" s="180">
        <v>1</v>
      </c>
      <c r="L12" s="8"/>
      <c r="M12" s="8">
        <v>4</v>
      </c>
      <c r="N12" s="8">
        <v>2</v>
      </c>
      <c r="O12">
        <v>-2</v>
      </c>
    </row>
    <row r="13" spans="1:14" ht="9.75" customHeight="1">
      <c r="A13" s="7"/>
      <c r="B13" s="7"/>
      <c r="C13" s="180"/>
      <c r="D13" s="180"/>
      <c r="E13" s="180"/>
      <c r="F13" s="180"/>
      <c r="G13" s="180"/>
      <c r="H13" s="180"/>
      <c r="I13" s="180"/>
      <c r="J13" s="180"/>
      <c r="K13" s="180"/>
      <c r="L13" s="8"/>
      <c r="M13" s="8"/>
      <c r="N13" s="8"/>
    </row>
    <row r="14" spans="1:15" ht="12.75">
      <c r="A14" s="2" t="s">
        <v>10</v>
      </c>
      <c r="B14" s="2"/>
      <c r="C14" s="176">
        <v>11</v>
      </c>
      <c r="D14" s="176">
        <v>15</v>
      </c>
      <c r="E14" s="176">
        <v>6</v>
      </c>
      <c r="F14" s="176">
        <v>14</v>
      </c>
      <c r="G14" s="176">
        <v>5</v>
      </c>
      <c r="H14" s="176">
        <v>6</v>
      </c>
      <c r="I14" s="176">
        <v>3</v>
      </c>
      <c r="J14" s="176">
        <v>2</v>
      </c>
      <c r="K14" s="176">
        <v>1</v>
      </c>
      <c r="L14" s="240"/>
      <c r="M14" s="240">
        <v>40</v>
      </c>
      <c r="N14" s="240">
        <v>12</v>
      </c>
      <c r="O14" s="20">
        <v>-28</v>
      </c>
    </row>
    <row r="15" spans="1:14" ht="5.25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5" s="112" customFormat="1" ht="14.25" customHeight="1">
      <c r="A16" s="109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20" t="s">
        <v>43</v>
      </c>
      <c r="M16" s="110">
        <v>72.5</v>
      </c>
      <c r="N16" s="110">
        <v>75</v>
      </c>
      <c r="O16" s="111"/>
    </row>
    <row r="17" ht="6.75" customHeight="1"/>
    <row r="18" spans="1:2" ht="12.75">
      <c r="A18" s="93" t="s">
        <v>81</v>
      </c>
      <c r="B18" s="93"/>
    </row>
    <row r="19" ht="6.75" customHeight="1">
      <c r="A19" s="93"/>
    </row>
    <row r="20" spans="1:2" ht="12.75">
      <c r="A20" s="93" t="s">
        <v>168</v>
      </c>
      <c r="B20" s="122"/>
    </row>
    <row r="21" spans="1:17" ht="12.75">
      <c r="A21" s="286" t="s">
        <v>261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139"/>
      <c r="Q21" s="139"/>
    </row>
    <row r="22" spans="1:17" ht="12.75">
      <c r="A22" s="93" t="s">
        <v>262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39"/>
      <c r="Q22" s="139"/>
    </row>
    <row r="23" ht="12.75">
      <c r="A23" s="93" t="s">
        <v>176</v>
      </c>
    </row>
    <row r="24" spans="1:17" ht="12.75" customHeight="1">
      <c r="A24" s="286" t="s">
        <v>138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139"/>
      <c r="Q24" s="139"/>
    </row>
    <row r="25" spans="1:15" ht="12.75" customHeight="1">
      <c r="A25" s="286" t="s">
        <v>139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</row>
    <row r="26" spans="1:15" ht="12.75" customHeight="1">
      <c r="A26" s="286" t="s">
        <v>203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9" ht="12.75">
      <c r="D29" s="53"/>
    </row>
  </sheetData>
  <sheetProtection/>
  <mergeCells count="20">
    <mergeCell ref="O5:O6"/>
    <mergeCell ref="H5:H6"/>
    <mergeCell ref="I5:I6"/>
    <mergeCell ref="C5:C6"/>
    <mergeCell ref="K5:K6"/>
    <mergeCell ref="M5:M6"/>
    <mergeCell ref="D5:D6"/>
    <mergeCell ref="E5:E6"/>
    <mergeCell ref="F5:F6"/>
    <mergeCell ref="G5:G6"/>
    <mergeCell ref="A21:O21"/>
    <mergeCell ref="A24:O24"/>
    <mergeCell ref="A25:O25"/>
    <mergeCell ref="A26:O26"/>
    <mergeCell ref="A1:O1"/>
    <mergeCell ref="C3:D3"/>
    <mergeCell ref="C4:K4"/>
    <mergeCell ref="M4:N4"/>
    <mergeCell ref="J5:J6"/>
    <mergeCell ref="N5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2" width="1.28515625" style="0" customWidth="1"/>
    <col min="3" max="11" width="8.00390625" style="0" customWidth="1"/>
    <col min="12" max="12" width="1.28515625" style="0" customWidth="1"/>
    <col min="13" max="14" width="7.57421875" style="0" customWidth="1"/>
    <col min="15" max="15" width="10.421875" style="0" customWidth="1"/>
    <col min="16" max="16" width="1.421875" style="0" customWidth="1"/>
    <col min="18" max="18" width="4.8515625" style="0" customWidth="1"/>
  </cols>
  <sheetData>
    <row r="1" spans="1:2" ht="14.25">
      <c r="A1" s="22" t="s">
        <v>249</v>
      </c>
      <c r="B1" s="22"/>
    </row>
    <row r="2" spans="1:2" ht="12.75">
      <c r="A2" s="22"/>
      <c r="B2" s="22"/>
    </row>
    <row r="3" spans="1:15" ht="12.75">
      <c r="A3" s="23" t="s">
        <v>52</v>
      </c>
      <c r="B3" s="23"/>
      <c r="C3" s="287"/>
      <c r="D3" s="287"/>
      <c r="E3" s="21"/>
      <c r="F3" s="21"/>
      <c r="G3" s="21"/>
      <c r="H3" s="21"/>
      <c r="I3" s="21"/>
      <c r="J3" s="21"/>
      <c r="K3" s="21"/>
      <c r="L3" s="21"/>
      <c r="M3" s="77"/>
      <c r="N3" s="77"/>
      <c r="O3" s="141" t="s">
        <v>35</v>
      </c>
    </row>
    <row r="4" spans="3:14" ht="12.75">
      <c r="C4" s="294" t="s">
        <v>100</v>
      </c>
      <c r="D4" s="294"/>
      <c r="E4" s="294"/>
      <c r="F4" s="294"/>
      <c r="G4" s="294"/>
      <c r="H4" s="294"/>
      <c r="I4" s="294"/>
      <c r="J4" s="294"/>
      <c r="K4" s="294"/>
      <c r="L4" s="5"/>
      <c r="M4" s="287" t="s">
        <v>46</v>
      </c>
      <c r="N4" s="287"/>
    </row>
    <row r="5" spans="3:15" ht="12.75">
      <c r="C5" s="290" t="s">
        <v>101</v>
      </c>
      <c r="D5" s="290" t="s">
        <v>102</v>
      </c>
      <c r="E5" s="290" t="s">
        <v>103</v>
      </c>
      <c r="F5" s="290" t="s">
        <v>104</v>
      </c>
      <c r="G5" s="290" t="s">
        <v>105</v>
      </c>
      <c r="H5" s="290" t="s">
        <v>106</v>
      </c>
      <c r="I5" s="290" t="s">
        <v>107</v>
      </c>
      <c r="J5" s="290" t="s">
        <v>108</v>
      </c>
      <c r="K5" s="290" t="s">
        <v>109</v>
      </c>
      <c r="L5" s="6"/>
      <c r="M5" s="282" t="s">
        <v>156</v>
      </c>
      <c r="N5" s="282" t="s">
        <v>158</v>
      </c>
      <c r="O5" s="303" t="s">
        <v>228</v>
      </c>
    </row>
    <row r="6" spans="1:15" ht="12.75">
      <c r="A6" s="83" t="s">
        <v>263</v>
      </c>
      <c r="C6" s="285"/>
      <c r="D6" s="285"/>
      <c r="E6" s="285"/>
      <c r="F6" s="285"/>
      <c r="G6" s="285"/>
      <c r="H6" s="285"/>
      <c r="I6" s="285"/>
      <c r="J6" s="285"/>
      <c r="K6" s="285"/>
      <c r="L6" s="6"/>
      <c r="M6" s="283"/>
      <c r="N6" s="283"/>
      <c r="O6" s="283"/>
    </row>
    <row r="7" spans="1:14" ht="12.75">
      <c r="A7" s="1"/>
      <c r="C7" s="6"/>
      <c r="D7" s="6"/>
      <c r="E7" s="6"/>
      <c r="F7" s="6"/>
      <c r="G7" s="6"/>
      <c r="H7" s="6"/>
      <c r="I7" s="6"/>
      <c r="J7" s="6"/>
      <c r="K7" s="6"/>
      <c r="L7" s="6"/>
      <c r="M7" s="68"/>
      <c r="N7" s="68"/>
    </row>
    <row r="8" spans="1:15" ht="12.75">
      <c r="A8" s="13" t="s">
        <v>33</v>
      </c>
      <c r="B8" s="7"/>
      <c r="C8" s="181">
        <v>0</v>
      </c>
      <c r="D8" s="181">
        <v>1</v>
      </c>
      <c r="E8" s="181">
        <v>0</v>
      </c>
      <c r="F8" s="181">
        <v>0</v>
      </c>
      <c r="G8" s="181">
        <v>0</v>
      </c>
      <c r="H8" s="181">
        <v>0</v>
      </c>
      <c r="I8" s="181">
        <v>1</v>
      </c>
      <c r="J8" s="181">
        <v>0</v>
      </c>
      <c r="K8" s="181">
        <v>0</v>
      </c>
      <c r="L8" s="181"/>
      <c r="M8" s="181">
        <v>1</v>
      </c>
      <c r="N8" s="182">
        <v>1</v>
      </c>
      <c r="O8" s="238">
        <v>0</v>
      </c>
    </row>
    <row r="9" spans="1:14" ht="12.75">
      <c r="A9" s="2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7" t="s">
        <v>207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7" ht="15">
      <c r="A11" s="269" t="s">
        <v>140</v>
      </c>
      <c r="B11" s="38"/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/>
      <c r="M11" s="182" t="s">
        <v>48</v>
      </c>
      <c r="N11" s="182">
        <v>0</v>
      </c>
      <c r="O11" s="238">
        <v>0</v>
      </c>
      <c r="Q11" s="130"/>
    </row>
    <row r="12" spans="1:15" ht="12.75">
      <c r="A12" s="269" t="s">
        <v>82</v>
      </c>
      <c r="B12" s="38"/>
      <c r="C12" s="181">
        <v>4</v>
      </c>
      <c r="D12" s="181">
        <v>2</v>
      </c>
      <c r="E12" s="181">
        <v>3</v>
      </c>
      <c r="F12" s="181">
        <v>5</v>
      </c>
      <c r="G12" s="181">
        <v>3</v>
      </c>
      <c r="H12" s="181">
        <v>2</v>
      </c>
      <c r="I12" s="181">
        <v>0</v>
      </c>
      <c r="J12" s="181">
        <v>0</v>
      </c>
      <c r="K12" s="181">
        <v>0</v>
      </c>
      <c r="L12" s="181"/>
      <c r="M12" s="181">
        <v>13</v>
      </c>
      <c r="N12" s="182">
        <v>2</v>
      </c>
      <c r="O12" s="101">
        <v>-11</v>
      </c>
    </row>
    <row r="13" spans="1:15" ht="12.75">
      <c r="A13" s="269" t="s">
        <v>83</v>
      </c>
      <c r="B13" s="38"/>
      <c r="C13" s="181">
        <v>2</v>
      </c>
      <c r="D13" s="181">
        <v>3</v>
      </c>
      <c r="E13" s="181">
        <v>2</v>
      </c>
      <c r="F13" s="181">
        <v>1</v>
      </c>
      <c r="G13" s="181">
        <v>1</v>
      </c>
      <c r="H13" s="181">
        <v>0</v>
      </c>
      <c r="I13" s="181">
        <v>0</v>
      </c>
      <c r="J13" s="181">
        <v>1</v>
      </c>
      <c r="K13" s="181">
        <v>0</v>
      </c>
      <c r="L13" s="181"/>
      <c r="M13" s="181">
        <v>7</v>
      </c>
      <c r="N13" s="182">
        <v>1</v>
      </c>
      <c r="O13" s="101">
        <v>-6</v>
      </c>
    </row>
    <row r="14" spans="1:15" ht="12.75">
      <c r="A14" s="269" t="s">
        <v>84</v>
      </c>
      <c r="B14" s="38"/>
      <c r="C14" s="181">
        <v>0</v>
      </c>
      <c r="D14" s="181">
        <v>1</v>
      </c>
      <c r="E14" s="181">
        <v>0</v>
      </c>
      <c r="F14" s="181">
        <v>0</v>
      </c>
      <c r="G14" s="181">
        <v>1</v>
      </c>
      <c r="H14" s="181">
        <v>0</v>
      </c>
      <c r="I14" s="181">
        <v>0</v>
      </c>
      <c r="J14" s="181">
        <v>0</v>
      </c>
      <c r="K14" s="181">
        <v>0</v>
      </c>
      <c r="L14" s="181"/>
      <c r="M14" s="181">
        <v>2</v>
      </c>
      <c r="N14" s="182">
        <v>0</v>
      </c>
      <c r="O14" s="101">
        <v>-2</v>
      </c>
    </row>
    <row r="15" spans="1:15" ht="12.75">
      <c r="A15" s="269" t="s">
        <v>85</v>
      </c>
      <c r="B15" s="38"/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1</v>
      </c>
      <c r="K15" s="181">
        <v>0</v>
      </c>
      <c r="L15" s="181"/>
      <c r="M15" s="181">
        <v>0</v>
      </c>
      <c r="N15" s="182">
        <v>1</v>
      </c>
      <c r="O15" s="101">
        <v>1</v>
      </c>
    </row>
    <row r="16" spans="1:15" ht="14.25">
      <c r="A16" s="269" t="s">
        <v>141</v>
      </c>
      <c r="B16" s="8"/>
      <c r="C16" s="181">
        <v>0</v>
      </c>
      <c r="D16" s="181">
        <v>1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/>
      <c r="M16" s="181">
        <v>1</v>
      </c>
      <c r="N16" s="182">
        <v>0</v>
      </c>
      <c r="O16" s="101">
        <v>-1</v>
      </c>
    </row>
    <row r="17" spans="1:15" ht="12.75">
      <c r="A17" s="269" t="s">
        <v>206</v>
      </c>
      <c r="B17" s="8"/>
      <c r="C17" s="181">
        <v>0</v>
      </c>
      <c r="D17" s="181">
        <v>4</v>
      </c>
      <c r="E17" s="181">
        <v>1</v>
      </c>
      <c r="F17" s="181">
        <v>0</v>
      </c>
      <c r="G17" s="181">
        <v>0</v>
      </c>
      <c r="H17" s="181">
        <v>4</v>
      </c>
      <c r="I17" s="181">
        <v>0</v>
      </c>
      <c r="J17" s="181">
        <v>0</v>
      </c>
      <c r="K17" s="181">
        <v>0</v>
      </c>
      <c r="L17" s="181"/>
      <c r="M17" s="181">
        <v>5</v>
      </c>
      <c r="N17" s="182">
        <v>4</v>
      </c>
      <c r="O17" s="101">
        <v>-1</v>
      </c>
    </row>
    <row r="18" spans="1:14" ht="12.75">
      <c r="A18" s="60"/>
      <c r="B18" s="10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5" s="53" customFormat="1" ht="12.75">
      <c r="A19" s="60" t="s">
        <v>10</v>
      </c>
      <c r="B19" s="10"/>
      <c r="C19" s="183">
        <v>6</v>
      </c>
      <c r="D19" s="183">
        <v>12</v>
      </c>
      <c r="E19" s="183">
        <v>6</v>
      </c>
      <c r="F19" s="183">
        <v>6</v>
      </c>
      <c r="G19" s="183">
        <v>5</v>
      </c>
      <c r="H19" s="183">
        <v>6</v>
      </c>
      <c r="I19" s="183">
        <v>1</v>
      </c>
      <c r="J19" s="183">
        <v>2</v>
      </c>
      <c r="K19" s="183">
        <v>0</v>
      </c>
      <c r="L19" s="183"/>
      <c r="M19" s="183">
        <v>29</v>
      </c>
      <c r="N19" s="197">
        <v>9</v>
      </c>
      <c r="O19" s="251">
        <v>-20</v>
      </c>
    </row>
    <row r="20" spans="1:14" s="112" customFormat="1" ht="12.75">
      <c r="A20" s="113" t="s">
        <v>41</v>
      </c>
      <c r="B20" s="5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5" s="53" customFormat="1" ht="12.75">
      <c r="A21" s="38" t="s">
        <v>204</v>
      </c>
      <c r="B21" s="8"/>
      <c r="C21" s="181">
        <v>3</v>
      </c>
      <c r="D21" s="181">
        <v>5</v>
      </c>
      <c r="E21" s="181">
        <v>0</v>
      </c>
      <c r="F21" s="181">
        <v>4</v>
      </c>
      <c r="G21" s="181">
        <v>3</v>
      </c>
      <c r="H21" s="181">
        <v>3</v>
      </c>
      <c r="I21" s="181">
        <v>1</v>
      </c>
      <c r="J21" s="181">
        <v>0</v>
      </c>
      <c r="K21" s="181">
        <v>0</v>
      </c>
      <c r="L21" s="181"/>
      <c r="M21" s="181">
        <v>12</v>
      </c>
      <c r="N21" s="182">
        <v>4</v>
      </c>
      <c r="O21" s="101">
        <v>-8</v>
      </c>
    </row>
    <row r="22" spans="1:15" s="53" customFormat="1" ht="12.75">
      <c r="A22" s="270" t="s">
        <v>205</v>
      </c>
      <c r="B22" s="271"/>
      <c r="C22" s="185">
        <v>3</v>
      </c>
      <c r="D22" s="185">
        <v>7</v>
      </c>
      <c r="E22" s="185">
        <v>6</v>
      </c>
      <c r="F22" s="185">
        <v>2</v>
      </c>
      <c r="G22" s="185">
        <v>2</v>
      </c>
      <c r="H22" s="185">
        <v>3</v>
      </c>
      <c r="I22" s="186">
        <v>0</v>
      </c>
      <c r="J22" s="186">
        <v>2</v>
      </c>
      <c r="K22" s="186">
        <v>0</v>
      </c>
      <c r="L22" s="185"/>
      <c r="M22" s="185">
        <v>17</v>
      </c>
      <c r="N22" s="186">
        <v>5</v>
      </c>
      <c r="O22" s="106">
        <v>-12</v>
      </c>
    </row>
    <row r="24" spans="1:2" ht="12.75">
      <c r="A24" s="93" t="s">
        <v>81</v>
      </c>
      <c r="B24" s="93"/>
    </row>
    <row r="25" ht="12.75">
      <c r="A25" s="93"/>
    </row>
    <row r="26" spans="1:2" ht="12.75">
      <c r="A26" s="93" t="s">
        <v>264</v>
      </c>
      <c r="B26" s="122"/>
    </row>
    <row r="27" spans="1:15" ht="12.75">
      <c r="A27" s="286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  <row r="28" spans="1:2" ht="12.75">
      <c r="A28" s="95" t="s">
        <v>143</v>
      </c>
      <c r="B28" s="122"/>
    </row>
    <row r="29" ht="12.75">
      <c r="A29" s="93" t="s">
        <v>144</v>
      </c>
    </row>
  </sheetData>
  <sheetProtection/>
  <mergeCells count="16">
    <mergeCell ref="G5:G6"/>
    <mergeCell ref="H5:H6"/>
    <mergeCell ref="I5:I6"/>
    <mergeCell ref="K5:K6"/>
    <mergeCell ref="M5:M6"/>
    <mergeCell ref="C5:C6"/>
    <mergeCell ref="A27:O27"/>
    <mergeCell ref="C3:D3"/>
    <mergeCell ref="C4:K4"/>
    <mergeCell ref="M4:N4"/>
    <mergeCell ref="J5:J6"/>
    <mergeCell ref="N5:N6"/>
    <mergeCell ref="O5:O6"/>
    <mergeCell ref="D5:D6"/>
    <mergeCell ref="E5:E6"/>
    <mergeCell ref="F5:F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4.28125" style="0" customWidth="1"/>
    <col min="2" max="2" width="0.71875" style="0" customWidth="1"/>
    <col min="3" max="10" width="6.8515625" style="0" customWidth="1"/>
  </cols>
  <sheetData>
    <row r="1" ht="14.25">
      <c r="A1" s="22" t="s">
        <v>245</v>
      </c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10" ht="12.75">
      <c r="A3" s="83" t="s">
        <v>52</v>
      </c>
      <c r="B3" s="23"/>
      <c r="C3" s="23"/>
      <c r="D3" s="23"/>
      <c r="E3" s="23"/>
      <c r="F3" s="23"/>
      <c r="G3" s="23"/>
      <c r="H3" s="23"/>
      <c r="I3" s="23"/>
      <c r="J3" s="146" t="s">
        <v>6</v>
      </c>
    </row>
    <row r="4" spans="1:10" ht="27">
      <c r="A4" s="250" t="s">
        <v>208</v>
      </c>
      <c r="B4" s="11"/>
      <c r="C4" s="275" t="s">
        <v>212</v>
      </c>
      <c r="D4" s="275" t="s">
        <v>213</v>
      </c>
      <c r="E4" s="275" t="s">
        <v>187</v>
      </c>
      <c r="F4" s="275" t="s">
        <v>156</v>
      </c>
      <c r="G4" s="275" t="s">
        <v>49</v>
      </c>
      <c r="H4" s="275" t="s">
        <v>47</v>
      </c>
      <c r="I4" s="275" t="s">
        <v>210</v>
      </c>
      <c r="J4" s="275" t="s">
        <v>211</v>
      </c>
    </row>
    <row r="5" spans="1:3" ht="12.75">
      <c r="A5" s="7"/>
      <c r="B5" s="6"/>
      <c r="C5" s="6"/>
    </row>
    <row r="6" spans="1:10" ht="15" customHeight="1">
      <c r="A6" s="9" t="s">
        <v>180</v>
      </c>
      <c r="B6" s="6"/>
      <c r="C6" s="6">
        <v>111</v>
      </c>
      <c r="D6" s="16">
        <v>105</v>
      </c>
      <c r="E6">
        <v>97</v>
      </c>
      <c r="F6">
        <v>89</v>
      </c>
      <c r="G6">
        <v>86</v>
      </c>
      <c r="H6">
        <v>96</v>
      </c>
      <c r="I6">
        <v>94</v>
      </c>
      <c r="J6">
        <v>84</v>
      </c>
    </row>
    <row r="7" spans="1:3" ht="12.75">
      <c r="A7" s="9"/>
      <c r="B7" s="6"/>
      <c r="C7" s="6"/>
    </row>
    <row r="8" spans="1:10" s="53" customFormat="1" ht="12.75">
      <c r="A8" s="9" t="s">
        <v>265</v>
      </c>
      <c r="B8" s="6"/>
      <c r="C8" s="6">
        <v>18</v>
      </c>
      <c r="D8" s="16">
        <v>22</v>
      </c>
      <c r="E8" s="53">
        <v>24</v>
      </c>
      <c r="F8" s="53">
        <v>21</v>
      </c>
      <c r="G8" s="53">
        <v>22</v>
      </c>
      <c r="H8" s="53">
        <v>22</v>
      </c>
      <c r="I8" s="53">
        <v>22</v>
      </c>
      <c r="J8" s="53">
        <v>28</v>
      </c>
    </row>
    <row r="9" spans="1:3" s="53" customFormat="1" ht="12.75">
      <c r="A9" s="9"/>
      <c r="B9" s="6"/>
      <c r="C9" s="6"/>
    </row>
    <row r="10" spans="1:10" s="53" customFormat="1" ht="12.75">
      <c r="A10" s="9" t="s">
        <v>175</v>
      </c>
      <c r="B10" s="6"/>
      <c r="C10" s="6">
        <v>5</v>
      </c>
      <c r="D10" s="16">
        <v>5</v>
      </c>
      <c r="E10" s="53">
        <v>5</v>
      </c>
      <c r="F10" s="53">
        <v>6</v>
      </c>
      <c r="G10" s="53">
        <v>3</v>
      </c>
      <c r="H10" s="53">
        <v>5</v>
      </c>
      <c r="I10" s="53">
        <v>4</v>
      </c>
      <c r="J10" s="53">
        <v>4</v>
      </c>
    </row>
    <row r="12" spans="1:10" ht="15.75" customHeight="1">
      <c r="A12" s="61" t="s">
        <v>10</v>
      </c>
      <c r="B12" s="61"/>
      <c r="C12" s="61">
        <v>134</v>
      </c>
      <c r="D12" s="61">
        <v>132</v>
      </c>
      <c r="E12" s="61">
        <v>126</v>
      </c>
      <c r="F12" s="61">
        <v>116</v>
      </c>
      <c r="G12" s="61">
        <v>111</v>
      </c>
      <c r="H12" s="61">
        <v>123</v>
      </c>
      <c r="I12" s="61">
        <v>120</v>
      </c>
      <c r="J12" s="61">
        <v>116</v>
      </c>
    </row>
    <row r="13" ht="6.75" customHeight="1"/>
    <row r="14" ht="12.75">
      <c r="A14" s="93" t="s">
        <v>30</v>
      </c>
    </row>
    <row r="15" ht="6.75" customHeight="1">
      <c r="A15" s="93"/>
    </row>
    <row r="16" ht="12.75">
      <c r="A16" s="93" t="s">
        <v>209</v>
      </c>
    </row>
    <row r="17" ht="12.75">
      <c r="A17" s="93" t="s">
        <v>242</v>
      </c>
    </row>
    <row r="18" ht="12.75">
      <c r="A18" s="93" t="s">
        <v>214</v>
      </c>
    </row>
    <row r="26" ht="12.75">
      <c r="E26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2"/>
  <sheetViews>
    <sheetView showGridLines="0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47.57421875" style="0" customWidth="1"/>
    <col min="2" max="2" width="0.71875" style="0" customWidth="1"/>
    <col min="3" max="6" width="8.140625" style="0" customWidth="1"/>
    <col min="7" max="7" width="8.421875" style="0" customWidth="1"/>
    <col min="8" max="8" width="9.140625" style="0" customWidth="1"/>
  </cols>
  <sheetData>
    <row r="1" spans="1:7" ht="12.75">
      <c r="A1" s="305" t="s">
        <v>215</v>
      </c>
      <c r="B1" s="305"/>
      <c r="C1" s="305"/>
      <c r="D1" s="305"/>
      <c r="E1" s="305"/>
      <c r="F1" s="305"/>
      <c r="G1" s="305"/>
    </row>
    <row r="2" spans="1:7" ht="17.25" customHeight="1">
      <c r="A2" s="83" t="s">
        <v>52</v>
      </c>
      <c r="B2" s="23"/>
      <c r="C2" s="23"/>
      <c r="D2" s="23"/>
      <c r="E2" s="23"/>
      <c r="F2" s="23"/>
      <c r="G2" s="146" t="s">
        <v>6</v>
      </c>
    </row>
    <row r="3" spans="3:7" ht="12.75">
      <c r="C3" s="294" t="s">
        <v>157</v>
      </c>
      <c r="D3" s="294"/>
      <c r="E3" s="294"/>
      <c r="F3" s="294"/>
      <c r="G3" s="294"/>
    </row>
    <row r="4" spans="3:7" ht="12.75">
      <c r="C4" s="284" t="s">
        <v>105</v>
      </c>
      <c r="D4" s="290" t="s">
        <v>106</v>
      </c>
      <c r="E4" s="290" t="s">
        <v>107</v>
      </c>
      <c r="F4" s="290" t="s">
        <v>108</v>
      </c>
      <c r="G4" s="290" t="s">
        <v>109</v>
      </c>
    </row>
    <row r="5" spans="1:7" ht="12.75">
      <c r="A5" s="23" t="s">
        <v>36</v>
      </c>
      <c r="C5" s="285"/>
      <c r="D5" s="285"/>
      <c r="E5" s="285"/>
      <c r="F5" s="285"/>
      <c r="G5" s="285"/>
    </row>
    <row r="6" spans="3:7" ht="12.75">
      <c r="C6" s="6"/>
      <c r="D6" s="6"/>
      <c r="E6" s="6"/>
      <c r="F6" s="6"/>
      <c r="G6" s="6"/>
    </row>
    <row r="7" spans="1:7" ht="12.75">
      <c r="A7" s="50" t="s">
        <v>37</v>
      </c>
      <c r="B7" s="50"/>
      <c r="C7" s="140">
        <v>0</v>
      </c>
      <c r="D7" s="140">
        <v>0</v>
      </c>
      <c r="E7" s="153">
        <v>0</v>
      </c>
      <c r="F7" s="154">
        <v>0</v>
      </c>
      <c r="G7" s="154">
        <v>0</v>
      </c>
    </row>
    <row r="8" spans="1:7" ht="12.75">
      <c r="A8" s="50" t="s">
        <v>38</v>
      </c>
      <c r="B8" s="50"/>
      <c r="C8" s="140">
        <v>0</v>
      </c>
      <c r="D8" s="140">
        <v>0</v>
      </c>
      <c r="E8" s="153">
        <v>0</v>
      </c>
      <c r="F8" s="154">
        <v>0</v>
      </c>
      <c r="G8" s="154">
        <v>0</v>
      </c>
    </row>
    <row r="9" spans="1:7" ht="12.75">
      <c r="A9" s="50" t="s">
        <v>39</v>
      </c>
      <c r="B9" s="50"/>
      <c r="C9" s="140">
        <v>9</v>
      </c>
      <c r="D9" s="140">
        <v>3</v>
      </c>
      <c r="E9" s="187">
        <v>5</v>
      </c>
      <c r="F9" s="187">
        <v>1</v>
      </c>
      <c r="G9" s="140">
        <v>2</v>
      </c>
    </row>
    <row r="10" spans="1:7" ht="12.75">
      <c r="A10" s="13" t="s">
        <v>237</v>
      </c>
      <c r="B10" s="50"/>
      <c r="C10" s="140">
        <v>4</v>
      </c>
      <c r="D10" s="140">
        <v>4</v>
      </c>
      <c r="E10" s="153">
        <v>4</v>
      </c>
      <c r="F10" s="153">
        <v>5</v>
      </c>
      <c r="G10" s="140">
        <v>2</v>
      </c>
    </row>
    <row r="11" spans="1:7" ht="12.75">
      <c r="A11" s="155" t="s">
        <v>42</v>
      </c>
      <c r="B11" s="51"/>
      <c r="C11" s="140">
        <v>0</v>
      </c>
      <c r="D11" s="140">
        <v>0</v>
      </c>
      <c r="E11" s="154">
        <v>0</v>
      </c>
      <c r="F11" s="154">
        <v>0</v>
      </c>
      <c r="G11" s="154">
        <v>0</v>
      </c>
    </row>
    <row r="12" spans="1:7" ht="12.75">
      <c r="A12" s="51" t="s">
        <v>19</v>
      </c>
      <c r="B12" s="51"/>
      <c r="C12" s="153">
        <v>0</v>
      </c>
      <c r="D12" s="153">
        <v>0</v>
      </c>
      <c r="E12" s="154">
        <v>0</v>
      </c>
      <c r="F12" s="154">
        <v>0</v>
      </c>
      <c r="G12" s="154">
        <v>0</v>
      </c>
    </row>
    <row r="13" spans="1:7" s="20" customFormat="1" ht="12.75">
      <c r="A13" s="51"/>
      <c r="B13" s="51"/>
      <c r="C13" s="153"/>
      <c r="D13" s="153"/>
      <c r="E13" s="153"/>
      <c r="F13" s="153"/>
      <c r="G13" s="153"/>
    </row>
    <row r="14" spans="1:7" ht="12.75">
      <c r="A14" s="61" t="s">
        <v>10</v>
      </c>
      <c r="B14" s="61"/>
      <c r="C14" s="224">
        <v>13</v>
      </c>
      <c r="D14" s="224">
        <v>7</v>
      </c>
      <c r="E14" s="224">
        <v>9</v>
      </c>
      <c r="F14" s="224">
        <v>6</v>
      </c>
      <c r="G14" s="224">
        <v>4</v>
      </c>
    </row>
    <row r="15" spans="5:6" ht="6" customHeight="1">
      <c r="E15" s="76"/>
      <c r="F15" s="76"/>
    </row>
    <row r="16" spans="1:7" ht="12.75">
      <c r="A16" s="93" t="s">
        <v>30</v>
      </c>
      <c r="B16" s="93"/>
      <c r="C16" s="93"/>
      <c r="G16" s="93"/>
    </row>
    <row r="17" spans="1:7" ht="6" customHeight="1">
      <c r="A17" s="93"/>
      <c r="B17" s="93"/>
      <c r="C17" s="93"/>
      <c r="G17" s="93"/>
    </row>
    <row r="18" spans="1:11" ht="12.75" customHeight="1">
      <c r="A18" s="286" t="s">
        <v>216</v>
      </c>
      <c r="B18" s="286"/>
      <c r="C18" s="286"/>
      <c r="D18" s="286"/>
      <c r="E18" s="286"/>
      <c r="F18" s="286"/>
      <c r="G18" s="286"/>
      <c r="H18" s="139"/>
      <c r="I18" s="139"/>
      <c r="J18" s="139"/>
      <c r="K18" s="139"/>
    </row>
    <row r="19" spans="1:11" ht="12.75" customHeight="1">
      <c r="A19" s="286" t="s">
        <v>217</v>
      </c>
      <c r="B19" s="286"/>
      <c r="C19" s="286"/>
      <c r="D19" s="286"/>
      <c r="E19" s="286"/>
      <c r="F19" s="286"/>
      <c r="G19" s="286"/>
      <c r="H19" s="178"/>
      <c r="I19" s="139"/>
      <c r="J19" s="139"/>
      <c r="K19" s="139"/>
    </row>
    <row r="20" spans="1:11" ht="12.75" customHeight="1">
      <c r="A20" s="286" t="s">
        <v>266</v>
      </c>
      <c r="B20" s="286"/>
      <c r="C20" s="286"/>
      <c r="D20" s="286"/>
      <c r="E20" s="286"/>
      <c r="F20" s="286"/>
      <c r="G20" s="286"/>
      <c r="H20" s="139"/>
      <c r="I20" s="139"/>
      <c r="J20" s="139"/>
      <c r="K20" s="139"/>
    </row>
    <row r="21" spans="1:11" ht="12.75" customHeight="1">
      <c r="A21" s="286" t="s">
        <v>218</v>
      </c>
      <c r="B21" s="286"/>
      <c r="C21" s="286"/>
      <c r="D21" s="286"/>
      <c r="E21" s="286"/>
      <c r="F21" s="286"/>
      <c r="G21" s="286"/>
      <c r="H21" s="139"/>
      <c r="I21" s="139"/>
      <c r="J21" s="139"/>
      <c r="K21" s="139"/>
    </row>
    <row r="22" spans="1:11" ht="12.75" customHeight="1">
      <c r="A22" s="286" t="s">
        <v>219</v>
      </c>
      <c r="B22" s="286"/>
      <c r="C22" s="286"/>
      <c r="D22" s="286"/>
      <c r="E22" s="286"/>
      <c r="F22" s="286"/>
      <c r="G22" s="286"/>
      <c r="H22" s="139"/>
      <c r="I22" s="139"/>
      <c r="J22" s="139"/>
      <c r="K22" s="139"/>
    </row>
  </sheetData>
  <sheetProtection/>
  <mergeCells count="12">
    <mergeCell ref="A18:G18"/>
    <mergeCell ref="A19:G19"/>
    <mergeCell ref="A20:G20"/>
    <mergeCell ref="A21:G21"/>
    <mergeCell ref="A22:G22"/>
    <mergeCell ref="C3:G3"/>
    <mergeCell ref="A1:G1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- Operation of police powers under the Terrorism Act 2000 and subsequent legislation: Arrests, outcomes and stops and searches, Quarterly update to June 2011, Great Britain</dc:title>
  <dc:subject/>
  <dc:creator/>
  <cp:keywords>data tables, police, terrorism, arrests, stop and searches, hosb1911</cp:keywords>
  <dc:description/>
  <cp:lastModifiedBy/>
  <dcterms:created xsi:type="dcterms:W3CDTF">2011-12-14T12:20:36Z</dcterms:created>
  <dcterms:modified xsi:type="dcterms:W3CDTF">2011-12-14T14:43:52Z</dcterms:modified>
  <cp:category/>
  <cp:version/>
  <cp:contentType/>
  <cp:contentStatus/>
</cp:coreProperties>
</file>