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7635" activeTab="0"/>
  </bookViews>
  <sheets>
    <sheet name="Table7a-200910" sheetId="1" r:id="rId1"/>
    <sheet name="Table7b-200809" sheetId="2" r:id="rId2"/>
    <sheet name="Table7c-200708" sheetId="3" r:id="rId3"/>
  </sheets>
  <definedNames/>
  <calcPr fullCalcOnLoad="1"/>
</workbook>
</file>

<file path=xl/sharedStrings.xml><?xml version="1.0" encoding="utf-8"?>
<sst xmlns="http://schemas.openxmlformats.org/spreadsheetml/2006/main" count="236" uniqueCount="108">
  <si>
    <t>Other Transport incident</t>
  </si>
  <si>
    <t>Flooding</t>
  </si>
  <si>
    <t>Rescue or evacuation from water</t>
  </si>
  <si>
    <t>Other rescue/release of persons</t>
  </si>
  <si>
    <t>Animal assistance incidents</t>
  </si>
  <si>
    <t>Hazardous Materials incident</t>
  </si>
  <si>
    <t>Spills and Leaks (not RTC)</t>
  </si>
  <si>
    <t>Making Safe (not RTC)</t>
  </si>
  <si>
    <t>Lift Release</t>
  </si>
  <si>
    <t xml:space="preserve">Effecting entry/exit </t>
  </si>
  <si>
    <t>Removal of objects from people</t>
  </si>
  <si>
    <t>Medical Incident - Co-responder/First responder</t>
  </si>
  <si>
    <t>Evacuation (no fire)</t>
  </si>
  <si>
    <t>Water provision</t>
  </si>
  <si>
    <t>Assist other agencies</t>
  </si>
  <si>
    <t>Advice Only</t>
  </si>
  <si>
    <t>Stand By</t>
  </si>
  <si>
    <t>No action (not false alarm)</t>
  </si>
  <si>
    <t>Avon</t>
  </si>
  <si>
    <t>Bedfordshire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</si>
  <si>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</si>
  <si>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</si>
  <si>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</si>
  <si>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</si>
  <si>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</si>
  <si>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</si>
  <si>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</si>
  <si>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&amp; Somerset</t>
  </si>
  <si>
    <t>Dorset</t>
  </si>
  <si>
    <t>Durham</t>
  </si>
  <si>
    <t>East Sussex</t>
  </si>
  <si>
    <t>Essex</t>
  </si>
  <si>
    <t>Gloucestershire</t>
  </si>
  <si>
    <t>Greater Manchester</t>
  </si>
  <si>
    <t>Hampshire</t>
  </si>
  <si>
    <t>Hereford &amp;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</si>
  <si>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</si>
  <si>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</si>
  <si>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</si>
  <si>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</si>
  <si>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</si>
  <si>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</si>
  <si>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</si>
  <si>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</si>
  <si>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London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</si>
  <si>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</si>
  <si>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</si>
  <si>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</si>
  <si>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</si>
  <si>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</si>
  <si>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</si>
  <si>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</si>
  <si>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Royal Berkshire</t>
  </si>
  <si>
    <t>Shropshire</t>
  </si>
  <si>
    <t>South Yorkshire</t>
  </si>
  <si>
    <t>Staffordshire</t>
  </si>
  <si>
    <t>Suffolk</t>
  </si>
  <si>
    <t>Surrey</t>
  </si>
  <si>
    <t>Tyne &amp; Wear</t>
  </si>
  <si>
    <t>Warwickshire</t>
  </si>
  <si>
    <t>West Midlands</t>
  </si>
  <si>
    <t>West Sussex</t>
  </si>
  <si>
    <t>West Yorkshire</t>
  </si>
  <si>
    <t>Wiltshire</t>
  </si>
  <si>
    <t>Total</t>
  </si>
  <si>
    <t>England</t>
  </si>
  <si>
    <t>FRA</t>
  </si>
  <si>
    <t>Aircraft incident (no fire)</t>
  </si>
  <si>
    <t>Animal rescue</t>
  </si>
  <si>
    <t>Any other special service</t>
  </si>
  <si>
    <t>Assistance to Police and Ambulance</t>
  </si>
  <si>
    <t>Effecting entry</t>
  </si>
  <si>
    <t>Farming accident</t>
  </si>
  <si>
    <t>First aid</t>
  </si>
  <si>
    <t>Industrial accident</t>
  </si>
  <si>
    <t>Lift release</t>
  </si>
  <si>
    <t>Making safe</t>
  </si>
  <si>
    <t>Other rescue/release of people</t>
  </si>
  <si>
    <t>Provision of advice: Officer and appliance/equipment</t>
  </si>
  <si>
    <t>Provision of advice: Officer only</t>
  </si>
  <si>
    <t>Railway accident</t>
  </si>
  <si>
    <t>Recovery/retrieval of objects</t>
  </si>
  <si>
    <t>Services not required: Call type not known</t>
  </si>
  <si>
    <t>Services not required: Good intent</t>
  </si>
  <si>
    <t>Services not required: Malicious</t>
  </si>
  <si>
    <t>Services not required: Other</t>
  </si>
  <si>
    <t>Spills and leaks (other than RTA)</t>
  </si>
  <si>
    <t>Sports activity</t>
  </si>
  <si>
    <t>Suicide/attempted suicide</t>
  </si>
  <si>
    <t>Use of appliance/equipment not specified</t>
  </si>
  <si>
    <t>Water - removal/provision</t>
  </si>
  <si>
    <t>No services rendered</t>
  </si>
  <si>
    <t>Persons were extricated from vehicles</t>
  </si>
  <si>
    <t>Services only rendered</t>
  </si>
  <si>
    <t>Road Traffic Accidents</t>
  </si>
  <si>
    <t>Suicide/ attempts</t>
  </si>
  <si>
    <t>Standby/  precautionary action</t>
  </si>
  <si>
    <t>Suicide/ attempted suicide</t>
  </si>
  <si>
    <t>Provision of advice: Officer and appliance/ equipment</t>
  </si>
  <si>
    <t xml:space="preserve">Table 7a </t>
  </si>
  <si>
    <t>Table 7b</t>
  </si>
  <si>
    <t xml:space="preserve">Table 7c  </t>
  </si>
  <si>
    <t>Road Traffic Collision</t>
  </si>
  <si>
    <t>Special Service Incident by FRS and type of incident in England in 2008/09</t>
  </si>
  <si>
    <t>Special Service Incident by FRS and type of incident in England in 2009/10</t>
  </si>
  <si>
    <t>Source: Annual Returns to CLG</t>
  </si>
  <si>
    <t>Source: Incident Recording System</t>
  </si>
  <si>
    <t>Special Service Incident by FRS and type of incident in England in 2007/08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</si>
</sst>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1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8" xfId="0" applyBorder="1" applyAlignment="1">
      <alignment horizontal="right" vertical="center" wrapText="1"/>
    </xf>
    <xf numFmtId="3" fontId="0" fillId="0" borderId="7" xfId="0" applyNumberFormat="1" applyFont="1" applyFill="1" applyBorder="1" applyAlignment="1">
      <alignment horizontal="right"/>
    </xf>
    <xf numFmtId="0" fontId="3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7" xfId="0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2" fillId="0" borderId="1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showGridLines="0" tabSelected="1" zoomScale="70" zoomScaleNormal="70" workbookViewId="0" topLeftCell="A1">
      <selection activeCell="M52" sqref="M52"/>
    </sheetView>
  </sheetViews>
  <sheetFormatPr defaultColWidth="9.140625" defaultRowHeight="12.75"/>
  <cols>
    <col min="1" max="1" width="20.8515625" style="3" customWidth="1"/>
    <col min="5" max="5" width="11.00390625" style="0" customWidth="1"/>
    <col min="7" max="7" width="11.00390625" style="0" customWidth="1"/>
    <col min="8" max="8" width="10.140625" style="0" customWidth="1"/>
    <col min="14" max="14" width="8.8515625" style="0" customWidth="1"/>
    <col min="15" max="15" width="10.421875" style="0" customWidth="1"/>
    <col min="16" max="16" width="10.7109375" style="0" customWidth="1"/>
    <col min="22" max="22" width="2.421875" style="5" customWidth="1"/>
    <col min="23" max="23" width="9.140625" style="5" customWidth="1"/>
  </cols>
  <sheetData>
    <row r="1" ht="15.75">
      <c r="A1" s="6" t="s">
        <v>99</v>
      </c>
    </row>
    <row r="2" ht="15.75">
      <c r="A2" s="6" t="s">
        <v>104</v>
      </c>
    </row>
    <row r="3" spans="1:23" s="2" customFormat="1" ht="76.5">
      <c r="A3" s="4" t="s">
        <v>66</v>
      </c>
      <c r="B3" s="42" t="s">
        <v>102</v>
      </c>
      <c r="C3" s="43" t="s">
        <v>0</v>
      </c>
      <c r="D3" s="43" t="s">
        <v>1</v>
      </c>
      <c r="E3" s="43" t="s">
        <v>2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7</v>
      </c>
      <c r="K3" s="43" t="s">
        <v>8</v>
      </c>
      <c r="L3" s="43" t="s">
        <v>9</v>
      </c>
      <c r="M3" s="43" t="s">
        <v>10</v>
      </c>
      <c r="N3" s="43" t="s">
        <v>95</v>
      </c>
      <c r="O3" s="43" t="s">
        <v>11</v>
      </c>
      <c r="P3" s="43" t="s">
        <v>12</v>
      </c>
      <c r="Q3" s="43" t="s">
        <v>13</v>
      </c>
      <c r="R3" s="43" t="s">
        <v>14</v>
      </c>
      <c r="S3" s="43" t="s">
        <v>15</v>
      </c>
      <c r="T3" s="43" t="s">
        <v>16</v>
      </c>
      <c r="U3" s="43" t="s">
        <v>17</v>
      </c>
      <c r="V3" s="46"/>
      <c r="W3" s="43" t="s">
        <v>64</v>
      </c>
    </row>
    <row r="4" spans="1:23" ht="12.75">
      <c r="A4" s="3" t="s">
        <v>18</v>
      </c>
      <c r="B4">
        <v>802</v>
      </c>
      <c r="C4">
        <v>38</v>
      </c>
      <c r="D4">
        <v>224</v>
      </c>
      <c r="E4">
        <v>34</v>
      </c>
      <c r="F4">
        <v>168</v>
      </c>
      <c r="G4">
        <v>175</v>
      </c>
      <c r="H4">
        <v>36</v>
      </c>
      <c r="I4">
        <v>233</v>
      </c>
      <c r="J4">
        <v>57</v>
      </c>
      <c r="K4">
        <v>210</v>
      </c>
      <c r="L4">
        <v>267</v>
      </c>
      <c r="M4">
        <v>42</v>
      </c>
      <c r="N4">
        <v>14</v>
      </c>
      <c r="O4">
        <v>33</v>
      </c>
      <c r="P4">
        <v>12</v>
      </c>
      <c r="Q4">
        <v>1</v>
      </c>
      <c r="R4">
        <v>132</v>
      </c>
      <c r="S4">
        <v>23</v>
      </c>
      <c r="T4">
        <v>2</v>
      </c>
      <c r="U4">
        <v>169</v>
      </c>
      <c r="W4" s="45">
        <v>2672</v>
      </c>
    </row>
    <row r="5" spans="1:23" ht="12.75">
      <c r="A5" s="3" t="s">
        <v>19</v>
      </c>
      <c r="B5">
        <v>443</v>
      </c>
      <c r="C5">
        <v>29</v>
      </c>
      <c r="D5">
        <v>128</v>
      </c>
      <c r="E5">
        <v>11</v>
      </c>
      <c r="F5">
        <v>64</v>
      </c>
      <c r="G5">
        <v>73</v>
      </c>
      <c r="H5">
        <v>24</v>
      </c>
      <c r="I5">
        <v>48</v>
      </c>
      <c r="J5">
        <v>19</v>
      </c>
      <c r="K5">
        <v>97</v>
      </c>
      <c r="L5">
        <v>173</v>
      </c>
      <c r="M5">
        <v>12</v>
      </c>
      <c r="N5">
        <v>11</v>
      </c>
      <c r="O5">
        <v>11</v>
      </c>
      <c r="P5">
        <v>9</v>
      </c>
      <c r="Q5">
        <v>1</v>
      </c>
      <c r="R5">
        <v>43</v>
      </c>
      <c r="S5">
        <v>15</v>
      </c>
      <c r="T5">
        <v>4</v>
      </c>
      <c r="U5">
        <v>24</v>
      </c>
      <c r="W5" s="45">
        <v>1239</v>
      </c>
    </row>
    <row r="6" spans="1:23" ht="12.75">
      <c r="A6" s="3" t="s">
        <v>20</v>
      </c>
      <c r="B6">
        <v>518</v>
      </c>
      <c r="C6">
        <v>18</v>
      </c>
      <c r="D6">
        <v>83</v>
      </c>
      <c r="E6">
        <v>9</v>
      </c>
      <c r="F6">
        <v>105</v>
      </c>
      <c r="G6">
        <v>55</v>
      </c>
      <c r="H6">
        <v>13</v>
      </c>
      <c r="I6">
        <v>72</v>
      </c>
      <c r="J6">
        <v>44</v>
      </c>
      <c r="K6">
        <v>75</v>
      </c>
      <c r="L6">
        <v>114</v>
      </c>
      <c r="M6">
        <v>39</v>
      </c>
      <c r="N6">
        <v>24</v>
      </c>
      <c r="O6">
        <v>5</v>
      </c>
      <c r="P6">
        <v>2</v>
      </c>
      <c r="Q6">
        <v>0</v>
      </c>
      <c r="R6">
        <v>51</v>
      </c>
      <c r="S6">
        <v>27</v>
      </c>
      <c r="T6">
        <v>8</v>
      </c>
      <c r="U6">
        <v>42</v>
      </c>
      <c r="W6" s="45">
        <v>1304</v>
      </c>
    </row>
    <row r="7" spans="1:23" ht="12.75">
      <c r="A7" s="3" t="s">
        <v>21</v>
      </c>
      <c r="B7">
        <v>580</v>
      </c>
      <c r="C7">
        <v>12</v>
      </c>
      <c r="D7">
        <v>81</v>
      </c>
      <c r="E7">
        <v>18</v>
      </c>
      <c r="F7">
        <v>86</v>
      </c>
      <c r="G7">
        <v>110</v>
      </c>
      <c r="H7">
        <v>31</v>
      </c>
      <c r="I7">
        <v>18</v>
      </c>
      <c r="J7">
        <v>28</v>
      </c>
      <c r="K7">
        <v>105</v>
      </c>
      <c r="L7">
        <v>97</v>
      </c>
      <c r="M7">
        <v>11</v>
      </c>
      <c r="N7">
        <v>13</v>
      </c>
      <c r="O7">
        <v>13</v>
      </c>
      <c r="P7">
        <v>6</v>
      </c>
      <c r="Q7">
        <v>0</v>
      </c>
      <c r="R7">
        <v>38</v>
      </c>
      <c r="S7">
        <v>13</v>
      </c>
      <c r="T7">
        <v>4</v>
      </c>
      <c r="U7">
        <v>32</v>
      </c>
      <c r="W7" s="45">
        <v>1296</v>
      </c>
    </row>
    <row r="8" spans="1:23" ht="12.75">
      <c r="A8" s="3" t="s">
        <v>22</v>
      </c>
      <c r="B8">
        <v>373</v>
      </c>
      <c r="C8">
        <v>27</v>
      </c>
      <c r="D8">
        <v>73</v>
      </c>
      <c r="E8">
        <v>13</v>
      </c>
      <c r="F8">
        <v>96</v>
      </c>
      <c r="G8">
        <v>78</v>
      </c>
      <c r="H8">
        <v>19</v>
      </c>
      <c r="I8">
        <v>16</v>
      </c>
      <c r="J8">
        <v>16</v>
      </c>
      <c r="K8">
        <v>137</v>
      </c>
      <c r="L8">
        <v>81</v>
      </c>
      <c r="M8">
        <v>115</v>
      </c>
      <c r="N8">
        <v>18</v>
      </c>
      <c r="O8">
        <v>141</v>
      </c>
      <c r="P8">
        <v>3</v>
      </c>
      <c r="Q8">
        <v>1</v>
      </c>
      <c r="R8">
        <v>81</v>
      </c>
      <c r="S8">
        <v>13</v>
      </c>
      <c r="T8">
        <v>4</v>
      </c>
      <c r="U8">
        <v>80</v>
      </c>
      <c r="W8" s="45">
        <v>1385</v>
      </c>
    </row>
    <row r="9" spans="1:23" ht="12.75">
      <c r="A9" s="3" t="s">
        <v>23</v>
      </c>
      <c r="B9">
        <v>324</v>
      </c>
      <c r="C9">
        <v>11</v>
      </c>
      <c r="D9">
        <v>183</v>
      </c>
      <c r="E9">
        <v>6</v>
      </c>
      <c r="F9">
        <v>134</v>
      </c>
      <c r="G9">
        <v>57</v>
      </c>
      <c r="H9">
        <v>34</v>
      </c>
      <c r="I9">
        <v>173</v>
      </c>
      <c r="J9">
        <v>55</v>
      </c>
      <c r="K9">
        <v>70</v>
      </c>
      <c r="L9">
        <v>69</v>
      </c>
      <c r="M9">
        <v>78</v>
      </c>
      <c r="N9">
        <v>18</v>
      </c>
      <c r="O9">
        <v>179</v>
      </c>
      <c r="P9">
        <v>2</v>
      </c>
      <c r="Q9">
        <v>1</v>
      </c>
      <c r="R9">
        <v>71</v>
      </c>
      <c r="S9">
        <v>19</v>
      </c>
      <c r="T9">
        <v>27</v>
      </c>
      <c r="U9">
        <v>79</v>
      </c>
      <c r="W9" s="45">
        <v>1590</v>
      </c>
    </row>
    <row r="10" spans="1:23" ht="12.75">
      <c r="A10" s="3" t="s">
        <v>24</v>
      </c>
      <c r="B10">
        <v>380</v>
      </c>
      <c r="C10">
        <v>20</v>
      </c>
      <c r="D10">
        <v>97</v>
      </c>
      <c r="E10">
        <v>11</v>
      </c>
      <c r="F10">
        <v>61</v>
      </c>
      <c r="G10">
        <v>90</v>
      </c>
      <c r="H10">
        <v>30</v>
      </c>
      <c r="I10">
        <v>78</v>
      </c>
      <c r="J10">
        <v>48</v>
      </c>
      <c r="K10">
        <v>63</v>
      </c>
      <c r="L10">
        <v>66</v>
      </c>
      <c r="M10">
        <v>17</v>
      </c>
      <c r="N10">
        <v>13</v>
      </c>
      <c r="O10">
        <v>326</v>
      </c>
      <c r="P10">
        <v>7</v>
      </c>
      <c r="Q10">
        <v>3</v>
      </c>
      <c r="R10">
        <v>57</v>
      </c>
      <c r="S10">
        <v>23</v>
      </c>
      <c r="T10">
        <v>10</v>
      </c>
      <c r="U10">
        <v>36</v>
      </c>
      <c r="W10" s="45">
        <v>1436</v>
      </c>
    </row>
    <row r="11" spans="1:23" ht="12.75">
      <c r="A11" s="3" t="s">
        <v>25</v>
      </c>
      <c r="B11">
        <v>248</v>
      </c>
      <c r="C11">
        <v>8</v>
      </c>
      <c r="D11">
        <v>243</v>
      </c>
      <c r="E11">
        <v>41</v>
      </c>
      <c r="F11">
        <v>71</v>
      </c>
      <c r="G11">
        <v>50</v>
      </c>
      <c r="H11">
        <v>10</v>
      </c>
      <c r="I11">
        <v>17</v>
      </c>
      <c r="J11">
        <v>16</v>
      </c>
      <c r="K11">
        <v>40</v>
      </c>
      <c r="L11">
        <v>34</v>
      </c>
      <c r="M11">
        <v>32</v>
      </c>
      <c r="N11">
        <v>7</v>
      </c>
      <c r="O11">
        <v>9</v>
      </c>
      <c r="P11">
        <v>1</v>
      </c>
      <c r="Q11">
        <v>1</v>
      </c>
      <c r="R11">
        <v>52</v>
      </c>
      <c r="S11">
        <v>24</v>
      </c>
      <c r="T11">
        <v>1</v>
      </c>
      <c r="U11">
        <v>9</v>
      </c>
      <c r="W11" s="5">
        <v>914</v>
      </c>
    </row>
    <row r="12" spans="1:23" ht="12.75">
      <c r="A12" s="3" t="s">
        <v>26</v>
      </c>
      <c r="B12">
        <v>689</v>
      </c>
      <c r="C12">
        <v>17</v>
      </c>
      <c r="D12">
        <v>115</v>
      </c>
      <c r="E12">
        <v>16</v>
      </c>
      <c r="F12">
        <v>110</v>
      </c>
      <c r="G12">
        <v>119</v>
      </c>
      <c r="H12">
        <v>42</v>
      </c>
      <c r="I12">
        <v>113</v>
      </c>
      <c r="J12">
        <v>51</v>
      </c>
      <c r="K12">
        <v>69</v>
      </c>
      <c r="L12">
        <v>117</v>
      </c>
      <c r="M12">
        <v>90</v>
      </c>
      <c r="N12">
        <v>20</v>
      </c>
      <c r="O12">
        <v>39</v>
      </c>
      <c r="P12">
        <v>23</v>
      </c>
      <c r="Q12">
        <v>0</v>
      </c>
      <c r="R12">
        <v>112</v>
      </c>
      <c r="S12">
        <v>88</v>
      </c>
      <c r="T12">
        <v>7</v>
      </c>
      <c r="U12">
        <v>111</v>
      </c>
      <c r="W12" s="45">
        <v>1948</v>
      </c>
    </row>
    <row r="13" spans="1:23" ht="12.75">
      <c r="A13" s="3" t="s">
        <v>27</v>
      </c>
      <c r="B13" s="1">
        <v>1494</v>
      </c>
      <c r="C13">
        <v>104</v>
      </c>
      <c r="D13">
        <v>243</v>
      </c>
      <c r="E13">
        <v>37</v>
      </c>
      <c r="F13">
        <v>229</v>
      </c>
      <c r="G13">
        <v>279</v>
      </c>
      <c r="H13">
        <v>92</v>
      </c>
      <c r="I13">
        <v>315</v>
      </c>
      <c r="J13">
        <v>115</v>
      </c>
      <c r="K13">
        <v>341</v>
      </c>
      <c r="L13">
        <v>301</v>
      </c>
      <c r="M13">
        <v>75</v>
      </c>
      <c r="N13">
        <v>30</v>
      </c>
      <c r="O13" s="1">
        <v>1781</v>
      </c>
      <c r="P13">
        <v>16</v>
      </c>
      <c r="Q13">
        <v>4</v>
      </c>
      <c r="R13">
        <v>301</v>
      </c>
      <c r="S13">
        <v>55</v>
      </c>
      <c r="T13">
        <v>28</v>
      </c>
      <c r="U13">
        <v>509</v>
      </c>
      <c r="W13" s="45">
        <v>6349</v>
      </c>
    </row>
    <row r="14" spans="1:23" ht="12.75">
      <c r="A14" s="3" t="s">
        <v>28</v>
      </c>
      <c r="B14">
        <v>504</v>
      </c>
      <c r="C14">
        <v>25</v>
      </c>
      <c r="D14">
        <v>107</v>
      </c>
      <c r="E14">
        <v>7</v>
      </c>
      <c r="F14">
        <v>75</v>
      </c>
      <c r="G14">
        <v>63</v>
      </c>
      <c r="H14">
        <v>23</v>
      </c>
      <c r="I14">
        <v>127</v>
      </c>
      <c r="J14">
        <v>31</v>
      </c>
      <c r="K14">
        <v>233</v>
      </c>
      <c r="L14">
        <v>130</v>
      </c>
      <c r="M14">
        <v>28</v>
      </c>
      <c r="N14">
        <v>17</v>
      </c>
      <c r="O14">
        <v>539</v>
      </c>
      <c r="P14">
        <v>7</v>
      </c>
      <c r="Q14">
        <v>3</v>
      </c>
      <c r="R14">
        <v>72</v>
      </c>
      <c r="S14">
        <v>44</v>
      </c>
      <c r="T14">
        <v>23</v>
      </c>
      <c r="U14">
        <v>110</v>
      </c>
      <c r="W14" s="45">
        <v>2168</v>
      </c>
    </row>
    <row r="15" spans="1:23" ht="12.75">
      <c r="A15" s="3" t="s">
        <v>29</v>
      </c>
      <c r="B15">
        <v>346</v>
      </c>
      <c r="C15">
        <v>15</v>
      </c>
      <c r="D15">
        <v>254</v>
      </c>
      <c r="E15">
        <v>20</v>
      </c>
      <c r="F15">
        <v>90</v>
      </c>
      <c r="G15">
        <v>62</v>
      </c>
      <c r="H15">
        <v>16</v>
      </c>
      <c r="I15">
        <v>57</v>
      </c>
      <c r="J15">
        <v>32</v>
      </c>
      <c r="K15">
        <v>30</v>
      </c>
      <c r="L15">
        <v>48</v>
      </c>
      <c r="M15">
        <v>46</v>
      </c>
      <c r="N15">
        <v>11</v>
      </c>
      <c r="O15">
        <v>26</v>
      </c>
      <c r="P15">
        <v>2</v>
      </c>
      <c r="Q15">
        <v>1</v>
      </c>
      <c r="R15">
        <v>45</v>
      </c>
      <c r="S15">
        <v>18</v>
      </c>
      <c r="T15">
        <v>0</v>
      </c>
      <c r="U15">
        <v>136</v>
      </c>
      <c r="W15" s="45">
        <v>1255</v>
      </c>
    </row>
    <row r="16" spans="1:23" ht="12.75">
      <c r="A16" s="3" t="s">
        <v>30</v>
      </c>
      <c r="B16">
        <v>597</v>
      </c>
      <c r="C16">
        <v>29</v>
      </c>
      <c r="D16">
        <v>402</v>
      </c>
      <c r="E16">
        <v>7</v>
      </c>
      <c r="F16">
        <v>149</v>
      </c>
      <c r="G16">
        <v>226</v>
      </c>
      <c r="H16">
        <v>33</v>
      </c>
      <c r="I16">
        <v>162</v>
      </c>
      <c r="J16">
        <v>183</v>
      </c>
      <c r="K16">
        <v>595</v>
      </c>
      <c r="L16">
        <v>355</v>
      </c>
      <c r="M16">
        <v>58</v>
      </c>
      <c r="N16">
        <v>18</v>
      </c>
      <c r="O16">
        <v>24</v>
      </c>
      <c r="P16">
        <v>5</v>
      </c>
      <c r="Q16">
        <v>3</v>
      </c>
      <c r="R16">
        <v>102</v>
      </c>
      <c r="S16">
        <v>32</v>
      </c>
      <c r="T16">
        <v>3</v>
      </c>
      <c r="U16">
        <v>106</v>
      </c>
      <c r="W16" s="45">
        <v>3089</v>
      </c>
    </row>
    <row r="17" spans="1:23" ht="12.75">
      <c r="A17" s="3" t="s">
        <v>31</v>
      </c>
      <c r="B17" s="1">
        <v>1252</v>
      </c>
      <c r="C17">
        <v>81</v>
      </c>
      <c r="D17">
        <v>389</v>
      </c>
      <c r="E17">
        <v>55</v>
      </c>
      <c r="F17">
        <v>277</v>
      </c>
      <c r="G17">
        <v>205</v>
      </c>
      <c r="H17">
        <v>60</v>
      </c>
      <c r="I17">
        <v>173</v>
      </c>
      <c r="J17">
        <v>156</v>
      </c>
      <c r="K17">
        <v>461</v>
      </c>
      <c r="L17">
        <v>510</v>
      </c>
      <c r="M17">
        <v>156</v>
      </c>
      <c r="N17">
        <v>29</v>
      </c>
      <c r="O17">
        <v>74</v>
      </c>
      <c r="P17">
        <v>15</v>
      </c>
      <c r="Q17">
        <v>5</v>
      </c>
      <c r="R17">
        <v>135</v>
      </c>
      <c r="S17">
        <v>13</v>
      </c>
      <c r="T17">
        <v>12</v>
      </c>
      <c r="U17">
        <v>135</v>
      </c>
      <c r="W17" s="45">
        <v>4193</v>
      </c>
    </row>
    <row r="18" spans="1:23" ht="12.75">
      <c r="A18" s="3" t="s">
        <v>32</v>
      </c>
      <c r="B18">
        <v>463</v>
      </c>
      <c r="C18">
        <v>12</v>
      </c>
      <c r="D18">
        <v>120</v>
      </c>
      <c r="E18">
        <v>23</v>
      </c>
      <c r="F18">
        <v>93</v>
      </c>
      <c r="G18">
        <v>112</v>
      </c>
      <c r="H18">
        <v>17</v>
      </c>
      <c r="I18">
        <v>100</v>
      </c>
      <c r="J18">
        <v>40</v>
      </c>
      <c r="K18">
        <v>83</v>
      </c>
      <c r="L18">
        <v>91</v>
      </c>
      <c r="M18">
        <v>28</v>
      </c>
      <c r="N18">
        <v>28</v>
      </c>
      <c r="O18">
        <v>334</v>
      </c>
      <c r="P18">
        <v>3</v>
      </c>
      <c r="Q18">
        <v>0</v>
      </c>
      <c r="R18">
        <v>80</v>
      </c>
      <c r="S18">
        <v>22</v>
      </c>
      <c r="T18">
        <v>4</v>
      </c>
      <c r="U18">
        <v>38</v>
      </c>
      <c r="W18" s="45">
        <v>1691</v>
      </c>
    </row>
    <row r="19" spans="1:23" ht="12.75">
      <c r="A19" s="3" t="s">
        <v>33</v>
      </c>
      <c r="B19">
        <v>756</v>
      </c>
      <c r="C19">
        <v>34</v>
      </c>
      <c r="D19">
        <v>431</v>
      </c>
      <c r="E19">
        <v>54</v>
      </c>
      <c r="F19">
        <v>536</v>
      </c>
      <c r="G19">
        <v>178</v>
      </c>
      <c r="H19">
        <v>82</v>
      </c>
      <c r="I19">
        <v>97</v>
      </c>
      <c r="J19">
        <v>106</v>
      </c>
      <c r="K19">
        <v>759</v>
      </c>
      <c r="L19">
        <v>373</v>
      </c>
      <c r="M19">
        <v>377</v>
      </c>
      <c r="N19">
        <v>48</v>
      </c>
      <c r="O19">
        <v>127</v>
      </c>
      <c r="P19">
        <v>13</v>
      </c>
      <c r="Q19">
        <v>2</v>
      </c>
      <c r="R19">
        <v>173</v>
      </c>
      <c r="S19">
        <v>122</v>
      </c>
      <c r="T19">
        <v>35</v>
      </c>
      <c r="U19">
        <v>184</v>
      </c>
      <c r="W19" s="45">
        <v>4487</v>
      </c>
    </row>
    <row r="20" spans="1:23" ht="12.75">
      <c r="A20" s="3" t="s">
        <v>34</v>
      </c>
      <c r="B20" s="1">
        <v>1066</v>
      </c>
      <c r="C20">
        <v>22</v>
      </c>
      <c r="D20">
        <v>160</v>
      </c>
      <c r="E20">
        <v>8</v>
      </c>
      <c r="F20">
        <v>143</v>
      </c>
      <c r="G20">
        <v>170</v>
      </c>
      <c r="H20">
        <v>36</v>
      </c>
      <c r="I20">
        <v>145</v>
      </c>
      <c r="J20">
        <v>53</v>
      </c>
      <c r="K20">
        <v>413</v>
      </c>
      <c r="L20">
        <v>360</v>
      </c>
      <c r="M20">
        <v>182</v>
      </c>
      <c r="N20">
        <v>18</v>
      </c>
      <c r="O20">
        <v>18</v>
      </c>
      <c r="P20">
        <v>3</v>
      </c>
      <c r="Q20">
        <v>2</v>
      </c>
      <c r="R20">
        <v>212</v>
      </c>
      <c r="S20">
        <v>41</v>
      </c>
      <c r="T20">
        <v>9</v>
      </c>
      <c r="U20">
        <v>179</v>
      </c>
      <c r="W20" s="45">
        <v>3240</v>
      </c>
    </row>
    <row r="21" spans="1:23" ht="12.75">
      <c r="A21" s="3" t="s">
        <v>35</v>
      </c>
      <c r="B21">
        <v>798</v>
      </c>
      <c r="C21">
        <v>23</v>
      </c>
      <c r="D21">
        <v>102</v>
      </c>
      <c r="E21">
        <v>27</v>
      </c>
      <c r="F21">
        <v>76</v>
      </c>
      <c r="G21">
        <v>97</v>
      </c>
      <c r="H21">
        <v>27</v>
      </c>
      <c r="I21">
        <v>109</v>
      </c>
      <c r="J21">
        <v>27</v>
      </c>
      <c r="K21">
        <v>94</v>
      </c>
      <c r="L21">
        <v>125</v>
      </c>
      <c r="M21">
        <v>48</v>
      </c>
      <c r="N21">
        <v>12</v>
      </c>
      <c r="O21">
        <v>12</v>
      </c>
      <c r="P21">
        <v>9</v>
      </c>
      <c r="Q21">
        <v>2</v>
      </c>
      <c r="R21">
        <v>59</v>
      </c>
      <c r="S21">
        <v>14</v>
      </c>
      <c r="T21">
        <v>6</v>
      </c>
      <c r="U21">
        <v>187</v>
      </c>
      <c r="W21" s="45">
        <v>1854</v>
      </c>
    </row>
    <row r="22" spans="1:23" ht="12.75">
      <c r="A22" s="3" t="s">
        <v>36</v>
      </c>
      <c r="B22">
        <v>617</v>
      </c>
      <c r="C22">
        <v>15</v>
      </c>
      <c r="D22">
        <v>292</v>
      </c>
      <c r="E22">
        <v>3</v>
      </c>
      <c r="F22">
        <v>105</v>
      </c>
      <c r="G22">
        <v>95</v>
      </c>
      <c r="H22">
        <v>21</v>
      </c>
      <c r="I22">
        <v>51</v>
      </c>
      <c r="J22">
        <v>29</v>
      </c>
      <c r="K22">
        <v>235</v>
      </c>
      <c r="L22">
        <v>411</v>
      </c>
      <c r="M22">
        <v>25</v>
      </c>
      <c r="N22">
        <v>12</v>
      </c>
      <c r="O22">
        <v>18</v>
      </c>
      <c r="P22">
        <v>6</v>
      </c>
      <c r="Q22">
        <v>3</v>
      </c>
      <c r="R22">
        <v>106</v>
      </c>
      <c r="S22">
        <v>55</v>
      </c>
      <c r="T22">
        <v>19</v>
      </c>
      <c r="U22">
        <v>56</v>
      </c>
      <c r="W22" s="45">
        <v>2174</v>
      </c>
    </row>
    <row r="23" spans="1:23" ht="12.75">
      <c r="A23" s="3" t="s">
        <v>37</v>
      </c>
      <c r="B23">
        <v>537</v>
      </c>
      <c r="C23">
        <v>10</v>
      </c>
      <c r="D23">
        <v>131</v>
      </c>
      <c r="E23">
        <v>9</v>
      </c>
      <c r="F23">
        <v>130</v>
      </c>
      <c r="G23">
        <v>107</v>
      </c>
      <c r="H23">
        <v>21</v>
      </c>
      <c r="I23">
        <v>89</v>
      </c>
      <c r="J23">
        <v>76</v>
      </c>
      <c r="K23">
        <v>140</v>
      </c>
      <c r="L23">
        <v>138</v>
      </c>
      <c r="M23">
        <v>59</v>
      </c>
      <c r="N23">
        <v>19</v>
      </c>
      <c r="O23">
        <v>26</v>
      </c>
      <c r="P23">
        <v>10</v>
      </c>
      <c r="Q23">
        <v>3</v>
      </c>
      <c r="R23">
        <v>80</v>
      </c>
      <c r="S23">
        <v>39</v>
      </c>
      <c r="T23">
        <v>107</v>
      </c>
      <c r="U23">
        <v>149</v>
      </c>
      <c r="W23" s="45">
        <v>1880</v>
      </c>
    </row>
    <row r="24" spans="1:23" ht="12.75">
      <c r="A24" s="3" t="s">
        <v>38</v>
      </c>
      <c r="B24">
        <v>87</v>
      </c>
      <c r="C24">
        <v>0</v>
      </c>
      <c r="D24">
        <v>38</v>
      </c>
      <c r="E24">
        <v>0</v>
      </c>
      <c r="F24">
        <v>28</v>
      </c>
      <c r="G24">
        <v>15</v>
      </c>
      <c r="H24">
        <v>10</v>
      </c>
      <c r="I24">
        <v>12</v>
      </c>
      <c r="J24">
        <v>14</v>
      </c>
      <c r="K24">
        <v>18</v>
      </c>
      <c r="L24">
        <v>18</v>
      </c>
      <c r="M24">
        <v>4</v>
      </c>
      <c r="N24">
        <v>0</v>
      </c>
      <c r="O24">
        <v>423</v>
      </c>
      <c r="P24">
        <v>1</v>
      </c>
      <c r="Q24">
        <v>1</v>
      </c>
      <c r="R24">
        <v>33</v>
      </c>
      <c r="S24">
        <v>21</v>
      </c>
      <c r="T24">
        <v>57</v>
      </c>
      <c r="U24">
        <v>4</v>
      </c>
      <c r="W24" s="5">
        <v>784</v>
      </c>
    </row>
    <row r="25" spans="1:23" ht="12.75">
      <c r="A25" s="3" t="s">
        <v>39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W25" s="5">
        <v>4</v>
      </c>
    </row>
    <row r="26" spans="1:23" ht="12.75">
      <c r="A26" s="3" t="s">
        <v>40</v>
      </c>
      <c r="B26" s="1">
        <v>1107</v>
      </c>
      <c r="C26">
        <v>77</v>
      </c>
      <c r="D26">
        <v>157</v>
      </c>
      <c r="E26">
        <v>21</v>
      </c>
      <c r="F26">
        <v>217</v>
      </c>
      <c r="G26">
        <v>222</v>
      </c>
      <c r="H26">
        <v>34</v>
      </c>
      <c r="I26">
        <v>179</v>
      </c>
      <c r="J26">
        <v>123</v>
      </c>
      <c r="K26">
        <v>395</v>
      </c>
      <c r="L26">
        <v>398</v>
      </c>
      <c r="M26">
        <v>122</v>
      </c>
      <c r="N26">
        <v>20</v>
      </c>
      <c r="O26" s="1">
        <v>1286</v>
      </c>
      <c r="P26">
        <v>20</v>
      </c>
      <c r="Q26">
        <v>1</v>
      </c>
      <c r="R26">
        <v>173</v>
      </c>
      <c r="S26">
        <v>97</v>
      </c>
      <c r="T26">
        <v>7</v>
      </c>
      <c r="U26">
        <v>90</v>
      </c>
      <c r="W26" s="45">
        <v>4746</v>
      </c>
    </row>
    <row r="27" spans="1:23" ht="12.75">
      <c r="A27" s="3" t="s">
        <v>41</v>
      </c>
      <c r="B27">
        <v>647</v>
      </c>
      <c r="C27">
        <v>24</v>
      </c>
      <c r="D27">
        <v>281</v>
      </c>
      <c r="E27">
        <v>24</v>
      </c>
      <c r="F27">
        <v>179</v>
      </c>
      <c r="G27">
        <v>171</v>
      </c>
      <c r="H27">
        <v>37</v>
      </c>
      <c r="I27">
        <v>56</v>
      </c>
      <c r="J27">
        <v>81</v>
      </c>
      <c r="K27">
        <v>201</v>
      </c>
      <c r="L27">
        <v>187</v>
      </c>
      <c r="M27">
        <v>259</v>
      </c>
      <c r="N27">
        <v>21</v>
      </c>
      <c r="O27">
        <v>36</v>
      </c>
      <c r="P27">
        <v>2</v>
      </c>
      <c r="Q27">
        <v>0</v>
      </c>
      <c r="R27">
        <v>82</v>
      </c>
      <c r="S27">
        <v>36</v>
      </c>
      <c r="T27">
        <v>4</v>
      </c>
      <c r="U27">
        <v>164</v>
      </c>
      <c r="W27" s="45">
        <v>2492</v>
      </c>
    </row>
    <row r="28" spans="1:23" ht="12.75">
      <c r="A28" s="3" t="s">
        <v>42</v>
      </c>
      <c r="B28">
        <v>730</v>
      </c>
      <c r="C28">
        <v>29</v>
      </c>
      <c r="D28">
        <v>84</v>
      </c>
      <c r="E28">
        <v>17</v>
      </c>
      <c r="F28">
        <v>118</v>
      </c>
      <c r="G28">
        <v>95</v>
      </c>
      <c r="H28">
        <v>38</v>
      </c>
      <c r="I28">
        <v>81</v>
      </c>
      <c r="J28">
        <v>43</v>
      </c>
      <c r="K28">
        <v>172</v>
      </c>
      <c r="L28">
        <v>131</v>
      </c>
      <c r="M28">
        <v>66</v>
      </c>
      <c r="N28">
        <v>22</v>
      </c>
      <c r="O28">
        <v>68</v>
      </c>
      <c r="P28">
        <v>16</v>
      </c>
      <c r="Q28">
        <v>2</v>
      </c>
      <c r="R28">
        <v>54</v>
      </c>
      <c r="S28">
        <v>23</v>
      </c>
      <c r="T28">
        <v>3</v>
      </c>
      <c r="U28">
        <v>21</v>
      </c>
      <c r="W28" s="45">
        <v>1813</v>
      </c>
    </row>
    <row r="29" spans="1:23" ht="12.75">
      <c r="A29" s="3" t="s">
        <v>43</v>
      </c>
      <c r="B29">
        <v>600</v>
      </c>
      <c r="C29">
        <v>7</v>
      </c>
      <c r="D29">
        <v>177</v>
      </c>
      <c r="E29">
        <v>10</v>
      </c>
      <c r="F29">
        <v>54</v>
      </c>
      <c r="G29">
        <v>51</v>
      </c>
      <c r="H29">
        <v>33</v>
      </c>
      <c r="I29">
        <v>90</v>
      </c>
      <c r="J29">
        <v>21</v>
      </c>
      <c r="K29">
        <v>54</v>
      </c>
      <c r="L29">
        <v>74</v>
      </c>
      <c r="M29">
        <v>50</v>
      </c>
      <c r="N29">
        <v>9</v>
      </c>
      <c r="O29" s="1">
        <v>2316</v>
      </c>
      <c r="P29">
        <v>20</v>
      </c>
      <c r="Q29">
        <v>2</v>
      </c>
      <c r="R29">
        <v>28</v>
      </c>
      <c r="S29">
        <v>12</v>
      </c>
      <c r="T29">
        <v>4</v>
      </c>
      <c r="U29">
        <v>334</v>
      </c>
      <c r="W29" s="45">
        <v>3946</v>
      </c>
    </row>
    <row r="30" spans="1:23" ht="12.75">
      <c r="A30" s="3" t="s">
        <v>44</v>
      </c>
      <c r="B30" s="1">
        <v>3753</v>
      </c>
      <c r="C30">
        <v>362</v>
      </c>
      <c r="D30" s="1">
        <v>7264</v>
      </c>
      <c r="E30">
        <v>42</v>
      </c>
      <c r="F30">
        <v>580</v>
      </c>
      <c r="G30">
        <v>574</v>
      </c>
      <c r="H30">
        <v>398</v>
      </c>
      <c r="I30" s="1">
        <v>1535</v>
      </c>
      <c r="J30">
        <v>935</v>
      </c>
      <c r="K30" s="1">
        <v>12359</v>
      </c>
      <c r="L30" s="1">
        <v>7525</v>
      </c>
      <c r="M30">
        <v>299</v>
      </c>
      <c r="N30">
        <v>197</v>
      </c>
      <c r="O30">
        <v>230</v>
      </c>
      <c r="P30">
        <v>326</v>
      </c>
      <c r="Q30">
        <v>49</v>
      </c>
      <c r="R30" s="1">
        <v>1028</v>
      </c>
      <c r="S30">
        <v>350</v>
      </c>
      <c r="T30">
        <v>137</v>
      </c>
      <c r="U30" s="1">
        <v>1961</v>
      </c>
      <c r="V30" s="45"/>
      <c r="W30" s="45">
        <v>39904</v>
      </c>
    </row>
    <row r="31" spans="1:23" ht="12.75">
      <c r="A31" s="3" t="s">
        <v>45</v>
      </c>
      <c r="B31">
        <v>653</v>
      </c>
      <c r="C31">
        <v>32</v>
      </c>
      <c r="D31">
        <v>236</v>
      </c>
      <c r="E31">
        <v>45</v>
      </c>
      <c r="F31">
        <v>159</v>
      </c>
      <c r="G31">
        <v>61</v>
      </c>
      <c r="H31">
        <v>28</v>
      </c>
      <c r="I31">
        <v>70</v>
      </c>
      <c r="J31">
        <v>77</v>
      </c>
      <c r="K31">
        <v>197</v>
      </c>
      <c r="L31">
        <v>285</v>
      </c>
      <c r="M31">
        <v>202</v>
      </c>
      <c r="N31">
        <v>52</v>
      </c>
      <c r="O31">
        <v>57</v>
      </c>
      <c r="P31">
        <v>2</v>
      </c>
      <c r="Q31">
        <v>9</v>
      </c>
      <c r="R31">
        <v>170</v>
      </c>
      <c r="S31">
        <v>57</v>
      </c>
      <c r="T31">
        <v>36</v>
      </c>
      <c r="U31">
        <v>227</v>
      </c>
      <c r="W31" s="45">
        <v>2655</v>
      </c>
    </row>
    <row r="32" spans="1:23" ht="12.75">
      <c r="A32" s="3" t="s">
        <v>46</v>
      </c>
      <c r="B32" s="1">
        <v>1770</v>
      </c>
      <c r="C32">
        <v>25</v>
      </c>
      <c r="D32">
        <v>194</v>
      </c>
      <c r="E32">
        <v>22</v>
      </c>
      <c r="F32">
        <v>95</v>
      </c>
      <c r="G32">
        <v>153</v>
      </c>
      <c r="H32">
        <v>40</v>
      </c>
      <c r="I32">
        <v>95</v>
      </c>
      <c r="J32">
        <v>39</v>
      </c>
      <c r="K32">
        <v>62</v>
      </c>
      <c r="L32">
        <v>85</v>
      </c>
      <c r="M32">
        <v>36</v>
      </c>
      <c r="N32">
        <v>12</v>
      </c>
      <c r="O32">
        <v>31</v>
      </c>
      <c r="P32">
        <v>2</v>
      </c>
      <c r="Q32">
        <v>1</v>
      </c>
      <c r="R32">
        <v>89</v>
      </c>
      <c r="S32">
        <v>28</v>
      </c>
      <c r="T32">
        <v>3</v>
      </c>
      <c r="U32">
        <v>51</v>
      </c>
      <c r="W32" s="45">
        <v>2833</v>
      </c>
    </row>
    <row r="33" spans="1:23" ht="12.75">
      <c r="A33" s="3" t="s">
        <v>47</v>
      </c>
      <c r="B33">
        <v>598</v>
      </c>
      <c r="C33">
        <v>13</v>
      </c>
      <c r="D33">
        <v>156</v>
      </c>
      <c r="E33">
        <v>46</v>
      </c>
      <c r="F33">
        <v>112</v>
      </c>
      <c r="G33">
        <v>85</v>
      </c>
      <c r="H33">
        <v>12</v>
      </c>
      <c r="I33">
        <v>98</v>
      </c>
      <c r="J33">
        <v>48</v>
      </c>
      <c r="K33">
        <v>97</v>
      </c>
      <c r="L33">
        <v>93</v>
      </c>
      <c r="M33">
        <v>34</v>
      </c>
      <c r="N33">
        <v>14</v>
      </c>
      <c r="O33">
        <v>27</v>
      </c>
      <c r="P33">
        <v>3</v>
      </c>
      <c r="Q33">
        <v>1</v>
      </c>
      <c r="R33">
        <v>143</v>
      </c>
      <c r="S33">
        <v>18</v>
      </c>
      <c r="T33">
        <v>8</v>
      </c>
      <c r="U33">
        <v>28</v>
      </c>
      <c r="W33" s="45">
        <v>1634</v>
      </c>
    </row>
    <row r="34" spans="1:23" ht="12.75">
      <c r="A34" s="3" t="s">
        <v>48</v>
      </c>
      <c r="B34">
        <v>519</v>
      </c>
      <c r="C34">
        <v>26</v>
      </c>
      <c r="D34">
        <v>95</v>
      </c>
      <c r="E34">
        <v>22</v>
      </c>
      <c r="F34">
        <v>78</v>
      </c>
      <c r="G34">
        <v>51</v>
      </c>
      <c r="H34">
        <v>36</v>
      </c>
      <c r="I34">
        <v>64</v>
      </c>
      <c r="J34">
        <v>32</v>
      </c>
      <c r="K34">
        <v>76</v>
      </c>
      <c r="L34">
        <v>105</v>
      </c>
      <c r="M34">
        <v>17</v>
      </c>
      <c r="N34">
        <v>14</v>
      </c>
      <c r="O34">
        <v>94</v>
      </c>
      <c r="P34">
        <v>7</v>
      </c>
      <c r="Q34">
        <v>2</v>
      </c>
      <c r="R34">
        <v>47</v>
      </c>
      <c r="S34">
        <v>16</v>
      </c>
      <c r="T34">
        <v>7</v>
      </c>
      <c r="U34">
        <v>33</v>
      </c>
      <c r="W34" s="45">
        <v>1341</v>
      </c>
    </row>
    <row r="35" spans="1:23" ht="12.75">
      <c r="A35" s="3" t="s">
        <v>49</v>
      </c>
      <c r="B35">
        <v>286</v>
      </c>
      <c r="C35">
        <v>12</v>
      </c>
      <c r="D35">
        <v>165</v>
      </c>
      <c r="E35">
        <v>8</v>
      </c>
      <c r="F35">
        <v>41</v>
      </c>
      <c r="G35">
        <v>16</v>
      </c>
      <c r="H35">
        <v>12</v>
      </c>
      <c r="I35">
        <v>21</v>
      </c>
      <c r="J35">
        <v>13</v>
      </c>
      <c r="K35">
        <v>11</v>
      </c>
      <c r="L35">
        <v>29</v>
      </c>
      <c r="M35">
        <v>8</v>
      </c>
      <c r="N35">
        <v>11</v>
      </c>
      <c r="O35">
        <v>18</v>
      </c>
      <c r="P35">
        <v>1</v>
      </c>
      <c r="Q35">
        <v>2</v>
      </c>
      <c r="R35">
        <v>27</v>
      </c>
      <c r="S35">
        <v>6</v>
      </c>
      <c r="T35">
        <v>2</v>
      </c>
      <c r="U35">
        <v>34</v>
      </c>
      <c r="W35" s="5">
        <v>723</v>
      </c>
    </row>
    <row r="36" spans="1:23" ht="12.75">
      <c r="A36" s="3" t="s">
        <v>50</v>
      </c>
      <c r="B36">
        <v>730</v>
      </c>
      <c r="C36">
        <v>4</v>
      </c>
      <c r="D36">
        <v>122</v>
      </c>
      <c r="E36">
        <v>11</v>
      </c>
      <c r="F36">
        <v>51</v>
      </c>
      <c r="G36">
        <v>80</v>
      </c>
      <c r="H36">
        <v>48</v>
      </c>
      <c r="I36">
        <v>115</v>
      </c>
      <c r="J36">
        <v>82</v>
      </c>
      <c r="K36">
        <v>223</v>
      </c>
      <c r="L36">
        <v>221</v>
      </c>
      <c r="M36">
        <v>177</v>
      </c>
      <c r="N36">
        <v>18</v>
      </c>
      <c r="O36">
        <v>244</v>
      </c>
      <c r="P36">
        <v>24</v>
      </c>
      <c r="Q36">
        <v>1</v>
      </c>
      <c r="R36">
        <v>57</v>
      </c>
      <c r="S36">
        <v>27</v>
      </c>
      <c r="T36">
        <v>5</v>
      </c>
      <c r="U36">
        <v>170</v>
      </c>
      <c r="W36" s="45">
        <v>2410</v>
      </c>
    </row>
    <row r="37" spans="1:23" ht="12.75">
      <c r="A37" s="3" t="s">
        <v>51</v>
      </c>
      <c r="B37">
        <v>398</v>
      </c>
      <c r="C37">
        <v>16</v>
      </c>
      <c r="D37">
        <v>90</v>
      </c>
      <c r="E37">
        <v>10</v>
      </c>
      <c r="F37">
        <v>78</v>
      </c>
      <c r="G37">
        <v>51</v>
      </c>
      <c r="H37">
        <v>34</v>
      </c>
      <c r="I37">
        <v>63</v>
      </c>
      <c r="J37">
        <v>22</v>
      </c>
      <c r="K37">
        <v>91</v>
      </c>
      <c r="L37">
        <v>116</v>
      </c>
      <c r="M37">
        <v>16</v>
      </c>
      <c r="N37">
        <v>14</v>
      </c>
      <c r="O37">
        <v>510</v>
      </c>
      <c r="P37">
        <v>4</v>
      </c>
      <c r="Q37">
        <v>0</v>
      </c>
      <c r="R37">
        <v>63</v>
      </c>
      <c r="S37">
        <v>22</v>
      </c>
      <c r="T37">
        <v>5</v>
      </c>
      <c r="U37">
        <v>37</v>
      </c>
      <c r="W37" s="45">
        <v>1640</v>
      </c>
    </row>
    <row r="38" spans="1:23" ht="12.75">
      <c r="A38" s="3" t="s">
        <v>52</v>
      </c>
      <c r="B38">
        <v>508</v>
      </c>
      <c r="C38">
        <v>13</v>
      </c>
      <c r="D38">
        <v>137</v>
      </c>
      <c r="E38">
        <v>23</v>
      </c>
      <c r="F38">
        <v>69</v>
      </c>
      <c r="G38">
        <v>90</v>
      </c>
      <c r="H38">
        <v>38</v>
      </c>
      <c r="I38">
        <v>88</v>
      </c>
      <c r="J38">
        <v>53</v>
      </c>
      <c r="K38">
        <v>224</v>
      </c>
      <c r="L38">
        <v>200</v>
      </c>
      <c r="M38">
        <v>41</v>
      </c>
      <c r="N38">
        <v>7</v>
      </c>
      <c r="O38">
        <v>12</v>
      </c>
      <c r="P38">
        <v>1</v>
      </c>
      <c r="Q38">
        <v>1</v>
      </c>
      <c r="R38">
        <v>317</v>
      </c>
      <c r="S38">
        <v>53</v>
      </c>
      <c r="T38">
        <v>0</v>
      </c>
      <c r="U38">
        <v>83</v>
      </c>
      <c r="W38" s="45">
        <v>1958</v>
      </c>
    </row>
    <row r="39" spans="1:23" ht="12.75">
      <c r="A39" s="3" t="s">
        <v>53</v>
      </c>
      <c r="B39">
        <v>372</v>
      </c>
      <c r="C39">
        <v>6</v>
      </c>
      <c r="D39">
        <v>80</v>
      </c>
      <c r="E39">
        <v>9</v>
      </c>
      <c r="F39">
        <v>44</v>
      </c>
      <c r="G39">
        <v>64</v>
      </c>
      <c r="H39">
        <v>11</v>
      </c>
      <c r="I39">
        <v>26</v>
      </c>
      <c r="J39">
        <v>6</v>
      </c>
      <c r="K39">
        <v>22</v>
      </c>
      <c r="L39">
        <v>42</v>
      </c>
      <c r="M39">
        <v>55</v>
      </c>
      <c r="N39">
        <v>10</v>
      </c>
      <c r="O39">
        <v>15</v>
      </c>
      <c r="P39">
        <v>8</v>
      </c>
      <c r="Q39">
        <v>1</v>
      </c>
      <c r="R39">
        <v>21</v>
      </c>
      <c r="S39">
        <v>34</v>
      </c>
      <c r="T39">
        <v>4</v>
      </c>
      <c r="U39">
        <v>38</v>
      </c>
      <c r="W39" s="5">
        <v>868</v>
      </c>
    </row>
    <row r="40" spans="1:23" ht="12.75">
      <c r="A40" s="3" t="s">
        <v>54</v>
      </c>
      <c r="B40">
        <v>867</v>
      </c>
      <c r="C40">
        <v>26</v>
      </c>
      <c r="D40">
        <v>75</v>
      </c>
      <c r="E40">
        <v>16</v>
      </c>
      <c r="F40">
        <v>214</v>
      </c>
      <c r="G40">
        <v>61</v>
      </c>
      <c r="H40">
        <v>23</v>
      </c>
      <c r="I40">
        <v>182</v>
      </c>
      <c r="J40">
        <v>76</v>
      </c>
      <c r="K40">
        <v>87</v>
      </c>
      <c r="L40">
        <v>116</v>
      </c>
      <c r="M40">
        <v>138</v>
      </c>
      <c r="N40">
        <v>38</v>
      </c>
      <c r="O40">
        <v>51</v>
      </c>
      <c r="P40">
        <v>9</v>
      </c>
      <c r="Q40">
        <v>4</v>
      </c>
      <c r="R40">
        <v>90</v>
      </c>
      <c r="S40">
        <v>79</v>
      </c>
      <c r="T40">
        <v>15</v>
      </c>
      <c r="U40">
        <v>106</v>
      </c>
      <c r="W40" s="45">
        <v>2273</v>
      </c>
    </row>
    <row r="41" spans="1:23" ht="12.75">
      <c r="A41" s="3" t="s">
        <v>55</v>
      </c>
      <c r="B41">
        <v>842</v>
      </c>
      <c r="C41">
        <v>27</v>
      </c>
      <c r="D41">
        <v>115</v>
      </c>
      <c r="E41">
        <v>16</v>
      </c>
      <c r="F41">
        <v>139</v>
      </c>
      <c r="G41">
        <v>125</v>
      </c>
      <c r="H41">
        <v>69</v>
      </c>
      <c r="I41">
        <v>103</v>
      </c>
      <c r="J41">
        <v>43</v>
      </c>
      <c r="K41">
        <v>101</v>
      </c>
      <c r="L41">
        <v>121</v>
      </c>
      <c r="M41">
        <v>93</v>
      </c>
      <c r="N41">
        <v>8</v>
      </c>
      <c r="O41">
        <v>39</v>
      </c>
      <c r="P41">
        <v>13</v>
      </c>
      <c r="Q41">
        <v>2</v>
      </c>
      <c r="R41">
        <v>137</v>
      </c>
      <c r="S41">
        <v>40</v>
      </c>
      <c r="T41">
        <v>6</v>
      </c>
      <c r="U41">
        <v>53</v>
      </c>
      <c r="W41" s="45">
        <v>2092</v>
      </c>
    </row>
    <row r="42" spans="1:23" ht="12.75">
      <c r="A42" s="3" t="s">
        <v>56</v>
      </c>
      <c r="B42">
        <v>520</v>
      </c>
      <c r="C42">
        <v>14</v>
      </c>
      <c r="D42">
        <v>9</v>
      </c>
      <c r="E42">
        <v>9</v>
      </c>
      <c r="F42">
        <v>59</v>
      </c>
      <c r="G42">
        <v>100</v>
      </c>
      <c r="H42">
        <v>12</v>
      </c>
      <c r="I42">
        <v>67</v>
      </c>
      <c r="J42">
        <v>7</v>
      </c>
      <c r="K42">
        <v>71</v>
      </c>
      <c r="L42">
        <v>67</v>
      </c>
      <c r="M42">
        <v>28</v>
      </c>
      <c r="N42">
        <v>15</v>
      </c>
      <c r="O42">
        <v>14</v>
      </c>
      <c r="P42">
        <v>4</v>
      </c>
      <c r="Q42">
        <v>0</v>
      </c>
      <c r="R42">
        <v>28</v>
      </c>
      <c r="S42">
        <v>17</v>
      </c>
      <c r="T42">
        <v>3</v>
      </c>
      <c r="U42">
        <v>44</v>
      </c>
      <c r="W42" s="45">
        <v>1088</v>
      </c>
    </row>
    <row r="43" spans="1:23" ht="12.75">
      <c r="A43" s="3" t="s">
        <v>57</v>
      </c>
      <c r="B43" s="1">
        <v>1139</v>
      </c>
      <c r="C43">
        <v>33</v>
      </c>
      <c r="D43">
        <v>283</v>
      </c>
      <c r="E43">
        <v>16</v>
      </c>
      <c r="F43">
        <v>138</v>
      </c>
      <c r="G43">
        <v>108</v>
      </c>
      <c r="H43">
        <v>46</v>
      </c>
      <c r="I43">
        <v>143</v>
      </c>
      <c r="J43">
        <v>77</v>
      </c>
      <c r="K43">
        <v>206</v>
      </c>
      <c r="L43">
        <v>305</v>
      </c>
      <c r="M43">
        <v>29</v>
      </c>
      <c r="N43">
        <v>18</v>
      </c>
      <c r="O43">
        <v>33</v>
      </c>
      <c r="P43">
        <v>10</v>
      </c>
      <c r="Q43">
        <v>5</v>
      </c>
      <c r="R43">
        <v>121</v>
      </c>
      <c r="S43">
        <v>28</v>
      </c>
      <c r="T43">
        <v>6</v>
      </c>
      <c r="U43">
        <v>96</v>
      </c>
      <c r="W43" s="45">
        <v>2840</v>
      </c>
    </row>
    <row r="44" spans="1:23" ht="12.75">
      <c r="A44" s="3" t="s">
        <v>58</v>
      </c>
      <c r="B44">
        <v>384</v>
      </c>
      <c r="C44">
        <v>24</v>
      </c>
      <c r="D44">
        <v>211</v>
      </c>
      <c r="E44">
        <v>22</v>
      </c>
      <c r="F44">
        <v>169</v>
      </c>
      <c r="G44">
        <v>93</v>
      </c>
      <c r="H44">
        <v>34</v>
      </c>
      <c r="I44">
        <v>91</v>
      </c>
      <c r="J44">
        <v>102</v>
      </c>
      <c r="K44">
        <v>221</v>
      </c>
      <c r="L44">
        <v>164</v>
      </c>
      <c r="M44">
        <v>88</v>
      </c>
      <c r="N44">
        <v>53</v>
      </c>
      <c r="O44">
        <v>57</v>
      </c>
      <c r="P44">
        <v>6</v>
      </c>
      <c r="Q44">
        <v>0</v>
      </c>
      <c r="R44">
        <v>59</v>
      </c>
      <c r="S44">
        <v>24</v>
      </c>
      <c r="T44">
        <v>20</v>
      </c>
      <c r="U44">
        <v>516</v>
      </c>
      <c r="W44" s="45">
        <v>2338</v>
      </c>
    </row>
    <row r="45" spans="1:23" ht="12.75">
      <c r="A45" s="3" t="s">
        <v>59</v>
      </c>
      <c r="B45">
        <v>501</v>
      </c>
      <c r="C45">
        <v>12</v>
      </c>
      <c r="D45">
        <v>61</v>
      </c>
      <c r="E45">
        <v>8</v>
      </c>
      <c r="F45">
        <v>55</v>
      </c>
      <c r="G45">
        <v>62</v>
      </c>
      <c r="H45">
        <v>16</v>
      </c>
      <c r="I45">
        <v>88</v>
      </c>
      <c r="J45">
        <v>22</v>
      </c>
      <c r="K45">
        <v>75</v>
      </c>
      <c r="L45">
        <v>83</v>
      </c>
      <c r="M45">
        <v>5</v>
      </c>
      <c r="N45">
        <v>8</v>
      </c>
      <c r="O45">
        <v>28</v>
      </c>
      <c r="P45">
        <v>0</v>
      </c>
      <c r="Q45">
        <v>0</v>
      </c>
      <c r="R45">
        <v>56</v>
      </c>
      <c r="S45">
        <v>20</v>
      </c>
      <c r="T45">
        <v>7</v>
      </c>
      <c r="U45">
        <v>85</v>
      </c>
      <c r="W45" s="45">
        <v>1192</v>
      </c>
    </row>
    <row r="46" spans="1:23" ht="12.75">
      <c r="A46" s="3" t="s">
        <v>60</v>
      </c>
      <c r="B46" s="1">
        <v>1821</v>
      </c>
      <c r="C46">
        <v>111</v>
      </c>
      <c r="D46">
        <v>773</v>
      </c>
      <c r="E46">
        <v>38</v>
      </c>
      <c r="F46">
        <v>220</v>
      </c>
      <c r="G46">
        <v>216</v>
      </c>
      <c r="H46">
        <v>71</v>
      </c>
      <c r="I46">
        <v>456</v>
      </c>
      <c r="J46">
        <v>197</v>
      </c>
      <c r="K46">
        <v>528</v>
      </c>
      <c r="L46">
        <v>818</v>
      </c>
      <c r="M46">
        <v>370</v>
      </c>
      <c r="N46">
        <v>23</v>
      </c>
      <c r="O46">
        <v>171</v>
      </c>
      <c r="P46">
        <v>26</v>
      </c>
      <c r="Q46">
        <v>2</v>
      </c>
      <c r="R46">
        <v>170</v>
      </c>
      <c r="S46">
        <v>119</v>
      </c>
      <c r="T46">
        <v>18</v>
      </c>
      <c r="U46">
        <v>298</v>
      </c>
      <c r="W46" s="45">
        <v>6446</v>
      </c>
    </row>
    <row r="47" spans="1:23" ht="12.75">
      <c r="A47" s="3" t="s">
        <v>61</v>
      </c>
      <c r="B47">
        <v>750</v>
      </c>
      <c r="C47">
        <v>13</v>
      </c>
      <c r="D47">
        <v>291</v>
      </c>
      <c r="E47">
        <v>4</v>
      </c>
      <c r="F47">
        <v>103</v>
      </c>
      <c r="G47">
        <v>158</v>
      </c>
      <c r="H47">
        <v>25</v>
      </c>
      <c r="I47">
        <v>168</v>
      </c>
      <c r="J47">
        <v>134</v>
      </c>
      <c r="K47">
        <v>193</v>
      </c>
      <c r="L47">
        <v>302</v>
      </c>
      <c r="M47">
        <v>52</v>
      </c>
      <c r="N47">
        <v>25</v>
      </c>
      <c r="O47">
        <v>108</v>
      </c>
      <c r="P47">
        <v>16</v>
      </c>
      <c r="Q47">
        <v>0</v>
      </c>
      <c r="R47">
        <v>89</v>
      </c>
      <c r="S47">
        <v>20</v>
      </c>
      <c r="T47">
        <v>27</v>
      </c>
      <c r="U47">
        <v>100</v>
      </c>
      <c r="W47" s="45">
        <v>2578</v>
      </c>
    </row>
    <row r="48" spans="1:23" ht="12.75">
      <c r="A48" s="3" t="s">
        <v>62</v>
      </c>
      <c r="B48" s="1">
        <v>1023</v>
      </c>
      <c r="C48">
        <v>31</v>
      </c>
      <c r="D48">
        <v>151</v>
      </c>
      <c r="E48">
        <v>28</v>
      </c>
      <c r="F48">
        <v>298</v>
      </c>
      <c r="G48">
        <v>205</v>
      </c>
      <c r="H48">
        <v>62</v>
      </c>
      <c r="I48">
        <v>159</v>
      </c>
      <c r="J48">
        <v>49</v>
      </c>
      <c r="K48">
        <v>365</v>
      </c>
      <c r="L48">
        <v>225</v>
      </c>
      <c r="M48">
        <v>99</v>
      </c>
      <c r="N48">
        <v>25</v>
      </c>
      <c r="O48">
        <v>58</v>
      </c>
      <c r="P48">
        <v>5</v>
      </c>
      <c r="Q48">
        <v>2</v>
      </c>
      <c r="R48">
        <v>176</v>
      </c>
      <c r="S48">
        <v>72</v>
      </c>
      <c r="T48">
        <v>6</v>
      </c>
      <c r="U48">
        <v>131</v>
      </c>
      <c r="W48" s="45">
        <v>3170</v>
      </c>
    </row>
    <row r="49" spans="1:23" ht="12.75">
      <c r="A49" s="3" t="s">
        <v>63</v>
      </c>
      <c r="B49">
        <v>564</v>
      </c>
      <c r="C49">
        <v>16</v>
      </c>
      <c r="D49">
        <v>136</v>
      </c>
      <c r="E49">
        <v>6</v>
      </c>
      <c r="F49">
        <v>57</v>
      </c>
      <c r="G49">
        <v>71</v>
      </c>
      <c r="H49">
        <v>23</v>
      </c>
      <c r="I49">
        <v>108</v>
      </c>
      <c r="J49">
        <v>52</v>
      </c>
      <c r="K49">
        <v>99</v>
      </c>
      <c r="L49">
        <v>123</v>
      </c>
      <c r="M49">
        <v>32</v>
      </c>
      <c r="N49">
        <v>3</v>
      </c>
      <c r="O49">
        <v>618</v>
      </c>
      <c r="P49">
        <v>7</v>
      </c>
      <c r="Q49">
        <v>0</v>
      </c>
      <c r="R49">
        <v>37</v>
      </c>
      <c r="S49">
        <v>17</v>
      </c>
      <c r="T49">
        <v>2</v>
      </c>
      <c r="U49">
        <v>624</v>
      </c>
      <c r="W49" s="45">
        <v>2595</v>
      </c>
    </row>
    <row r="50" spans="1:23" ht="17.25" customHeight="1">
      <c r="A50" s="7" t="s">
        <v>65</v>
      </c>
      <c r="B50" s="13">
        <v>33956</v>
      </c>
      <c r="C50" s="13">
        <v>1503</v>
      </c>
      <c r="D50" s="13">
        <v>15240</v>
      </c>
      <c r="E50" s="11">
        <v>882</v>
      </c>
      <c r="F50" s="13">
        <v>6153</v>
      </c>
      <c r="G50" s="13">
        <v>5379</v>
      </c>
      <c r="H50" s="13">
        <v>1857</v>
      </c>
      <c r="I50" s="13">
        <v>6352</v>
      </c>
      <c r="J50" s="13">
        <v>3530</v>
      </c>
      <c r="K50" s="13">
        <v>20398</v>
      </c>
      <c r="L50" s="13">
        <v>15693</v>
      </c>
      <c r="M50" s="13">
        <v>3838</v>
      </c>
      <c r="N50" s="13">
        <v>1017</v>
      </c>
      <c r="O50" s="13">
        <v>10280</v>
      </c>
      <c r="P50" s="11">
        <v>687</v>
      </c>
      <c r="Q50" s="11">
        <v>124</v>
      </c>
      <c r="R50" s="13">
        <v>5297</v>
      </c>
      <c r="S50" s="13">
        <v>1937</v>
      </c>
      <c r="T50" s="11">
        <v>705</v>
      </c>
      <c r="U50" s="13">
        <v>7699</v>
      </c>
      <c r="V50" s="47"/>
      <c r="W50" s="13">
        <v>142527</v>
      </c>
    </row>
    <row r="52" ht="12.75">
      <c r="A52" s="44" t="s">
        <v>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4"/>
  <sheetViews>
    <sheetView showGridLines="0" zoomScale="70" zoomScaleNormal="70" workbookViewId="0" topLeftCell="A1">
      <selection activeCell="A54" sqref="A54"/>
    </sheetView>
  </sheetViews>
  <sheetFormatPr defaultColWidth="9.140625" defaultRowHeight="12.75"/>
  <cols>
    <col min="1" max="1" width="26.421875" style="3" customWidth="1"/>
    <col min="2" max="2" width="10.28125" style="0" customWidth="1"/>
    <col min="3" max="3" width="14.421875" style="0" customWidth="1"/>
    <col min="4" max="4" width="13.140625" style="0" customWidth="1"/>
    <col min="5" max="5" width="2.7109375" style="0" customWidth="1"/>
    <col min="9" max="9" width="10.7109375" style="0" customWidth="1"/>
    <col min="17" max="17" width="10.421875" style="0" customWidth="1"/>
    <col min="18" max="18" width="9.7109375" style="0" customWidth="1"/>
    <col min="22" max="22" width="10.57421875" style="0" customWidth="1"/>
    <col min="24" max="24" width="10.00390625" style="0" customWidth="1"/>
    <col min="28" max="28" width="12.7109375" style="0" customWidth="1"/>
    <col min="30" max="30" width="10.140625" style="0" customWidth="1"/>
    <col min="32" max="32" width="2.421875" style="0" customWidth="1"/>
  </cols>
  <sheetData>
    <row r="1" spans="1:5" ht="15.75">
      <c r="A1" s="6" t="s">
        <v>100</v>
      </c>
      <c r="B1" s="16"/>
      <c r="C1" s="16"/>
      <c r="D1" s="16"/>
      <c r="E1" s="16"/>
    </row>
    <row r="2" spans="1:5" ht="15.75">
      <c r="A2" s="6" t="s">
        <v>103</v>
      </c>
      <c r="B2" s="16"/>
      <c r="C2" s="16"/>
      <c r="D2" s="16"/>
      <c r="E2" s="16"/>
    </row>
    <row r="3" spans="1:5" ht="15.75">
      <c r="A3" s="6"/>
      <c r="B3" s="16"/>
      <c r="C3" s="16"/>
      <c r="D3" s="16"/>
      <c r="E3" s="32"/>
    </row>
    <row r="4" spans="1:33" ht="12.75">
      <c r="A4" s="50" t="s">
        <v>66</v>
      </c>
      <c r="B4" s="48" t="s">
        <v>94</v>
      </c>
      <c r="C4" s="49"/>
      <c r="D4" s="49"/>
      <c r="E4" s="3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G4" s="8"/>
    </row>
    <row r="5" spans="1:41" s="27" customFormat="1" ht="69" customHeight="1">
      <c r="A5" s="51"/>
      <c r="B5" s="38" t="s">
        <v>91</v>
      </c>
      <c r="C5" s="39" t="s">
        <v>92</v>
      </c>
      <c r="D5" s="26" t="s">
        <v>93</v>
      </c>
      <c r="E5" s="39"/>
      <c r="F5" s="40" t="s">
        <v>67</v>
      </c>
      <c r="G5" s="40" t="s">
        <v>68</v>
      </c>
      <c r="H5" s="40" t="s">
        <v>69</v>
      </c>
      <c r="I5" s="40" t="s">
        <v>70</v>
      </c>
      <c r="J5" s="40" t="s">
        <v>71</v>
      </c>
      <c r="K5" s="40" t="s">
        <v>72</v>
      </c>
      <c r="L5" s="40" t="s">
        <v>73</v>
      </c>
      <c r="M5" s="40" t="s">
        <v>74</v>
      </c>
      <c r="N5" s="40" t="s">
        <v>75</v>
      </c>
      <c r="O5" s="40" t="s">
        <v>76</v>
      </c>
      <c r="P5" s="40" t="s">
        <v>77</v>
      </c>
      <c r="Q5" s="40" t="s">
        <v>78</v>
      </c>
      <c r="R5" s="40" t="s">
        <v>79</v>
      </c>
      <c r="S5" s="40" t="s">
        <v>80</v>
      </c>
      <c r="T5" s="40" t="s">
        <v>81</v>
      </c>
      <c r="U5" s="40" t="s">
        <v>10</v>
      </c>
      <c r="V5" s="40" t="s">
        <v>82</v>
      </c>
      <c r="W5" s="40" t="s">
        <v>83</v>
      </c>
      <c r="X5" s="40" t="s">
        <v>84</v>
      </c>
      <c r="Y5" s="40" t="s">
        <v>85</v>
      </c>
      <c r="Z5" s="40" t="s">
        <v>86</v>
      </c>
      <c r="AA5" s="40" t="s">
        <v>87</v>
      </c>
      <c r="AB5" s="40" t="s">
        <v>96</v>
      </c>
      <c r="AC5" s="40" t="s">
        <v>88</v>
      </c>
      <c r="AD5" s="40" t="s">
        <v>89</v>
      </c>
      <c r="AE5" s="40" t="s">
        <v>90</v>
      </c>
      <c r="AF5" s="41"/>
      <c r="AG5" s="40" t="s">
        <v>64</v>
      </c>
      <c r="AH5" s="41"/>
      <c r="AI5" s="41"/>
      <c r="AJ5" s="41"/>
      <c r="AK5" s="41"/>
      <c r="AL5" s="41"/>
      <c r="AM5" s="41"/>
      <c r="AN5" s="41"/>
      <c r="AO5" s="41"/>
    </row>
    <row r="6" spans="1:41" ht="12.75">
      <c r="A6" s="3" t="s">
        <v>18</v>
      </c>
      <c r="B6" s="21">
        <v>118</v>
      </c>
      <c r="C6" s="22">
        <v>140</v>
      </c>
      <c r="D6" s="22">
        <v>514</v>
      </c>
      <c r="E6" s="22"/>
      <c r="F6" s="10">
        <v>6</v>
      </c>
      <c r="G6" s="10">
        <v>140</v>
      </c>
      <c r="H6" s="10">
        <v>150</v>
      </c>
      <c r="I6" s="10">
        <v>105</v>
      </c>
      <c r="J6" s="10">
        <v>236</v>
      </c>
      <c r="K6" s="10">
        <v>1</v>
      </c>
      <c r="L6" s="10">
        <v>35</v>
      </c>
      <c r="M6" s="10">
        <v>2</v>
      </c>
      <c r="N6" s="10">
        <v>261</v>
      </c>
      <c r="O6" s="10">
        <v>161</v>
      </c>
      <c r="P6" s="10">
        <v>247</v>
      </c>
      <c r="Q6" s="10">
        <v>28</v>
      </c>
      <c r="R6" s="10"/>
      <c r="S6" s="10"/>
      <c r="T6" s="10">
        <v>2</v>
      </c>
      <c r="U6" s="10">
        <v>42</v>
      </c>
      <c r="V6" s="10"/>
      <c r="W6" s="10">
        <v>35</v>
      </c>
      <c r="X6" s="10">
        <v>1</v>
      </c>
      <c r="Y6" s="10"/>
      <c r="Z6" s="10">
        <v>317</v>
      </c>
      <c r="AA6" s="10"/>
      <c r="AB6" s="10">
        <v>57</v>
      </c>
      <c r="AC6" s="10">
        <v>17</v>
      </c>
      <c r="AD6" s="10"/>
      <c r="AE6" s="10">
        <v>175</v>
      </c>
      <c r="AF6" s="10"/>
      <c r="AG6" s="10">
        <f>SUM(B6:AE6)</f>
        <v>2790</v>
      </c>
      <c r="AH6" s="10"/>
      <c r="AI6" s="10"/>
      <c r="AJ6" s="10"/>
      <c r="AK6" s="10"/>
      <c r="AL6" s="10"/>
      <c r="AM6" s="10"/>
      <c r="AN6" s="10"/>
      <c r="AO6" s="10"/>
    </row>
    <row r="7" spans="1:41" ht="12.75">
      <c r="A7" s="3" t="s">
        <v>19</v>
      </c>
      <c r="B7" s="21">
        <v>65</v>
      </c>
      <c r="C7" s="22">
        <v>112</v>
      </c>
      <c r="D7" s="22">
        <v>271</v>
      </c>
      <c r="E7" s="22"/>
      <c r="F7" s="10">
        <v>10</v>
      </c>
      <c r="G7" s="10">
        <v>60</v>
      </c>
      <c r="H7" s="10">
        <v>10</v>
      </c>
      <c r="I7" s="10">
        <v>21</v>
      </c>
      <c r="J7" s="10">
        <v>158</v>
      </c>
      <c r="K7" s="10"/>
      <c r="L7" s="10">
        <v>7</v>
      </c>
      <c r="M7" s="10">
        <v>1</v>
      </c>
      <c r="N7" s="10">
        <v>88</v>
      </c>
      <c r="O7" s="10">
        <v>38</v>
      </c>
      <c r="P7" s="10">
        <v>103</v>
      </c>
      <c r="Q7" s="10">
        <v>12</v>
      </c>
      <c r="R7" s="10">
        <v>44</v>
      </c>
      <c r="S7" s="10">
        <v>1</v>
      </c>
      <c r="T7" s="10">
        <v>1</v>
      </c>
      <c r="U7" s="10">
        <v>9</v>
      </c>
      <c r="V7" s="10"/>
      <c r="W7" s="10">
        <v>19</v>
      </c>
      <c r="X7" s="10">
        <v>7</v>
      </c>
      <c r="Y7" s="10">
        <v>106</v>
      </c>
      <c r="Z7" s="10">
        <v>72</v>
      </c>
      <c r="AA7" s="10"/>
      <c r="AB7" s="10">
        <v>12</v>
      </c>
      <c r="AC7" s="10">
        <v>20</v>
      </c>
      <c r="AD7" s="10"/>
      <c r="AE7" s="10">
        <v>77</v>
      </c>
      <c r="AF7" s="10"/>
      <c r="AG7" s="10">
        <f aca="true" t="shared" si="0" ref="AG7:AG52">SUM(B7:AE7)</f>
        <v>1324</v>
      </c>
      <c r="AH7" s="10"/>
      <c r="AI7" s="10"/>
      <c r="AJ7" s="10"/>
      <c r="AK7" s="10"/>
      <c r="AL7" s="10"/>
      <c r="AM7" s="10"/>
      <c r="AN7" s="10"/>
      <c r="AO7" s="10"/>
    </row>
    <row r="8" spans="1:41" ht="12.75">
      <c r="A8" s="3" t="s">
        <v>20</v>
      </c>
      <c r="B8" s="21">
        <v>110</v>
      </c>
      <c r="C8" s="22">
        <v>170</v>
      </c>
      <c r="D8" s="22">
        <v>270</v>
      </c>
      <c r="E8" s="22"/>
      <c r="F8" s="10">
        <v>3</v>
      </c>
      <c r="G8" s="10">
        <v>41</v>
      </c>
      <c r="H8" s="10">
        <v>44</v>
      </c>
      <c r="I8" s="10">
        <v>21</v>
      </c>
      <c r="J8" s="10">
        <v>110</v>
      </c>
      <c r="K8" s="10"/>
      <c r="L8" s="10">
        <v>1</v>
      </c>
      <c r="M8" s="10"/>
      <c r="N8" s="10">
        <v>80</v>
      </c>
      <c r="O8" s="10">
        <v>67</v>
      </c>
      <c r="P8" s="10">
        <v>110</v>
      </c>
      <c r="Q8" s="10">
        <v>10</v>
      </c>
      <c r="R8" s="10">
        <v>65</v>
      </c>
      <c r="S8" s="10"/>
      <c r="T8" s="10">
        <v>2</v>
      </c>
      <c r="U8" s="10">
        <v>47</v>
      </c>
      <c r="V8" s="10">
        <v>1</v>
      </c>
      <c r="W8" s="10">
        <v>133</v>
      </c>
      <c r="X8" s="10">
        <v>1</v>
      </c>
      <c r="Y8" s="10">
        <v>32</v>
      </c>
      <c r="Z8" s="10">
        <v>154</v>
      </c>
      <c r="AA8" s="10"/>
      <c r="AB8" s="10"/>
      <c r="AC8" s="10">
        <v>5</v>
      </c>
      <c r="AD8" s="10"/>
      <c r="AE8" s="10">
        <v>74</v>
      </c>
      <c r="AF8" s="10"/>
      <c r="AG8" s="10">
        <f t="shared" si="0"/>
        <v>1551</v>
      </c>
      <c r="AH8" s="10"/>
      <c r="AI8" s="10"/>
      <c r="AJ8" s="10"/>
      <c r="AK8" s="10"/>
      <c r="AL8" s="10"/>
      <c r="AM8" s="10"/>
      <c r="AN8" s="10"/>
      <c r="AO8" s="10"/>
    </row>
    <row r="9" spans="1:41" ht="12.75">
      <c r="A9" s="3" t="s">
        <v>21</v>
      </c>
      <c r="B9" s="21">
        <v>138</v>
      </c>
      <c r="C9" s="22">
        <v>197</v>
      </c>
      <c r="D9" s="22">
        <v>306</v>
      </c>
      <c r="E9" s="22"/>
      <c r="F9" s="10">
        <v>5</v>
      </c>
      <c r="G9" s="10">
        <v>82</v>
      </c>
      <c r="H9" s="10">
        <v>10</v>
      </c>
      <c r="I9" s="10">
        <v>14</v>
      </c>
      <c r="J9" s="10">
        <v>84</v>
      </c>
      <c r="K9" s="10"/>
      <c r="L9" s="10">
        <v>18</v>
      </c>
      <c r="M9" s="10">
        <v>3</v>
      </c>
      <c r="N9" s="10">
        <v>104</v>
      </c>
      <c r="O9" s="10">
        <v>24</v>
      </c>
      <c r="P9" s="10">
        <v>125</v>
      </c>
      <c r="Q9" s="10">
        <v>7</v>
      </c>
      <c r="R9" s="10"/>
      <c r="S9" s="10"/>
      <c r="T9" s="10">
        <v>3</v>
      </c>
      <c r="U9" s="10">
        <v>34</v>
      </c>
      <c r="V9" s="10"/>
      <c r="W9" s="10"/>
      <c r="X9" s="10"/>
      <c r="Y9" s="10"/>
      <c r="Z9" s="10">
        <v>93</v>
      </c>
      <c r="AA9" s="10"/>
      <c r="AB9" s="10">
        <v>19</v>
      </c>
      <c r="AC9" s="10">
        <v>13</v>
      </c>
      <c r="AD9" s="10"/>
      <c r="AE9" s="10">
        <v>82</v>
      </c>
      <c r="AF9" s="10"/>
      <c r="AG9" s="10">
        <f t="shared" si="0"/>
        <v>1361</v>
      </c>
      <c r="AH9" s="10"/>
      <c r="AI9" s="10"/>
      <c r="AJ9" s="10"/>
      <c r="AK9" s="10"/>
      <c r="AL9" s="10"/>
      <c r="AM9" s="10"/>
      <c r="AN9" s="10"/>
      <c r="AO9" s="10"/>
    </row>
    <row r="10" spans="1:41" ht="12.75">
      <c r="A10" s="3" t="s">
        <v>22</v>
      </c>
      <c r="B10" s="21">
        <v>114</v>
      </c>
      <c r="C10" s="22">
        <v>138</v>
      </c>
      <c r="D10" s="22">
        <v>341</v>
      </c>
      <c r="E10" s="22"/>
      <c r="F10" s="10"/>
      <c r="G10" s="10">
        <v>60</v>
      </c>
      <c r="H10" s="10">
        <v>52</v>
      </c>
      <c r="I10" s="10">
        <v>38</v>
      </c>
      <c r="J10" s="10">
        <v>22</v>
      </c>
      <c r="K10" s="10"/>
      <c r="L10" s="10">
        <v>17</v>
      </c>
      <c r="M10" s="10"/>
      <c r="N10" s="10">
        <v>105</v>
      </c>
      <c r="O10" s="10">
        <v>11</v>
      </c>
      <c r="P10" s="10">
        <v>199</v>
      </c>
      <c r="Q10" s="10">
        <v>5</v>
      </c>
      <c r="R10" s="10">
        <v>29</v>
      </c>
      <c r="S10" s="10">
        <v>1</v>
      </c>
      <c r="T10" s="10">
        <v>2</v>
      </c>
      <c r="U10" s="10">
        <v>100</v>
      </c>
      <c r="V10" s="10">
        <v>2</v>
      </c>
      <c r="W10" s="10">
        <v>53</v>
      </c>
      <c r="X10" s="10"/>
      <c r="Y10" s="10">
        <v>153</v>
      </c>
      <c r="Z10" s="10">
        <v>33</v>
      </c>
      <c r="AA10" s="10"/>
      <c r="AB10" s="10">
        <v>11</v>
      </c>
      <c r="AC10" s="10">
        <v>4</v>
      </c>
      <c r="AD10" s="10">
        <v>5</v>
      </c>
      <c r="AE10" s="10">
        <v>62</v>
      </c>
      <c r="AF10" s="10"/>
      <c r="AG10" s="10">
        <f t="shared" si="0"/>
        <v>1557</v>
      </c>
      <c r="AH10" s="10"/>
      <c r="AI10" s="10"/>
      <c r="AJ10" s="10"/>
      <c r="AK10" s="10"/>
      <c r="AL10" s="10"/>
      <c r="AM10" s="10"/>
      <c r="AN10" s="10"/>
      <c r="AO10" s="10"/>
    </row>
    <row r="11" spans="1:41" ht="12.75">
      <c r="A11" s="3" t="s">
        <v>23</v>
      </c>
      <c r="B11" s="21">
        <v>64</v>
      </c>
      <c r="C11" s="22">
        <v>76</v>
      </c>
      <c r="D11" s="22">
        <v>320</v>
      </c>
      <c r="E11" s="22"/>
      <c r="F11" s="10"/>
      <c r="G11" s="10">
        <v>54</v>
      </c>
      <c r="H11" s="10">
        <v>225</v>
      </c>
      <c r="I11" s="10">
        <v>36</v>
      </c>
      <c r="J11" s="10">
        <v>65</v>
      </c>
      <c r="K11" s="10"/>
      <c r="L11" s="10">
        <v>38</v>
      </c>
      <c r="M11" s="10"/>
      <c r="N11" s="10">
        <v>94</v>
      </c>
      <c r="O11" s="10">
        <v>68</v>
      </c>
      <c r="P11" s="10">
        <v>140</v>
      </c>
      <c r="Q11" s="10">
        <v>1</v>
      </c>
      <c r="R11" s="10">
        <v>20</v>
      </c>
      <c r="S11" s="10"/>
      <c r="T11" s="10">
        <v>3</v>
      </c>
      <c r="U11" s="10">
        <v>73</v>
      </c>
      <c r="V11" s="10"/>
      <c r="W11" s="10">
        <v>164</v>
      </c>
      <c r="X11" s="10">
        <v>4</v>
      </c>
      <c r="Y11" s="10"/>
      <c r="Z11" s="10">
        <v>193</v>
      </c>
      <c r="AA11" s="10"/>
      <c r="AB11" s="10">
        <v>38</v>
      </c>
      <c r="AC11" s="10">
        <v>16</v>
      </c>
      <c r="AD11" s="10">
        <v>1</v>
      </c>
      <c r="AE11" s="10">
        <v>69</v>
      </c>
      <c r="AF11" s="10"/>
      <c r="AG11" s="10">
        <f t="shared" si="0"/>
        <v>1762</v>
      </c>
      <c r="AH11" s="10"/>
      <c r="AI11" s="10"/>
      <c r="AJ11" s="10"/>
      <c r="AK11" s="10"/>
      <c r="AL11" s="10"/>
      <c r="AM11" s="10"/>
      <c r="AN11" s="10"/>
      <c r="AO11" s="10"/>
    </row>
    <row r="12" spans="1:41" ht="12.75">
      <c r="A12" s="3" t="s">
        <v>24</v>
      </c>
      <c r="B12" s="21">
        <v>26</v>
      </c>
      <c r="C12" s="22">
        <v>123</v>
      </c>
      <c r="D12" s="22">
        <v>335</v>
      </c>
      <c r="E12" s="22"/>
      <c r="F12" s="10">
        <v>1</v>
      </c>
      <c r="G12" s="10">
        <v>62</v>
      </c>
      <c r="H12" s="10">
        <v>8</v>
      </c>
      <c r="I12" s="10">
        <v>287</v>
      </c>
      <c r="J12" s="10">
        <v>55</v>
      </c>
      <c r="K12" s="10">
        <v>1</v>
      </c>
      <c r="L12" s="10">
        <v>16</v>
      </c>
      <c r="M12" s="10">
        <v>1</v>
      </c>
      <c r="N12" s="10">
        <v>75</v>
      </c>
      <c r="O12" s="10">
        <v>24</v>
      </c>
      <c r="P12" s="10">
        <v>108</v>
      </c>
      <c r="Q12" s="10">
        <v>3</v>
      </c>
      <c r="R12" s="10">
        <v>24</v>
      </c>
      <c r="S12" s="10"/>
      <c r="T12" s="10">
        <v>8</v>
      </c>
      <c r="U12" s="10"/>
      <c r="V12" s="10">
        <v>2</v>
      </c>
      <c r="W12" s="10">
        <v>88</v>
      </c>
      <c r="X12" s="10">
        <v>1</v>
      </c>
      <c r="Y12" s="10">
        <v>3</v>
      </c>
      <c r="Z12" s="10">
        <v>111</v>
      </c>
      <c r="AA12" s="10"/>
      <c r="AB12" s="10">
        <v>50</v>
      </c>
      <c r="AC12" s="10">
        <v>6</v>
      </c>
      <c r="AD12" s="10"/>
      <c r="AE12" s="10">
        <v>94</v>
      </c>
      <c r="AF12" s="10"/>
      <c r="AG12" s="10">
        <f t="shared" si="0"/>
        <v>1512</v>
      </c>
      <c r="AH12" s="10"/>
      <c r="AI12" s="10"/>
      <c r="AJ12" s="10"/>
      <c r="AK12" s="10"/>
      <c r="AL12" s="10"/>
      <c r="AM12" s="10"/>
      <c r="AN12" s="10"/>
      <c r="AO12" s="10"/>
    </row>
    <row r="13" spans="1:41" ht="12.75">
      <c r="A13" s="3" t="s">
        <v>29</v>
      </c>
      <c r="B13" s="21">
        <v>58</v>
      </c>
      <c r="C13" s="22">
        <v>105</v>
      </c>
      <c r="D13" s="22">
        <v>183</v>
      </c>
      <c r="E13" s="22"/>
      <c r="F13" s="10">
        <v>1</v>
      </c>
      <c r="G13" s="10">
        <v>39</v>
      </c>
      <c r="H13" s="10"/>
      <c r="I13" s="10">
        <v>26</v>
      </c>
      <c r="J13" s="10">
        <v>22</v>
      </c>
      <c r="K13" s="10"/>
      <c r="L13" s="10">
        <v>12</v>
      </c>
      <c r="M13" s="10"/>
      <c r="N13" s="10">
        <v>37</v>
      </c>
      <c r="O13" s="10">
        <v>42</v>
      </c>
      <c r="P13" s="10">
        <v>144</v>
      </c>
      <c r="Q13" s="10">
        <v>27</v>
      </c>
      <c r="R13" s="10">
        <v>32</v>
      </c>
      <c r="S13" s="10"/>
      <c r="T13" s="10">
        <v>2</v>
      </c>
      <c r="U13" s="10">
        <v>63</v>
      </c>
      <c r="V13" s="10">
        <v>6</v>
      </c>
      <c r="W13" s="10">
        <v>159</v>
      </c>
      <c r="X13" s="10">
        <v>5</v>
      </c>
      <c r="Y13" s="10">
        <v>36</v>
      </c>
      <c r="Z13" s="10">
        <v>137</v>
      </c>
      <c r="AA13" s="10"/>
      <c r="AB13" s="10">
        <v>5</v>
      </c>
      <c r="AC13" s="10">
        <v>12</v>
      </c>
      <c r="AD13" s="10">
        <v>1</v>
      </c>
      <c r="AE13" s="10">
        <v>67</v>
      </c>
      <c r="AF13" s="10"/>
      <c r="AG13" s="10">
        <f t="shared" si="0"/>
        <v>1221</v>
      </c>
      <c r="AH13" s="10"/>
      <c r="AI13" s="10"/>
      <c r="AJ13" s="10"/>
      <c r="AK13" s="10"/>
      <c r="AL13" s="10"/>
      <c r="AM13" s="10"/>
      <c r="AN13" s="10"/>
      <c r="AO13" s="10"/>
    </row>
    <row r="14" spans="1:41" ht="12.75">
      <c r="A14" s="3" t="s">
        <v>25</v>
      </c>
      <c r="B14" s="21">
        <v>45</v>
      </c>
      <c r="C14" s="22">
        <v>100</v>
      </c>
      <c r="D14" s="22">
        <v>160</v>
      </c>
      <c r="E14" s="22"/>
      <c r="F14" s="10">
        <v>1</v>
      </c>
      <c r="G14" s="10">
        <v>48</v>
      </c>
      <c r="H14" s="10">
        <v>3</v>
      </c>
      <c r="I14" s="10">
        <v>23</v>
      </c>
      <c r="J14" s="10">
        <v>10</v>
      </c>
      <c r="K14" s="10">
        <v>1</v>
      </c>
      <c r="L14" s="10">
        <v>11</v>
      </c>
      <c r="M14" s="10"/>
      <c r="N14" s="10">
        <v>47</v>
      </c>
      <c r="O14" s="10">
        <v>27</v>
      </c>
      <c r="P14" s="10">
        <v>137</v>
      </c>
      <c r="Q14" s="10">
        <v>7</v>
      </c>
      <c r="R14" s="10">
        <v>89</v>
      </c>
      <c r="S14" s="10">
        <v>1</v>
      </c>
      <c r="T14" s="10">
        <v>1</v>
      </c>
      <c r="U14" s="10">
        <v>30</v>
      </c>
      <c r="V14" s="10"/>
      <c r="W14" s="10">
        <v>8</v>
      </c>
      <c r="X14" s="10">
        <v>2</v>
      </c>
      <c r="Y14" s="10">
        <v>4</v>
      </c>
      <c r="Z14" s="10">
        <v>30</v>
      </c>
      <c r="AA14" s="10"/>
      <c r="AB14" s="10">
        <v>18</v>
      </c>
      <c r="AC14" s="10">
        <v>1</v>
      </c>
      <c r="AD14" s="10"/>
      <c r="AE14" s="10">
        <v>94</v>
      </c>
      <c r="AF14" s="10"/>
      <c r="AG14" s="10">
        <f t="shared" si="0"/>
        <v>898</v>
      </c>
      <c r="AH14" s="10"/>
      <c r="AI14" s="10"/>
      <c r="AJ14" s="10"/>
      <c r="AK14" s="10"/>
      <c r="AL14" s="10"/>
      <c r="AM14" s="10"/>
      <c r="AN14" s="10"/>
      <c r="AO14" s="10"/>
    </row>
    <row r="15" spans="1:41" ht="12.75">
      <c r="A15" s="3" t="s">
        <v>26</v>
      </c>
      <c r="B15" s="21">
        <v>46</v>
      </c>
      <c r="C15" s="22">
        <v>183</v>
      </c>
      <c r="D15" s="22">
        <v>425</v>
      </c>
      <c r="E15" s="22"/>
      <c r="F15" s="10">
        <v>1</v>
      </c>
      <c r="G15" s="10">
        <v>94</v>
      </c>
      <c r="H15" s="10">
        <v>40</v>
      </c>
      <c r="I15" s="10">
        <v>122</v>
      </c>
      <c r="J15" s="10">
        <v>62</v>
      </c>
      <c r="K15" s="10"/>
      <c r="L15" s="10">
        <v>25</v>
      </c>
      <c r="M15" s="10">
        <v>2</v>
      </c>
      <c r="N15" s="10">
        <v>100</v>
      </c>
      <c r="O15" s="10">
        <v>92</v>
      </c>
      <c r="P15" s="10">
        <v>231</v>
      </c>
      <c r="Q15" s="10">
        <v>13</v>
      </c>
      <c r="R15" s="10">
        <v>117</v>
      </c>
      <c r="S15" s="10">
        <v>1</v>
      </c>
      <c r="T15" s="10">
        <v>10</v>
      </c>
      <c r="U15" s="10">
        <v>104</v>
      </c>
      <c r="V15" s="10"/>
      <c r="W15" s="10">
        <v>91</v>
      </c>
      <c r="X15" s="10">
        <v>1</v>
      </c>
      <c r="Y15" s="10">
        <v>7</v>
      </c>
      <c r="Z15" s="10">
        <v>173</v>
      </c>
      <c r="AA15" s="10"/>
      <c r="AB15" s="10">
        <v>14</v>
      </c>
      <c r="AC15" s="10">
        <v>24</v>
      </c>
      <c r="AD15" s="10">
        <v>23</v>
      </c>
      <c r="AE15" s="10">
        <v>50</v>
      </c>
      <c r="AF15" s="10"/>
      <c r="AG15" s="10">
        <f t="shared" si="0"/>
        <v>2051</v>
      </c>
      <c r="AH15" s="10"/>
      <c r="AI15" s="10"/>
      <c r="AJ15" s="10"/>
      <c r="AK15" s="10"/>
      <c r="AL15" s="10"/>
      <c r="AM15" s="10"/>
      <c r="AN15" s="10"/>
      <c r="AO15" s="10"/>
    </row>
    <row r="16" spans="1:41" ht="12.75">
      <c r="A16" s="3" t="s">
        <v>27</v>
      </c>
      <c r="B16" s="21">
        <v>114</v>
      </c>
      <c r="C16" s="22">
        <v>364</v>
      </c>
      <c r="D16" s="22">
        <v>1146</v>
      </c>
      <c r="E16" s="22"/>
      <c r="F16" s="10">
        <v>4</v>
      </c>
      <c r="G16" s="10">
        <v>216</v>
      </c>
      <c r="H16" s="10">
        <v>42</v>
      </c>
      <c r="I16" s="10">
        <v>595</v>
      </c>
      <c r="J16" s="10">
        <v>250</v>
      </c>
      <c r="K16" s="10">
        <v>4</v>
      </c>
      <c r="L16" s="10">
        <v>1447</v>
      </c>
      <c r="M16" s="10">
        <v>4</v>
      </c>
      <c r="N16" s="10">
        <v>367</v>
      </c>
      <c r="O16" s="10">
        <v>210</v>
      </c>
      <c r="P16" s="10">
        <v>344</v>
      </c>
      <c r="Q16" s="10">
        <v>11</v>
      </c>
      <c r="R16" s="10">
        <v>2</v>
      </c>
      <c r="S16" s="10">
        <v>1</v>
      </c>
      <c r="T16" s="10">
        <v>10</v>
      </c>
      <c r="U16" s="10">
        <v>77</v>
      </c>
      <c r="V16" s="10"/>
      <c r="W16" s="10">
        <v>708</v>
      </c>
      <c r="X16" s="10">
        <v>7</v>
      </c>
      <c r="Y16" s="10">
        <v>6</v>
      </c>
      <c r="Z16" s="10">
        <v>410</v>
      </c>
      <c r="AA16" s="10">
        <v>7</v>
      </c>
      <c r="AB16" s="10">
        <v>74</v>
      </c>
      <c r="AC16" s="10">
        <v>27</v>
      </c>
      <c r="AD16" s="10">
        <v>68</v>
      </c>
      <c r="AE16" s="10">
        <v>632</v>
      </c>
      <c r="AF16" s="10"/>
      <c r="AG16" s="10">
        <f t="shared" si="0"/>
        <v>7147</v>
      </c>
      <c r="AH16" s="10"/>
      <c r="AI16" s="10"/>
      <c r="AJ16" s="10"/>
      <c r="AK16" s="10"/>
      <c r="AL16" s="10"/>
      <c r="AM16" s="10"/>
      <c r="AN16" s="10"/>
      <c r="AO16" s="10"/>
    </row>
    <row r="17" spans="1:41" ht="12.75">
      <c r="A17" s="3" t="s">
        <v>28</v>
      </c>
      <c r="B17" s="21">
        <v>80</v>
      </c>
      <c r="C17" s="22">
        <v>161</v>
      </c>
      <c r="D17" s="22">
        <v>302</v>
      </c>
      <c r="E17" s="22"/>
      <c r="F17" s="10">
        <v>23</v>
      </c>
      <c r="G17" s="10">
        <v>54</v>
      </c>
      <c r="H17" s="10">
        <v>358</v>
      </c>
      <c r="I17" s="10">
        <v>63</v>
      </c>
      <c r="J17" s="10">
        <v>105</v>
      </c>
      <c r="K17" s="10"/>
      <c r="L17" s="10">
        <v>15</v>
      </c>
      <c r="M17" s="10"/>
      <c r="N17" s="10">
        <v>209</v>
      </c>
      <c r="O17" s="10">
        <v>79</v>
      </c>
      <c r="P17" s="10">
        <v>143</v>
      </c>
      <c r="Q17" s="10">
        <v>10</v>
      </c>
      <c r="R17" s="10"/>
      <c r="S17" s="10"/>
      <c r="T17" s="10">
        <v>4</v>
      </c>
      <c r="U17" s="10">
        <v>26</v>
      </c>
      <c r="V17" s="10"/>
      <c r="W17" s="10">
        <v>171</v>
      </c>
      <c r="X17" s="10">
        <v>3</v>
      </c>
      <c r="Y17" s="10"/>
      <c r="Z17" s="10">
        <v>173</v>
      </c>
      <c r="AA17" s="10"/>
      <c r="AB17" s="10">
        <v>29</v>
      </c>
      <c r="AC17" s="10">
        <v>4</v>
      </c>
      <c r="AD17" s="10">
        <v>10</v>
      </c>
      <c r="AE17" s="10">
        <v>69</v>
      </c>
      <c r="AF17" s="10"/>
      <c r="AG17" s="10">
        <f t="shared" si="0"/>
        <v>2091</v>
      </c>
      <c r="AH17" s="10"/>
      <c r="AI17" s="10"/>
      <c r="AJ17" s="10"/>
      <c r="AK17" s="10"/>
      <c r="AL17" s="10"/>
      <c r="AM17" s="10"/>
      <c r="AN17" s="10"/>
      <c r="AO17" s="10"/>
    </row>
    <row r="18" spans="1:41" ht="12.75">
      <c r="A18" s="3" t="s">
        <v>30</v>
      </c>
      <c r="B18" s="21">
        <v>102</v>
      </c>
      <c r="C18" s="22">
        <v>163</v>
      </c>
      <c r="D18" s="22">
        <v>434</v>
      </c>
      <c r="E18" s="22"/>
      <c r="F18" s="10"/>
      <c r="G18" s="10">
        <v>142</v>
      </c>
      <c r="H18" s="10">
        <v>2</v>
      </c>
      <c r="I18" s="10">
        <v>117</v>
      </c>
      <c r="J18" s="10">
        <v>192</v>
      </c>
      <c r="K18" s="10"/>
      <c r="L18" s="10">
        <v>13</v>
      </c>
      <c r="M18" s="10">
        <v>1</v>
      </c>
      <c r="N18" s="10">
        <v>424</v>
      </c>
      <c r="O18" s="10">
        <v>136</v>
      </c>
      <c r="P18" s="10">
        <v>102</v>
      </c>
      <c r="Q18" s="10">
        <v>3</v>
      </c>
      <c r="R18" s="10">
        <v>21</v>
      </c>
      <c r="S18" s="10"/>
      <c r="T18" s="10">
        <v>2</v>
      </c>
      <c r="U18" s="10">
        <v>62</v>
      </c>
      <c r="V18" s="10"/>
      <c r="W18" s="10">
        <v>541</v>
      </c>
      <c r="X18" s="10"/>
      <c r="Y18" s="10"/>
      <c r="Z18" s="10">
        <v>216</v>
      </c>
      <c r="AA18" s="10"/>
      <c r="AB18" s="10">
        <v>6</v>
      </c>
      <c r="AC18" s="10"/>
      <c r="AD18" s="10">
        <v>7</v>
      </c>
      <c r="AE18" s="10">
        <v>385</v>
      </c>
      <c r="AF18" s="10"/>
      <c r="AG18" s="10">
        <f t="shared" si="0"/>
        <v>3071</v>
      </c>
      <c r="AH18" s="10"/>
      <c r="AI18" s="10"/>
      <c r="AJ18" s="10"/>
      <c r="AK18" s="10"/>
      <c r="AL18" s="10"/>
      <c r="AM18" s="10"/>
      <c r="AN18" s="10"/>
      <c r="AO18" s="10"/>
    </row>
    <row r="19" spans="1:41" ht="12.75">
      <c r="A19" s="3" t="s">
        <v>31</v>
      </c>
      <c r="B19" s="21">
        <v>192</v>
      </c>
      <c r="C19" s="22">
        <v>252</v>
      </c>
      <c r="D19" s="22">
        <v>1263</v>
      </c>
      <c r="E19" s="22"/>
      <c r="F19" s="10">
        <v>34</v>
      </c>
      <c r="G19" s="10">
        <v>204</v>
      </c>
      <c r="H19" s="10">
        <v>166</v>
      </c>
      <c r="I19" s="10">
        <v>102</v>
      </c>
      <c r="J19" s="10">
        <v>571</v>
      </c>
      <c r="K19" s="10"/>
      <c r="L19" s="10">
        <v>28</v>
      </c>
      <c r="M19" s="10"/>
      <c r="N19" s="10">
        <v>442</v>
      </c>
      <c r="O19" s="10">
        <v>396</v>
      </c>
      <c r="P19" s="10">
        <v>311</v>
      </c>
      <c r="Q19" s="10">
        <v>10</v>
      </c>
      <c r="R19" s="10"/>
      <c r="S19" s="10">
        <v>3</v>
      </c>
      <c r="T19" s="10">
        <v>1</v>
      </c>
      <c r="U19" s="10">
        <v>169</v>
      </c>
      <c r="V19" s="10">
        <v>10</v>
      </c>
      <c r="W19" s="10"/>
      <c r="X19" s="10"/>
      <c r="Y19" s="10"/>
      <c r="Z19" s="10">
        <v>195</v>
      </c>
      <c r="AA19" s="10"/>
      <c r="AB19" s="10">
        <v>20</v>
      </c>
      <c r="AC19" s="10">
        <v>18</v>
      </c>
      <c r="AD19" s="10"/>
      <c r="AE19" s="10">
        <v>357</v>
      </c>
      <c r="AF19" s="10"/>
      <c r="AG19" s="10">
        <f t="shared" si="0"/>
        <v>4744</v>
      </c>
      <c r="AH19" s="10"/>
      <c r="AI19" s="10"/>
      <c r="AJ19" s="10"/>
      <c r="AK19" s="10"/>
      <c r="AL19" s="10"/>
      <c r="AM19" s="10"/>
      <c r="AN19" s="10"/>
      <c r="AO19" s="10"/>
    </row>
    <row r="20" spans="1:41" ht="12.75">
      <c r="A20" s="3" t="s">
        <v>32</v>
      </c>
      <c r="B20" s="21">
        <v>87</v>
      </c>
      <c r="C20" s="22">
        <v>142</v>
      </c>
      <c r="D20" s="22">
        <v>294</v>
      </c>
      <c r="E20" s="22"/>
      <c r="F20" s="10">
        <v>5</v>
      </c>
      <c r="G20" s="10">
        <v>75</v>
      </c>
      <c r="H20" s="10">
        <v>67</v>
      </c>
      <c r="I20" s="10">
        <v>387</v>
      </c>
      <c r="J20" s="10">
        <v>59</v>
      </c>
      <c r="K20" s="10">
        <v>1</v>
      </c>
      <c r="L20" s="10">
        <v>9</v>
      </c>
      <c r="M20" s="10">
        <v>2</v>
      </c>
      <c r="N20" s="10">
        <v>63</v>
      </c>
      <c r="O20" s="10">
        <v>35</v>
      </c>
      <c r="P20" s="10">
        <v>112</v>
      </c>
      <c r="Q20" s="10">
        <v>75</v>
      </c>
      <c r="R20" s="10">
        <v>28</v>
      </c>
      <c r="S20" s="10">
        <v>1</v>
      </c>
      <c r="T20" s="10">
        <v>4</v>
      </c>
      <c r="U20" s="10">
        <v>34</v>
      </c>
      <c r="V20" s="10"/>
      <c r="W20" s="10">
        <v>173</v>
      </c>
      <c r="X20" s="10">
        <v>3</v>
      </c>
      <c r="Y20" s="10">
        <v>3</v>
      </c>
      <c r="Z20" s="10">
        <v>94</v>
      </c>
      <c r="AA20" s="10">
        <v>4</v>
      </c>
      <c r="AB20" s="10">
        <v>10</v>
      </c>
      <c r="AC20" s="10">
        <v>27</v>
      </c>
      <c r="AD20" s="10"/>
      <c r="AE20" s="10">
        <v>134</v>
      </c>
      <c r="AF20" s="10"/>
      <c r="AG20" s="10">
        <f t="shared" si="0"/>
        <v>1928</v>
      </c>
      <c r="AH20" s="10"/>
      <c r="AI20" s="10"/>
      <c r="AJ20" s="10"/>
      <c r="AK20" s="10"/>
      <c r="AL20" s="10"/>
      <c r="AM20" s="10"/>
      <c r="AN20" s="10"/>
      <c r="AO20" s="10"/>
    </row>
    <row r="21" spans="1:41" ht="12.75">
      <c r="A21" s="3" t="s">
        <v>33</v>
      </c>
      <c r="B21" s="21">
        <v>93</v>
      </c>
      <c r="C21" s="22">
        <v>242</v>
      </c>
      <c r="D21" s="22">
        <v>434</v>
      </c>
      <c r="E21" s="22"/>
      <c r="F21" s="10">
        <v>7</v>
      </c>
      <c r="G21" s="10">
        <v>168</v>
      </c>
      <c r="H21" s="10">
        <v>984</v>
      </c>
      <c r="I21" s="10">
        <v>35</v>
      </c>
      <c r="J21" s="10">
        <v>396</v>
      </c>
      <c r="K21" s="10"/>
      <c r="L21" s="10">
        <v>99</v>
      </c>
      <c r="M21" s="10">
        <v>3</v>
      </c>
      <c r="N21" s="10">
        <v>725</v>
      </c>
      <c r="O21" s="10">
        <v>320</v>
      </c>
      <c r="P21" s="10">
        <v>278</v>
      </c>
      <c r="Q21" s="10">
        <v>138</v>
      </c>
      <c r="R21" s="10">
        <v>101</v>
      </c>
      <c r="S21" s="10">
        <v>1</v>
      </c>
      <c r="T21" s="10">
        <v>8</v>
      </c>
      <c r="U21" s="10">
        <v>320</v>
      </c>
      <c r="V21" s="10"/>
      <c r="W21" s="10">
        <v>619</v>
      </c>
      <c r="X21" s="10">
        <v>17</v>
      </c>
      <c r="Y21" s="10"/>
      <c r="Z21" s="10">
        <v>136</v>
      </c>
      <c r="AA21" s="10"/>
      <c r="AB21" s="10">
        <v>68</v>
      </c>
      <c r="AC21" s="10">
        <v>22</v>
      </c>
      <c r="AD21" s="10"/>
      <c r="AE21" s="10">
        <v>250</v>
      </c>
      <c r="AF21" s="10"/>
      <c r="AG21" s="10">
        <f t="shared" si="0"/>
        <v>5464</v>
      </c>
      <c r="AH21" s="10"/>
      <c r="AI21" s="10"/>
      <c r="AJ21" s="10"/>
      <c r="AK21" s="10"/>
      <c r="AL21" s="10"/>
      <c r="AM21" s="10"/>
      <c r="AN21" s="10"/>
      <c r="AO21" s="10"/>
    </row>
    <row r="22" spans="1:41" ht="12.75">
      <c r="A22" s="3" t="s">
        <v>34</v>
      </c>
      <c r="B22" s="21">
        <v>273</v>
      </c>
      <c r="C22" s="22">
        <v>316</v>
      </c>
      <c r="D22" s="22">
        <v>701</v>
      </c>
      <c r="E22" s="22"/>
      <c r="F22" s="10">
        <v>6</v>
      </c>
      <c r="G22" s="10">
        <v>164</v>
      </c>
      <c r="H22" s="10">
        <v>25</v>
      </c>
      <c r="I22" s="10">
        <v>125</v>
      </c>
      <c r="J22" s="10">
        <v>351</v>
      </c>
      <c r="K22" s="10"/>
      <c r="L22" s="10">
        <v>45</v>
      </c>
      <c r="M22" s="10">
        <v>7</v>
      </c>
      <c r="N22" s="10">
        <v>464</v>
      </c>
      <c r="O22" s="10">
        <v>37</v>
      </c>
      <c r="P22" s="10">
        <v>150</v>
      </c>
      <c r="Q22" s="10">
        <v>58</v>
      </c>
      <c r="R22" s="10">
        <v>40</v>
      </c>
      <c r="S22" s="10"/>
      <c r="T22" s="10"/>
      <c r="U22" s="10">
        <v>141</v>
      </c>
      <c r="V22" s="10"/>
      <c r="W22" s="10"/>
      <c r="X22" s="10">
        <v>6</v>
      </c>
      <c r="Y22" s="10">
        <v>434</v>
      </c>
      <c r="Z22" s="10">
        <v>166</v>
      </c>
      <c r="AA22" s="10"/>
      <c r="AB22" s="10">
        <v>18</v>
      </c>
      <c r="AC22" s="10">
        <v>13</v>
      </c>
      <c r="AD22" s="10"/>
      <c r="AE22" s="10">
        <v>14</v>
      </c>
      <c r="AF22" s="10"/>
      <c r="AG22" s="10">
        <f t="shared" si="0"/>
        <v>3554</v>
      </c>
      <c r="AH22" s="10"/>
      <c r="AI22" s="10"/>
      <c r="AJ22" s="10"/>
      <c r="AK22" s="10"/>
      <c r="AL22" s="10"/>
      <c r="AM22" s="10"/>
      <c r="AN22" s="10"/>
      <c r="AO22" s="10"/>
    </row>
    <row r="23" spans="1:41" ht="12.75">
      <c r="A23" s="3" t="s">
        <v>35</v>
      </c>
      <c r="B23" s="21">
        <v>25</v>
      </c>
      <c r="C23" s="22">
        <v>226</v>
      </c>
      <c r="D23" s="22">
        <v>502</v>
      </c>
      <c r="E23" s="22"/>
      <c r="F23" s="10">
        <v>3</v>
      </c>
      <c r="G23" s="10">
        <v>87</v>
      </c>
      <c r="H23" s="10"/>
      <c r="I23" s="10">
        <v>55</v>
      </c>
      <c r="J23" s="10">
        <v>83</v>
      </c>
      <c r="K23" s="10">
        <v>1</v>
      </c>
      <c r="L23" s="10">
        <v>15</v>
      </c>
      <c r="M23" s="10">
        <v>1</v>
      </c>
      <c r="N23" s="10">
        <v>105</v>
      </c>
      <c r="O23" s="10">
        <v>74</v>
      </c>
      <c r="P23" s="10">
        <v>213</v>
      </c>
      <c r="Q23" s="10"/>
      <c r="R23" s="10">
        <v>24</v>
      </c>
      <c r="S23" s="10">
        <v>1</v>
      </c>
      <c r="T23" s="10">
        <v>7</v>
      </c>
      <c r="U23" s="10">
        <v>49</v>
      </c>
      <c r="V23" s="10">
        <v>2</v>
      </c>
      <c r="W23" s="10">
        <v>27</v>
      </c>
      <c r="X23" s="10">
        <v>3</v>
      </c>
      <c r="Y23" s="10">
        <v>5</v>
      </c>
      <c r="Z23" s="10">
        <v>156</v>
      </c>
      <c r="AA23" s="10">
        <v>1</v>
      </c>
      <c r="AB23" s="10">
        <v>24</v>
      </c>
      <c r="AC23" s="10">
        <v>16</v>
      </c>
      <c r="AD23" s="10">
        <v>6</v>
      </c>
      <c r="AE23" s="10">
        <v>92</v>
      </c>
      <c r="AF23" s="10"/>
      <c r="AG23" s="10">
        <f t="shared" si="0"/>
        <v>1803</v>
      </c>
      <c r="AH23" s="10"/>
      <c r="AI23" s="10"/>
      <c r="AJ23" s="10"/>
      <c r="AK23" s="10"/>
      <c r="AL23" s="10"/>
      <c r="AM23" s="10"/>
      <c r="AN23" s="10"/>
      <c r="AO23" s="10"/>
    </row>
    <row r="24" spans="1:41" ht="12.75">
      <c r="A24" s="3" t="s">
        <v>36</v>
      </c>
      <c r="B24" s="21">
        <v>217</v>
      </c>
      <c r="C24" s="22">
        <v>151</v>
      </c>
      <c r="D24" s="22">
        <v>216</v>
      </c>
      <c r="E24" s="22"/>
      <c r="F24" s="10"/>
      <c r="G24" s="10">
        <v>105</v>
      </c>
      <c r="H24" s="10">
        <v>108</v>
      </c>
      <c r="I24" s="10">
        <v>131</v>
      </c>
      <c r="J24" s="10">
        <v>327</v>
      </c>
      <c r="K24" s="10"/>
      <c r="L24" s="10">
        <v>13</v>
      </c>
      <c r="M24" s="10">
        <v>1</v>
      </c>
      <c r="N24" s="10">
        <v>208</v>
      </c>
      <c r="O24" s="10">
        <v>36</v>
      </c>
      <c r="P24" s="10">
        <v>98</v>
      </c>
      <c r="Q24" s="10">
        <v>34</v>
      </c>
      <c r="R24" s="10">
        <v>7</v>
      </c>
      <c r="S24" s="10"/>
      <c r="T24" s="10">
        <v>1</v>
      </c>
      <c r="U24" s="10">
        <v>20</v>
      </c>
      <c r="V24" s="10"/>
      <c r="W24" s="10">
        <v>497</v>
      </c>
      <c r="X24" s="10">
        <v>15</v>
      </c>
      <c r="Y24" s="10"/>
      <c r="Z24" s="10">
        <v>43</v>
      </c>
      <c r="AA24" s="10"/>
      <c r="AB24" s="10">
        <v>48</v>
      </c>
      <c r="AC24" s="10">
        <v>12</v>
      </c>
      <c r="AD24" s="10">
        <v>33</v>
      </c>
      <c r="AE24" s="10">
        <v>187</v>
      </c>
      <c r="AF24" s="10"/>
      <c r="AG24" s="10">
        <f t="shared" si="0"/>
        <v>2508</v>
      </c>
      <c r="AH24" s="10"/>
      <c r="AI24" s="10"/>
      <c r="AJ24" s="10"/>
      <c r="AK24" s="10"/>
      <c r="AL24" s="10"/>
      <c r="AM24" s="10"/>
      <c r="AN24" s="10"/>
      <c r="AO24" s="10"/>
    </row>
    <row r="25" spans="1:41" ht="12.75">
      <c r="A25" s="3" t="s">
        <v>37</v>
      </c>
      <c r="B25" s="21">
        <v>75</v>
      </c>
      <c r="C25" s="22">
        <v>137</v>
      </c>
      <c r="D25" s="22">
        <v>367</v>
      </c>
      <c r="E25" s="22"/>
      <c r="F25" s="10">
        <v>3</v>
      </c>
      <c r="G25" s="10">
        <v>98</v>
      </c>
      <c r="H25" s="10"/>
      <c r="I25" s="10">
        <v>43</v>
      </c>
      <c r="J25" s="10">
        <v>170</v>
      </c>
      <c r="K25" s="10"/>
      <c r="L25" s="10">
        <v>25</v>
      </c>
      <c r="M25" s="10"/>
      <c r="N25" s="10">
        <v>141</v>
      </c>
      <c r="O25" s="10">
        <v>97</v>
      </c>
      <c r="P25" s="10">
        <v>142</v>
      </c>
      <c r="Q25" s="10">
        <v>164</v>
      </c>
      <c r="R25" s="10">
        <v>140</v>
      </c>
      <c r="S25" s="10">
        <v>2</v>
      </c>
      <c r="T25" s="10">
        <v>12</v>
      </c>
      <c r="U25" s="10">
        <v>88</v>
      </c>
      <c r="V25" s="10"/>
      <c r="W25" s="10">
        <v>39</v>
      </c>
      <c r="X25" s="10">
        <v>7</v>
      </c>
      <c r="Y25" s="10">
        <v>98</v>
      </c>
      <c r="Z25" s="10">
        <v>154</v>
      </c>
      <c r="AA25" s="10"/>
      <c r="AB25" s="10">
        <v>170</v>
      </c>
      <c r="AC25" s="10">
        <v>7</v>
      </c>
      <c r="AD25" s="10">
        <v>3</v>
      </c>
      <c r="AE25" s="10">
        <v>45</v>
      </c>
      <c r="AF25" s="10"/>
      <c r="AG25" s="10">
        <f t="shared" si="0"/>
        <v>2227</v>
      </c>
      <c r="AH25" s="10"/>
      <c r="AI25" s="10"/>
      <c r="AJ25" s="10"/>
      <c r="AK25" s="10"/>
      <c r="AL25" s="10"/>
      <c r="AM25" s="10"/>
      <c r="AN25" s="10"/>
      <c r="AO25" s="10"/>
    </row>
    <row r="26" spans="1:41" ht="12.75">
      <c r="A26" s="3" t="s">
        <v>38</v>
      </c>
      <c r="B26" s="21">
        <v>22</v>
      </c>
      <c r="C26" s="22">
        <v>17</v>
      </c>
      <c r="D26" s="22">
        <v>63</v>
      </c>
      <c r="E26" s="22"/>
      <c r="F26" s="10"/>
      <c r="G26" s="10">
        <v>6</v>
      </c>
      <c r="H26" s="10">
        <v>23</v>
      </c>
      <c r="I26" s="10">
        <v>5</v>
      </c>
      <c r="J26" s="10">
        <v>11</v>
      </c>
      <c r="K26" s="10"/>
      <c r="L26" s="10">
        <v>1</v>
      </c>
      <c r="M26" s="10">
        <v>1</v>
      </c>
      <c r="N26" s="10">
        <v>25</v>
      </c>
      <c r="O26" s="10">
        <v>16</v>
      </c>
      <c r="P26" s="10">
        <v>29</v>
      </c>
      <c r="Q26" s="10">
        <v>12</v>
      </c>
      <c r="R26" s="10">
        <v>1</v>
      </c>
      <c r="S26" s="10"/>
      <c r="T26" s="10">
        <v>6</v>
      </c>
      <c r="U26" s="10">
        <v>4</v>
      </c>
      <c r="V26" s="10"/>
      <c r="W26" s="10">
        <v>1</v>
      </c>
      <c r="X26" s="10"/>
      <c r="Y26" s="10"/>
      <c r="Z26" s="10">
        <v>15</v>
      </c>
      <c r="AA26" s="10"/>
      <c r="AB26" s="10">
        <v>80</v>
      </c>
      <c r="AC26" s="10">
        <v>3</v>
      </c>
      <c r="AD26" s="10"/>
      <c r="AE26" s="10">
        <v>52</v>
      </c>
      <c r="AF26" s="10"/>
      <c r="AG26" s="10">
        <f t="shared" si="0"/>
        <v>393</v>
      </c>
      <c r="AH26" s="10"/>
      <c r="AI26" s="10"/>
      <c r="AJ26" s="10"/>
      <c r="AK26" s="10"/>
      <c r="AL26" s="10"/>
      <c r="AM26" s="10"/>
      <c r="AN26" s="10"/>
      <c r="AO26" s="10"/>
    </row>
    <row r="27" spans="1:41" ht="12.75">
      <c r="A27" s="3" t="s">
        <v>39</v>
      </c>
      <c r="B27" s="21"/>
      <c r="C27" s="22"/>
      <c r="D27" s="22"/>
      <c r="E27" s="22"/>
      <c r="F27" s="10"/>
      <c r="G27" s="10"/>
      <c r="H27" s="10"/>
      <c r="I27" s="10"/>
      <c r="J27" s="10"/>
      <c r="K27" s="10"/>
      <c r="L27" s="10"/>
      <c r="M27" s="10"/>
      <c r="N27" s="10"/>
      <c r="O27" s="10">
        <v>1</v>
      </c>
      <c r="P27" s="10"/>
      <c r="Q27" s="10"/>
      <c r="R27" s="10"/>
      <c r="S27" s="10"/>
      <c r="T27" s="10">
        <v>1</v>
      </c>
      <c r="U27" s="10"/>
      <c r="V27" s="10"/>
      <c r="W27" s="10"/>
      <c r="X27" s="10"/>
      <c r="Y27" s="10"/>
      <c r="Z27" s="10">
        <v>1</v>
      </c>
      <c r="AA27" s="10"/>
      <c r="AB27" s="10"/>
      <c r="AC27" s="10"/>
      <c r="AD27" s="10"/>
      <c r="AE27" s="10">
        <v>1</v>
      </c>
      <c r="AF27" s="10"/>
      <c r="AG27" s="10">
        <f t="shared" si="0"/>
        <v>4</v>
      </c>
      <c r="AH27" s="10"/>
      <c r="AI27" s="10"/>
      <c r="AJ27" s="10"/>
      <c r="AK27" s="10"/>
      <c r="AL27" s="10"/>
      <c r="AM27" s="10"/>
      <c r="AN27" s="10"/>
      <c r="AO27" s="10"/>
    </row>
    <row r="28" spans="1:41" ht="12.75">
      <c r="A28" s="3" t="s">
        <v>40</v>
      </c>
      <c r="B28" s="21">
        <v>228</v>
      </c>
      <c r="C28" s="22">
        <v>311</v>
      </c>
      <c r="D28" s="22">
        <v>718</v>
      </c>
      <c r="E28" s="22"/>
      <c r="F28" s="10">
        <v>5</v>
      </c>
      <c r="G28" s="10">
        <v>192</v>
      </c>
      <c r="H28" s="10">
        <v>232</v>
      </c>
      <c r="I28" s="10">
        <v>155</v>
      </c>
      <c r="J28" s="10">
        <v>490</v>
      </c>
      <c r="K28" s="10"/>
      <c r="L28" s="10">
        <v>29</v>
      </c>
      <c r="M28" s="10">
        <v>2</v>
      </c>
      <c r="N28" s="10">
        <v>446</v>
      </c>
      <c r="O28" s="10">
        <v>57</v>
      </c>
      <c r="P28" s="10">
        <v>145</v>
      </c>
      <c r="Q28" s="10">
        <v>2</v>
      </c>
      <c r="R28" s="10">
        <v>21</v>
      </c>
      <c r="S28" s="10">
        <v>3</v>
      </c>
      <c r="T28" s="10">
        <v>6</v>
      </c>
      <c r="U28" s="10">
        <v>76</v>
      </c>
      <c r="V28" s="10"/>
      <c r="W28" s="10">
        <v>406</v>
      </c>
      <c r="X28" s="10">
        <v>15</v>
      </c>
      <c r="Y28" s="10">
        <v>88</v>
      </c>
      <c r="Z28" s="10">
        <v>247</v>
      </c>
      <c r="AA28" s="10"/>
      <c r="AB28" s="10">
        <v>40</v>
      </c>
      <c r="AC28" s="10">
        <v>12</v>
      </c>
      <c r="AD28" s="10"/>
      <c r="AE28" s="10">
        <v>43</v>
      </c>
      <c r="AF28" s="10"/>
      <c r="AG28" s="10">
        <f t="shared" si="0"/>
        <v>3969</v>
      </c>
      <c r="AH28" s="10"/>
      <c r="AI28" s="10"/>
      <c r="AJ28" s="10"/>
      <c r="AK28" s="10"/>
      <c r="AL28" s="10"/>
      <c r="AM28" s="10"/>
      <c r="AN28" s="10"/>
      <c r="AO28" s="10"/>
    </row>
    <row r="29" spans="1:41" ht="12.75">
      <c r="A29" s="3" t="s">
        <v>41</v>
      </c>
      <c r="B29" s="21">
        <v>155</v>
      </c>
      <c r="C29" s="22">
        <v>260</v>
      </c>
      <c r="D29" s="22">
        <v>368</v>
      </c>
      <c r="E29" s="22"/>
      <c r="F29" s="10">
        <v>7</v>
      </c>
      <c r="G29" s="10">
        <v>161</v>
      </c>
      <c r="H29" s="10">
        <v>29</v>
      </c>
      <c r="I29" s="10">
        <v>45</v>
      </c>
      <c r="J29" s="10">
        <v>113</v>
      </c>
      <c r="K29" s="10"/>
      <c r="L29" s="10">
        <v>48</v>
      </c>
      <c r="M29" s="10">
        <v>3</v>
      </c>
      <c r="N29" s="10">
        <v>213</v>
      </c>
      <c r="O29" s="10">
        <v>132</v>
      </c>
      <c r="P29" s="10">
        <v>365</v>
      </c>
      <c r="Q29" s="10">
        <v>7</v>
      </c>
      <c r="R29" s="10">
        <v>111</v>
      </c>
      <c r="S29" s="10">
        <v>2</v>
      </c>
      <c r="T29" s="10">
        <v>16</v>
      </c>
      <c r="U29" s="10">
        <v>243</v>
      </c>
      <c r="V29" s="10">
        <v>5</v>
      </c>
      <c r="W29" s="10">
        <v>199</v>
      </c>
      <c r="X29" s="10">
        <v>3</v>
      </c>
      <c r="Y29" s="10">
        <v>23</v>
      </c>
      <c r="Z29" s="10">
        <v>117</v>
      </c>
      <c r="AA29" s="10">
        <v>1</v>
      </c>
      <c r="AB29" s="10">
        <v>9</v>
      </c>
      <c r="AC29" s="10">
        <v>22</v>
      </c>
      <c r="AD29" s="10">
        <v>2</v>
      </c>
      <c r="AE29" s="10">
        <v>89</v>
      </c>
      <c r="AF29" s="10"/>
      <c r="AG29" s="10">
        <f t="shared" si="0"/>
        <v>2748</v>
      </c>
      <c r="AH29" s="10"/>
      <c r="AI29" s="10"/>
      <c r="AJ29" s="10"/>
      <c r="AK29" s="10"/>
      <c r="AL29" s="10"/>
      <c r="AM29" s="10"/>
      <c r="AN29" s="10"/>
      <c r="AO29" s="10"/>
    </row>
    <row r="30" spans="1:41" ht="12.75">
      <c r="A30" s="3" t="s">
        <v>42</v>
      </c>
      <c r="B30" s="21">
        <v>43</v>
      </c>
      <c r="C30" s="22">
        <v>184</v>
      </c>
      <c r="D30" s="22">
        <v>576</v>
      </c>
      <c r="E30" s="22"/>
      <c r="F30" s="10"/>
      <c r="G30" s="10">
        <v>101</v>
      </c>
      <c r="H30" s="10">
        <v>27</v>
      </c>
      <c r="I30" s="10">
        <v>40</v>
      </c>
      <c r="J30" s="10">
        <v>110</v>
      </c>
      <c r="K30" s="10"/>
      <c r="L30" s="10">
        <v>62</v>
      </c>
      <c r="M30" s="10"/>
      <c r="N30" s="10">
        <v>183</v>
      </c>
      <c r="O30" s="10">
        <v>49</v>
      </c>
      <c r="P30" s="10">
        <v>114</v>
      </c>
      <c r="Q30" s="10">
        <v>30</v>
      </c>
      <c r="R30" s="10">
        <v>10</v>
      </c>
      <c r="S30" s="10"/>
      <c r="T30" s="10"/>
      <c r="U30" s="10">
        <v>66</v>
      </c>
      <c r="V30" s="10"/>
      <c r="W30" s="10"/>
      <c r="X30" s="10"/>
      <c r="Y30" s="10">
        <v>24</v>
      </c>
      <c r="Z30" s="10">
        <v>139</v>
      </c>
      <c r="AA30" s="10"/>
      <c r="AB30" s="10">
        <v>12</v>
      </c>
      <c r="AC30" s="10">
        <v>18</v>
      </c>
      <c r="AD30" s="10"/>
      <c r="AE30" s="10">
        <v>67</v>
      </c>
      <c r="AF30" s="10"/>
      <c r="AG30" s="10">
        <f t="shared" si="0"/>
        <v>1855</v>
      </c>
      <c r="AH30" s="10"/>
      <c r="AI30" s="10"/>
      <c r="AJ30" s="10"/>
      <c r="AK30" s="10"/>
      <c r="AL30" s="10"/>
      <c r="AM30" s="10"/>
      <c r="AN30" s="10"/>
      <c r="AO30" s="10"/>
    </row>
    <row r="31" spans="1:41" ht="12.75">
      <c r="A31" s="3" t="s">
        <v>43</v>
      </c>
      <c r="B31" s="21">
        <v>94</v>
      </c>
      <c r="C31" s="22">
        <v>225</v>
      </c>
      <c r="D31" s="22">
        <v>293</v>
      </c>
      <c r="E31" s="22"/>
      <c r="F31" s="10">
        <v>4</v>
      </c>
      <c r="G31" s="10">
        <v>58</v>
      </c>
      <c r="H31" s="10">
        <v>13</v>
      </c>
      <c r="I31" s="10">
        <v>2383</v>
      </c>
      <c r="J31" s="10">
        <v>70</v>
      </c>
      <c r="K31" s="10">
        <v>1</v>
      </c>
      <c r="L31" s="10">
        <v>11</v>
      </c>
      <c r="M31" s="10">
        <v>1</v>
      </c>
      <c r="N31" s="10">
        <v>53</v>
      </c>
      <c r="O31" s="10">
        <v>17</v>
      </c>
      <c r="P31" s="10">
        <v>49</v>
      </c>
      <c r="Q31" s="10">
        <v>26</v>
      </c>
      <c r="R31" s="10">
        <v>46</v>
      </c>
      <c r="S31" s="10"/>
      <c r="T31" s="10">
        <v>3</v>
      </c>
      <c r="U31" s="10">
        <v>43</v>
      </c>
      <c r="V31" s="10"/>
      <c r="W31" s="10">
        <v>601</v>
      </c>
      <c r="X31" s="10"/>
      <c r="Y31" s="10">
        <v>17</v>
      </c>
      <c r="Z31" s="10">
        <v>157</v>
      </c>
      <c r="AA31" s="10"/>
      <c r="AB31" s="10">
        <v>8</v>
      </c>
      <c r="AC31" s="10">
        <v>20</v>
      </c>
      <c r="AD31" s="10">
        <v>844</v>
      </c>
      <c r="AE31" s="10">
        <v>56</v>
      </c>
      <c r="AF31" s="10"/>
      <c r="AG31" s="10">
        <f t="shared" si="0"/>
        <v>5093</v>
      </c>
      <c r="AH31" s="10"/>
      <c r="AI31" s="10"/>
      <c r="AJ31" s="10"/>
      <c r="AK31" s="10"/>
      <c r="AL31" s="10"/>
      <c r="AM31" s="10"/>
      <c r="AN31" s="10"/>
      <c r="AO31" s="10"/>
    </row>
    <row r="32" spans="1:41" ht="12.75">
      <c r="A32" s="3" t="s">
        <v>44</v>
      </c>
      <c r="B32" s="21">
        <v>900</v>
      </c>
      <c r="C32" s="22">
        <v>941</v>
      </c>
      <c r="D32" s="22">
        <v>3000</v>
      </c>
      <c r="E32" s="22"/>
      <c r="F32" s="10"/>
      <c r="G32" s="10">
        <v>499</v>
      </c>
      <c r="H32" s="10">
        <v>616</v>
      </c>
      <c r="I32" s="10">
        <v>894</v>
      </c>
      <c r="J32" s="10">
        <v>7398</v>
      </c>
      <c r="K32" s="10"/>
      <c r="L32" s="10">
        <v>104</v>
      </c>
      <c r="M32" s="10">
        <v>40</v>
      </c>
      <c r="N32" s="10">
        <v>14500</v>
      </c>
      <c r="O32" s="10">
        <v>2246</v>
      </c>
      <c r="P32" s="10">
        <v>438</v>
      </c>
      <c r="Q32" s="10">
        <v>141</v>
      </c>
      <c r="R32" s="10">
        <v>42</v>
      </c>
      <c r="S32" s="10">
        <v>30</v>
      </c>
      <c r="T32" s="10">
        <v>89</v>
      </c>
      <c r="U32" s="10">
        <v>89</v>
      </c>
      <c r="V32" s="10"/>
      <c r="W32" s="10">
        <v>3000</v>
      </c>
      <c r="X32" s="10"/>
      <c r="Y32" s="10">
        <v>1500</v>
      </c>
      <c r="Z32" s="10">
        <v>584</v>
      </c>
      <c r="AA32" s="10"/>
      <c r="AB32" s="10">
        <v>1444</v>
      </c>
      <c r="AC32" s="10">
        <v>440</v>
      </c>
      <c r="AD32" s="10"/>
      <c r="AE32" s="10">
        <v>6686</v>
      </c>
      <c r="AF32" s="10"/>
      <c r="AG32" s="10">
        <f t="shared" si="0"/>
        <v>45621</v>
      </c>
      <c r="AH32" s="10"/>
      <c r="AI32" s="10"/>
      <c r="AJ32" s="10"/>
      <c r="AK32" s="10"/>
      <c r="AL32" s="10"/>
      <c r="AM32" s="10"/>
      <c r="AN32" s="10"/>
      <c r="AO32" s="10"/>
    </row>
    <row r="33" spans="1:41" ht="12.75">
      <c r="A33" s="3" t="s">
        <v>45</v>
      </c>
      <c r="B33" s="21">
        <v>106</v>
      </c>
      <c r="C33" s="22">
        <v>121</v>
      </c>
      <c r="D33" s="22">
        <v>522</v>
      </c>
      <c r="E33" s="22"/>
      <c r="F33" s="10"/>
      <c r="G33" s="10">
        <v>62</v>
      </c>
      <c r="H33" s="10">
        <v>328</v>
      </c>
      <c r="I33" s="10">
        <v>245</v>
      </c>
      <c r="J33" s="10">
        <v>285</v>
      </c>
      <c r="K33" s="10"/>
      <c r="L33" s="10">
        <v>70</v>
      </c>
      <c r="M33" s="10">
        <v>10</v>
      </c>
      <c r="N33" s="10">
        <v>210</v>
      </c>
      <c r="O33" s="10">
        <v>100</v>
      </c>
      <c r="P33" s="10">
        <v>182</v>
      </c>
      <c r="Q33" s="10"/>
      <c r="R33" s="10"/>
      <c r="S33" s="10">
        <v>2</v>
      </c>
      <c r="T33" s="10"/>
      <c r="U33" s="10">
        <v>202</v>
      </c>
      <c r="V33" s="10">
        <v>8</v>
      </c>
      <c r="W33" s="10">
        <v>200</v>
      </c>
      <c r="X33" s="10"/>
      <c r="Y33" s="10">
        <v>190</v>
      </c>
      <c r="Z33" s="10">
        <v>116</v>
      </c>
      <c r="AA33" s="10"/>
      <c r="AB33" s="10">
        <v>53</v>
      </c>
      <c r="AC33" s="10">
        <v>43</v>
      </c>
      <c r="AD33" s="10">
        <v>54</v>
      </c>
      <c r="AE33" s="10">
        <v>48</v>
      </c>
      <c r="AF33" s="10"/>
      <c r="AG33" s="10">
        <f t="shared" si="0"/>
        <v>3157</v>
      </c>
      <c r="AH33" s="10"/>
      <c r="AI33" s="10"/>
      <c r="AJ33" s="10"/>
      <c r="AK33" s="10"/>
      <c r="AL33" s="10"/>
      <c r="AM33" s="10"/>
      <c r="AN33" s="10"/>
      <c r="AO33" s="10"/>
    </row>
    <row r="34" spans="1:41" ht="12.75">
      <c r="A34" s="3" t="s">
        <v>46</v>
      </c>
      <c r="B34" s="21">
        <v>219</v>
      </c>
      <c r="C34" s="22">
        <v>303</v>
      </c>
      <c r="D34" s="22">
        <v>888</v>
      </c>
      <c r="E34" s="22"/>
      <c r="F34" s="10">
        <v>3</v>
      </c>
      <c r="G34" s="10">
        <v>136</v>
      </c>
      <c r="H34" s="10">
        <v>69</v>
      </c>
      <c r="I34" s="10">
        <v>83</v>
      </c>
      <c r="J34" s="10">
        <v>48</v>
      </c>
      <c r="K34" s="10">
        <v>1</v>
      </c>
      <c r="L34" s="10">
        <v>25</v>
      </c>
      <c r="M34" s="10">
        <v>2</v>
      </c>
      <c r="N34" s="10">
        <v>66</v>
      </c>
      <c r="O34" s="10">
        <v>112</v>
      </c>
      <c r="P34" s="10">
        <v>152</v>
      </c>
      <c r="Q34" s="10">
        <v>10</v>
      </c>
      <c r="R34" s="10">
        <v>82</v>
      </c>
      <c r="S34" s="10">
        <v>2</v>
      </c>
      <c r="T34" s="10">
        <v>9</v>
      </c>
      <c r="U34" s="10">
        <v>36</v>
      </c>
      <c r="V34" s="10"/>
      <c r="W34" s="10">
        <v>43</v>
      </c>
      <c r="X34" s="10"/>
      <c r="Y34" s="10"/>
      <c r="Z34" s="10">
        <v>94</v>
      </c>
      <c r="AA34" s="10"/>
      <c r="AB34" s="10">
        <v>1</v>
      </c>
      <c r="AC34" s="10">
        <v>3</v>
      </c>
      <c r="AD34" s="10">
        <v>37</v>
      </c>
      <c r="AE34" s="10">
        <v>119</v>
      </c>
      <c r="AF34" s="10"/>
      <c r="AG34" s="10">
        <f t="shared" si="0"/>
        <v>2543</v>
      </c>
      <c r="AH34" s="10"/>
      <c r="AI34" s="10"/>
      <c r="AJ34" s="10"/>
      <c r="AK34" s="10"/>
      <c r="AL34" s="10"/>
      <c r="AM34" s="10"/>
      <c r="AN34" s="10"/>
      <c r="AO34" s="10"/>
    </row>
    <row r="35" spans="1:41" ht="12.75">
      <c r="A35" s="3" t="s">
        <v>47</v>
      </c>
      <c r="B35" s="21">
        <v>167</v>
      </c>
      <c r="C35" s="22">
        <v>143</v>
      </c>
      <c r="D35" s="22">
        <v>296</v>
      </c>
      <c r="E35" s="22"/>
      <c r="F35" s="10">
        <v>5</v>
      </c>
      <c r="G35" s="10">
        <v>107</v>
      </c>
      <c r="H35" s="10"/>
      <c r="I35" s="10">
        <v>113</v>
      </c>
      <c r="J35" s="10">
        <v>66</v>
      </c>
      <c r="K35" s="10">
        <v>1</v>
      </c>
      <c r="L35" s="10">
        <v>12</v>
      </c>
      <c r="M35" s="10"/>
      <c r="N35" s="10">
        <v>112</v>
      </c>
      <c r="O35" s="10">
        <v>39</v>
      </c>
      <c r="P35" s="10">
        <v>223</v>
      </c>
      <c r="Q35" s="10">
        <v>3</v>
      </c>
      <c r="R35" s="10">
        <v>11</v>
      </c>
      <c r="S35" s="10">
        <v>1</v>
      </c>
      <c r="T35" s="10">
        <v>3</v>
      </c>
      <c r="U35" s="10">
        <v>55</v>
      </c>
      <c r="V35" s="10"/>
      <c r="W35" s="10">
        <v>55</v>
      </c>
      <c r="X35" s="10">
        <v>3</v>
      </c>
      <c r="Y35" s="10"/>
      <c r="Z35" s="10">
        <v>194</v>
      </c>
      <c r="AA35" s="10"/>
      <c r="AB35" s="10">
        <v>12</v>
      </c>
      <c r="AC35" s="10">
        <v>8</v>
      </c>
      <c r="AD35" s="10"/>
      <c r="AE35" s="10">
        <v>173</v>
      </c>
      <c r="AF35" s="10"/>
      <c r="AG35" s="10">
        <f t="shared" si="0"/>
        <v>1802</v>
      </c>
      <c r="AH35" s="10"/>
      <c r="AI35" s="10"/>
      <c r="AJ35" s="10"/>
      <c r="AK35" s="10"/>
      <c r="AL35" s="10"/>
      <c r="AM35" s="10"/>
      <c r="AN35" s="10"/>
      <c r="AO35" s="10"/>
    </row>
    <row r="36" spans="1:41" ht="12.75">
      <c r="A36" s="3" t="s">
        <v>48</v>
      </c>
      <c r="B36" s="21">
        <v>102</v>
      </c>
      <c r="C36" s="22">
        <v>132</v>
      </c>
      <c r="D36" s="22">
        <v>357</v>
      </c>
      <c r="E36" s="22"/>
      <c r="F36" s="10">
        <v>1</v>
      </c>
      <c r="G36" s="10">
        <v>41</v>
      </c>
      <c r="H36" s="10">
        <v>94</v>
      </c>
      <c r="I36" s="10">
        <v>21</v>
      </c>
      <c r="J36" s="10">
        <v>21</v>
      </c>
      <c r="K36" s="10">
        <v>1</v>
      </c>
      <c r="L36" s="10">
        <v>18</v>
      </c>
      <c r="M36" s="10">
        <v>1</v>
      </c>
      <c r="N36" s="10">
        <v>100</v>
      </c>
      <c r="O36" s="10">
        <v>43</v>
      </c>
      <c r="P36" s="10">
        <v>173</v>
      </c>
      <c r="Q36" s="10">
        <v>9</v>
      </c>
      <c r="R36" s="10">
        <v>58</v>
      </c>
      <c r="S36" s="10"/>
      <c r="T36" s="10">
        <v>2</v>
      </c>
      <c r="U36" s="10">
        <v>22</v>
      </c>
      <c r="V36" s="10"/>
      <c r="W36" s="10">
        <v>12</v>
      </c>
      <c r="X36" s="10"/>
      <c r="Y36" s="10">
        <v>17</v>
      </c>
      <c r="Z36" s="10">
        <v>122</v>
      </c>
      <c r="AA36" s="10"/>
      <c r="AB36" s="10">
        <v>11</v>
      </c>
      <c r="AC36" s="10">
        <v>21</v>
      </c>
      <c r="AD36" s="10">
        <v>42</v>
      </c>
      <c r="AE36" s="10">
        <v>75</v>
      </c>
      <c r="AF36" s="10"/>
      <c r="AG36" s="10">
        <f t="shared" si="0"/>
        <v>1496</v>
      </c>
      <c r="AH36" s="10"/>
      <c r="AI36" s="10"/>
      <c r="AJ36" s="10"/>
      <c r="AK36" s="10"/>
      <c r="AL36" s="10"/>
      <c r="AM36" s="10"/>
      <c r="AN36" s="10"/>
      <c r="AO36" s="10"/>
    </row>
    <row r="37" spans="1:41" ht="12.75">
      <c r="A37" s="3" t="s">
        <v>49</v>
      </c>
      <c r="B37" s="21">
        <v>39</v>
      </c>
      <c r="C37" s="22">
        <v>81</v>
      </c>
      <c r="D37" s="22">
        <v>227</v>
      </c>
      <c r="E37" s="22"/>
      <c r="F37" s="10"/>
      <c r="G37" s="10">
        <v>26</v>
      </c>
      <c r="H37" s="10">
        <v>29</v>
      </c>
      <c r="I37" s="10">
        <v>22</v>
      </c>
      <c r="J37" s="10">
        <v>27</v>
      </c>
      <c r="K37" s="10"/>
      <c r="L37" s="10">
        <v>3</v>
      </c>
      <c r="M37" s="10">
        <v>1</v>
      </c>
      <c r="N37" s="10">
        <v>15</v>
      </c>
      <c r="O37" s="10">
        <v>10</v>
      </c>
      <c r="P37" s="10">
        <v>55</v>
      </c>
      <c r="Q37" s="10">
        <v>2</v>
      </c>
      <c r="R37" s="10">
        <v>11</v>
      </c>
      <c r="S37" s="10"/>
      <c r="T37" s="10">
        <v>4</v>
      </c>
      <c r="U37" s="10">
        <v>9</v>
      </c>
      <c r="V37" s="10">
        <v>6</v>
      </c>
      <c r="W37" s="10">
        <v>65</v>
      </c>
      <c r="X37" s="10">
        <v>1</v>
      </c>
      <c r="Y37" s="10">
        <v>3</v>
      </c>
      <c r="Z37" s="10">
        <v>38</v>
      </c>
      <c r="AA37" s="10"/>
      <c r="AB37" s="10">
        <v>6</v>
      </c>
      <c r="AC37" s="10">
        <v>6</v>
      </c>
      <c r="AD37" s="10"/>
      <c r="AE37" s="10">
        <v>152</v>
      </c>
      <c r="AF37" s="10"/>
      <c r="AG37" s="10">
        <f t="shared" si="0"/>
        <v>838</v>
      </c>
      <c r="AH37" s="10"/>
      <c r="AI37" s="10"/>
      <c r="AJ37" s="10"/>
      <c r="AK37" s="10"/>
      <c r="AL37" s="10"/>
      <c r="AM37" s="10"/>
      <c r="AN37" s="10"/>
      <c r="AO37" s="10"/>
    </row>
    <row r="38" spans="1:41" ht="12.75">
      <c r="A38" s="3" t="s">
        <v>50</v>
      </c>
      <c r="B38" s="21">
        <v>51</v>
      </c>
      <c r="C38" s="22">
        <v>193</v>
      </c>
      <c r="D38" s="22">
        <v>493</v>
      </c>
      <c r="E38" s="22"/>
      <c r="F38" s="10">
        <v>1</v>
      </c>
      <c r="G38" s="10">
        <v>70</v>
      </c>
      <c r="H38" s="10">
        <v>61</v>
      </c>
      <c r="I38" s="10">
        <v>83</v>
      </c>
      <c r="J38" s="10">
        <v>186</v>
      </c>
      <c r="K38" s="10"/>
      <c r="L38" s="10">
        <v>226</v>
      </c>
      <c r="M38" s="10"/>
      <c r="N38" s="10">
        <v>217</v>
      </c>
      <c r="O38" s="10">
        <v>133</v>
      </c>
      <c r="P38" s="10">
        <v>114</v>
      </c>
      <c r="Q38" s="10">
        <v>22</v>
      </c>
      <c r="R38" s="10"/>
      <c r="S38" s="10">
        <v>1</v>
      </c>
      <c r="T38" s="10">
        <v>4</v>
      </c>
      <c r="U38" s="10">
        <v>153</v>
      </c>
      <c r="V38" s="10"/>
      <c r="W38" s="10">
        <v>263</v>
      </c>
      <c r="X38" s="10"/>
      <c r="Y38" s="10"/>
      <c r="Z38" s="10">
        <v>156</v>
      </c>
      <c r="AA38" s="10"/>
      <c r="AB38" s="10">
        <v>7</v>
      </c>
      <c r="AC38" s="10">
        <v>20</v>
      </c>
      <c r="AD38" s="10"/>
      <c r="AE38" s="10">
        <v>42</v>
      </c>
      <c r="AF38" s="10"/>
      <c r="AG38" s="10">
        <f t="shared" si="0"/>
        <v>2496</v>
      </c>
      <c r="AH38" s="10"/>
      <c r="AI38" s="10"/>
      <c r="AJ38" s="10"/>
      <c r="AK38" s="10"/>
      <c r="AL38" s="10"/>
      <c r="AM38" s="10"/>
      <c r="AN38" s="10"/>
      <c r="AO38" s="10"/>
    </row>
    <row r="39" spans="1:41" ht="12.75">
      <c r="A39" s="3" t="s">
        <v>51</v>
      </c>
      <c r="B39" s="21">
        <v>71</v>
      </c>
      <c r="C39" s="22">
        <v>97</v>
      </c>
      <c r="D39" s="22">
        <v>219</v>
      </c>
      <c r="E39" s="22"/>
      <c r="F39" s="10">
        <v>1</v>
      </c>
      <c r="G39" s="10">
        <v>49</v>
      </c>
      <c r="H39" s="10">
        <v>10</v>
      </c>
      <c r="I39" s="10">
        <v>74</v>
      </c>
      <c r="J39" s="10">
        <v>123</v>
      </c>
      <c r="K39" s="10"/>
      <c r="L39" s="10">
        <v>2</v>
      </c>
      <c r="M39" s="10"/>
      <c r="N39" s="10">
        <v>95</v>
      </c>
      <c r="O39" s="10">
        <v>43</v>
      </c>
      <c r="P39" s="10">
        <v>63</v>
      </c>
      <c r="Q39" s="10">
        <v>36</v>
      </c>
      <c r="R39" s="10">
        <v>74</v>
      </c>
      <c r="S39" s="10"/>
      <c r="T39" s="10">
        <v>2</v>
      </c>
      <c r="U39" s="10">
        <v>27</v>
      </c>
      <c r="V39" s="10"/>
      <c r="W39" s="10">
        <v>45</v>
      </c>
      <c r="X39" s="10">
        <v>1</v>
      </c>
      <c r="Y39" s="10"/>
      <c r="Z39" s="10">
        <v>110</v>
      </c>
      <c r="AA39" s="10"/>
      <c r="AB39" s="10">
        <v>7</v>
      </c>
      <c r="AC39" s="10">
        <v>3</v>
      </c>
      <c r="AD39" s="10"/>
      <c r="AE39" s="10">
        <v>161</v>
      </c>
      <c r="AF39" s="10"/>
      <c r="AG39" s="10">
        <f t="shared" si="0"/>
        <v>1313</v>
      </c>
      <c r="AH39" s="10"/>
      <c r="AI39" s="10"/>
      <c r="AJ39" s="10"/>
      <c r="AK39" s="10"/>
      <c r="AL39" s="10"/>
      <c r="AM39" s="10"/>
      <c r="AN39" s="10"/>
      <c r="AO39" s="10"/>
    </row>
    <row r="40" spans="1:41" ht="12.75">
      <c r="A40" s="3" t="s">
        <v>52</v>
      </c>
      <c r="B40" s="21">
        <v>90</v>
      </c>
      <c r="C40" s="22">
        <v>118</v>
      </c>
      <c r="D40" s="22">
        <v>403</v>
      </c>
      <c r="E40" s="22"/>
      <c r="F40" s="10">
        <v>1</v>
      </c>
      <c r="G40" s="10">
        <v>70</v>
      </c>
      <c r="H40" s="10">
        <v>25</v>
      </c>
      <c r="I40" s="10">
        <v>14</v>
      </c>
      <c r="J40" s="10">
        <v>242</v>
      </c>
      <c r="K40" s="10"/>
      <c r="L40" s="10">
        <v>15</v>
      </c>
      <c r="M40" s="10">
        <v>3</v>
      </c>
      <c r="N40" s="10">
        <v>268</v>
      </c>
      <c r="O40" s="10">
        <v>63</v>
      </c>
      <c r="P40" s="10">
        <v>124</v>
      </c>
      <c r="Q40" s="10">
        <v>48</v>
      </c>
      <c r="R40" s="10">
        <v>50</v>
      </c>
      <c r="S40" s="10">
        <v>1</v>
      </c>
      <c r="T40" s="10">
        <v>10</v>
      </c>
      <c r="U40" s="10">
        <v>38</v>
      </c>
      <c r="V40" s="10">
        <v>44</v>
      </c>
      <c r="W40" s="10">
        <v>132</v>
      </c>
      <c r="X40" s="10">
        <v>1</v>
      </c>
      <c r="Y40" s="10">
        <v>1</v>
      </c>
      <c r="Z40" s="10">
        <v>105</v>
      </c>
      <c r="AA40" s="10"/>
      <c r="AB40" s="10">
        <v>18</v>
      </c>
      <c r="AC40" s="10">
        <v>10</v>
      </c>
      <c r="AD40" s="10"/>
      <c r="AE40" s="10">
        <v>152</v>
      </c>
      <c r="AF40" s="10"/>
      <c r="AG40" s="10">
        <f t="shared" si="0"/>
        <v>2046</v>
      </c>
      <c r="AH40" s="10"/>
      <c r="AI40" s="10"/>
      <c r="AJ40" s="10"/>
      <c r="AK40" s="10"/>
      <c r="AL40" s="10"/>
      <c r="AM40" s="10"/>
      <c r="AN40" s="10"/>
      <c r="AO40" s="10"/>
    </row>
    <row r="41" spans="1:41" ht="12.75">
      <c r="A41" s="3" t="s">
        <v>53</v>
      </c>
      <c r="B41" s="21">
        <v>18</v>
      </c>
      <c r="C41" s="22">
        <v>68</v>
      </c>
      <c r="D41" s="22">
        <v>223</v>
      </c>
      <c r="E41" s="22"/>
      <c r="F41" s="10"/>
      <c r="G41" s="10">
        <v>50</v>
      </c>
      <c r="H41" s="10">
        <v>29</v>
      </c>
      <c r="I41" s="10">
        <v>11</v>
      </c>
      <c r="J41" s="10">
        <v>20</v>
      </c>
      <c r="K41" s="10"/>
      <c r="L41" s="10">
        <v>7</v>
      </c>
      <c r="M41" s="10"/>
      <c r="N41" s="10">
        <v>18</v>
      </c>
      <c r="O41" s="10">
        <v>7</v>
      </c>
      <c r="P41" s="10">
        <v>76</v>
      </c>
      <c r="Q41" s="10">
        <v>1</v>
      </c>
      <c r="R41" s="10">
        <v>19</v>
      </c>
      <c r="S41" s="10">
        <v>1</v>
      </c>
      <c r="T41" s="10">
        <v>4</v>
      </c>
      <c r="U41" s="10">
        <v>49</v>
      </c>
      <c r="V41" s="10"/>
      <c r="W41" s="10">
        <v>69</v>
      </c>
      <c r="X41" s="10"/>
      <c r="Y41" s="10">
        <v>125</v>
      </c>
      <c r="Z41" s="10">
        <v>49</v>
      </c>
      <c r="AA41" s="10"/>
      <c r="AB41" s="10">
        <v>3</v>
      </c>
      <c r="AC41" s="10">
        <v>9</v>
      </c>
      <c r="AD41" s="10">
        <v>344</v>
      </c>
      <c r="AE41" s="10">
        <v>54</v>
      </c>
      <c r="AF41" s="10"/>
      <c r="AG41" s="10">
        <f t="shared" si="0"/>
        <v>1254</v>
      </c>
      <c r="AH41" s="10"/>
      <c r="AI41" s="10"/>
      <c r="AJ41" s="10"/>
      <c r="AK41" s="10"/>
      <c r="AL41" s="10"/>
      <c r="AM41" s="10"/>
      <c r="AN41" s="10"/>
      <c r="AO41" s="10"/>
    </row>
    <row r="42" spans="1:41" ht="12.75">
      <c r="A42" s="3" t="s">
        <v>54</v>
      </c>
      <c r="B42" s="21">
        <v>129</v>
      </c>
      <c r="C42" s="22">
        <v>165</v>
      </c>
      <c r="D42" s="22">
        <v>708</v>
      </c>
      <c r="E42" s="22"/>
      <c r="F42" s="10">
        <v>2</v>
      </c>
      <c r="G42" s="10">
        <v>58</v>
      </c>
      <c r="H42" s="10">
        <v>23</v>
      </c>
      <c r="I42" s="10">
        <v>66</v>
      </c>
      <c r="J42" s="10">
        <v>68</v>
      </c>
      <c r="K42" s="10"/>
      <c r="L42" s="10">
        <v>43</v>
      </c>
      <c r="M42" s="10">
        <v>3</v>
      </c>
      <c r="N42" s="10">
        <v>101</v>
      </c>
      <c r="O42" s="10">
        <v>75</v>
      </c>
      <c r="P42" s="10">
        <v>250</v>
      </c>
      <c r="Q42" s="10">
        <v>7</v>
      </c>
      <c r="R42" s="10">
        <v>191</v>
      </c>
      <c r="S42" s="10">
        <v>1</v>
      </c>
      <c r="T42" s="10">
        <v>6</v>
      </c>
      <c r="U42" s="10">
        <v>123</v>
      </c>
      <c r="V42" s="10">
        <v>1</v>
      </c>
      <c r="W42" s="10">
        <v>269</v>
      </c>
      <c r="X42" s="10">
        <v>9</v>
      </c>
      <c r="Y42" s="10">
        <v>10</v>
      </c>
      <c r="Z42" s="10">
        <v>166</v>
      </c>
      <c r="AA42" s="10">
        <v>2</v>
      </c>
      <c r="AB42" s="10">
        <v>26</v>
      </c>
      <c r="AC42" s="10">
        <v>39</v>
      </c>
      <c r="AD42" s="10">
        <v>3</v>
      </c>
      <c r="AE42" s="10">
        <v>16</v>
      </c>
      <c r="AF42" s="10"/>
      <c r="AG42" s="10">
        <f t="shared" si="0"/>
        <v>2560</v>
      </c>
      <c r="AH42" s="10"/>
      <c r="AI42" s="10"/>
      <c r="AJ42" s="10"/>
      <c r="AK42" s="10"/>
      <c r="AL42" s="10"/>
      <c r="AM42" s="10"/>
      <c r="AN42" s="10"/>
      <c r="AO42" s="10"/>
    </row>
    <row r="43" spans="1:41" ht="12.75">
      <c r="A43" s="3" t="s">
        <v>55</v>
      </c>
      <c r="B43" s="21">
        <v>86</v>
      </c>
      <c r="C43" s="22">
        <v>538</v>
      </c>
      <c r="D43" s="22">
        <v>312</v>
      </c>
      <c r="E43" s="22"/>
      <c r="F43" s="10"/>
      <c r="G43" s="10">
        <v>106</v>
      </c>
      <c r="H43" s="10">
        <v>175</v>
      </c>
      <c r="I43" s="10">
        <v>170</v>
      </c>
      <c r="J43" s="10">
        <v>106</v>
      </c>
      <c r="K43" s="10">
        <v>10</v>
      </c>
      <c r="L43" s="10">
        <v>30</v>
      </c>
      <c r="M43" s="10">
        <v>6</v>
      </c>
      <c r="N43" s="10">
        <v>111</v>
      </c>
      <c r="O43" s="10">
        <v>3</v>
      </c>
      <c r="P43" s="10">
        <v>82</v>
      </c>
      <c r="Q43" s="10">
        <v>44</v>
      </c>
      <c r="R43" s="10">
        <v>17</v>
      </c>
      <c r="S43" s="10">
        <v>1</v>
      </c>
      <c r="T43" s="10">
        <v>10</v>
      </c>
      <c r="U43" s="10">
        <v>145</v>
      </c>
      <c r="V43" s="10">
        <v>9</v>
      </c>
      <c r="W43" s="10">
        <v>76</v>
      </c>
      <c r="X43" s="10"/>
      <c r="Y43" s="10">
        <v>111</v>
      </c>
      <c r="Z43" s="10">
        <v>202</v>
      </c>
      <c r="AA43" s="10">
        <v>2</v>
      </c>
      <c r="AB43" s="10">
        <v>49</v>
      </c>
      <c r="AC43" s="10">
        <v>4</v>
      </c>
      <c r="AD43" s="10">
        <v>3</v>
      </c>
      <c r="AE43" s="10">
        <v>88</v>
      </c>
      <c r="AF43" s="10"/>
      <c r="AG43" s="10">
        <f t="shared" si="0"/>
        <v>2496</v>
      </c>
      <c r="AH43" s="10"/>
      <c r="AI43" s="10"/>
      <c r="AJ43" s="10"/>
      <c r="AK43" s="10"/>
      <c r="AL43" s="10"/>
      <c r="AM43" s="10"/>
      <c r="AN43" s="10"/>
      <c r="AO43" s="10"/>
    </row>
    <row r="44" spans="1:41" ht="12.75">
      <c r="A44" s="3" t="s">
        <v>56</v>
      </c>
      <c r="B44" s="21">
        <v>57</v>
      </c>
      <c r="C44" s="22">
        <v>168</v>
      </c>
      <c r="D44" s="22">
        <v>241</v>
      </c>
      <c r="E44" s="22"/>
      <c r="F44" s="10">
        <v>2</v>
      </c>
      <c r="G44" s="10">
        <v>79</v>
      </c>
      <c r="H44" s="10">
        <v>3</v>
      </c>
      <c r="I44" s="10">
        <v>19</v>
      </c>
      <c r="J44" s="10">
        <v>86</v>
      </c>
      <c r="K44" s="10"/>
      <c r="L44" s="10">
        <v>15</v>
      </c>
      <c r="M44" s="10">
        <v>1</v>
      </c>
      <c r="N44" s="10">
        <v>75</v>
      </c>
      <c r="O44" s="10">
        <v>11</v>
      </c>
      <c r="P44" s="10">
        <v>69</v>
      </c>
      <c r="Q44" s="10"/>
      <c r="R44" s="10">
        <v>31</v>
      </c>
      <c r="S44" s="10"/>
      <c r="T44" s="10">
        <v>10</v>
      </c>
      <c r="U44" s="10">
        <v>26</v>
      </c>
      <c r="V44" s="10"/>
      <c r="W44" s="10">
        <v>48</v>
      </c>
      <c r="X44" s="10"/>
      <c r="Y44" s="10"/>
      <c r="Z44" s="10">
        <v>59</v>
      </c>
      <c r="AA44" s="10"/>
      <c r="AB44" s="10">
        <v>14</v>
      </c>
      <c r="AC44" s="10">
        <v>10</v>
      </c>
      <c r="AD44" s="10"/>
      <c r="AE44" s="10">
        <v>3</v>
      </c>
      <c r="AF44" s="10"/>
      <c r="AG44" s="10">
        <f t="shared" si="0"/>
        <v>1027</v>
      </c>
      <c r="AH44" s="10"/>
      <c r="AI44" s="10"/>
      <c r="AJ44" s="10"/>
      <c r="AK44" s="10"/>
      <c r="AL44" s="10"/>
      <c r="AM44" s="10"/>
      <c r="AN44" s="10"/>
      <c r="AO44" s="10"/>
    </row>
    <row r="45" spans="1:41" ht="12.75">
      <c r="A45" s="3" t="s">
        <v>57</v>
      </c>
      <c r="B45" s="21">
        <v>146</v>
      </c>
      <c r="C45" s="22">
        <v>211</v>
      </c>
      <c r="D45" s="22">
        <v>875</v>
      </c>
      <c r="E45" s="22"/>
      <c r="F45" s="10">
        <v>2</v>
      </c>
      <c r="G45" s="10">
        <v>120</v>
      </c>
      <c r="H45" s="10">
        <v>208</v>
      </c>
      <c r="I45" s="10">
        <v>83</v>
      </c>
      <c r="J45" s="10">
        <v>93</v>
      </c>
      <c r="K45" s="10"/>
      <c r="L45" s="10">
        <v>16</v>
      </c>
      <c r="M45" s="10"/>
      <c r="N45" s="10">
        <v>207</v>
      </c>
      <c r="O45" s="10">
        <v>60</v>
      </c>
      <c r="P45" s="10">
        <v>347</v>
      </c>
      <c r="Q45" s="10">
        <v>101</v>
      </c>
      <c r="R45" s="10">
        <v>38</v>
      </c>
      <c r="S45" s="10"/>
      <c r="T45" s="10"/>
      <c r="U45" s="10">
        <v>22</v>
      </c>
      <c r="V45" s="10"/>
      <c r="W45" s="10">
        <v>144</v>
      </c>
      <c r="X45" s="10"/>
      <c r="Y45" s="10"/>
      <c r="Z45" s="10">
        <v>215</v>
      </c>
      <c r="AA45" s="10"/>
      <c r="AB45" s="10">
        <v>1</v>
      </c>
      <c r="AC45" s="10">
        <v>18</v>
      </c>
      <c r="AD45" s="10"/>
      <c r="AE45" s="10">
        <v>334</v>
      </c>
      <c r="AF45" s="10"/>
      <c r="AG45" s="10">
        <f t="shared" si="0"/>
        <v>3241</v>
      </c>
      <c r="AH45" s="10"/>
      <c r="AI45" s="10"/>
      <c r="AJ45" s="10"/>
      <c r="AK45" s="10"/>
      <c r="AL45" s="10"/>
      <c r="AM45" s="10"/>
      <c r="AN45" s="10"/>
      <c r="AO45" s="10"/>
    </row>
    <row r="46" spans="1:41" ht="12.75">
      <c r="A46" s="3" t="s">
        <v>58</v>
      </c>
      <c r="B46" s="21">
        <v>165</v>
      </c>
      <c r="C46" s="22">
        <v>106</v>
      </c>
      <c r="D46" s="22">
        <v>194</v>
      </c>
      <c r="E46" s="22"/>
      <c r="F46" s="10">
        <v>13</v>
      </c>
      <c r="G46" s="10">
        <v>103</v>
      </c>
      <c r="H46" s="10">
        <v>1</v>
      </c>
      <c r="I46" s="10">
        <v>62</v>
      </c>
      <c r="J46" s="10">
        <v>74</v>
      </c>
      <c r="K46" s="10"/>
      <c r="L46" s="10">
        <v>34</v>
      </c>
      <c r="M46" s="10">
        <v>5</v>
      </c>
      <c r="N46" s="10">
        <v>213</v>
      </c>
      <c r="O46" s="10">
        <v>163</v>
      </c>
      <c r="P46" s="10">
        <v>358</v>
      </c>
      <c r="Q46" s="10">
        <v>3</v>
      </c>
      <c r="R46" s="10">
        <v>6</v>
      </c>
      <c r="S46" s="10">
        <v>3</v>
      </c>
      <c r="T46" s="10">
        <v>17</v>
      </c>
      <c r="U46" s="10">
        <v>74</v>
      </c>
      <c r="V46" s="10">
        <v>1</v>
      </c>
      <c r="W46" s="10">
        <v>354</v>
      </c>
      <c r="X46" s="10">
        <v>14</v>
      </c>
      <c r="Y46" s="10">
        <v>3</v>
      </c>
      <c r="Z46" s="10">
        <v>212</v>
      </c>
      <c r="AA46" s="10"/>
      <c r="AB46" s="10">
        <v>21</v>
      </c>
      <c r="AC46" s="10">
        <v>81</v>
      </c>
      <c r="AD46" s="10">
        <v>1</v>
      </c>
      <c r="AE46" s="10">
        <v>176</v>
      </c>
      <c r="AF46" s="10"/>
      <c r="AG46" s="10">
        <f t="shared" si="0"/>
        <v>2457</v>
      </c>
      <c r="AH46" s="10"/>
      <c r="AI46" s="10"/>
      <c r="AJ46" s="10"/>
      <c r="AK46" s="10"/>
      <c r="AL46" s="10"/>
      <c r="AM46" s="10"/>
      <c r="AN46" s="10"/>
      <c r="AO46" s="10"/>
    </row>
    <row r="47" spans="1:41" ht="12.75">
      <c r="A47" s="3" t="s">
        <v>59</v>
      </c>
      <c r="B47" s="21">
        <v>85</v>
      </c>
      <c r="C47" s="22">
        <v>124</v>
      </c>
      <c r="D47" s="22">
        <v>297</v>
      </c>
      <c r="E47" s="22"/>
      <c r="F47" s="10">
        <v>3</v>
      </c>
      <c r="G47" s="10">
        <v>38</v>
      </c>
      <c r="H47" s="10">
        <v>27</v>
      </c>
      <c r="I47" s="10">
        <v>27</v>
      </c>
      <c r="J47" s="10">
        <v>14</v>
      </c>
      <c r="K47" s="10"/>
      <c r="L47" s="10">
        <v>10</v>
      </c>
      <c r="M47" s="10"/>
      <c r="N47" s="10">
        <v>21</v>
      </c>
      <c r="O47" s="10">
        <v>26</v>
      </c>
      <c r="P47" s="10">
        <v>102</v>
      </c>
      <c r="Q47" s="10">
        <v>17</v>
      </c>
      <c r="R47" s="10">
        <v>2</v>
      </c>
      <c r="S47" s="10"/>
      <c r="T47" s="10">
        <v>2</v>
      </c>
      <c r="U47" s="10">
        <v>9</v>
      </c>
      <c r="V47" s="10"/>
      <c r="W47" s="10">
        <v>263</v>
      </c>
      <c r="X47" s="10">
        <v>7</v>
      </c>
      <c r="Y47" s="10">
        <v>6</v>
      </c>
      <c r="Z47" s="10">
        <v>65</v>
      </c>
      <c r="AA47" s="10"/>
      <c r="AB47" s="10">
        <v>20</v>
      </c>
      <c r="AC47" s="10">
        <v>1</v>
      </c>
      <c r="AD47" s="10">
        <v>3</v>
      </c>
      <c r="AE47" s="10">
        <v>73</v>
      </c>
      <c r="AF47" s="10"/>
      <c r="AG47" s="10">
        <f t="shared" si="0"/>
        <v>1242</v>
      </c>
      <c r="AH47" s="10"/>
      <c r="AI47" s="10"/>
      <c r="AJ47" s="10"/>
      <c r="AK47" s="10"/>
      <c r="AL47" s="10"/>
      <c r="AM47" s="10"/>
      <c r="AN47" s="10"/>
      <c r="AO47" s="10"/>
    </row>
    <row r="48" spans="1:41" ht="12.75">
      <c r="A48" s="3" t="s">
        <v>60</v>
      </c>
      <c r="B48" s="21">
        <v>174</v>
      </c>
      <c r="C48" s="22">
        <v>310</v>
      </c>
      <c r="D48" s="22">
        <v>1281</v>
      </c>
      <c r="E48" s="22"/>
      <c r="F48" s="10">
        <v>2</v>
      </c>
      <c r="G48" s="10">
        <v>183</v>
      </c>
      <c r="H48" s="10">
        <v>152</v>
      </c>
      <c r="I48" s="10">
        <v>84</v>
      </c>
      <c r="J48" s="10">
        <v>597</v>
      </c>
      <c r="K48" s="10"/>
      <c r="L48" s="10">
        <v>140</v>
      </c>
      <c r="M48" s="10">
        <v>11</v>
      </c>
      <c r="N48" s="10">
        <v>531</v>
      </c>
      <c r="O48" s="10">
        <v>758</v>
      </c>
      <c r="P48" s="10">
        <v>640</v>
      </c>
      <c r="Q48" s="10">
        <v>63</v>
      </c>
      <c r="R48" s="10">
        <v>55</v>
      </c>
      <c r="S48" s="10"/>
      <c r="T48" s="10">
        <v>14</v>
      </c>
      <c r="U48" s="10">
        <v>363</v>
      </c>
      <c r="V48" s="10">
        <v>1</v>
      </c>
      <c r="W48" s="10">
        <v>141</v>
      </c>
      <c r="X48" s="10">
        <v>1</v>
      </c>
      <c r="Y48" s="10">
        <v>24</v>
      </c>
      <c r="Z48" s="10">
        <v>733</v>
      </c>
      <c r="AA48" s="10">
        <v>1</v>
      </c>
      <c r="AB48" s="10">
        <v>109</v>
      </c>
      <c r="AC48" s="10">
        <v>15</v>
      </c>
      <c r="AD48" s="10">
        <v>15</v>
      </c>
      <c r="AE48" s="10">
        <v>242</v>
      </c>
      <c r="AF48" s="10"/>
      <c r="AG48" s="10">
        <f t="shared" si="0"/>
        <v>6640</v>
      </c>
      <c r="AH48" s="10"/>
      <c r="AI48" s="10"/>
      <c r="AJ48" s="10"/>
      <c r="AK48" s="10"/>
      <c r="AL48" s="10"/>
      <c r="AM48" s="10"/>
      <c r="AN48" s="10"/>
      <c r="AO48" s="10"/>
    </row>
    <row r="49" spans="1:41" ht="12.75">
      <c r="A49" s="3" t="s">
        <v>61</v>
      </c>
      <c r="B49" s="23">
        <v>174</v>
      </c>
      <c r="C49" s="18">
        <v>163</v>
      </c>
      <c r="D49" s="18">
        <v>485</v>
      </c>
      <c r="E49" s="18"/>
      <c r="F49" s="10">
        <v>16</v>
      </c>
      <c r="G49" s="10">
        <v>118</v>
      </c>
      <c r="H49" s="10">
        <v>19</v>
      </c>
      <c r="I49" s="10">
        <v>107</v>
      </c>
      <c r="J49" s="10">
        <v>273</v>
      </c>
      <c r="K49" s="10"/>
      <c r="L49" s="10">
        <v>30</v>
      </c>
      <c r="M49" s="10">
        <v>1</v>
      </c>
      <c r="N49" s="10">
        <v>204</v>
      </c>
      <c r="O49" s="10">
        <v>50</v>
      </c>
      <c r="P49" s="10">
        <v>168</v>
      </c>
      <c r="Q49" s="10">
        <v>23</v>
      </c>
      <c r="R49" s="10">
        <v>40</v>
      </c>
      <c r="S49" s="10"/>
      <c r="T49" s="10"/>
      <c r="U49" s="10">
        <v>35</v>
      </c>
      <c r="V49" s="10"/>
      <c r="W49" s="10">
        <v>413</v>
      </c>
      <c r="X49" s="10"/>
      <c r="Y49" s="10">
        <v>2</v>
      </c>
      <c r="Z49" s="10">
        <v>132</v>
      </c>
      <c r="AA49" s="10"/>
      <c r="AB49" s="10">
        <v>40</v>
      </c>
      <c r="AC49" s="10">
        <v>18</v>
      </c>
      <c r="AD49" s="10"/>
      <c r="AE49" s="10">
        <v>363</v>
      </c>
      <c r="AF49" s="10"/>
      <c r="AG49" s="10">
        <f t="shared" si="0"/>
        <v>2874</v>
      </c>
      <c r="AH49" s="10"/>
      <c r="AI49" s="10"/>
      <c r="AJ49" s="10"/>
      <c r="AK49" s="10"/>
      <c r="AL49" s="10"/>
      <c r="AM49" s="10"/>
      <c r="AN49" s="10"/>
      <c r="AO49" s="10"/>
    </row>
    <row r="50" spans="1:41" ht="12.75">
      <c r="A50" s="3" t="s">
        <v>62</v>
      </c>
      <c r="B50" s="23">
        <v>235</v>
      </c>
      <c r="C50" s="18">
        <v>324</v>
      </c>
      <c r="D50" s="18">
        <v>512</v>
      </c>
      <c r="E50" s="18"/>
      <c r="F50" s="10">
        <v>4</v>
      </c>
      <c r="G50" s="10">
        <v>131</v>
      </c>
      <c r="H50" s="10">
        <v>585</v>
      </c>
      <c r="I50" s="10">
        <v>205</v>
      </c>
      <c r="J50" s="10">
        <v>109</v>
      </c>
      <c r="K50" s="10">
        <v>1</v>
      </c>
      <c r="L50" s="10">
        <v>65</v>
      </c>
      <c r="M50" s="10">
        <v>2</v>
      </c>
      <c r="N50" s="10">
        <v>452</v>
      </c>
      <c r="O50" s="10">
        <v>78</v>
      </c>
      <c r="P50" s="10">
        <v>445</v>
      </c>
      <c r="Q50" s="10">
        <v>5</v>
      </c>
      <c r="R50" s="10"/>
      <c r="S50" s="10"/>
      <c r="T50" s="10">
        <v>5</v>
      </c>
      <c r="U50" s="10">
        <v>106</v>
      </c>
      <c r="V50" s="10"/>
      <c r="W50" s="10"/>
      <c r="X50" s="10"/>
      <c r="Y50" s="10"/>
      <c r="Z50" s="10">
        <v>150</v>
      </c>
      <c r="AA50" s="10"/>
      <c r="AB50" s="10">
        <v>38</v>
      </c>
      <c r="AC50" s="10">
        <v>14</v>
      </c>
      <c r="AD50" s="10"/>
      <c r="AE50" s="10">
        <v>24</v>
      </c>
      <c r="AF50" s="10"/>
      <c r="AG50" s="10">
        <f t="shared" si="0"/>
        <v>3490</v>
      </c>
      <c r="AH50" s="10"/>
      <c r="AI50" s="10"/>
      <c r="AJ50" s="10"/>
      <c r="AK50" s="10"/>
      <c r="AL50" s="10"/>
      <c r="AM50" s="10"/>
      <c r="AN50" s="10"/>
      <c r="AO50" s="10"/>
    </row>
    <row r="51" spans="1:41" ht="12.75">
      <c r="A51" s="3" t="s">
        <v>63</v>
      </c>
      <c r="B51" s="24">
        <v>52</v>
      </c>
      <c r="C51" s="19">
        <v>190</v>
      </c>
      <c r="D51" s="34">
        <v>376</v>
      </c>
      <c r="E51" s="19"/>
      <c r="F51" s="10">
        <v>1</v>
      </c>
      <c r="G51" s="10">
        <v>54</v>
      </c>
      <c r="H51" s="10">
        <v>86</v>
      </c>
      <c r="I51" s="10">
        <v>85</v>
      </c>
      <c r="J51" s="10">
        <v>88</v>
      </c>
      <c r="K51" s="10">
        <v>3</v>
      </c>
      <c r="L51" s="10">
        <v>660</v>
      </c>
      <c r="M51" s="10">
        <v>2</v>
      </c>
      <c r="N51" s="10">
        <v>72</v>
      </c>
      <c r="O51" s="10">
        <v>71</v>
      </c>
      <c r="P51" s="10">
        <v>124</v>
      </c>
      <c r="Q51" s="10">
        <v>15</v>
      </c>
      <c r="R51" s="10">
        <v>10</v>
      </c>
      <c r="S51" s="10"/>
      <c r="T51" s="10">
        <v>9</v>
      </c>
      <c r="U51" s="10">
        <v>22</v>
      </c>
      <c r="V51" s="10"/>
      <c r="W51" s="10">
        <v>16</v>
      </c>
      <c r="X51" s="10"/>
      <c r="Y51" s="10">
        <v>6</v>
      </c>
      <c r="Z51" s="10">
        <v>155</v>
      </c>
      <c r="AA51" s="10"/>
      <c r="AB51" s="10">
        <v>11</v>
      </c>
      <c r="AC51" s="10">
        <v>7</v>
      </c>
      <c r="AD51" s="10"/>
      <c r="AE51" s="10">
        <v>320</v>
      </c>
      <c r="AF51" s="10"/>
      <c r="AG51" s="10">
        <f t="shared" si="0"/>
        <v>2435</v>
      </c>
      <c r="AH51" s="10"/>
      <c r="AI51" s="10"/>
      <c r="AJ51" s="10"/>
      <c r="AK51" s="10"/>
      <c r="AL51" s="10"/>
      <c r="AM51" s="10"/>
      <c r="AN51" s="10"/>
      <c r="AO51" s="10"/>
    </row>
    <row r="52" spans="1:33" ht="17.25" customHeight="1">
      <c r="A52" s="7" t="s">
        <v>65</v>
      </c>
      <c r="B52" s="25">
        <f>SUM(B6:B51)</f>
        <v>5650</v>
      </c>
      <c r="C52" s="20">
        <f>SUM(C6:C51)</f>
        <v>8991</v>
      </c>
      <c r="D52" s="20">
        <f>SUM(D6:D51)</f>
        <v>22711</v>
      </c>
      <c r="E52" s="20"/>
      <c r="F52" s="12">
        <f>SUM(F6:F51)</f>
        <v>186</v>
      </c>
      <c r="G52" s="12">
        <f aca="true" t="shared" si="1" ref="G52:AE52">SUM(G6:G51)</f>
        <v>4611</v>
      </c>
      <c r="H52" s="12">
        <f t="shared" si="1"/>
        <v>5158</v>
      </c>
      <c r="I52" s="12">
        <f t="shared" si="1"/>
        <v>7442</v>
      </c>
      <c r="J52" s="12">
        <f t="shared" si="1"/>
        <v>14046</v>
      </c>
      <c r="K52" s="12">
        <f t="shared" si="1"/>
        <v>27</v>
      </c>
      <c r="L52" s="12">
        <f t="shared" si="1"/>
        <v>3565</v>
      </c>
      <c r="M52" s="12">
        <f t="shared" si="1"/>
        <v>123</v>
      </c>
      <c r="N52" s="12">
        <f t="shared" si="1"/>
        <v>22647</v>
      </c>
      <c r="O52" s="12">
        <f t="shared" si="1"/>
        <v>6337</v>
      </c>
      <c r="P52" s="12">
        <f t="shared" si="1"/>
        <v>8324</v>
      </c>
      <c r="Q52" s="12">
        <f t="shared" si="1"/>
        <v>1243</v>
      </c>
      <c r="R52" s="12">
        <f t="shared" si="1"/>
        <v>1709</v>
      </c>
      <c r="S52" s="12">
        <f t="shared" si="1"/>
        <v>61</v>
      </c>
      <c r="T52" s="12">
        <f t="shared" si="1"/>
        <v>315</v>
      </c>
      <c r="U52" s="12">
        <f t="shared" si="1"/>
        <v>3525</v>
      </c>
      <c r="V52" s="12">
        <f t="shared" si="1"/>
        <v>98</v>
      </c>
      <c r="W52" s="12">
        <f t="shared" si="1"/>
        <v>10340</v>
      </c>
      <c r="X52" s="12">
        <f t="shared" si="1"/>
        <v>138</v>
      </c>
      <c r="Y52" s="12">
        <f t="shared" si="1"/>
        <v>3037</v>
      </c>
      <c r="Z52" s="12">
        <f t="shared" si="1"/>
        <v>7389</v>
      </c>
      <c r="AA52" s="12">
        <f t="shared" si="1"/>
        <v>18</v>
      </c>
      <c r="AB52" s="12">
        <f t="shared" si="1"/>
        <v>2731</v>
      </c>
      <c r="AC52" s="12">
        <f t="shared" si="1"/>
        <v>1109</v>
      </c>
      <c r="AD52" s="12">
        <f t="shared" si="1"/>
        <v>1505</v>
      </c>
      <c r="AE52" s="12">
        <f t="shared" si="1"/>
        <v>12618</v>
      </c>
      <c r="AG52" s="12">
        <f t="shared" si="0"/>
        <v>155654</v>
      </c>
    </row>
    <row r="54" ht="12.75">
      <c r="A54" s="44" t="s">
        <v>105</v>
      </c>
    </row>
  </sheetData>
  <mergeCells count="2">
    <mergeCell ref="B4:D4"/>
    <mergeCell ref="A4:A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showGridLines="0" zoomScale="70" zoomScaleNormal="70" workbookViewId="0" topLeftCell="A1">
      <selection activeCell="A3" sqref="A3"/>
    </sheetView>
  </sheetViews>
  <sheetFormatPr defaultColWidth="9.140625" defaultRowHeight="12.75"/>
  <cols>
    <col min="1" max="1" width="28.28125" style="3" customWidth="1"/>
    <col min="2" max="2" width="10.57421875" style="0" customWidth="1"/>
    <col min="3" max="3" width="14.00390625" style="0" customWidth="1"/>
    <col min="4" max="4" width="10.8515625" style="0" customWidth="1"/>
    <col min="5" max="5" width="3.57421875" style="0" customWidth="1"/>
    <col min="9" max="9" width="11.140625" style="0" customWidth="1"/>
    <col min="17" max="17" width="10.57421875" style="0" customWidth="1"/>
    <col min="18" max="18" width="9.28125" style="0" customWidth="1"/>
    <col min="22" max="22" width="10.00390625" style="0" customWidth="1"/>
    <col min="24" max="24" width="9.57421875" style="0" customWidth="1"/>
    <col min="28" max="28" width="13.00390625" style="0" customWidth="1"/>
    <col min="29" max="29" width="9.57421875" style="0" customWidth="1"/>
    <col min="30" max="30" width="10.28125" style="0" customWidth="1"/>
    <col min="32" max="32" width="3.00390625" style="0" customWidth="1"/>
  </cols>
  <sheetData>
    <row r="1" spans="1:5" ht="15.75">
      <c r="A1" s="6" t="s">
        <v>101</v>
      </c>
      <c r="B1" s="16"/>
      <c r="C1" s="16"/>
      <c r="D1" s="16"/>
      <c r="E1" s="16"/>
    </row>
    <row r="2" spans="1:5" ht="15.75">
      <c r="A2" s="6" t="s">
        <v>107</v>
      </c>
      <c r="B2" s="16"/>
      <c r="C2" s="16"/>
      <c r="D2" s="16"/>
      <c r="E2" s="16"/>
    </row>
    <row r="3" spans="1:32" ht="15.75">
      <c r="A3" s="35"/>
      <c r="B3" s="32"/>
      <c r="C3" s="32"/>
      <c r="D3" s="32"/>
      <c r="E3" s="32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5"/>
    </row>
    <row r="4" spans="1:5" ht="12.75">
      <c r="A4" s="52" t="s">
        <v>66</v>
      </c>
      <c r="B4" s="48" t="s">
        <v>94</v>
      </c>
      <c r="C4" s="49"/>
      <c r="D4" s="49"/>
      <c r="E4" s="31"/>
    </row>
    <row r="5" spans="1:37" s="9" customFormat="1" ht="69" customHeight="1">
      <c r="A5" s="53"/>
      <c r="B5" s="33" t="s">
        <v>91</v>
      </c>
      <c r="C5" s="30" t="s">
        <v>92</v>
      </c>
      <c r="D5" s="17" t="s">
        <v>93</v>
      </c>
      <c r="E5" s="30"/>
      <c r="F5" s="17" t="s">
        <v>67</v>
      </c>
      <c r="G5" s="17" t="s">
        <v>68</v>
      </c>
      <c r="H5" s="17" t="s">
        <v>69</v>
      </c>
      <c r="I5" s="17" t="s">
        <v>70</v>
      </c>
      <c r="J5" s="17" t="s">
        <v>71</v>
      </c>
      <c r="K5" s="17" t="s">
        <v>72</v>
      </c>
      <c r="L5" s="17" t="s">
        <v>73</v>
      </c>
      <c r="M5" s="17" t="s">
        <v>74</v>
      </c>
      <c r="N5" s="17" t="s">
        <v>75</v>
      </c>
      <c r="O5" s="17" t="s">
        <v>76</v>
      </c>
      <c r="P5" s="17" t="s">
        <v>77</v>
      </c>
      <c r="Q5" s="17" t="s">
        <v>98</v>
      </c>
      <c r="R5" s="17" t="s">
        <v>79</v>
      </c>
      <c r="S5" s="17" t="s">
        <v>80</v>
      </c>
      <c r="T5" s="17" t="s">
        <v>81</v>
      </c>
      <c r="U5" s="17" t="s">
        <v>10</v>
      </c>
      <c r="V5" s="17" t="s">
        <v>82</v>
      </c>
      <c r="W5" s="17" t="s">
        <v>83</v>
      </c>
      <c r="X5" s="17" t="s">
        <v>84</v>
      </c>
      <c r="Y5" s="17" t="s">
        <v>85</v>
      </c>
      <c r="Z5" s="17" t="s">
        <v>86</v>
      </c>
      <c r="AA5" s="17" t="s">
        <v>87</v>
      </c>
      <c r="AB5" s="17" t="s">
        <v>96</v>
      </c>
      <c r="AC5" s="17" t="s">
        <v>97</v>
      </c>
      <c r="AD5" s="17" t="s">
        <v>89</v>
      </c>
      <c r="AE5" s="17" t="s">
        <v>90</v>
      </c>
      <c r="AF5" s="37"/>
      <c r="AG5" s="17" t="s">
        <v>64</v>
      </c>
      <c r="AH5" s="27"/>
      <c r="AI5" s="27"/>
      <c r="AJ5" s="27"/>
      <c r="AK5" s="27"/>
    </row>
    <row r="6" spans="1:33" ht="12.75">
      <c r="A6" s="3" t="s">
        <v>18</v>
      </c>
      <c r="B6" s="14">
        <v>158</v>
      </c>
      <c r="C6" s="5">
        <v>167</v>
      </c>
      <c r="D6" s="5">
        <v>389</v>
      </c>
      <c r="E6" s="5"/>
      <c r="F6" s="28">
        <v>8</v>
      </c>
      <c r="G6" s="28">
        <v>166</v>
      </c>
      <c r="H6" s="28">
        <v>212</v>
      </c>
      <c r="I6" s="28">
        <v>113</v>
      </c>
      <c r="J6" s="28">
        <v>218</v>
      </c>
      <c r="K6" s="28">
        <v>1</v>
      </c>
      <c r="L6" s="28">
        <v>54</v>
      </c>
      <c r="M6" s="28">
        <v>2</v>
      </c>
      <c r="N6" s="28">
        <v>235</v>
      </c>
      <c r="O6" s="28">
        <v>266</v>
      </c>
      <c r="P6" s="28">
        <v>300</v>
      </c>
      <c r="Q6" s="28">
        <v>18</v>
      </c>
      <c r="R6" s="28">
        <v>3</v>
      </c>
      <c r="S6" s="28"/>
      <c r="T6" s="28">
        <v>8</v>
      </c>
      <c r="U6" s="28">
        <v>43</v>
      </c>
      <c r="V6" s="28">
        <v>1</v>
      </c>
      <c r="W6" s="28">
        <v>52</v>
      </c>
      <c r="X6" s="28"/>
      <c r="Y6" s="28">
        <v>4</v>
      </c>
      <c r="Z6" s="28">
        <v>402</v>
      </c>
      <c r="AA6" s="28">
        <v>4</v>
      </c>
      <c r="AB6" s="28">
        <v>6</v>
      </c>
      <c r="AC6" s="28">
        <v>10</v>
      </c>
      <c r="AD6" s="28">
        <v>19</v>
      </c>
      <c r="AE6" s="28">
        <v>134</v>
      </c>
      <c r="AF6" s="28"/>
      <c r="AG6" s="28">
        <f>SUM(B6:AE6)</f>
        <v>2993</v>
      </c>
    </row>
    <row r="7" spans="1:33" ht="12.75">
      <c r="A7" s="3" t="s">
        <v>19</v>
      </c>
      <c r="B7" s="14">
        <v>69</v>
      </c>
      <c r="C7" s="5">
        <v>122</v>
      </c>
      <c r="D7" s="5">
        <v>291</v>
      </c>
      <c r="E7" s="5"/>
      <c r="F7" s="28">
        <v>14</v>
      </c>
      <c r="G7" s="28">
        <v>38</v>
      </c>
      <c r="H7" s="28">
        <v>28</v>
      </c>
      <c r="I7" s="28">
        <v>17</v>
      </c>
      <c r="J7" s="28">
        <v>129</v>
      </c>
      <c r="K7" s="28"/>
      <c r="L7" s="28">
        <v>12</v>
      </c>
      <c r="M7" s="28">
        <v>1</v>
      </c>
      <c r="N7" s="28">
        <v>113</v>
      </c>
      <c r="O7" s="28">
        <v>33</v>
      </c>
      <c r="P7" s="28">
        <v>88</v>
      </c>
      <c r="Q7" s="28">
        <v>16</v>
      </c>
      <c r="R7" s="28">
        <v>69</v>
      </c>
      <c r="S7" s="28"/>
      <c r="T7" s="28">
        <v>2</v>
      </c>
      <c r="U7" s="28">
        <v>16</v>
      </c>
      <c r="V7" s="28"/>
      <c r="W7" s="28">
        <v>20</v>
      </c>
      <c r="X7" s="28"/>
      <c r="Y7" s="28">
        <v>111</v>
      </c>
      <c r="Z7" s="28">
        <v>85</v>
      </c>
      <c r="AA7" s="28">
        <v>1</v>
      </c>
      <c r="AB7" s="28">
        <v>10</v>
      </c>
      <c r="AC7" s="28">
        <v>16</v>
      </c>
      <c r="AD7" s="28">
        <v>9</v>
      </c>
      <c r="AE7" s="28">
        <v>79</v>
      </c>
      <c r="AF7" s="28"/>
      <c r="AG7" s="28">
        <f aca="true" t="shared" si="0" ref="AG7:AG52">SUM(B7:AE7)</f>
        <v>1389</v>
      </c>
    </row>
    <row r="8" spans="1:33" ht="12.75">
      <c r="A8" s="3" t="s">
        <v>20</v>
      </c>
      <c r="B8" s="14">
        <v>86</v>
      </c>
      <c r="C8" s="5">
        <v>184</v>
      </c>
      <c r="D8" s="5">
        <v>350</v>
      </c>
      <c r="E8" s="5"/>
      <c r="F8" s="28"/>
      <c r="G8" s="28">
        <v>46</v>
      </c>
      <c r="H8" s="28">
        <v>23</v>
      </c>
      <c r="I8" s="28">
        <v>12</v>
      </c>
      <c r="J8" s="28">
        <v>110</v>
      </c>
      <c r="K8" s="28"/>
      <c r="L8" s="28">
        <v>10</v>
      </c>
      <c r="M8" s="28"/>
      <c r="N8" s="28">
        <v>60</v>
      </c>
      <c r="O8" s="28">
        <v>85</v>
      </c>
      <c r="P8" s="28">
        <v>138</v>
      </c>
      <c r="Q8" s="28">
        <v>15</v>
      </c>
      <c r="R8" s="28">
        <v>111</v>
      </c>
      <c r="S8" s="28"/>
      <c r="T8" s="28">
        <v>7</v>
      </c>
      <c r="U8" s="28">
        <v>48</v>
      </c>
      <c r="V8" s="28"/>
      <c r="W8" s="28">
        <v>109</v>
      </c>
      <c r="X8" s="28">
        <v>3</v>
      </c>
      <c r="Y8" s="28">
        <v>36</v>
      </c>
      <c r="Z8" s="28">
        <v>145</v>
      </c>
      <c r="AA8" s="28"/>
      <c r="AB8" s="28">
        <v>1</v>
      </c>
      <c r="AC8" s="28">
        <v>6</v>
      </c>
      <c r="AD8" s="28">
        <v>19</v>
      </c>
      <c r="AE8" s="28">
        <v>83</v>
      </c>
      <c r="AF8" s="28"/>
      <c r="AG8" s="28">
        <f t="shared" si="0"/>
        <v>1687</v>
      </c>
    </row>
    <row r="9" spans="1:33" ht="12.75">
      <c r="A9" s="3" t="s">
        <v>21</v>
      </c>
      <c r="B9" s="14">
        <v>174</v>
      </c>
      <c r="C9" s="5">
        <v>244</v>
      </c>
      <c r="D9" s="5">
        <v>361</v>
      </c>
      <c r="E9" s="5"/>
      <c r="F9" s="28">
        <v>8</v>
      </c>
      <c r="G9" s="28">
        <v>96</v>
      </c>
      <c r="H9" s="28">
        <v>16</v>
      </c>
      <c r="I9" s="28">
        <v>12</v>
      </c>
      <c r="J9" s="28">
        <v>89</v>
      </c>
      <c r="K9" s="28"/>
      <c r="L9" s="28">
        <v>20</v>
      </c>
      <c r="M9" s="28">
        <v>6</v>
      </c>
      <c r="N9" s="28">
        <v>88</v>
      </c>
      <c r="O9" s="28">
        <v>43</v>
      </c>
      <c r="P9" s="28">
        <v>155</v>
      </c>
      <c r="Q9" s="28">
        <v>6</v>
      </c>
      <c r="R9" s="28"/>
      <c r="S9" s="28"/>
      <c r="T9" s="28">
        <v>2</v>
      </c>
      <c r="U9" s="28">
        <v>36</v>
      </c>
      <c r="V9" s="28"/>
      <c r="W9" s="28"/>
      <c r="X9" s="28"/>
      <c r="Y9" s="28"/>
      <c r="Z9" s="28">
        <v>102</v>
      </c>
      <c r="AA9" s="28"/>
      <c r="AB9" s="28">
        <v>20</v>
      </c>
      <c r="AC9" s="28">
        <v>28</v>
      </c>
      <c r="AD9" s="28"/>
      <c r="AE9" s="28">
        <v>102</v>
      </c>
      <c r="AF9" s="28"/>
      <c r="AG9" s="28">
        <f t="shared" si="0"/>
        <v>1608</v>
      </c>
    </row>
    <row r="10" spans="1:33" ht="12.75">
      <c r="A10" s="3" t="s">
        <v>22</v>
      </c>
      <c r="B10" s="14">
        <v>133</v>
      </c>
      <c r="C10" s="5">
        <v>150</v>
      </c>
      <c r="D10" s="5">
        <v>207</v>
      </c>
      <c r="E10" s="5"/>
      <c r="F10" s="28">
        <v>1</v>
      </c>
      <c r="G10" s="28">
        <v>53</v>
      </c>
      <c r="H10" s="28">
        <v>30</v>
      </c>
      <c r="I10" s="28">
        <v>39</v>
      </c>
      <c r="J10" s="28">
        <v>26</v>
      </c>
      <c r="K10" s="28">
        <v>3</v>
      </c>
      <c r="L10" s="28">
        <v>32</v>
      </c>
      <c r="M10" s="28"/>
      <c r="N10" s="28">
        <v>152</v>
      </c>
      <c r="O10" s="28">
        <v>21</v>
      </c>
      <c r="P10" s="28">
        <v>197</v>
      </c>
      <c r="Q10" s="28">
        <v>8</v>
      </c>
      <c r="R10" s="28">
        <v>57</v>
      </c>
      <c r="S10" s="28"/>
      <c r="T10" s="28">
        <v>6</v>
      </c>
      <c r="U10" s="28">
        <v>103</v>
      </c>
      <c r="V10" s="28">
        <v>1</v>
      </c>
      <c r="W10" s="28">
        <v>77</v>
      </c>
      <c r="X10" s="28">
        <v>4</v>
      </c>
      <c r="Y10" s="28">
        <v>178</v>
      </c>
      <c r="Z10" s="28">
        <v>34</v>
      </c>
      <c r="AA10" s="28"/>
      <c r="AB10" s="28">
        <v>7</v>
      </c>
      <c r="AC10" s="28">
        <v>2</v>
      </c>
      <c r="AD10" s="28">
        <v>5</v>
      </c>
      <c r="AE10" s="28">
        <v>79</v>
      </c>
      <c r="AF10" s="28"/>
      <c r="AG10" s="28">
        <f t="shared" si="0"/>
        <v>1605</v>
      </c>
    </row>
    <row r="11" spans="1:33" ht="12.75">
      <c r="A11" s="3" t="s">
        <v>23</v>
      </c>
      <c r="B11" s="14">
        <v>73</v>
      </c>
      <c r="C11" s="5">
        <v>70</v>
      </c>
      <c r="D11" s="5">
        <v>310</v>
      </c>
      <c r="E11" s="5"/>
      <c r="F11" s="28"/>
      <c r="G11" s="28">
        <v>45</v>
      </c>
      <c r="H11" s="28">
        <v>50</v>
      </c>
      <c r="I11" s="28">
        <v>41</v>
      </c>
      <c r="J11" s="28">
        <v>66</v>
      </c>
      <c r="K11" s="28"/>
      <c r="L11" s="28">
        <v>44</v>
      </c>
      <c r="M11" s="28">
        <v>1</v>
      </c>
      <c r="N11" s="28">
        <v>104</v>
      </c>
      <c r="O11" s="28">
        <v>92</v>
      </c>
      <c r="P11" s="28">
        <v>143</v>
      </c>
      <c r="Q11" s="28">
        <v>6</v>
      </c>
      <c r="R11" s="28">
        <v>24</v>
      </c>
      <c r="S11" s="28"/>
      <c r="T11" s="28">
        <v>4</v>
      </c>
      <c r="U11" s="28">
        <v>69</v>
      </c>
      <c r="V11" s="28"/>
      <c r="W11" s="28">
        <v>212</v>
      </c>
      <c r="X11" s="28">
        <v>4</v>
      </c>
      <c r="Y11" s="28">
        <v>1</v>
      </c>
      <c r="Z11" s="28">
        <v>183</v>
      </c>
      <c r="AA11" s="28"/>
      <c r="AB11" s="28">
        <v>51</v>
      </c>
      <c r="AC11" s="28">
        <v>19</v>
      </c>
      <c r="AD11" s="28"/>
      <c r="AE11" s="28">
        <v>50</v>
      </c>
      <c r="AF11" s="28"/>
      <c r="AG11" s="28">
        <f t="shared" si="0"/>
        <v>1662</v>
      </c>
    </row>
    <row r="12" spans="1:33" ht="12.75">
      <c r="A12" s="3" t="s">
        <v>24</v>
      </c>
      <c r="B12" s="14">
        <v>26</v>
      </c>
      <c r="C12" s="5">
        <v>103</v>
      </c>
      <c r="D12" s="5">
        <v>354</v>
      </c>
      <c r="E12" s="5"/>
      <c r="F12" s="28">
        <v>1</v>
      </c>
      <c r="G12" s="28">
        <v>69</v>
      </c>
      <c r="H12" s="28">
        <v>16</v>
      </c>
      <c r="I12" s="28">
        <v>240</v>
      </c>
      <c r="J12" s="28">
        <v>43</v>
      </c>
      <c r="K12" s="28"/>
      <c r="L12" s="28">
        <v>7</v>
      </c>
      <c r="M12" s="28"/>
      <c r="N12" s="28">
        <v>65</v>
      </c>
      <c r="O12" s="28">
        <v>35</v>
      </c>
      <c r="P12" s="28">
        <v>77</v>
      </c>
      <c r="Q12" s="28">
        <v>5</v>
      </c>
      <c r="R12" s="28">
        <v>20</v>
      </c>
      <c r="S12" s="28">
        <v>1</v>
      </c>
      <c r="T12" s="28">
        <v>6</v>
      </c>
      <c r="U12" s="28">
        <v>15</v>
      </c>
      <c r="V12" s="28"/>
      <c r="W12" s="28">
        <v>97</v>
      </c>
      <c r="X12" s="28">
        <v>4</v>
      </c>
      <c r="Y12" s="28">
        <v>10</v>
      </c>
      <c r="Z12" s="28">
        <v>106</v>
      </c>
      <c r="AA12" s="28"/>
      <c r="AB12" s="28">
        <v>93</v>
      </c>
      <c r="AC12" s="28">
        <v>5</v>
      </c>
      <c r="AD12" s="28">
        <v>21</v>
      </c>
      <c r="AE12" s="28">
        <v>55</v>
      </c>
      <c r="AF12" s="28"/>
      <c r="AG12" s="28">
        <f t="shared" si="0"/>
        <v>1474</v>
      </c>
    </row>
    <row r="13" spans="1:33" ht="12.75">
      <c r="A13" s="3" t="s">
        <v>29</v>
      </c>
      <c r="B13" s="14">
        <v>59</v>
      </c>
      <c r="C13" s="5">
        <v>140</v>
      </c>
      <c r="D13" s="5">
        <v>252</v>
      </c>
      <c r="E13" s="5"/>
      <c r="F13" s="28">
        <v>1</v>
      </c>
      <c r="G13" s="28">
        <v>44</v>
      </c>
      <c r="H13" s="28"/>
      <c r="I13" s="28">
        <v>24</v>
      </c>
      <c r="J13" s="28">
        <v>15</v>
      </c>
      <c r="K13" s="28"/>
      <c r="L13" s="28">
        <v>19</v>
      </c>
      <c r="M13" s="28"/>
      <c r="N13" s="28">
        <v>27</v>
      </c>
      <c r="O13" s="28">
        <v>92</v>
      </c>
      <c r="P13" s="28">
        <v>168</v>
      </c>
      <c r="Q13" s="28">
        <v>20</v>
      </c>
      <c r="R13" s="28">
        <v>38</v>
      </c>
      <c r="S13" s="28"/>
      <c r="T13" s="28">
        <v>5</v>
      </c>
      <c r="U13" s="28">
        <v>62</v>
      </c>
      <c r="V13" s="28">
        <v>3</v>
      </c>
      <c r="W13" s="28">
        <v>235</v>
      </c>
      <c r="X13" s="28">
        <v>6</v>
      </c>
      <c r="Y13" s="28"/>
      <c r="Z13" s="28">
        <v>160</v>
      </c>
      <c r="AA13" s="28"/>
      <c r="AB13" s="28">
        <v>8</v>
      </c>
      <c r="AC13" s="28">
        <v>4</v>
      </c>
      <c r="AD13" s="28">
        <v>2</v>
      </c>
      <c r="AE13" s="28">
        <v>110</v>
      </c>
      <c r="AF13" s="28"/>
      <c r="AG13" s="28">
        <f t="shared" si="0"/>
        <v>1494</v>
      </c>
    </row>
    <row r="14" spans="1:33" ht="12.75">
      <c r="A14" s="3" t="s">
        <v>25</v>
      </c>
      <c r="B14" s="14">
        <v>36</v>
      </c>
      <c r="C14" s="5">
        <v>104</v>
      </c>
      <c r="D14" s="5">
        <v>199</v>
      </c>
      <c r="E14" s="5"/>
      <c r="F14" s="28">
        <v>3</v>
      </c>
      <c r="G14" s="28">
        <v>47</v>
      </c>
      <c r="H14" s="28">
        <v>4</v>
      </c>
      <c r="I14" s="28">
        <v>30</v>
      </c>
      <c r="J14" s="28">
        <v>12</v>
      </c>
      <c r="K14" s="28"/>
      <c r="L14" s="28">
        <v>5</v>
      </c>
      <c r="M14" s="28"/>
      <c r="N14" s="28">
        <v>46</v>
      </c>
      <c r="O14" s="28">
        <v>22</v>
      </c>
      <c r="P14" s="28">
        <v>133</v>
      </c>
      <c r="Q14" s="28">
        <v>6</v>
      </c>
      <c r="R14" s="28">
        <v>6</v>
      </c>
      <c r="S14" s="28"/>
      <c r="T14" s="28">
        <v>2</v>
      </c>
      <c r="U14" s="28">
        <v>20</v>
      </c>
      <c r="V14" s="28"/>
      <c r="W14" s="28">
        <v>11</v>
      </c>
      <c r="X14" s="28">
        <v>1</v>
      </c>
      <c r="Y14" s="28">
        <v>6</v>
      </c>
      <c r="Z14" s="28">
        <v>25</v>
      </c>
      <c r="AA14" s="28"/>
      <c r="AB14" s="28">
        <v>8</v>
      </c>
      <c r="AC14" s="28">
        <v>4</v>
      </c>
      <c r="AD14" s="28">
        <v>113</v>
      </c>
      <c r="AE14" s="28">
        <v>80</v>
      </c>
      <c r="AF14" s="28"/>
      <c r="AG14" s="28">
        <f t="shared" si="0"/>
        <v>923</v>
      </c>
    </row>
    <row r="15" spans="1:33" ht="12.75">
      <c r="A15" s="3" t="s">
        <v>26</v>
      </c>
      <c r="B15" s="14">
        <v>61</v>
      </c>
      <c r="C15" s="5">
        <v>193</v>
      </c>
      <c r="D15" s="5">
        <v>524</v>
      </c>
      <c r="E15" s="5"/>
      <c r="F15" s="28">
        <v>1</v>
      </c>
      <c r="G15" s="28">
        <v>94</v>
      </c>
      <c r="H15" s="28">
        <v>40</v>
      </c>
      <c r="I15" s="28">
        <v>98</v>
      </c>
      <c r="J15" s="28">
        <v>64</v>
      </c>
      <c r="K15" s="28"/>
      <c r="L15" s="28">
        <v>40</v>
      </c>
      <c r="M15" s="28">
        <v>3</v>
      </c>
      <c r="N15" s="28">
        <v>76</v>
      </c>
      <c r="O15" s="28">
        <v>121</v>
      </c>
      <c r="P15" s="28">
        <v>200</v>
      </c>
      <c r="Q15" s="28">
        <v>10</v>
      </c>
      <c r="R15" s="28">
        <v>294</v>
      </c>
      <c r="S15" s="28">
        <v>1</v>
      </c>
      <c r="T15" s="28">
        <v>23</v>
      </c>
      <c r="U15" s="28">
        <v>93</v>
      </c>
      <c r="V15" s="28"/>
      <c r="W15" s="28">
        <v>130</v>
      </c>
      <c r="X15" s="28">
        <v>8</v>
      </c>
      <c r="Y15" s="28">
        <v>4</v>
      </c>
      <c r="Z15" s="28">
        <v>156</v>
      </c>
      <c r="AA15" s="28">
        <v>2</v>
      </c>
      <c r="AB15" s="28">
        <v>7</v>
      </c>
      <c r="AC15" s="28">
        <v>27</v>
      </c>
      <c r="AD15" s="28">
        <v>7</v>
      </c>
      <c r="AE15" s="28">
        <v>182</v>
      </c>
      <c r="AF15" s="28"/>
      <c r="AG15" s="28">
        <f t="shared" si="0"/>
        <v>2459</v>
      </c>
    </row>
    <row r="16" spans="1:33" ht="12.75">
      <c r="A16" s="3" t="s">
        <v>27</v>
      </c>
      <c r="B16" s="14">
        <v>90</v>
      </c>
      <c r="C16" s="5">
        <v>363</v>
      </c>
      <c r="D16" s="5">
        <v>1192</v>
      </c>
      <c r="E16" s="5"/>
      <c r="F16" s="28">
        <v>5</v>
      </c>
      <c r="G16" s="28">
        <v>186</v>
      </c>
      <c r="H16" s="28">
        <v>32</v>
      </c>
      <c r="I16" s="28">
        <v>639</v>
      </c>
      <c r="J16" s="28">
        <v>225</v>
      </c>
      <c r="K16" s="28"/>
      <c r="L16" s="28">
        <v>1495</v>
      </c>
      <c r="M16" s="28">
        <v>4</v>
      </c>
      <c r="N16" s="28">
        <v>315</v>
      </c>
      <c r="O16" s="28">
        <v>152</v>
      </c>
      <c r="P16" s="28">
        <v>253</v>
      </c>
      <c r="Q16" s="28">
        <v>50</v>
      </c>
      <c r="R16" s="28"/>
      <c r="S16" s="28">
        <v>1</v>
      </c>
      <c r="T16" s="28">
        <v>13</v>
      </c>
      <c r="U16" s="28">
        <v>78</v>
      </c>
      <c r="V16" s="28"/>
      <c r="W16" s="28">
        <v>681</v>
      </c>
      <c r="X16" s="28">
        <v>10</v>
      </c>
      <c r="Y16" s="28">
        <v>7</v>
      </c>
      <c r="Z16" s="28">
        <v>414</v>
      </c>
      <c r="AA16" s="28">
        <v>5</v>
      </c>
      <c r="AB16" s="28">
        <v>86</v>
      </c>
      <c r="AC16" s="28">
        <v>27</v>
      </c>
      <c r="AD16" s="28">
        <v>102</v>
      </c>
      <c r="AE16" s="28">
        <v>342</v>
      </c>
      <c r="AF16" s="28"/>
      <c r="AG16" s="28">
        <f t="shared" si="0"/>
        <v>6767</v>
      </c>
    </row>
    <row r="17" spans="1:33" ht="12.75">
      <c r="A17" s="3" t="s">
        <v>28</v>
      </c>
      <c r="B17" s="14">
        <v>83</v>
      </c>
      <c r="C17" s="5">
        <v>180</v>
      </c>
      <c r="D17" s="5">
        <v>356</v>
      </c>
      <c r="E17" s="5"/>
      <c r="F17" s="28">
        <v>26</v>
      </c>
      <c r="G17" s="28">
        <v>63</v>
      </c>
      <c r="H17" s="28">
        <v>17</v>
      </c>
      <c r="I17" s="28">
        <v>364</v>
      </c>
      <c r="J17" s="28">
        <v>90</v>
      </c>
      <c r="K17" s="28">
        <v>1</v>
      </c>
      <c r="L17" s="28">
        <v>24</v>
      </c>
      <c r="M17" s="28"/>
      <c r="N17" s="28">
        <v>215</v>
      </c>
      <c r="O17" s="28">
        <v>49</v>
      </c>
      <c r="P17" s="28">
        <v>133</v>
      </c>
      <c r="Q17" s="28">
        <v>13</v>
      </c>
      <c r="R17" s="28">
        <v>2</v>
      </c>
      <c r="S17" s="28"/>
      <c r="T17" s="28">
        <v>4</v>
      </c>
      <c r="U17" s="28">
        <v>19</v>
      </c>
      <c r="V17" s="28">
        <v>1</v>
      </c>
      <c r="W17" s="28">
        <v>151</v>
      </c>
      <c r="X17" s="28">
        <v>6</v>
      </c>
      <c r="Y17" s="28">
        <v>11</v>
      </c>
      <c r="Z17" s="28">
        <v>189</v>
      </c>
      <c r="AA17" s="28"/>
      <c r="AB17" s="28">
        <v>26</v>
      </c>
      <c r="AC17" s="28">
        <v>4</v>
      </c>
      <c r="AD17" s="28">
        <v>11</v>
      </c>
      <c r="AE17" s="28">
        <v>38</v>
      </c>
      <c r="AF17" s="28"/>
      <c r="AG17" s="28">
        <f t="shared" si="0"/>
        <v>2076</v>
      </c>
    </row>
    <row r="18" spans="1:33" ht="12.75">
      <c r="A18" s="3" t="s">
        <v>30</v>
      </c>
      <c r="B18" s="14">
        <v>99</v>
      </c>
      <c r="C18" s="5">
        <v>243</v>
      </c>
      <c r="D18" s="5">
        <v>385</v>
      </c>
      <c r="E18" s="5"/>
      <c r="F18" s="28">
        <v>2</v>
      </c>
      <c r="G18" s="28">
        <v>154</v>
      </c>
      <c r="H18" s="28">
        <v>7</v>
      </c>
      <c r="I18" s="28">
        <v>86</v>
      </c>
      <c r="J18" s="28">
        <v>490</v>
      </c>
      <c r="K18" s="28"/>
      <c r="L18" s="28">
        <v>11</v>
      </c>
      <c r="M18" s="28"/>
      <c r="N18" s="28">
        <v>449</v>
      </c>
      <c r="O18" s="28">
        <v>207</v>
      </c>
      <c r="P18" s="28">
        <v>179</v>
      </c>
      <c r="Q18" s="28"/>
      <c r="R18" s="28">
        <v>17</v>
      </c>
      <c r="S18" s="28"/>
      <c r="T18" s="28">
        <v>4</v>
      </c>
      <c r="U18" s="28">
        <v>47</v>
      </c>
      <c r="V18" s="28"/>
      <c r="W18" s="28">
        <v>652</v>
      </c>
      <c r="X18" s="28"/>
      <c r="Y18" s="28"/>
      <c r="Z18" s="28">
        <v>281</v>
      </c>
      <c r="AA18" s="28"/>
      <c r="AB18" s="28">
        <v>2</v>
      </c>
      <c r="AC18" s="28">
        <v>1</v>
      </c>
      <c r="AD18" s="28">
        <v>4</v>
      </c>
      <c r="AE18" s="28">
        <v>367</v>
      </c>
      <c r="AF18" s="28"/>
      <c r="AG18" s="28">
        <f t="shared" si="0"/>
        <v>3687</v>
      </c>
    </row>
    <row r="19" spans="1:33" ht="12.75">
      <c r="A19" s="3" t="s">
        <v>31</v>
      </c>
      <c r="B19" s="14">
        <v>256</v>
      </c>
      <c r="C19" s="5">
        <v>375</v>
      </c>
      <c r="D19" s="5">
        <v>1090</v>
      </c>
      <c r="E19" s="5"/>
      <c r="F19" s="28">
        <v>25</v>
      </c>
      <c r="G19" s="28">
        <v>187</v>
      </c>
      <c r="H19" s="28">
        <v>515</v>
      </c>
      <c r="I19" s="28">
        <v>99</v>
      </c>
      <c r="J19" s="28">
        <v>601</v>
      </c>
      <c r="K19" s="28"/>
      <c r="L19" s="28">
        <v>19</v>
      </c>
      <c r="M19" s="28">
        <v>1</v>
      </c>
      <c r="N19" s="28">
        <v>461</v>
      </c>
      <c r="O19" s="28">
        <v>355</v>
      </c>
      <c r="P19" s="28">
        <v>134</v>
      </c>
      <c r="Q19" s="28">
        <v>10</v>
      </c>
      <c r="R19" s="28"/>
      <c r="S19" s="28">
        <v>7</v>
      </c>
      <c r="T19" s="28"/>
      <c r="U19" s="28">
        <v>108</v>
      </c>
      <c r="V19" s="28"/>
      <c r="W19" s="28"/>
      <c r="X19" s="28"/>
      <c r="Y19" s="28"/>
      <c r="Z19" s="28">
        <v>330</v>
      </c>
      <c r="AA19" s="28"/>
      <c r="AB19" s="28">
        <v>25</v>
      </c>
      <c r="AC19" s="28">
        <v>5</v>
      </c>
      <c r="AD19" s="28"/>
      <c r="AE19" s="28">
        <v>192</v>
      </c>
      <c r="AF19" s="28"/>
      <c r="AG19" s="28">
        <f t="shared" si="0"/>
        <v>4795</v>
      </c>
    </row>
    <row r="20" spans="1:33" ht="12.75">
      <c r="A20" s="3" t="s">
        <v>32</v>
      </c>
      <c r="B20" s="14">
        <v>72</v>
      </c>
      <c r="C20" s="5">
        <v>158</v>
      </c>
      <c r="D20" s="5">
        <v>342</v>
      </c>
      <c r="E20" s="5"/>
      <c r="F20" s="28">
        <v>3</v>
      </c>
      <c r="G20" s="28">
        <v>99</v>
      </c>
      <c r="H20" s="28">
        <v>13</v>
      </c>
      <c r="I20" s="28">
        <v>318</v>
      </c>
      <c r="J20" s="28">
        <v>60</v>
      </c>
      <c r="K20" s="28"/>
      <c r="L20" s="28">
        <v>4</v>
      </c>
      <c r="M20" s="28"/>
      <c r="N20" s="28">
        <v>103</v>
      </c>
      <c r="O20" s="28">
        <v>61</v>
      </c>
      <c r="P20" s="28">
        <v>305</v>
      </c>
      <c r="Q20" s="28">
        <v>100</v>
      </c>
      <c r="R20" s="28">
        <v>132</v>
      </c>
      <c r="S20" s="28">
        <v>1</v>
      </c>
      <c r="T20" s="28">
        <v>3</v>
      </c>
      <c r="U20" s="28">
        <v>29</v>
      </c>
      <c r="V20" s="28"/>
      <c r="W20" s="28">
        <v>265</v>
      </c>
      <c r="X20" s="28">
        <v>3</v>
      </c>
      <c r="Y20" s="28">
        <v>4</v>
      </c>
      <c r="Z20" s="28">
        <v>108</v>
      </c>
      <c r="AA20" s="28">
        <v>3</v>
      </c>
      <c r="AB20" s="28">
        <v>19</v>
      </c>
      <c r="AC20" s="28">
        <v>19</v>
      </c>
      <c r="AD20" s="28">
        <v>1</v>
      </c>
      <c r="AE20" s="28">
        <v>539</v>
      </c>
      <c r="AF20" s="28"/>
      <c r="AG20" s="28">
        <f t="shared" si="0"/>
        <v>2764</v>
      </c>
    </row>
    <row r="21" spans="1:33" ht="12.75">
      <c r="A21" s="3" t="s">
        <v>33</v>
      </c>
      <c r="B21" s="14">
        <v>111</v>
      </c>
      <c r="C21" s="5">
        <v>288</v>
      </c>
      <c r="D21" s="5">
        <v>593</v>
      </c>
      <c r="E21" s="5"/>
      <c r="F21" s="28">
        <v>5</v>
      </c>
      <c r="G21" s="28">
        <v>154</v>
      </c>
      <c r="H21" s="28">
        <v>260</v>
      </c>
      <c r="I21" s="28">
        <v>93</v>
      </c>
      <c r="J21" s="28">
        <v>436</v>
      </c>
      <c r="K21" s="28"/>
      <c r="L21" s="28">
        <v>82</v>
      </c>
      <c r="M21" s="28">
        <v>3</v>
      </c>
      <c r="N21" s="28">
        <v>742</v>
      </c>
      <c r="O21" s="28">
        <v>208</v>
      </c>
      <c r="P21" s="28">
        <v>365</v>
      </c>
      <c r="Q21" s="28">
        <v>96</v>
      </c>
      <c r="R21" s="28">
        <v>134</v>
      </c>
      <c r="S21" s="28">
        <v>1</v>
      </c>
      <c r="T21" s="28">
        <v>5</v>
      </c>
      <c r="U21" s="28">
        <v>401</v>
      </c>
      <c r="V21" s="28"/>
      <c r="W21" s="28">
        <v>742</v>
      </c>
      <c r="X21" s="28">
        <v>16</v>
      </c>
      <c r="Y21" s="28"/>
      <c r="Z21" s="28">
        <v>172</v>
      </c>
      <c r="AA21" s="28"/>
      <c r="AB21" s="28">
        <v>60</v>
      </c>
      <c r="AC21" s="28">
        <v>34</v>
      </c>
      <c r="AD21" s="28"/>
      <c r="AE21" s="28">
        <v>270</v>
      </c>
      <c r="AF21" s="28"/>
      <c r="AG21" s="28">
        <f t="shared" si="0"/>
        <v>5271</v>
      </c>
    </row>
    <row r="22" spans="1:33" ht="12.75">
      <c r="A22" s="3" t="s">
        <v>34</v>
      </c>
      <c r="B22" s="14">
        <v>275</v>
      </c>
      <c r="C22" s="5">
        <v>319</v>
      </c>
      <c r="D22" s="5">
        <v>706</v>
      </c>
      <c r="E22" s="5"/>
      <c r="F22" s="28">
        <v>7</v>
      </c>
      <c r="G22" s="28">
        <v>145</v>
      </c>
      <c r="H22" s="28">
        <v>35</v>
      </c>
      <c r="I22" s="28">
        <v>142</v>
      </c>
      <c r="J22" s="28">
        <v>361</v>
      </c>
      <c r="K22" s="28"/>
      <c r="L22" s="28">
        <v>48</v>
      </c>
      <c r="M22" s="28">
        <v>5</v>
      </c>
      <c r="N22" s="28">
        <v>549</v>
      </c>
      <c r="O22" s="28">
        <v>48</v>
      </c>
      <c r="P22" s="28">
        <v>152</v>
      </c>
      <c r="Q22" s="28">
        <v>29</v>
      </c>
      <c r="R22" s="28">
        <v>57</v>
      </c>
      <c r="S22" s="28">
        <v>1</v>
      </c>
      <c r="T22" s="28"/>
      <c r="U22" s="28">
        <v>172</v>
      </c>
      <c r="V22" s="28"/>
      <c r="W22" s="28"/>
      <c r="X22" s="28">
        <v>8</v>
      </c>
      <c r="Y22" s="28">
        <v>460</v>
      </c>
      <c r="Z22" s="28">
        <v>202</v>
      </c>
      <c r="AA22" s="28"/>
      <c r="AB22" s="28">
        <v>15</v>
      </c>
      <c r="AC22" s="28">
        <v>8</v>
      </c>
      <c r="AD22" s="28"/>
      <c r="AE22" s="28">
        <v>159</v>
      </c>
      <c r="AF22" s="28"/>
      <c r="AG22" s="28">
        <f t="shared" si="0"/>
        <v>3903</v>
      </c>
    </row>
    <row r="23" spans="1:33" ht="12.75">
      <c r="A23" s="3" t="s">
        <v>35</v>
      </c>
      <c r="B23" s="14">
        <v>27</v>
      </c>
      <c r="C23" s="5">
        <v>243</v>
      </c>
      <c r="D23" s="5">
        <v>540</v>
      </c>
      <c r="E23" s="5"/>
      <c r="F23" s="28">
        <v>5</v>
      </c>
      <c r="G23" s="28">
        <v>110</v>
      </c>
      <c r="H23" s="28"/>
      <c r="I23" s="28">
        <v>40</v>
      </c>
      <c r="J23" s="28">
        <v>81</v>
      </c>
      <c r="K23" s="28">
        <v>1</v>
      </c>
      <c r="L23" s="28">
        <v>12</v>
      </c>
      <c r="M23" s="28">
        <v>3</v>
      </c>
      <c r="N23" s="28">
        <v>129</v>
      </c>
      <c r="O23" s="28">
        <v>80</v>
      </c>
      <c r="P23" s="28">
        <v>444</v>
      </c>
      <c r="Q23" s="28">
        <v>3</v>
      </c>
      <c r="R23" s="28">
        <v>79</v>
      </c>
      <c r="S23" s="28">
        <v>1</v>
      </c>
      <c r="T23" s="28">
        <v>15</v>
      </c>
      <c r="U23" s="28">
        <v>36</v>
      </c>
      <c r="V23" s="28">
        <v>5</v>
      </c>
      <c r="W23" s="28">
        <v>61</v>
      </c>
      <c r="X23" s="28">
        <v>2</v>
      </c>
      <c r="Y23" s="28">
        <v>8</v>
      </c>
      <c r="Z23" s="28">
        <v>171</v>
      </c>
      <c r="AA23" s="28"/>
      <c r="AB23" s="28">
        <v>25</v>
      </c>
      <c r="AC23" s="28">
        <v>13</v>
      </c>
      <c r="AD23" s="28">
        <v>5</v>
      </c>
      <c r="AE23" s="28">
        <v>197</v>
      </c>
      <c r="AF23" s="28"/>
      <c r="AG23" s="28">
        <f t="shared" si="0"/>
        <v>2336</v>
      </c>
    </row>
    <row r="24" spans="1:33" ht="12.75">
      <c r="A24" s="3" t="s">
        <v>36</v>
      </c>
      <c r="B24" s="14">
        <v>222</v>
      </c>
      <c r="C24" s="5">
        <v>175</v>
      </c>
      <c r="D24" s="5">
        <v>285</v>
      </c>
      <c r="E24" s="5"/>
      <c r="F24" s="28"/>
      <c r="G24" s="28">
        <v>85</v>
      </c>
      <c r="H24" s="28">
        <v>100</v>
      </c>
      <c r="I24" s="28">
        <v>115</v>
      </c>
      <c r="J24" s="28">
        <v>296</v>
      </c>
      <c r="K24" s="28"/>
      <c r="L24" s="28">
        <v>13</v>
      </c>
      <c r="M24" s="28"/>
      <c r="N24" s="28">
        <v>183</v>
      </c>
      <c r="O24" s="28">
        <v>39</v>
      </c>
      <c r="P24" s="28">
        <v>222</v>
      </c>
      <c r="Q24" s="28">
        <v>20</v>
      </c>
      <c r="R24" s="28">
        <v>7</v>
      </c>
      <c r="S24" s="28">
        <v>2</v>
      </c>
      <c r="T24" s="28">
        <v>1</v>
      </c>
      <c r="U24" s="28">
        <v>11</v>
      </c>
      <c r="V24" s="28"/>
      <c r="W24" s="28">
        <v>394</v>
      </c>
      <c r="X24" s="28">
        <v>11</v>
      </c>
      <c r="Y24" s="28"/>
      <c r="Z24" s="28">
        <v>55</v>
      </c>
      <c r="AA24" s="28"/>
      <c r="AB24" s="28">
        <v>55</v>
      </c>
      <c r="AC24" s="28">
        <v>8</v>
      </c>
      <c r="AD24" s="28"/>
      <c r="AE24" s="28">
        <v>131</v>
      </c>
      <c r="AF24" s="28"/>
      <c r="AG24" s="28">
        <f t="shared" si="0"/>
        <v>2430</v>
      </c>
    </row>
    <row r="25" spans="1:33" ht="12.75">
      <c r="A25" s="3" t="s">
        <v>37</v>
      </c>
      <c r="B25" s="14">
        <v>79</v>
      </c>
      <c r="C25" s="5">
        <v>266</v>
      </c>
      <c r="D25" s="5">
        <v>308</v>
      </c>
      <c r="E25" s="5"/>
      <c r="F25" s="28"/>
      <c r="G25" s="28">
        <v>84</v>
      </c>
      <c r="H25" s="28"/>
      <c r="I25" s="28">
        <v>63</v>
      </c>
      <c r="J25" s="28">
        <v>146</v>
      </c>
      <c r="K25" s="28"/>
      <c r="L25" s="28">
        <v>31</v>
      </c>
      <c r="M25" s="28">
        <v>2</v>
      </c>
      <c r="N25" s="28">
        <v>183</v>
      </c>
      <c r="O25" s="28">
        <v>250</v>
      </c>
      <c r="P25" s="28">
        <v>227</v>
      </c>
      <c r="Q25" s="28">
        <v>345</v>
      </c>
      <c r="R25" s="28">
        <v>250</v>
      </c>
      <c r="S25" s="28">
        <v>1</v>
      </c>
      <c r="T25" s="28">
        <v>18</v>
      </c>
      <c r="U25" s="28">
        <v>107</v>
      </c>
      <c r="V25" s="28">
        <v>4</v>
      </c>
      <c r="W25" s="28">
        <v>44</v>
      </c>
      <c r="X25" s="28">
        <v>5</v>
      </c>
      <c r="Y25" s="28">
        <v>85</v>
      </c>
      <c r="Z25" s="28">
        <v>153</v>
      </c>
      <c r="AA25" s="28"/>
      <c r="AB25" s="28">
        <v>162</v>
      </c>
      <c r="AC25" s="28">
        <v>9</v>
      </c>
      <c r="AD25" s="28">
        <v>8</v>
      </c>
      <c r="AE25" s="28">
        <v>306</v>
      </c>
      <c r="AF25" s="28"/>
      <c r="AG25" s="28">
        <f t="shared" si="0"/>
        <v>3136</v>
      </c>
    </row>
    <row r="26" spans="1:33" ht="12.75">
      <c r="A26" s="3" t="s">
        <v>38</v>
      </c>
      <c r="B26" s="14">
        <v>8</v>
      </c>
      <c r="C26" s="5">
        <v>25</v>
      </c>
      <c r="D26" s="5">
        <v>76</v>
      </c>
      <c r="E26" s="5"/>
      <c r="F26" s="28"/>
      <c r="G26" s="28">
        <v>16</v>
      </c>
      <c r="H26" s="28">
        <v>36</v>
      </c>
      <c r="I26" s="28">
        <v>4</v>
      </c>
      <c r="J26" s="28">
        <v>16</v>
      </c>
      <c r="K26" s="28"/>
      <c r="L26" s="28">
        <v>4</v>
      </c>
      <c r="M26" s="28">
        <v>1</v>
      </c>
      <c r="N26" s="28">
        <v>19</v>
      </c>
      <c r="O26" s="28">
        <v>19</v>
      </c>
      <c r="P26" s="28">
        <v>18</v>
      </c>
      <c r="Q26" s="28">
        <v>20</v>
      </c>
      <c r="R26" s="28">
        <v>2</v>
      </c>
      <c r="S26" s="28"/>
      <c r="T26" s="28">
        <v>5</v>
      </c>
      <c r="U26" s="28">
        <v>6</v>
      </c>
      <c r="V26" s="28"/>
      <c r="W26" s="28">
        <v>32</v>
      </c>
      <c r="X26" s="28">
        <v>2</v>
      </c>
      <c r="Y26" s="28">
        <v>1</v>
      </c>
      <c r="Z26" s="28">
        <v>16</v>
      </c>
      <c r="AA26" s="28"/>
      <c r="AB26" s="28">
        <v>45</v>
      </c>
      <c r="AC26" s="28">
        <v>1</v>
      </c>
      <c r="AD26" s="28">
        <v>5</v>
      </c>
      <c r="AE26" s="28">
        <v>29</v>
      </c>
      <c r="AF26" s="28"/>
      <c r="AG26" s="28">
        <f t="shared" si="0"/>
        <v>406</v>
      </c>
    </row>
    <row r="27" spans="1:33" ht="12.75">
      <c r="A27" s="3" t="s">
        <v>39</v>
      </c>
      <c r="B27" s="14"/>
      <c r="C27" s="5"/>
      <c r="D27" s="5"/>
      <c r="E27" s="5"/>
      <c r="F27" s="28">
        <v>1</v>
      </c>
      <c r="G27" s="28"/>
      <c r="H27" s="28"/>
      <c r="I27" s="28">
        <v>2</v>
      </c>
      <c r="J27" s="28">
        <v>1</v>
      </c>
      <c r="K27" s="28"/>
      <c r="L27" s="28"/>
      <c r="M27" s="28"/>
      <c r="N27" s="28"/>
      <c r="O27" s="28"/>
      <c r="P27" s="28"/>
      <c r="Q27" s="28"/>
      <c r="R27" s="28"/>
      <c r="S27" s="28"/>
      <c r="T27" s="28">
        <v>1</v>
      </c>
      <c r="U27" s="28"/>
      <c r="V27" s="28"/>
      <c r="W27" s="28"/>
      <c r="X27" s="28"/>
      <c r="Y27" s="28"/>
      <c r="Z27" s="28">
        <v>2</v>
      </c>
      <c r="AA27" s="28"/>
      <c r="AB27" s="28"/>
      <c r="AC27" s="28"/>
      <c r="AD27" s="28"/>
      <c r="AE27" s="28">
        <v>3</v>
      </c>
      <c r="AF27" s="28"/>
      <c r="AG27" s="28">
        <f t="shared" si="0"/>
        <v>10</v>
      </c>
    </row>
    <row r="28" spans="1:33" ht="12.75">
      <c r="A28" s="3" t="s">
        <v>40</v>
      </c>
      <c r="B28" s="14">
        <v>213</v>
      </c>
      <c r="C28" s="5">
        <v>315</v>
      </c>
      <c r="D28" s="5">
        <v>662</v>
      </c>
      <c r="E28" s="5"/>
      <c r="F28" s="28">
        <v>7</v>
      </c>
      <c r="G28" s="28">
        <v>153</v>
      </c>
      <c r="H28" s="28">
        <v>277</v>
      </c>
      <c r="I28" s="28">
        <v>132</v>
      </c>
      <c r="J28" s="28">
        <v>459</v>
      </c>
      <c r="K28" s="28"/>
      <c r="L28" s="28">
        <v>31</v>
      </c>
      <c r="M28" s="28"/>
      <c r="N28" s="28">
        <v>414</v>
      </c>
      <c r="O28" s="28">
        <v>152</v>
      </c>
      <c r="P28" s="28">
        <v>148</v>
      </c>
      <c r="Q28" s="28">
        <v>6</v>
      </c>
      <c r="R28" s="28">
        <v>7</v>
      </c>
      <c r="S28" s="28"/>
      <c r="T28" s="28">
        <v>6</v>
      </c>
      <c r="U28" s="28">
        <v>82</v>
      </c>
      <c r="V28" s="28"/>
      <c r="W28" s="28">
        <v>562</v>
      </c>
      <c r="X28" s="28">
        <v>12</v>
      </c>
      <c r="Y28" s="28">
        <v>137</v>
      </c>
      <c r="Z28" s="28">
        <v>251</v>
      </c>
      <c r="AA28" s="28"/>
      <c r="AB28" s="28">
        <v>47</v>
      </c>
      <c r="AC28" s="28">
        <v>11</v>
      </c>
      <c r="AD28" s="28"/>
      <c r="AE28" s="28">
        <v>63</v>
      </c>
      <c r="AF28" s="28"/>
      <c r="AG28" s="28">
        <f t="shared" si="0"/>
        <v>4147</v>
      </c>
    </row>
    <row r="29" spans="1:33" ht="12.75">
      <c r="A29" s="3" t="s">
        <v>41</v>
      </c>
      <c r="B29" s="14">
        <v>172</v>
      </c>
      <c r="C29" s="5">
        <v>270</v>
      </c>
      <c r="D29" s="5">
        <v>395</v>
      </c>
      <c r="E29" s="5"/>
      <c r="F29" s="28">
        <v>7</v>
      </c>
      <c r="G29" s="28">
        <v>190</v>
      </c>
      <c r="H29" s="28">
        <v>46</v>
      </c>
      <c r="I29" s="28">
        <v>58</v>
      </c>
      <c r="J29" s="28">
        <v>106</v>
      </c>
      <c r="K29" s="28">
        <v>3</v>
      </c>
      <c r="L29" s="28">
        <v>38</v>
      </c>
      <c r="M29" s="28">
        <v>6</v>
      </c>
      <c r="N29" s="28">
        <v>198</v>
      </c>
      <c r="O29" s="28">
        <v>164</v>
      </c>
      <c r="P29" s="28">
        <v>401</v>
      </c>
      <c r="Q29" s="28">
        <v>7</v>
      </c>
      <c r="R29" s="28">
        <v>145</v>
      </c>
      <c r="S29" s="28">
        <v>1</v>
      </c>
      <c r="T29" s="28">
        <v>18</v>
      </c>
      <c r="U29" s="28">
        <v>247</v>
      </c>
      <c r="V29" s="28">
        <v>6</v>
      </c>
      <c r="W29" s="28">
        <v>282</v>
      </c>
      <c r="X29" s="28">
        <v>2</v>
      </c>
      <c r="Y29" s="28">
        <v>45</v>
      </c>
      <c r="Z29" s="28">
        <v>152</v>
      </c>
      <c r="AA29" s="28">
        <v>1</v>
      </c>
      <c r="AB29" s="28">
        <v>14</v>
      </c>
      <c r="AC29" s="28">
        <v>25</v>
      </c>
      <c r="AD29" s="28">
        <v>5</v>
      </c>
      <c r="AE29" s="28">
        <v>174</v>
      </c>
      <c r="AF29" s="28"/>
      <c r="AG29" s="28">
        <f t="shared" si="0"/>
        <v>3178</v>
      </c>
    </row>
    <row r="30" spans="1:33" ht="12.75">
      <c r="A30" s="3" t="s">
        <v>42</v>
      </c>
      <c r="B30" s="14">
        <v>78</v>
      </c>
      <c r="C30" s="5">
        <v>211</v>
      </c>
      <c r="D30" s="5">
        <v>703</v>
      </c>
      <c r="E30" s="5"/>
      <c r="F30" s="28">
        <v>20</v>
      </c>
      <c r="G30" s="28">
        <v>106</v>
      </c>
      <c r="H30" s="28">
        <v>151</v>
      </c>
      <c r="I30" s="28">
        <v>77</v>
      </c>
      <c r="J30" s="28">
        <v>129</v>
      </c>
      <c r="K30" s="28"/>
      <c r="L30" s="28">
        <v>71</v>
      </c>
      <c r="M30" s="28"/>
      <c r="N30" s="28">
        <v>219</v>
      </c>
      <c r="O30" s="28">
        <v>89</v>
      </c>
      <c r="P30" s="28">
        <v>117</v>
      </c>
      <c r="Q30" s="28">
        <v>29</v>
      </c>
      <c r="R30" s="28">
        <v>7</v>
      </c>
      <c r="S30" s="28"/>
      <c r="T30" s="28"/>
      <c r="U30" s="28">
        <v>62</v>
      </c>
      <c r="V30" s="28"/>
      <c r="W30" s="28"/>
      <c r="X30" s="28"/>
      <c r="Y30" s="28"/>
      <c r="Z30" s="28">
        <v>124</v>
      </c>
      <c r="AA30" s="28"/>
      <c r="AB30" s="28">
        <v>3</v>
      </c>
      <c r="AC30" s="28">
        <v>16</v>
      </c>
      <c r="AD30" s="28"/>
      <c r="AE30" s="28">
        <v>36</v>
      </c>
      <c r="AF30" s="28"/>
      <c r="AG30" s="28">
        <f t="shared" si="0"/>
        <v>2248</v>
      </c>
    </row>
    <row r="31" spans="1:33" ht="12.75">
      <c r="A31" s="3" t="s">
        <v>43</v>
      </c>
      <c r="B31" s="14">
        <v>110</v>
      </c>
      <c r="C31" s="5">
        <v>227</v>
      </c>
      <c r="D31" s="5">
        <v>386</v>
      </c>
      <c r="E31" s="5"/>
      <c r="F31" s="28"/>
      <c r="G31" s="28">
        <v>67</v>
      </c>
      <c r="H31" s="28">
        <v>10</v>
      </c>
      <c r="I31" s="28">
        <v>1883</v>
      </c>
      <c r="J31" s="28">
        <v>54</v>
      </c>
      <c r="K31" s="28"/>
      <c r="L31" s="28">
        <v>13</v>
      </c>
      <c r="M31" s="28">
        <v>2</v>
      </c>
      <c r="N31" s="28">
        <v>34</v>
      </c>
      <c r="O31" s="28">
        <v>55</v>
      </c>
      <c r="P31" s="28">
        <v>87</v>
      </c>
      <c r="Q31" s="28">
        <v>28</v>
      </c>
      <c r="R31" s="28">
        <v>49</v>
      </c>
      <c r="S31" s="28"/>
      <c r="T31" s="28">
        <v>4</v>
      </c>
      <c r="U31" s="28">
        <v>48</v>
      </c>
      <c r="V31" s="28"/>
      <c r="W31" s="28">
        <v>550</v>
      </c>
      <c r="X31" s="28">
        <v>6</v>
      </c>
      <c r="Y31" s="28">
        <v>5</v>
      </c>
      <c r="Z31" s="28">
        <v>119</v>
      </c>
      <c r="AA31" s="28"/>
      <c r="AB31" s="28">
        <v>12</v>
      </c>
      <c r="AC31" s="28">
        <v>9</v>
      </c>
      <c r="AD31" s="28">
        <v>1194</v>
      </c>
      <c r="AE31" s="28">
        <v>369</v>
      </c>
      <c r="AF31" s="28"/>
      <c r="AG31" s="28">
        <f t="shared" si="0"/>
        <v>5321</v>
      </c>
    </row>
    <row r="32" spans="1:33" ht="12.75">
      <c r="A32" s="3" t="s">
        <v>44</v>
      </c>
      <c r="B32" s="14">
        <v>848</v>
      </c>
      <c r="C32" s="5">
        <v>1078</v>
      </c>
      <c r="D32" s="5">
        <v>3312</v>
      </c>
      <c r="E32" s="5"/>
      <c r="F32" s="28">
        <v>7</v>
      </c>
      <c r="G32" s="28">
        <v>469</v>
      </c>
      <c r="H32" s="28">
        <v>680</v>
      </c>
      <c r="I32" s="28">
        <v>846</v>
      </c>
      <c r="J32" s="28">
        <v>6857</v>
      </c>
      <c r="K32" s="28"/>
      <c r="L32" s="28">
        <v>96</v>
      </c>
      <c r="M32" s="28">
        <v>52</v>
      </c>
      <c r="N32" s="28">
        <v>14426</v>
      </c>
      <c r="O32" s="28">
        <v>2924</v>
      </c>
      <c r="P32" s="28">
        <v>259</v>
      </c>
      <c r="Q32" s="28">
        <v>138</v>
      </c>
      <c r="R32" s="28">
        <v>21</v>
      </c>
      <c r="S32" s="28">
        <v>41</v>
      </c>
      <c r="T32" s="28">
        <v>52</v>
      </c>
      <c r="U32" s="28">
        <v>374</v>
      </c>
      <c r="V32" s="28"/>
      <c r="W32" s="28">
        <v>4109</v>
      </c>
      <c r="X32" s="28">
        <v>146</v>
      </c>
      <c r="Y32" s="28">
        <v>1664</v>
      </c>
      <c r="Z32" s="28">
        <v>394</v>
      </c>
      <c r="AA32" s="28">
        <v>3</v>
      </c>
      <c r="AB32" s="28">
        <v>383</v>
      </c>
      <c r="AC32" s="28">
        <v>218</v>
      </c>
      <c r="AD32" s="28"/>
      <c r="AE32" s="28">
        <v>6493</v>
      </c>
      <c r="AF32" s="28"/>
      <c r="AG32" s="28">
        <f t="shared" si="0"/>
        <v>45890</v>
      </c>
    </row>
    <row r="33" spans="1:33" ht="12.75">
      <c r="A33" s="3" t="s">
        <v>45</v>
      </c>
      <c r="B33" s="14">
        <v>140</v>
      </c>
      <c r="C33" s="5">
        <v>126</v>
      </c>
      <c r="D33" s="5">
        <v>494</v>
      </c>
      <c r="E33" s="5"/>
      <c r="F33" s="28">
        <v>20</v>
      </c>
      <c r="G33" s="28">
        <v>49</v>
      </c>
      <c r="H33" s="28">
        <v>806</v>
      </c>
      <c r="I33" s="28">
        <v>105</v>
      </c>
      <c r="J33" s="28">
        <v>295</v>
      </c>
      <c r="K33" s="28"/>
      <c r="L33" s="28">
        <v>75</v>
      </c>
      <c r="M33" s="28">
        <v>15</v>
      </c>
      <c r="N33" s="28">
        <v>214</v>
      </c>
      <c r="O33" s="28">
        <v>208</v>
      </c>
      <c r="P33" s="28">
        <v>208</v>
      </c>
      <c r="Q33" s="28">
        <v>57</v>
      </c>
      <c r="R33" s="28">
        <v>19</v>
      </c>
      <c r="S33" s="28"/>
      <c r="T33" s="28">
        <v>2</v>
      </c>
      <c r="U33" s="28">
        <v>178</v>
      </c>
      <c r="V33" s="28">
        <v>1</v>
      </c>
      <c r="W33" s="28">
        <v>182</v>
      </c>
      <c r="X33" s="28">
        <v>10</v>
      </c>
      <c r="Y33" s="28">
        <v>11</v>
      </c>
      <c r="Z33" s="28">
        <v>140</v>
      </c>
      <c r="AA33" s="28">
        <v>3</v>
      </c>
      <c r="AB33" s="28">
        <v>7</v>
      </c>
      <c r="AC33" s="28">
        <v>39</v>
      </c>
      <c r="AD33" s="28">
        <v>16</v>
      </c>
      <c r="AE33" s="28">
        <v>146</v>
      </c>
      <c r="AF33" s="28"/>
      <c r="AG33" s="28">
        <f t="shared" si="0"/>
        <v>3566</v>
      </c>
    </row>
    <row r="34" spans="1:33" ht="12.75">
      <c r="A34" s="3" t="s">
        <v>46</v>
      </c>
      <c r="B34" s="14">
        <v>160</v>
      </c>
      <c r="C34" s="5">
        <v>339</v>
      </c>
      <c r="D34" s="5">
        <v>851</v>
      </c>
      <c r="E34" s="5"/>
      <c r="F34" s="28">
        <v>9</v>
      </c>
      <c r="G34" s="28">
        <v>120</v>
      </c>
      <c r="H34" s="28">
        <v>24</v>
      </c>
      <c r="I34" s="28">
        <v>82</v>
      </c>
      <c r="J34" s="28">
        <v>46</v>
      </c>
      <c r="K34" s="28"/>
      <c r="L34" s="28">
        <v>23</v>
      </c>
      <c r="M34" s="28">
        <v>4</v>
      </c>
      <c r="N34" s="28">
        <v>86</v>
      </c>
      <c r="O34" s="28">
        <v>135</v>
      </c>
      <c r="P34" s="28">
        <v>145</v>
      </c>
      <c r="Q34" s="28">
        <v>5</v>
      </c>
      <c r="R34" s="28">
        <v>70</v>
      </c>
      <c r="S34" s="28">
        <v>3</v>
      </c>
      <c r="T34" s="28">
        <v>8</v>
      </c>
      <c r="U34" s="28">
        <v>27</v>
      </c>
      <c r="V34" s="28"/>
      <c r="W34" s="28">
        <v>39</v>
      </c>
      <c r="X34" s="28"/>
      <c r="Y34" s="28"/>
      <c r="Z34" s="28">
        <v>114</v>
      </c>
      <c r="AA34" s="28"/>
      <c r="AB34" s="28">
        <v>4</v>
      </c>
      <c r="AC34" s="28">
        <v>2</v>
      </c>
      <c r="AD34" s="28">
        <v>14</v>
      </c>
      <c r="AE34" s="28">
        <v>80</v>
      </c>
      <c r="AF34" s="28"/>
      <c r="AG34" s="28">
        <f t="shared" si="0"/>
        <v>2390</v>
      </c>
    </row>
    <row r="35" spans="1:33" ht="12.75">
      <c r="A35" s="3" t="s">
        <v>47</v>
      </c>
      <c r="B35" s="14">
        <v>187</v>
      </c>
      <c r="C35" s="5">
        <v>161</v>
      </c>
      <c r="D35" s="5">
        <v>361</v>
      </c>
      <c r="E35" s="5"/>
      <c r="F35" s="28">
        <v>5</v>
      </c>
      <c r="G35" s="28">
        <v>116</v>
      </c>
      <c r="H35" s="28"/>
      <c r="I35" s="28">
        <v>95</v>
      </c>
      <c r="J35" s="28">
        <v>81</v>
      </c>
      <c r="K35" s="28"/>
      <c r="L35" s="28">
        <v>21</v>
      </c>
      <c r="M35" s="28">
        <v>2</v>
      </c>
      <c r="N35" s="28">
        <v>91</v>
      </c>
      <c r="O35" s="28">
        <v>70</v>
      </c>
      <c r="P35" s="28">
        <v>287</v>
      </c>
      <c r="Q35" s="28">
        <v>5</v>
      </c>
      <c r="R35" s="28">
        <v>15</v>
      </c>
      <c r="S35" s="28"/>
      <c r="T35" s="28">
        <v>4</v>
      </c>
      <c r="U35" s="28">
        <v>74</v>
      </c>
      <c r="V35" s="28">
        <v>1</v>
      </c>
      <c r="W35" s="28">
        <v>59</v>
      </c>
      <c r="X35" s="28">
        <v>4</v>
      </c>
      <c r="Y35" s="28">
        <v>1</v>
      </c>
      <c r="Z35" s="28">
        <v>193</v>
      </c>
      <c r="AA35" s="28"/>
      <c r="AB35" s="28">
        <v>13</v>
      </c>
      <c r="AC35" s="28">
        <v>10</v>
      </c>
      <c r="AD35" s="28"/>
      <c r="AE35" s="28">
        <v>506</v>
      </c>
      <c r="AF35" s="28"/>
      <c r="AG35" s="28">
        <f t="shared" si="0"/>
        <v>2362</v>
      </c>
    </row>
    <row r="36" spans="1:33" ht="12.75">
      <c r="A36" s="3" t="s">
        <v>48</v>
      </c>
      <c r="B36" s="14">
        <v>89</v>
      </c>
      <c r="C36" s="5">
        <v>160</v>
      </c>
      <c r="D36" s="5">
        <v>388</v>
      </c>
      <c r="E36" s="5"/>
      <c r="F36" s="28"/>
      <c r="G36" s="28">
        <v>52</v>
      </c>
      <c r="H36" s="28">
        <v>175</v>
      </c>
      <c r="I36" s="28">
        <v>42</v>
      </c>
      <c r="J36" s="28">
        <v>56</v>
      </c>
      <c r="K36" s="28">
        <v>2</v>
      </c>
      <c r="L36" s="28">
        <v>16</v>
      </c>
      <c r="M36" s="28"/>
      <c r="N36" s="28">
        <v>98</v>
      </c>
      <c r="O36" s="28">
        <v>32</v>
      </c>
      <c r="P36" s="28">
        <v>151</v>
      </c>
      <c r="Q36" s="28">
        <v>11</v>
      </c>
      <c r="R36" s="28">
        <v>107</v>
      </c>
      <c r="S36" s="28">
        <v>1</v>
      </c>
      <c r="T36" s="28"/>
      <c r="U36" s="28">
        <v>21</v>
      </c>
      <c r="V36" s="28"/>
      <c r="W36" s="28">
        <v>4</v>
      </c>
      <c r="X36" s="28"/>
      <c r="Y36" s="28">
        <v>1</v>
      </c>
      <c r="Z36" s="28">
        <v>138</v>
      </c>
      <c r="AA36" s="28"/>
      <c r="AB36" s="28">
        <v>25</v>
      </c>
      <c r="AC36" s="28">
        <v>15</v>
      </c>
      <c r="AD36" s="28"/>
      <c r="AE36" s="28">
        <v>89</v>
      </c>
      <c r="AF36" s="28"/>
      <c r="AG36" s="28">
        <f t="shared" si="0"/>
        <v>1673</v>
      </c>
    </row>
    <row r="37" spans="1:33" ht="12.75">
      <c r="A37" s="3" t="s">
        <v>49</v>
      </c>
      <c r="B37" s="14">
        <v>37</v>
      </c>
      <c r="C37" s="5">
        <v>54</v>
      </c>
      <c r="D37" s="5">
        <v>216</v>
      </c>
      <c r="E37" s="5"/>
      <c r="F37" s="28">
        <v>2</v>
      </c>
      <c r="G37" s="28">
        <v>21</v>
      </c>
      <c r="H37" s="28">
        <v>15</v>
      </c>
      <c r="I37" s="28">
        <v>30</v>
      </c>
      <c r="J37" s="28">
        <v>27</v>
      </c>
      <c r="K37" s="28">
        <v>1</v>
      </c>
      <c r="L37" s="28">
        <v>10</v>
      </c>
      <c r="M37" s="28"/>
      <c r="N37" s="28">
        <v>14</v>
      </c>
      <c r="O37" s="28">
        <v>36</v>
      </c>
      <c r="P37" s="28">
        <v>35</v>
      </c>
      <c r="Q37" s="28">
        <v>3</v>
      </c>
      <c r="R37" s="28">
        <v>9</v>
      </c>
      <c r="S37" s="28"/>
      <c r="T37" s="28">
        <v>4</v>
      </c>
      <c r="U37" s="28">
        <v>9</v>
      </c>
      <c r="V37" s="28">
        <v>7</v>
      </c>
      <c r="W37" s="28">
        <v>89</v>
      </c>
      <c r="X37" s="28"/>
      <c r="Y37" s="28"/>
      <c r="Z37" s="28">
        <v>47</v>
      </c>
      <c r="AA37" s="28"/>
      <c r="AB37" s="28">
        <v>3</v>
      </c>
      <c r="AC37" s="28">
        <v>3</v>
      </c>
      <c r="AD37" s="28"/>
      <c r="AE37" s="28">
        <v>103</v>
      </c>
      <c r="AF37" s="28"/>
      <c r="AG37" s="28">
        <f t="shared" si="0"/>
        <v>775</v>
      </c>
    </row>
    <row r="38" spans="1:33" ht="12.75">
      <c r="A38" s="3" t="s">
        <v>50</v>
      </c>
      <c r="B38" s="14">
        <v>60</v>
      </c>
      <c r="C38" s="5">
        <v>199</v>
      </c>
      <c r="D38" s="5">
        <v>457</v>
      </c>
      <c r="E38" s="5"/>
      <c r="F38" s="28"/>
      <c r="G38" s="28">
        <v>75</v>
      </c>
      <c r="H38" s="28">
        <v>46</v>
      </c>
      <c r="I38" s="28">
        <v>329</v>
      </c>
      <c r="J38" s="28">
        <v>202</v>
      </c>
      <c r="K38" s="28">
        <v>1</v>
      </c>
      <c r="L38" s="28">
        <v>43</v>
      </c>
      <c r="M38" s="28">
        <v>4</v>
      </c>
      <c r="N38" s="28">
        <v>192</v>
      </c>
      <c r="O38" s="28">
        <v>108</v>
      </c>
      <c r="P38" s="28">
        <v>168</v>
      </c>
      <c r="Q38" s="28">
        <v>6</v>
      </c>
      <c r="R38" s="28">
        <v>9</v>
      </c>
      <c r="S38" s="28">
        <v>2</v>
      </c>
      <c r="T38" s="28">
        <v>12</v>
      </c>
      <c r="U38" s="28">
        <v>166</v>
      </c>
      <c r="V38" s="28">
        <v>7</v>
      </c>
      <c r="W38" s="28">
        <v>309</v>
      </c>
      <c r="X38" s="28">
        <v>4</v>
      </c>
      <c r="Y38" s="28">
        <v>29</v>
      </c>
      <c r="Z38" s="28">
        <v>236</v>
      </c>
      <c r="AA38" s="28"/>
      <c r="AB38" s="28">
        <v>9</v>
      </c>
      <c r="AC38" s="28">
        <v>16</v>
      </c>
      <c r="AD38" s="28">
        <v>30</v>
      </c>
      <c r="AE38" s="28">
        <v>285</v>
      </c>
      <c r="AF38" s="28"/>
      <c r="AG38" s="28">
        <f t="shared" si="0"/>
        <v>3004</v>
      </c>
    </row>
    <row r="39" spans="1:33" ht="12.75">
      <c r="A39" s="3" t="s">
        <v>51</v>
      </c>
      <c r="B39" s="14">
        <v>56</v>
      </c>
      <c r="C39" s="5">
        <v>140</v>
      </c>
      <c r="D39" s="5">
        <v>259</v>
      </c>
      <c r="E39" s="5"/>
      <c r="F39" s="28">
        <v>3</v>
      </c>
      <c r="G39" s="28">
        <v>45</v>
      </c>
      <c r="H39" s="28">
        <v>10</v>
      </c>
      <c r="I39" s="28">
        <v>56</v>
      </c>
      <c r="J39" s="28">
        <v>118</v>
      </c>
      <c r="K39" s="28"/>
      <c r="L39" s="28">
        <v>7</v>
      </c>
      <c r="M39" s="28"/>
      <c r="N39" s="28">
        <v>106</v>
      </c>
      <c r="O39" s="28">
        <v>64</v>
      </c>
      <c r="P39" s="28">
        <v>46</v>
      </c>
      <c r="Q39" s="28">
        <v>65</v>
      </c>
      <c r="R39" s="28">
        <v>106</v>
      </c>
      <c r="S39" s="28"/>
      <c r="T39" s="28">
        <v>3</v>
      </c>
      <c r="U39" s="28">
        <v>19</v>
      </c>
      <c r="V39" s="28"/>
      <c r="W39" s="28">
        <v>44</v>
      </c>
      <c r="X39" s="28">
        <v>1</v>
      </c>
      <c r="Y39" s="28"/>
      <c r="Z39" s="28">
        <v>123</v>
      </c>
      <c r="AA39" s="28"/>
      <c r="AB39" s="28">
        <v>7</v>
      </c>
      <c r="AC39" s="28">
        <v>2</v>
      </c>
      <c r="AD39" s="28"/>
      <c r="AE39" s="28">
        <v>454</v>
      </c>
      <c r="AF39" s="28"/>
      <c r="AG39" s="28">
        <f t="shared" si="0"/>
        <v>1734</v>
      </c>
    </row>
    <row r="40" spans="1:33" ht="12.75">
      <c r="A40" s="3" t="s">
        <v>52</v>
      </c>
      <c r="B40" s="14">
        <v>90</v>
      </c>
      <c r="C40" s="5">
        <v>118</v>
      </c>
      <c r="D40" s="5">
        <v>403</v>
      </c>
      <c r="E40" s="5"/>
      <c r="F40" s="28">
        <v>1</v>
      </c>
      <c r="G40" s="28">
        <v>70</v>
      </c>
      <c r="H40" s="28">
        <v>25</v>
      </c>
      <c r="I40" s="28">
        <v>14</v>
      </c>
      <c r="J40" s="28">
        <v>242</v>
      </c>
      <c r="K40" s="28"/>
      <c r="L40" s="28">
        <v>15</v>
      </c>
      <c r="M40" s="28">
        <v>3</v>
      </c>
      <c r="N40" s="28">
        <v>268</v>
      </c>
      <c r="O40" s="28">
        <v>63</v>
      </c>
      <c r="P40" s="28">
        <v>124</v>
      </c>
      <c r="Q40" s="28">
        <v>48</v>
      </c>
      <c r="R40" s="28">
        <v>50</v>
      </c>
      <c r="S40" s="28">
        <v>1</v>
      </c>
      <c r="T40" s="28">
        <v>10</v>
      </c>
      <c r="U40" s="28">
        <v>38</v>
      </c>
      <c r="V40" s="28">
        <v>44</v>
      </c>
      <c r="W40" s="28">
        <v>132</v>
      </c>
      <c r="X40" s="28">
        <v>1</v>
      </c>
      <c r="Y40" s="28">
        <v>1</v>
      </c>
      <c r="Z40" s="28">
        <v>105</v>
      </c>
      <c r="AA40" s="28"/>
      <c r="AB40" s="28">
        <v>18</v>
      </c>
      <c r="AC40" s="28">
        <v>10</v>
      </c>
      <c r="AD40" s="28"/>
      <c r="AE40" s="28">
        <v>152</v>
      </c>
      <c r="AF40" s="28"/>
      <c r="AG40" s="28">
        <f t="shared" si="0"/>
        <v>2046</v>
      </c>
    </row>
    <row r="41" spans="1:33" ht="12.75">
      <c r="A41" s="3" t="s">
        <v>53</v>
      </c>
      <c r="B41" s="14">
        <v>22</v>
      </c>
      <c r="C41" s="5">
        <v>84</v>
      </c>
      <c r="D41" s="5">
        <v>238</v>
      </c>
      <c r="E41" s="5"/>
      <c r="F41" s="28">
        <v>1</v>
      </c>
      <c r="G41" s="28">
        <v>46</v>
      </c>
      <c r="H41" s="28">
        <v>34</v>
      </c>
      <c r="I41" s="28">
        <v>15</v>
      </c>
      <c r="J41" s="28">
        <v>22</v>
      </c>
      <c r="K41" s="28"/>
      <c r="L41" s="28">
        <v>18</v>
      </c>
      <c r="M41" s="28"/>
      <c r="N41" s="28">
        <v>25</v>
      </c>
      <c r="O41" s="28">
        <v>12</v>
      </c>
      <c r="P41" s="28">
        <v>90</v>
      </c>
      <c r="Q41" s="28">
        <v>9</v>
      </c>
      <c r="R41" s="28">
        <v>47</v>
      </c>
      <c r="S41" s="28"/>
      <c r="T41" s="28">
        <v>3</v>
      </c>
      <c r="U41" s="28">
        <v>52</v>
      </c>
      <c r="V41" s="28"/>
      <c r="W41" s="28">
        <v>50</v>
      </c>
      <c r="X41" s="28"/>
      <c r="Y41" s="28">
        <v>130</v>
      </c>
      <c r="Z41" s="28">
        <v>55</v>
      </c>
      <c r="AA41" s="28"/>
      <c r="AB41" s="28">
        <v>5</v>
      </c>
      <c r="AC41" s="28">
        <v>6</v>
      </c>
      <c r="AD41" s="28">
        <v>483</v>
      </c>
      <c r="AE41" s="28">
        <v>118</v>
      </c>
      <c r="AF41" s="28"/>
      <c r="AG41" s="28">
        <f t="shared" si="0"/>
        <v>1565</v>
      </c>
    </row>
    <row r="42" spans="1:33" ht="12.75">
      <c r="A42" s="3" t="s">
        <v>54</v>
      </c>
      <c r="B42" s="14">
        <v>120</v>
      </c>
      <c r="C42" s="5">
        <v>199</v>
      </c>
      <c r="D42" s="5">
        <v>753</v>
      </c>
      <c r="E42" s="5"/>
      <c r="F42" s="28"/>
      <c r="G42" s="28">
        <v>64</v>
      </c>
      <c r="H42" s="28">
        <v>27</v>
      </c>
      <c r="I42" s="28">
        <v>67</v>
      </c>
      <c r="J42" s="28">
        <v>91</v>
      </c>
      <c r="K42" s="28"/>
      <c r="L42" s="28">
        <v>53</v>
      </c>
      <c r="M42" s="28"/>
      <c r="N42" s="28">
        <v>97</v>
      </c>
      <c r="O42" s="28">
        <v>123</v>
      </c>
      <c r="P42" s="28">
        <v>327</v>
      </c>
      <c r="Q42" s="28">
        <v>4</v>
      </c>
      <c r="R42" s="28">
        <v>400</v>
      </c>
      <c r="S42" s="28">
        <v>1</v>
      </c>
      <c r="T42" s="28">
        <v>11</v>
      </c>
      <c r="U42" s="28">
        <v>117</v>
      </c>
      <c r="V42" s="28"/>
      <c r="W42" s="28">
        <v>395</v>
      </c>
      <c r="X42" s="28">
        <v>15</v>
      </c>
      <c r="Y42" s="28">
        <v>12</v>
      </c>
      <c r="Z42" s="28">
        <v>187</v>
      </c>
      <c r="AA42" s="28">
        <v>1</v>
      </c>
      <c r="AB42" s="28">
        <v>10</v>
      </c>
      <c r="AC42" s="28">
        <v>42</v>
      </c>
      <c r="AD42" s="28">
        <v>4</v>
      </c>
      <c r="AE42" s="28">
        <v>191</v>
      </c>
      <c r="AF42" s="28"/>
      <c r="AG42" s="28">
        <f t="shared" si="0"/>
        <v>3311</v>
      </c>
    </row>
    <row r="43" spans="1:33" ht="12.75">
      <c r="A43" s="3" t="s">
        <v>55</v>
      </c>
      <c r="B43" s="14">
        <v>78</v>
      </c>
      <c r="C43" s="5">
        <v>243</v>
      </c>
      <c r="D43" s="5">
        <v>656</v>
      </c>
      <c r="E43" s="5"/>
      <c r="F43" s="28">
        <v>8</v>
      </c>
      <c r="G43" s="28">
        <v>117</v>
      </c>
      <c r="H43" s="28">
        <v>138</v>
      </c>
      <c r="I43" s="28">
        <v>158</v>
      </c>
      <c r="J43" s="28">
        <v>121</v>
      </c>
      <c r="K43" s="28">
        <v>2</v>
      </c>
      <c r="L43" s="28">
        <v>28</v>
      </c>
      <c r="M43" s="28">
        <v>7</v>
      </c>
      <c r="N43" s="28">
        <v>128</v>
      </c>
      <c r="O43" s="28"/>
      <c r="P43" s="28">
        <v>86</v>
      </c>
      <c r="Q43" s="28">
        <v>47</v>
      </c>
      <c r="R43" s="28">
        <v>22</v>
      </c>
      <c r="S43" s="28">
        <v>1</v>
      </c>
      <c r="T43" s="28">
        <v>30</v>
      </c>
      <c r="U43" s="28">
        <v>153</v>
      </c>
      <c r="V43" s="28">
        <v>8</v>
      </c>
      <c r="W43" s="28">
        <v>64</v>
      </c>
      <c r="X43" s="28"/>
      <c r="Y43" s="28">
        <v>129</v>
      </c>
      <c r="Z43" s="28">
        <v>147</v>
      </c>
      <c r="AA43" s="28">
        <v>1</v>
      </c>
      <c r="AB43" s="28">
        <v>76</v>
      </c>
      <c r="AC43" s="28">
        <v>5</v>
      </c>
      <c r="AD43" s="28">
        <v>5</v>
      </c>
      <c r="AE43" s="28">
        <v>197</v>
      </c>
      <c r="AF43" s="28"/>
      <c r="AG43" s="28">
        <f t="shared" si="0"/>
        <v>2655</v>
      </c>
    </row>
    <row r="44" spans="1:33" ht="12.75">
      <c r="A44" s="3" t="s">
        <v>56</v>
      </c>
      <c r="B44" s="14">
        <v>46</v>
      </c>
      <c r="C44" s="5">
        <v>162</v>
      </c>
      <c r="D44" s="5">
        <v>242</v>
      </c>
      <c r="E44" s="5"/>
      <c r="F44" s="28">
        <v>2</v>
      </c>
      <c r="G44" s="28">
        <v>55</v>
      </c>
      <c r="H44" s="28"/>
      <c r="I44" s="28">
        <v>16</v>
      </c>
      <c r="J44" s="28">
        <v>87</v>
      </c>
      <c r="K44" s="28"/>
      <c r="L44" s="28">
        <v>9</v>
      </c>
      <c r="M44" s="28">
        <v>3</v>
      </c>
      <c r="N44" s="28">
        <v>86</v>
      </c>
      <c r="O44" s="28">
        <v>11</v>
      </c>
      <c r="P44" s="28">
        <v>67</v>
      </c>
      <c r="Q44" s="28"/>
      <c r="R44" s="28">
        <v>36</v>
      </c>
      <c r="S44" s="28"/>
      <c r="T44" s="28">
        <v>2</v>
      </c>
      <c r="U44" s="28">
        <v>17</v>
      </c>
      <c r="V44" s="28"/>
      <c r="W44" s="28">
        <v>49</v>
      </c>
      <c r="X44" s="28"/>
      <c r="Y44" s="28"/>
      <c r="Z44" s="28">
        <v>61</v>
      </c>
      <c r="AA44" s="28">
        <v>1</v>
      </c>
      <c r="AB44" s="28">
        <v>10</v>
      </c>
      <c r="AC44" s="28">
        <v>7</v>
      </c>
      <c r="AD44" s="28">
        <v>1</v>
      </c>
      <c r="AE44" s="28">
        <v>6</v>
      </c>
      <c r="AF44" s="28"/>
      <c r="AG44" s="28">
        <f t="shared" si="0"/>
        <v>976</v>
      </c>
    </row>
    <row r="45" spans="1:33" ht="12.75">
      <c r="A45" s="3" t="s">
        <v>57</v>
      </c>
      <c r="B45" s="14">
        <v>137</v>
      </c>
      <c r="C45" s="5">
        <v>189</v>
      </c>
      <c r="D45" s="5">
        <v>959</v>
      </c>
      <c r="E45" s="5"/>
      <c r="F45" s="28">
        <v>1</v>
      </c>
      <c r="G45" s="28">
        <v>120</v>
      </c>
      <c r="H45" s="28">
        <v>210</v>
      </c>
      <c r="I45" s="28">
        <v>81</v>
      </c>
      <c r="J45" s="28">
        <v>117</v>
      </c>
      <c r="K45" s="28"/>
      <c r="L45" s="28">
        <v>17</v>
      </c>
      <c r="M45" s="28"/>
      <c r="N45" s="28">
        <v>180</v>
      </c>
      <c r="O45" s="28">
        <v>57</v>
      </c>
      <c r="P45" s="28">
        <v>334</v>
      </c>
      <c r="Q45" s="28">
        <v>151</v>
      </c>
      <c r="R45" s="28">
        <v>25</v>
      </c>
      <c r="S45" s="28"/>
      <c r="T45" s="28">
        <v>1</v>
      </c>
      <c r="U45" s="28">
        <v>21</v>
      </c>
      <c r="V45" s="28"/>
      <c r="W45" s="28">
        <v>158</v>
      </c>
      <c r="X45" s="28"/>
      <c r="Y45" s="28"/>
      <c r="Z45" s="28">
        <v>257</v>
      </c>
      <c r="AA45" s="28"/>
      <c r="AB45" s="28">
        <v>1</v>
      </c>
      <c r="AC45" s="28">
        <v>9</v>
      </c>
      <c r="AD45" s="28"/>
      <c r="AE45" s="28">
        <v>203</v>
      </c>
      <c r="AF45" s="28"/>
      <c r="AG45" s="28">
        <f t="shared" si="0"/>
        <v>3228</v>
      </c>
    </row>
    <row r="46" spans="1:33" ht="12.75">
      <c r="A46" s="3" t="s">
        <v>58</v>
      </c>
      <c r="B46" s="14">
        <v>171</v>
      </c>
      <c r="C46" s="5">
        <v>137</v>
      </c>
      <c r="D46" s="5">
        <v>296</v>
      </c>
      <c r="E46" s="5"/>
      <c r="F46" s="28"/>
      <c r="G46" s="28">
        <v>107</v>
      </c>
      <c r="H46" s="28"/>
      <c r="I46" s="28">
        <v>44</v>
      </c>
      <c r="J46" s="28">
        <v>76</v>
      </c>
      <c r="K46" s="28"/>
      <c r="L46" s="28">
        <v>44</v>
      </c>
      <c r="M46" s="28"/>
      <c r="N46" s="28">
        <v>245</v>
      </c>
      <c r="O46" s="28">
        <v>185</v>
      </c>
      <c r="P46" s="28">
        <v>303</v>
      </c>
      <c r="Q46" s="28">
        <v>5</v>
      </c>
      <c r="R46" s="28">
        <v>6</v>
      </c>
      <c r="S46" s="28"/>
      <c r="T46" s="28">
        <v>10</v>
      </c>
      <c r="U46" s="28">
        <v>71</v>
      </c>
      <c r="V46" s="28"/>
      <c r="W46" s="28">
        <v>559</v>
      </c>
      <c r="X46" s="28">
        <v>23</v>
      </c>
      <c r="Y46" s="28"/>
      <c r="Z46" s="28">
        <v>145</v>
      </c>
      <c r="AA46" s="28"/>
      <c r="AB46" s="28">
        <v>36</v>
      </c>
      <c r="AC46" s="28">
        <v>72</v>
      </c>
      <c r="AD46" s="28"/>
      <c r="AE46" s="28">
        <v>122</v>
      </c>
      <c r="AF46" s="28"/>
      <c r="AG46" s="28">
        <f t="shared" si="0"/>
        <v>2657</v>
      </c>
    </row>
    <row r="47" spans="1:33" ht="12.75">
      <c r="A47" s="3" t="s">
        <v>59</v>
      </c>
      <c r="B47" s="14">
        <v>99</v>
      </c>
      <c r="C47" s="5">
        <v>146</v>
      </c>
      <c r="D47" s="5">
        <v>364</v>
      </c>
      <c r="E47" s="5"/>
      <c r="F47" s="28">
        <v>4</v>
      </c>
      <c r="G47" s="28">
        <v>53</v>
      </c>
      <c r="H47" s="28">
        <v>38</v>
      </c>
      <c r="I47" s="28">
        <v>37</v>
      </c>
      <c r="J47" s="28">
        <v>19</v>
      </c>
      <c r="K47" s="28"/>
      <c r="L47" s="28">
        <v>14</v>
      </c>
      <c r="M47" s="28"/>
      <c r="N47" s="28">
        <v>29</v>
      </c>
      <c r="O47" s="28">
        <v>36</v>
      </c>
      <c r="P47" s="28">
        <v>140</v>
      </c>
      <c r="Q47" s="28">
        <v>24</v>
      </c>
      <c r="R47" s="28">
        <v>3</v>
      </c>
      <c r="S47" s="28"/>
      <c r="T47" s="28">
        <v>3</v>
      </c>
      <c r="U47" s="28">
        <v>13</v>
      </c>
      <c r="V47" s="28"/>
      <c r="W47" s="28">
        <v>367</v>
      </c>
      <c r="X47" s="28">
        <v>10</v>
      </c>
      <c r="Y47" s="28">
        <v>9</v>
      </c>
      <c r="Z47" s="28">
        <v>91</v>
      </c>
      <c r="AA47" s="28"/>
      <c r="AB47" s="28">
        <v>28</v>
      </c>
      <c r="AC47" s="28">
        <v>2</v>
      </c>
      <c r="AD47" s="28">
        <v>4</v>
      </c>
      <c r="AE47" s="28">
        <v>102</v>
      </c>
      <c r="AF47" s="28"/>
      <c r="AG47" s="28">
        <f t="shared" si="0"/>
        <v>1635</v>
      </c>
    </row>
    <row r="48" spans="1:33" ht="12.75">
      <c r="A48" s="3" t="s">
        <v>60</v>
      </c>
      <c r="B48" s="14">
        <v>196</v>
      </c>
      <c r="C48" s="5">
        <v>326</v>
      </c>
      <c r="D48" s="5">
        <v>1661</v>
      </c>
      <c r="E48" s="5"/>
      <c r="F48" s="28">
        <v>1</v>
      </c>
      <c r="G48" s="28">
        <v>180</v>
      </c>
      <c r="H48" s="28">
        <v>207</v>
      </c>
      <c r="I48" s="28">
        <v>83</v>
      </c>
      <c r="J48" s="28">
        <v>605</v>
      </c>
      <c r="K48" s="28"/>
      <c r="L48" s="28">
        <v>141</v>
      </c>
      <c r="M48" s="28">
        <v>14</v>
      </c>
      <c r="N48" s="28">
        <v>615</v>
      </c>
      <c r="O48" s="28">
        <v>600</v>
      </c>
      <c r="P48" s="28">
        <v>550</v>
      </c>
      <c r="Q48" s="28">
        <v>90</v>
      </c>
      <c r="R48" s="28">
        <v>59</v>
      </c>
      <c r="S48" s="28">
        <v>2</v>
      </c>
      <c r="T48" s="28">
        <v>26</v>
      </c>
      <c r="U48" s="28">
        <v>418</v>
      </c>
      <c r="V48" s="28">
        <v>3</v>
      </c>
      <c r="W48" s="28">
        <v>173</v>
      </c>
      <c r="X48" s="28">
        <v>7</v>
      </c>
      <c r="Y48" s="28">
        <v>16</v>
      </c>
      <c r="Z48" s="28">
        <v>806</v>
      </c>
      <c r="AA48" s="28"/>
      <c r="AB48" s="28">
        <v>124</v>
      </c>
      <c r="AC48" s="28">
        <v>29</v>
      </c>
      <c r="AD48" s="28">
        <v>7</v>
      </c>
      <c r="AE48" s="28">
        <v>217</v>
      </c>
      <c r="AF48" s="28"/>
      <c r="AG48" s="28">
        <f t="shared" si="0"/>
        <v>7156</v>
      </c>
    </row>
    <row r="49" spans="1:33" ht="12.75">
      <c r="A49" s="3" t="s">
        <v>61</v>
      </c>
      <c r="B49" s="14">
        <v>230</v>
      </c>
      <c r="C49" s="5">
        <v>178</v>
      </c>
      <c r="D49" s="5">
        <v>530</v>
      </c>
      <c r="E49" s="5"/>
      <c r="F49" s="28">
        <v>14</v>
      </c>
      <c r="G49" s="28">
        <v>127</v>
      </c>
      <c r="H49" s="28">
        <v>18</v>
      </c>
      <c r="I49" s="28">
        <v>172</v>
      </c>
      <c r="J49" s="28">
        <v>302</v>
      </c>
      <c r="K49" s="28"/>
      <c r="L49" s="28">
        <v>33</v>
      </c>
      <c r="M49" s="28"/>
      <c r="N49" s="28">
        <v>218</v>
      </c>
      <c r="O49" s="28">
        <v>133</v>
      </c>
      <c r="P49" s="28">
        <v>145</v>
      </c>
      <c r="Q49" s="28">
        <v>107</v>
      </c>
      <c r="R49" s="28">
        <v>60</v>
      </c>
      <c r="S49" s="28"/>
      <c r="T49" s="28"/>
      <c r="U49" s="28">
        <v>40</v>
      </c>
      <c r="V49" s="28"/>
      <c r="W49" s="28">
        <v>177</v>
      </c>
      <c r="X49" s="28"/>
      <c r="Y49" s="28">
        <v>19</v>
      </c>
      <c r="Z49" s="28">
        <v>193</v>
      </c>
      <c r="AA49" s="28"/>
      <c r="AB49" s="28">
        <v>75</v>
      </c>
      <c r="AC49" s="28">
        <v>19</v>
      </c>
      <c r="AD49" s="28"/>
      <c r="AE49" s="28">
        <v>435</v>
      </c>
      <c r="AF49" s="28"/>
      <c r="AG49" s="28">
        <f t="shared" si="0"/>
        <v>3225</v>
      </c>
    </row>
    <row r="50" spans="1:33" ht="12.75">
      <c r="A50" s="3" t="s">
        <v>62</v>
      </c>
      <c r="B50" s="14">
        <v>271</v>
      </c>
      <c r="C50" s="5">
        <v>297</v>
      </c>
      <c r="D50" s="5">
        <v>525</v>
      </c>
      <c r="E50" s="5"/>
      <c r="F50" s="28">
        <v>3</v>
      </c>
      <c r="G50" s="28">
        <v>154</v>
      </c>
      <c r="H50" s="28">
        <v>650</v>
      </c>
      <c r="I50" s="28">
        <v>213</v>
      </c>
      <c r="J50" s="28">
        <v>94</v>
      </c>
      <c r="K50" s="28"/>
      <c r="L50" s="28">
        <v>70</v>
      </c>
      <c r="M50" s="28">
        <v>3</v>
      </c>
      <c r="N50" s="28">
        <v>540</v>
      </c>
      <c r="O50" s="28">
        <v>111</v>
      </c>
      <c r="P50" s="28">
        <v>471</v>
      </c>
      <c r="Q50" s="28">
        <v>1</v>
      </c>
      <c r="R50" s="28"/>
      <c r="S50" s="28">
        <v>2</v>
      </c>
      <c r="T50" s="28">
        <v>13</v>
      </c>
      <c r="U50" s="28">
        <v>103</v>
      </c>
      <c r="V50" s="28"/>
      <c r="W50" s="28"/>
      <c r="X50" s="28"/>
      <c r="Y50" s="28"/>
      <c r="Z50" s="28">
        <v>168</v>
      </c>
      <c r="AA50" s="28"/>
      <c r="AB50" s="28">
        <v>57</v>
      </c>
      <c r="AC50" s="28">
        <v>13</v>
      </c>
      <c r="AD50" s="28"/>
      <c r="AE50" s="28">
        <v>128</v>
      </c>
      <c r="AF50" s="28"/>
      <c r="AG50" s="28">
        <f t="shared" si="0"/>
        <v>3887</v>
      </c>
    </row>
    <row r="51" spans="1:33" ht="12.75">
      <c r="A51" s="3" t="s">
        <v>63</v>
      </c>
      <c r="B51" s="14">
        <v>42</v>
      </c>
      <c r="C51" s="5">
        <v>198</v>
      </c>
      <c r="D51" s="29">
        <v>428</v>
      </c>
      <c r="E51" s="5"/>
      <c r="F51" s="28">
        <v>2</v>
      </c>
      <c r="G51" s="28">
        <v>69</v>
      </c>
      <c r="H51" s="28">
        <v>80</v>
      </c>
      <c r="I51" s="28">
        <v>918</v>
      </c>
      <c r="J51" s="28">
        <v>76</v>
      </c>
      <c r="K51" s="28"/>
      <c r="L51" s="28">
        <v>18</v>
      </c>
      <c r="M51" s="28">
        <v>2</v>
      </c>
      <c r="N51" s="28">
        <v>118</v>
      </c>
      <c r="O51" s="28">
        <v>84</v>
      </c>
      <c r="P51" s="28">
        <v>134</v>
      </c>
      <c r="Q51" s="28">
        <v>3</v>
      </c>
      <c r="R51" s="28">
        <v>10</v>
      </c>
      <c r="S51" s="28"/>
      <c r="T51" s="28">
        <v>9</v>
      </c>
      <c r="U51" s="28">
        <v>20</v>
      </c>
      <c r="V51" s="28"/>
      <c r="W51" s="28">
        <v>20</v>
      </c>
      <c r="X51" s="28"/>
      <c r="Y51" s="28">
        <v>5</v>
      </c>
      <c r="Z51" s="28">
        <v>196</v>
      </c>
      <c r="AA51" s="28"/>
      <c r="AB51" s="28">
        <v>20</v>
      </c>
      <c r="AC51" s="28">
        <v>11</v>
      </c>
      <c r="AD51" s="28">
        <v>9</v>
      </c>
      <c r="AE51" s="28">
        <v>372</v>
      </c>
      <c r="AF51" s="28"/>
      <c r="AG51" s="28">
        <f t="shared" si="0"/>
        <v>2844</v>
      </c>
    </row>
    <row r="52" spans="1:33" ht="17.25" customHeight="1">
      <c r="A52" s="7" t="s">
        <v>65</v>
      </c>
      <c r="B52" s="15">
        <v>5849</v>
      </c>
      <c r="C52" s="13">
        <v>9669</v>
      </c>
      <c r="D52" s="13">
        <v>24649</v>
      </c>
      <c r="E52" s="13"/>
      <c r="F52" s="12">
        <v>233</v>
      </c>
      <c r="G52" s="12">
        <v>4606</v>
      </c>
      <c r="H52" s="12">
        <v>5101</v>
      </c>
      <c r="I52" s="12">
        <v>8144</v>
      </c>
      <c r="J52" s="12">
        <v>13857</v>
      </c>
      <c r="K52" s="12">
        <v>15</v>
      </c>
      <c r="L52" s="12">
        <v>2890</v>
      </c>
      <c r="M52" s="12">
        <v>149</v>
      </c>
      <c r="N52" s="12">
        <v>22955</v>
      </c>
      <c r="O52" s="12">
        <v>7730</v>
      </c>
      <c r="P52" s="12">
        <v>8854</v>
      </c>
      <c r="Q52" s="12">
        <v>1645</v>
      </c>
      <c r="R52" s="12">
        <v>2584</v>
      </c>
      <c r="S52" s="12">
        <v>72</v>
      </c>
      <c r="T52" s="12">
        <v>365</v>
      </c>
      <c r="U52" s="12">
        <v>3889</v>
      </c>
      <c r="V52" s="12">
        <v>92</v>
      </c>
      <c r="W52" s="12">
        <v>12338</v>
      </c>
      <c r="X52" s="12">
        <v>334</v>
      </c>
      <c r="Y52" s="12">
        <v>3140</v>
      </c>
      <c r="Z52" s="12">
        <v>7933</v>
      </c>
      <c r="AA52" s="12">
        <v>25</v>
      </c>
      <c r="AB52" s="12">
        <v>1718</v>
      </c>
      <c r="AC52" s="12">
        <v>841</v>
      </c>
      <c r="AD52" s="12">
        <v>2103</v>
      </c>
      <c r="AE52" s="12">
        <v>14568</v>
      </c>
      <c r="AF52" s="36"/>
      <c r="AG52" s="12">
        <f t="shared" si="0"/>
        <v>166348</v>
      </c>
    </row>
    <row r="54" ht="12.75">
      <c r="A54" s="44" t="s">
        <v>105</v>
      </c>
    </row>
  </sheetData>
  <mergeCells count="2">
    <mergeCell ref="B4:D4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swillia3</cp:lastModifiedBy>
  <dcterms:created xsi:type="dcterms:W3CDTF">2010-08-18T10:12:20Z</dcterms:created>
  <dcterms:modified xsi:type="dcterms:W3CDTF">2010-08-23T09:21:51Z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