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760" activeTab="0"/>
  </bookViews>
  <sheets>
    <sheet name="VEH038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arse_In" hidden="1">'[1]1997'!#REF!</definedName>
    <definedName name="a">'[6]RAWDATA'!$L$2</definedName>
    <definedName name="activeCell">#REF!</definedName>
    <definedName name="ayear">'[6]RAWDATA'!$J$2</definedName>
    <definedName name="byear">'[6]RAWDATA'!$L$2</definedName>
    <definedName name="CategoryTitle">#REF!</definedName>
    <definedName name="chart">'[1]1997'!$A$7,'[1]1997'!$L$7,'[1]1997'!$M$7,'[1]1997'!#REF!,'[1]1997'!$A$10,'[1]1997'!$A$11,'[1]1997'!$L$10,'[1]1997'!$L$11,'[1]1997'!$M$10,'[1]1997'!$M$11,'[1]1997'!#REF!,'[1]1997'!#REF!,'[1]1997'!$Q$20,'[1]1997'!$L$19,'[1]1997'!$M$19,'[1]1997'!#REF!</definedName>
    <definedName name="Chart2">'[1]1997'!$R$3:$U$5,'[1]1997'!$R$8:$U$9,'[1]1997'!$R$17:$U$17,'[1]1997'!$R$27:$U$28</definedName>
    <definedName name="cyear">'[6]RAWDATA'!$J$2</definedName>
    <definedName name="dgdsfyh">#REF!</definedName>
    <definedName name="Dialog">[1]!Dialog</definedName>
    <definedName name="dialog2">[1]!dialog2</definedName>
    <definedName name="fayear">#REF!</definedName>
    <definedName name="fdafda">#REF!</definedName>
    <definedName name="fendyear">#REF!</definedName>
    <definedName name="ffyear">'[6]RAWDATA'!$J$2</definedName>
    <definedName name="Footnotes">#REF!</definedName>
    <definedName name="fyear">'[2]Buttons'!$B$9</definedName>
    <definedName name="fyear2">#REF!</definedName>
    <definedName name="GraphData">'[10]TIS-INDEX'!$B$13:$Q$44,'[10]TIS-INDEX'!$E$9:$R$9</definedName>
    <definedName name="GraphTitle">#REF!</definedName>
    <definedName name="j" hidden="1">{#N/A,#N/A,FALSE,"inopert";#N/A,#N/A,FALSE,"electrified";#N/A,#N/A,FALSE,"network"}</definedName>
    <definedName name="jj" hidden="1">{#N/A,#N/A,FALSE,"inopert";#N/A,#N/A,FALSE,"electrified";#N/A,#N/A,FALSE,"network"}</definedName>
    <definedName name="jk" hidden="1">{#N/A,#N/A,FALSE,"inopert";#N/A,#N/A,FALSE,"electrified";#N/A,#N/A,FALSE,"network"}</definedName>
    <definedName name="MACRO">#REF!</definedName>
    <definedName name="new_chart">'[9]1997'!$A$7,'[9]1997'!$L$7,'[9]1997'!$M$7,'[9]1997'!#REF!,'[9]1997'!$A$10,'[9]1997'!$A$11,'[9]1997'!$L$10,'[9]1997'!$L$11,'[9]1997'!$M$10,'[9]1997'!$M$11,'[9]1997'!#REF!,'[9]1997'!#REF!,'[9]1997'!$Q$20,'[9]1997'!$L$19,'[9]1997'!$M$19,'[9]1997'!#REF!</definedName>
    <definedName name="new_dialog">[9]!Dialog</definedName>
    <definedName name="new_table">#REF!</definedName>
    <definedName name="OldData">#REF!</definedName>
    <definedName name="_xlnm.Print_Area" localSheetId="0">'VEH0389'!$A$5:$J$20</definedName>
    <definedName name="printarea">#REF!</definedName>
    <definedName name="PUBLISH1998_Print_Area">#REF!</definedName>
    <definedName name="TABA1_2">#REF!</definedName>
    <definedName name="TABA3">#REF!</definedName>
    <definedName name="TABB1_2">#REF!</definedName>
    <definedName name="TableTitle">#REF!</definedName>
    <definedName name="testing">#REF!</definedName>
    <definedName name="ValueTitle">#REF!</definedName>
    <definedName name="wrn.flifted." localSheetId="0" hidden="1">{#N/A,#N/A,FALSE,"Summary";#N/A,#N/A,FALSE,"road";#N/A,#N/A,FALSE,"raillifted";#N/A,#N/A,FALSE,"inlandwaterway";#N/A,#N/A,FALSE,"seagoing";#N/A,#N/A,FALSE,"pipeline"}</definedName>
    <definedName name="wrn.flifted." hidden="1">{#N/A,#N/A,FALSE,"Summary";#N/A,#N/A,FALSE,"road";#N/A,#N/A,FALSE,"raillifted";#N/A,#N/A,FALSE,"inlandwaterway";#N/A,#N/A,FALSE,"seagoing";#N/A,#N/A,FALSE,"pipeline"}</definedName>
    <definedName name="wrn.fmoved." localSheetId="0" hidden="1">{#N/A,#N/A,FALSE,"road";#N/A,#N/A,FALSE,"inlandwaterway";#N/A,#N/A,FALSE,"seagoing";#N/A,#N/A,FALSE,"pipeline"}</definedName>
    <definedName name="wrn.fmoved." hidden="1">{#N/A,#N/A,FALSE,"road";#N/A,#N/A,FALSE,"inlandwaterway";#N/A,#N/A,FALSE,"seagoing";#N/A,#N/A,FALSE,"pipeline"}</definedName>
    <definedName name="wrn.rail." localSheetId="0" hidden="1">{#N/A,#N/A,FALSE,"inopert";#N/A,#N/A,FALSE,"electrified";#N/A,#N/A,FALSE,"network"}</definedName>
    <definedName name="wrn.rail." hidden="1">{#N/A,#N/A,FALSE,"inopert";#N/A,#N/A,FALSE,"electrified";#N/A,#N/A,FALSE,"network"}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<sst xmlns="http://schemas.openxmlformats.org/spreadsheetml/2006/main" count="30" uniqueCount="30">
  <si>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                All motorcyclists                         </t>
  </si>
  <si>
    <t xml:space="preserve">      Percentage failure      </t>
  </si>
  <si>
    <t>Number involved in accidents</t>
  </si>
  <si>
    <t>Number tested</t>
  </si>
  <si>
    <t>Number of failures</t>
  </si>
  <si>
    <t>Motorcyclists</t>
  </si>
  <si>
    <t>All motor vehicles (inc. motorcyclists)</t>
  </si>
  <si>
    <t xml:space="preserve">  Under 16</t>
  </si>
  <si>
    <t xml:space="preserve">  16-19   </t>
  </si>
  <si>
    <t xml:space="preserve">  20-24   </t>
  </si>
  <si>
    <t xml:space="preserve">  25-29</t>
  </si>
  <si>
    <t xml:space="preserve">  30-34   </t>
  </si>
  <si>
    <t xml:space="preserve">  35-39</t>
  </si>
  <si>
    <t xml:space="preserve">  40-49</t>
  </si>
  <si>
    <t xml:space="preserve">  50-59   </t>
  </si>
  <si>
    <t xml:space="preserve">  60-69   </t>
  </si>
  <si>
    <t xml:space="preserve">  70 and over</t>
  </si>
  <si>
    <t>Source: Road Accident Statistics, DfT</t>
  </si>
  <si>
    <r>
      <t>All ages</t>
    </r>
    <r>
      <rPr>
        <b/>
        <vertAlign val="superscript"/>
        <sz val="12"/>
        <rFont val="Arial"/>
        <family val="2"/>
      </rPr>
      <t>1</t>
    </r>
  </si>
  <si>
    <t>Telephone: 020 7944 6595</t>
  </si>
  <si>
    <r>
      <t>Email :</t>
    </r>
    <r>
      <rPr>
        <u val="single"/>
        <sz val="10"/>
        <color indexed="21"/>
        <rFont val="Arial"/>
        <family val="2"/>
      </rPr>
      <t xml:space="preserve"> roadacc.stats@dft.gov.uk</t>
    </r>
  </si>
  <si>
    <t>1. Includes tests were the age was not known</t>
  </si>
  <si>
    <t>Department for Transport statistics</t>
  </si>
  <si>
    <t>Reported motorcyclist breath tests and failure rates by age, Great Britain: 2011</t>
  </si>
  <si>
    <t>Next update: September 2013</t>
  </si>
  <si>
    <t>Last updated: 27 Spetember 2012</t>
  </si>
  <si>
    <t>Table RAS51021</t>
  </si>
  <si>
    <t>http://www.dft.gov.uk/statistics/releases/road-accidents-and-safety-annual-report-2011</t>
  </si>
  <si>
    <r>
      <t>Number/</t>
    </r>
    <r>
      <rPr>
        <i/>
        <sz val="12"/>
        <rFont val="Arial"/>
        <family val="2"/>
      </rPr>
      <t>percentage</t>
    </r>
  </si>
  <si>
    <t>The figures in this table are National Statistics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</si>
</sst>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_-;\-* #,##0_-;_-* &quot;-&quot;??_-;_-@_-"/>
    <numFmt numFmtId="167" formatCode="General_)"/>
    <numFmt numFmtId="168" formatCode="0.000"/>
    <numFmt numFmtId="169" formatCode="0.0%"/>
    <numFmt numFmtId="170" formatCode="[&gt;0.5]#,##0;[&lt;-0.5]\-#,##0;\-"/>
    <numFmt numFmtId="171" formatCode="#,##0.0"/>
    <numFmt numFmtId="172" formatCode="#,##0.0_ ;\-#,##0.0\ "/>
    <numFmt numFmtId="173" formatCode="#,##0.000;\-#,##0.000"/>
    <numFmt numFmtId="174" formatCode="aaaa"/>
    <numFmt numFmtId="175" formatCode="#,##0.0,"/>
    <numFmt numFmtId="176" formatCode="0.0[$%-809]"/>
    <numFmt numFmtId="177" formatCode="_-* #,##0.0_-;\-* #,##0.0_-;_-* &quot;-&quot;?_-;_-@_-"/>
    <numFmt numFmtId="178" formatCode="#,##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\-#,##0.0"/>
    <numFmt numFmtId="184" formatCode="0.0000000"/>
    <numFmt numFmtId="185" formatCode="#,##0_ ;\-#,##0\ "/>
    <numFmt numFmtId="186" formatCode="0.000000"/>
    <numFmt numFmtId="187" formatCode="0.00000"/>
    <numFmt numFmtId="188" formatCode="0.0000"/>
    <numFmt numFmtId="189" formatCode="0.000000000"/>
    <numFmt numFmtId="190" formatCode="0.0000000000"/>
    <numFmt numFmtId="191" formatCode="0.00000000"/>
    <numFmt numFmtId="192" formatCode="0.0_)"/>
    <numFmt numFmtId="193" formatCode="_-* #,##0.000_-;\-* #,##0.000_-;_-* &quot;-&quot;??_-;_-@_-"/>
    <numFmt numFmtId="194" formatCode="0.00000000000"/>
    <numFmt numFmtId="195" formatCode="0.000%"/>
    <numFmt numFmtId="196" formatCode="[$-809]dd\ mmmm\ yyyy"/>
    <numFmt numFmtId="197" formatCode="[&gt;0.5]#,##0.00;[&lt;-0.5]\-#,##0.00;\-"/>
    <numFmt numFmtId="198" formatCode="[&gt;0.5]#,##0.0;[&lt;-0.5]\-#,##0.0;\-"/>
    <numFmt numFmtId="199" formatCode="[&gt;0.05]#,##0;[&lt;-0.05]\-#,##0;\-"/>
    <numFmt numFmtId="200" formatCode="[&gt;0.05]#,##0.0;[&lt;-0.05]\-#,##0.0;\-"/>
    <numFmt numFmtId="201" formatCode="[&gt;0.5]#,##0;[&lt;-0.5]\(#,##0\);\(\-\)"/>
    <numFmt numFmtId="202" formatCode="[&gt;0.5]#,##0.0;[&lt;-0.5]\(#,##0.0\);\(\-\)"/>
    <numFmt numFmtId="203" formatCode="[&gt;0.5]#,##0.00000;[&lt;-0.5]\-#,##0.00000;\-"/>
    <numFmt numFmtId="204" formatCode="[&gt;0.05]#,##0.00;[&lt;-0.05]\-#,##0.00;\-"/>
    <numFmt numFmtId="205" formatCode="[&gt;0.5]#,##0;\-"/>
    <numFmt numFmtId="206" formatCode="[&gt;0.5]#,##0.000;[&lt;-0.5]\-#,##0.000;\-"/>
    <numFmt numFmtId="207" formatCode="_-* #,##0.0000_-;\-* #,##0.0000_-;_-* &quot;-&quot;??_-;_-@_-"/>
    <numFmt numFmtId="208" formatCode="[&gt;0.5]#,##0.0000;[&lt;-0.5]\-#,##0.0000;\-"/>
    <numFmt numFmtId="209" formatCode="[&gt;0.5]#,##0.000000;[&lt;-0.5]\-#,##0.000000;\-"/>
    <numFmt numFmtId="210" formatCode="[&gt;=0.5]#,##0;[&lt;0.5]&quot;-&quot;;General"/>
    <numFmt numFmtId="211" formatCode="0.00_)"/>
    <numFmt numFmtId="212" formatCode="[&gt;0.5]#,##0.0000000;[&lt;-0.5]\-#,##0.0000000;\-"/>
    <numFmt numFmtId="213" formatCode="[&gt;0.5]#,##0.00000000;[&lt;-0.5]\-#,##0.00000000;\-"/>
    <numFmt numFmtId="214" formatCode="[&gt;0.5]#,##0.000000000;[&lt;-0.5]\-#,##0.000000000;\-"/>
    <numFmt numFmtId="215" formatCode="\100"/>
    <numFmt numFmtId="216" formatCode="\100/1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#,##0.00%"/>
    <numFmt numFmtId="222" formatCode="####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i/>
      <sz val="10"/>
      <color indexed="23"/>
      <name val="Arial"/>
      <family val="2"/>
    </font>
    <font>
      <u val="single"/>
      <sz val="10"/>
      <color indexed="36"/>
      <name val="Times New Roman"/>
      <family val="0"/>
    </font>
    <font>
      <sz val="10"/>
      <color indexed="17"/>
      <name val="Arial"/>
      <family val="2"/>
    </font>
    <font>
      <sz val="16"/>
      <name val="Helvetic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name val="Arial"/>
      <family val="0"/>
    </font>
    <font>
      <b/>
      <u val="single"/>
      <sz val="12"/>
      <color indexed="21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ms Rmn"/>
      <family val="0"/>
    </font>
    <font>
      <b/>
      <sz val="10"/>
      <color indexed="63"/>
      <name val="Arial"/>
      <family val="2"/>
    </font>
    <font>
      <sz val="10"/>
      <name val="Times New Roman"/>
      <family val="0"/>
    </font>
    <font>
      <i/>
      <sz val="12"/>
      <name val="Times New Roman"/>
      <family val="0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u val="single"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0" fontId="14" fillId="0" borderId="0">
      <alignment horizontal="left" vertical="center"/>
      <protection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70" fontId="21" fillId="0" borderId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7" fillId="24" borderId="0" xfId="59" applyFont="1" applyFill="1">
      <alignment/>
      <protection/>
    </xf>
    <xf numFmtId="0" fontId="0" fillId="24" borderId="0" xfId="0" applyFont="1" applyFill="1" applyAlignment="1">
      <alignment/>
    </xf>
    <xf numFmtId="0" fontId="29" fillId="24" borderId="0" xfId="59" applyFont="1" applyFill="1" applyAlignment="1" applyProtection="1" quotePrefix="1">
      <alignment horizontal="left"/>
      <protection locked="0"/>
    </xf>
    <xf numFmtId="0" fontId="29" fillId="24" borderId="0" xfId="60" applyFont="1" applyFill="1" applyAlignment="1">
      <alignment vertical="top"/>
      <protection/>
    </xf>
    <xf numFmtId="0" fontId="27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165" fontId="30" fillId="24" borderId="0" xfId="0" applyNumberFormat="1" applyFont="1" applyFill="1" applyAlignment="1">
      <alignment horizontal="center"/>
    </xf>
    <xf numFmtId="0" fontId="27" fillId="24" borderId="0" xfId="0" applyFont="1" applyFill="1" applyAlignment="1" applyProtection="1">
      <alignment/>
      <protection/>
    </xf>
    <xf numFmtId="0" fontId="27" fillId="24" borderId="1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32" fillId="24" borderId="0" xfId="0" applyFont="1" applyFill="1" applyAlignment="1">
      <alignment horizontal="right"/>
    </xf>
    <xf numFmtId="0" fontId="0" fillId="24" borderId="0" xfId="55" applyFont="1" applyFill="1" applyBorder="1" applyAlignment="1">
      <alignment/>
    </xf>
    <xf numFmtId="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3" fillId="24" borderId="0" xfId="55" applyFont="1" applyFill="1" applyBorder="1" applyAlignment="1">
      <alignment/>
    </xf>
    <xf numFmtId="0" fontId="35" fillId="24" borderId="0" xfId="0" applyFont="1" applyFill="1" applyAlignment="1">
      <alignment/>
    </xf>
    <xf numFmtId="0" fontId="36" fillId="24" borderId="0" xfId="60" applyFont="1" applyFill="1" applyAlignment="1">
      <alignment vertical="top"/>
      <protection/>
    </xf>
    <xf numFmtId="0" fontId="37" fillId="24" borderId="0" xfId="0" applyFont="1" applyFill="1" applyAlignment="1">
      <alignment/>
    </xf>
    <xf numFmtId="165" fontId="30" fillId="24" borderId="10" xfId="0" applyNumberFormat="1" applyFont="1" applyFill="1" applyBorder="1" applyAlignment="1">
      <alignment vertical="center"/>
    </xf>
    <xf numFmtId="165" fontId="30" fillId="0" borderId="10" xfId="0" applyNumberFormat="1" applyFont="1" applyBorder="1" applyAlignment="1">
      <alignment vertical="center"/>
    </xf>
    <xf numFmtId="3" fontId="27" fillId="24" borderId="10" xfId="0" applyNumberFormat="1" applyFont="1" applyFill="1" applyBorder="1" applyAlignment="1">
      <alignment vertical="center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0" fontId="28" fillId="24" borderId="0" xfId="0" applyFont="1" applyFill="1" applyAlignment="1">
      <alignment/>
    </xf>
    <xf numFmtId="0" fontId="28" fillId="24" borderId="11" xfId="0" applyFont="1" applyFill="1" applyBorder="1" applyAlignment="1" quotePrefix="1">
      <alignment horizontal="centerContinuous" vertical="center"/>
    </xf>
    <xf numFmtId="0" fontId="28" fillId="24" borderId="11" xfId="0" applyFont="1" applyFill="1" applyBorder="1" applyAlignment="1">
      <alignment horizontal="centerContinuous" vertical="center"/>
    </xf>
    <xf numFmtId="0" fontId="28" fillId="24" borderId="0" xfId="0" applyFont="1" applyFill="1" applyAlignment="1">
      <alignment vertical="center"/>
    </xf>
    <xf numFmtId="0" fontId="39" fillId="24" borderId="0" xfId="0" applyFont="1" applyFill="1" applyAlignment="1">
      <alignment horizontal="center"/>
    </xf>
    <xf numFmtId="0" fontId="28" fillId="24" borderId="0" xfId="0" applyFont="1" applyFill="1" applyBorder="1" applyAlignment="1">
      <alignment horizontal="right" wrapText="1"/>
    </xf>
    <xf numFmtId="0" fontId="28" fillId="24" borderId="11" xfId="0" applyFont="1" applyFill="1" applyBorder="1" applyAlignment="1">
      <alignment horizontal="right" vertical="center" wrapText="1"/>
    </xf>
    <xf numFmtId="3" fontId="28" fillId="24" borderId="0" xfId="0" applyNumberFormat="1" applyFont="1" applyFill="1" applyAlignment="1">
      <alignment horizontal="right"/>
    </xf>
    <xf numFmtId="3" fontId="28" fillId="24" borderId="0" xfId="0" applyNumberFormat="1" applyFont="1" applyFill="1" applyAlignment="1" applyProtection="1">
      <alignment horizontal="right"/>
      <protection/>
    </xf>
    <xf numFmtId="165" fontId="38" fillId="24" borderId="0" xfId="0" applyNumberFormat="1" applyFont="1" applyFill="1" applyAlignment="1">
      <alignment horizontal="right"/>
    </xf>
    <xf numFmtId="165" fontId="38" fillId="0" borderId="0" xfId="0" applyNumberFormat="1" applyFont="1" applyFill="1" applyAlignment="1">
      <alignment horizontal="right"/>
    </xf>
    <xf numFmtId="165" fontId="38" fillId="24" borderId="0" xfId="0" applyNumberFormat="1" applyFont="1" applyFill="1" applyAlignment="1">
      <alignment horizontal="center"/>
    </xf>
    <xf numFmtId="0" fontId="40" fillId="24" borderId="0" xfId="0" applyFont="1" applyFill="1" applyAlignment="1">
      <alignment/>
    </xf>
    <xf numFmtId="1" fontId="41" fillId="24" borderId="0" xfId="0" applyNumberFormat="1" applyFont="1" applyFill="1" applyBorder="1" applyAlignment="1">
      <alignment horizontal="center"/>
    </xf>
    <xf numFmtId="0" fontId="41" fillId="24" borderId="0" xfId="0" applyFont="1" applyFill="1" applyAlignment="1">
      <alignment/>
    </xf>
    <xf numFmtId="0" fontId="42" fillId="24" borderId="0" xfId="55" applyFont="1" applyFill="1" applyAlignment="1">
      <alignment/>
    </xf>
    <xf numFmtId="0" fontId="0" fillId="24" borderId="0" xfId="60" applyFont="1" applyFill="1" applyAlignment="1">
      <alignment vertical="top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_nts0207" xfId="54"/>
    <cellStyle name="Hyperlink" xfId="55"/>
    <cellStyle name="Input" xfId="56"/>
    <cellStyle name="Linked Cell" xfId="57"/>
    <cellStyle name="Neutral" xfId="58"/>
    <cellStyle name="Normal_11908a_new updated" xfId="59"/>
    <cellStyle name="Normal_TSR4 data request B" xfId="60"/>
    <cellStyle name="Note" xfId="61"/>
    <cellStyle name="Output" xfId="62"/>
    <cellStyle name="Percent" xfId="63"/>
    <cellStyle name="Publication_style" xfId="64"/>
    <cellStyle name="Refdb standard" xfId="65"/>
    <cellStyle name="Source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8-01-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SGB1998\SECTION1\1-13-9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TSGB\2005%20FINAL%20PROOFS\Chapter%201\DfT%20WEB%20FINAL\TSGB%202005_%20Investment%20work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SGB1998\SECTION3\3-08-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q\2005%20Data\bulletin\Concessionary%20fares%20tab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2002-2003%20Focus\Data%20for%20chapters\1%20Trends\devereux%20analysis\rgeional%20cars%20per%20adult%20char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2007%20Data\Bulletin\Possible%20new%20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ECTION1\1-15-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2005%20Data\bulletin\Concessionary%20fares%20tab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2007%20Data\Bulletin\5%20Vehic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Q\TSGB00\8-01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</sheetNames>
    <definedNames>
      <definedName name="Dialog"/>
      <definedName name="dialog2"/>
    </definedNames>
    <sheetDataSet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S-INDEX"/>
    </sheetNames>
    <sheetDataSet>
      <sheetData sheetId="0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4.1</v>
          </cell>
          <cell r="J13">
            <v>4.9</v>
          </cell>
          <cell r="K13">
            <v>4.5</v>
          </cell>
          <cell r="L13">
            <v>4.9</v>
          </cell>
          <cell r="M13">
            <v>4.9</v>
          </cell>
          <cell r="N13">
            <v>4.5</v>
          </cell>
          <cell r="O13">
            <v>5</v>
          </cell>
          <cell r="P13">
            <v>5.1</v>
          </cell>
          <cell r="Q13">
            <v>5.7</v>
          </cell>
        </row>
        <row r="14">
          <cell r="B14" t="str">
            <v>Rail </v>
          </cell>
          <cell r="E14">
            <v>2.3</v>
          </cell>
          <cell r="F14">
            <v>2.2</v>
          </cell>
          <cell r="G14">
            <v>2</v>
          </cell>
          <cell r="H14">
            <v>2.1</v>
          </cell>
          <cell r="I14">
            <v>2</v>
          </cell>
          <cell r="J14">
            <v>2.2</v>
          </cell>
          <cell r="K14">
            <v>2.2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</v>
          </cell>
          <cell r="Q14">
            <v>1.7</v>
          </cell>
        </row>
        <row r="15">
          <cell r="B15" t="str">
            <v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>Pipeline </v>
          </cell>
          <cell r="H17">
            <v>10.4</v>
          </cell>
          <cell r="I17">
            <v>10.5</v>
          </cell>
          <cell r="J17">
            <v>11.1</v>
          </cell>
          <cell r="K17">
            <v>9.8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</v>
          </cell>
          <cell r="H19">
            <v>62.2</v>
          </cell>
          <cell r="I19">
            <v>60.5</v>
          </cell>
          <cell r="J19">
            <v>67.5</v>
          </cell>
          <cell r="K19">
            <v>64.4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61.922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>Rail </v>
          </cell>
          <cell r="E23">
            <v>5.9</v>
          </cell>
          <cell r="F23">
            <v>1.6</v>
          </cell>
          <cell r="G23">
            <v>4.1</v>
          </cell>
          <cell r="H23">
            <v>5.1</v>
          </cell>
          <cell r="I23">
            <v>4.7</v>
          </cell>
          <cell r="J23">
            <v>4.6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3.945</v>
          </cell>
          <cell r="P23">
            <v>3.272</v>
          </cell>
          <cell r="Q23">
            <v>3.1</v>
          </cell>
        </row>
        <row r="24">
          <cell r="B24" t="str">
            <v>Water </v>
          </cell>
          <cell r="E24">
            <v>3.8</v>
          </cell>
          <cell r="F24">
            <v>1.1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8.545</v>
          </cell>
          <cell r="P25">
            <v>7.571999999999999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135.7</v>
          </cell>
          <cell r="Q28">
            <v>141.2</v>
          </cell>
        </row>
        <row r="29">
          <cell r="B29" t="str">
            <v>Rail </v>
          </cell>
          <cell r="E29">
            <v>8.9</v>
          </cell>
          <cell r="F29">
            <v>8.9</v>
          </cell>
          <cell r="G29">
            <v>9.2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8.7</v>
          </cell>
          <cell r="M29">
            <v>8.3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>Water </v>
          </cell>
          <cell r="E30">
            <v>5.1</v>
          </cell>
          <cell r="F30">
            <v>5.5</v>
          </cell>
          <cell r="G30">
            <v>3.6</v>
          </cell>
          <cell r="H30">
            <v>5.1</v>
          </cell>
          <cell r="I30">
            <v>7.3</v>
          </cell>
          <cell r="J30">
            <v>7.1</v>
          </cell>
          <cell r="K30">
            <v>7.4</v>
          </cell>
          <cell r="L30">
            <v>8.7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151.384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</v>
          </cell>
          <cell r="L34">
            <v>136.3</v>
          </cell>
          <cell r="M34">
            <v>130</v>
          </cell>
          <cell r="N34">
            <v>126.5</v>
          </cell>
          <cell r="O34">
            <v>134.5</v>
          </cell>
          <cell r="P34">
            <v>143.7</v>
          </cell>
          <cell r="Q34">
            <v>149.6</v>
          </cell>
        </row>
        <row r="35">
          <cell r="B35" t="str">
            <v>Rail </v>
          </cell>
          <cell r="E35">
            <v>17.1</v>
          </cell>
          <cell r="F35">
            <v>12.700000000000001</v>
          </cell>
          <cell r="G35">
            <v>15.299999999999999</v>
          </cell>
          <cell r="H35">
            <v>16.6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</v>
          </cell>
          <cell r="P35">
            <v>12.977999999999998</v>
          </cell>
          <cell r="Q35">
            <v>13.3</v>
          </cell>
        </row>
        <row r="36">
          <cell r="B36" t="str">
            <v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220.878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54.80349344978165</v>
          </cell>
          <cell r="G41">
            <v>55.098772023491726</v>
          </cell>
          <cell r="H41">
            <v>56.3034188034188</v>
          </cell>
          <cell r="I41">
            <v>58.04303278688525</v>
          </cell>
          <cell r="J41">
            <v>59.50639853747715</v>
          </cell>
          <cell r="K41">
            <v>61.849192100538595</v>
          </cell>
          <cell r="L41">
            <v>62.294332723948806</v>
          </cell>
          <cell r="M41">
            <v>60.71929005137786</v>
          </cell>
          <cell r="N41">
            <v>60.84656084656085</v>
          </cell>
          <cell r="O41">
            <v>63.72444507616139</v>
          </cell>
          <cell r="P41">
            <v>65.05853910303425</v>
          </cell>
          <cell r="Q41">
            <v>65.70048309178745</v>
          </cell>
        </row>
        <row r="42">
          <cell r="B42" t="str">
            <v>Rail </v>
          </cell>
          <cell r="E42">
            <v>9.33406113537118</v>
          </cell>
          <cell r="F42">
            <v>6.932314410480349</v>
          </cell>
          <cell r="G42">
            <v>8.168713294180458</v>
          </cell>
          <cell r="H42">
            <v>8.867521367521368</v>
          </cell>
          <cell r="I42">
            <v>8.862704918032788</v>
          </cell>
          <cell r="J42">
            <v>8.318098720292506</v>
          </cell>
          <cell r="K42">
            <v>7.764811490125672</v>
          </cell>
          <cell r="L42">
            <v>7.221206581352833</v>
          </cell>
          <cell r="M42">
            <v>7.146193367585241</v>
          </cell>
          <cell r="N42">
            <v>7.455507455507456</v>
          </cell>
          <cell r="O42">
            <v>6.5216876317722035</v>
          </cell>
          <cell r="P42">
            <v>5.87564175698802</v>
          </cell>
          <cell r="Q42">
            <v>5.841018884497147</v>
          </cell>
        </row>
        <row r="43">
          <cell r="B43" t="str">
            <v>Water </v>
          </cell>
          <cell r="E43">
            <v>32.91484716157205</v>
          </cell>
          <cell r="F43">
            <v>32.58733624454148</v>
          </cell>
          <cell r="G43">
            <v>30.752802989855848</v>
          </cell>
          <cell r="H43">
            <v>29.273504273504276</v>
          </cell>
          <cell r="I43">
            <v>27.71516393442623</v>
          </cell>
          <cell r="J43">
            <v>27.10237659963437</v>
          </cell>
          <cell r="K43">
            <v>25.98743267504488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</v>
          </cell>
          <cell r="F44">
            <v>5.676855895196506</v>
          </cell>
          <cell r="G44">
            <v>5.97971169247197</v>
          </cell>
          <cell r="H44">
            <v>5.555555555555555</v>
          </cell>
          <cell r="I44">
            <v>5.379098360655738</v>
          </cell>
          <cell r="J44">
            <v>5.073126142595978</v>
          </cell>
          <cell r="K44">
            <v>4.3985637342908435</v>
          </cell>
          <cell r="L44">
            <v>5.027422303473491</v>
          </cell>
          <cell r="M44">
            <v>5.184493227463801</v>
          </cell>
          <cell r="N44">
            <v>5.291005291005291</v>
          </cell>
          <cell r="O44">
            <v>5.495937270509085</v>
          </cell>
          <cell r="P44">
            <v>5.432863390650042</v>
          </cell>
          <cell r="Q44">
            <v>5.357927097057532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titles"/>
      <sheetName val="1.13"/>
      <sheetName val="1.14"/>
      <sheetName val="1.15"/>
      <sheetName val="1.19"/>
      <sheetName val="1.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ttons"/>
      <sheetName val="T10"/>
    </sheetNames>
    <sheetDataSet>
      <sheetData sheetId="0">
        <row r="9">
          <cell r="B9">
            <v>1995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w5.8a"/>
      <sheetName val="tab5.8a"/>
      <sheetName val="raw5.8b"/>
      <sheetName val="tab5.8b"/>
      <sheetName val="raw5.8c"/>
      <sheetName val="tab5.8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E"/>
      <sheetName val="NW"/>
      <sheetName val="YH"/>
      <sheetName val="EM"/>
      <sheetName val="WM"/>
      <sheetName val="E"/>
      <sheetName val="SE"/>
      <sheetName val="London"/>
      <sheetName val="SW"/>
      <sheetName val="Wales"/>
      <sheetName val="Scotland"/>
      <sheetName val="3 reg rel"/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</sheetNames>
    <sheetDataSet>
      <sheetData sheetId="0">
        <row r="2">
          <cell r="J2">
            <v>1986</v>
          </cell>
          <cell r="L2" t="str">
            <v>1996/97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w5.8a"/>
      <sheetName val="tab5.8a"/>
      <sheetName val="raw5.8b"/>
      <sheetName val="tab5.8b"/>
      <sheetName val="raw5.8c"/>
      <sheetName val="tab5.8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nual mileage raw"/>
      <sheetName val="annual mileage unrounded"/>
      <sheetName val="annual mileage rounded"/>
      <sheetName val="Fuel type"/>
      <sheetName val="engine size"/>
      <sheetName val="parked overnight"/>
      <sheetName val="parked at work"/>
      <sheetName val="front or rear passeng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</sheetNames>
    <definedNames>
      <definedName name="Dialog"/>
    </definedNames>
    <sheetDataSet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reported-road-casualties-gb-notes-definitions.pdf" TargetMode="External" /><Relationship Id="rId2" Type="http://schemas.openxmlformats.org/officeDocument/2006/relationships/hyperlink" Target="mailto:roadacc.stats@dft.gov.uk" TargetMode="External" /><Relationship Id="rId3" Type="http://schemas.openxmlformats.org/officeDocument/2006/relationships/hyperlink" Target="http://www.dft.gov.uk/statistics/releases/road-accidents-and-safety-annual-report-2011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00390625" style="2" customWidth="1"/>
    <col min="2" max="2" width="2.7109375" style="2" customWidth="1"/>
    <col min="3" max="3" width="12.140625" style="2" customWidth="1"/>
    <col min="4" max="4" width="11.421875" style="2" customWidth="1"/>
    <col min="5" max="5" width="12.57421875" style="2" customWidth="1"/>
    <col min="6" max="6" width="5.7109375" style="2" customWidth="1"/>
    <col min="7" max="7" width="16.140625" style="2" customWidth="1"/>
    <col min="8" max="8" width="17.140625" style="2" customWidth="1"/>
    <col min="9" max="9" width="2.7109375" style="2" customWidth="1"/>
    <col min="10" max="10" width="20.00390625" style="2" customWidth="1"/>
    <col min="11" max="13" width="8.8515625" style="2" customWidth="1"/>
    <col min="14" max="16384" width="9.140625" style="2" customWidth="1"/>
  </cols>
  <sheetData>
    <row r="1" ht="15.75">
      <c r="A1" s="1" t="s">
        <v>22</v>
      </c>
    </row>
    <row r="2" spans="1:10" ht="15">
      <c r="A2" s="40" t="s">
        <v>27</v>
      </c>
      <c r="B2" s="39"/>
      <c r="C2" s="39"/>
      <c r="D2" s="39"/>
      <c r="E2" s="39"/>
      <c r="F2" s="39"/>
      <c r="G2" s="39"/>
      <c r="H2" s="39"/>
      <c r="I2" s="39"/>
      <c r="J2" s="39"/>
    </row>
    <row r="3" ht="15.75">
      <c r="A3" s="3" t="s">
        <v>26</v>
      </c>
    </row>
    <row r="4" ht="15.75">
      <c r="A4" s="4" t="s">
        <v>23</v>
      </c>
    </row>
    <row r="5" spans="1:14" s="5" customFormat="1" ht="31.5" customHeight="1">
      <c r="A5" s="23"/>
      <c r="B5" s="23"/>
      <c r="C5" s="23"/>
      <c r="D5" s="23"/>
      <c r="E5" s="23"/>
      <c r="F5" s="23"/>
      <c r="G5" s="23"/>
      <c r="H5" s="24" t="s">
        <v>28</v>
      </c>
      <c r="I5" s="25"/>
      <c r="K5" s="6"/>
      <c r="L5" s="6"/>
      <c r="M5" s="6"/>
      <c r="N5" s="6"/>
    </row>
    <row r="6" spans="1:14" s="5" customFormat="1" ht="21.75" customHeight="1">
      <c r="A6" s="25"/>
      <c r="B6" s="25"/>
      <c r="C6" s="26" t="s">
        <v>0</v>
      </c>
      <c r="D6" s="27"/>
      <c r="E6" s="27"/>
      <c r="F6" s="28"/>
      <c r="G6" s="27" t="s">
        <v>1</v>
      </c>
      <c r="H6" s="27"/>
      <c r="I6" s="29"/>
      <c r="K6" s="6"/>
      <c r="L6" s="6"/>
      <c r="M6" s="6"/>
      <c r="N6" s="6"/>
    </row>
    <row r="7" spans="1:14" s="5" customFormat="1" ht="57.75" customHeight="1">
      <c r="A7" s="30"/>
      <c r="B7" s="25"/>
      <c r="C7" s="31" t="s">
        <v>2</v>
      </c>
      <c r="D7" s="31" t="s">
        <v>3</v>
      </c>
      <c r="E7" s="31" t="s">
        <v>4</v>
      </c>
      <c r="F7" s="28"/>
      <c r="G7" s="31" t="s">
        <v>5</v>
      </c>
      <c r="H7" s="31" t="s">
        <v>6</v>
      </c>
      <c r="I7" s="25"/>
      <c r="K7" s="6"/>
      <c r="L7" s="6"/>
      <c r="M7" s="6"/>
      <c r="N7" s="6"/>
    </row>
    <row r="8" spans="1:13" s="5" customFormat="1" ht="21" customHeight="1">
      <c r="A8" s="25" t="s">
        <v>7</v>
      </c>
      <c r="B8" s="25"/>
      <c r="C8" s="32">
        <v>41</v>
      </c>
      <c r="D8" s="32">
        <v>12</v>
      </c>
      <c r="E8" s="33">
        <v>0</v>
      </c>
      <c r="F8" s="25"/>
      <c r="G8" s="34">
        <v>0</v>
      </c>
      <c r="H8" s="35">
        <v>7.352941176470589</v>
      </c>
      <c r="I8" s="36"/>
      <c r="K8" s="8"/>
      <c r="L8" s="8"/>
      <c r="M8" s="8"/>
    </row>
    <row r="9" spans="1:13" s="5" customFormat="1" ht="15.75">
      <c r="A9" s="25" t="s">
        <v>8</v>
      </c>
      <c r="B9" s="25"/>
      <c r="C9" s="32">
        <v>4513</v>
      </c>
      <c r="D9" s="32">
        <v>2510</v>
      </c>
      <c r="E9" s="33">
        <v>36</v>
      </c>
      <c r="F9" s="25"/>
      <c r="G9" s="34">
        <v>1.4342629482071714</v>
      </c>
      <c r="H9" s="35">
        <v>3.2972079353416603</v>
      </c>
      <c r="I9" s="36"/>
      <c r="K9" s="8"/>
      <c r="L9" s="8"/>
      <c r="M9" s="8"/>
    </row>
    <row r="10" spans="1:13" s="5" customFormat="1" ht="15.75">
      <c r="A10" s="25" t="s">
        <v>9</v>
      </c>
      <c r="B10" s="25"/>
      <c r="C10" s="32">
        <v>3021</v>
      </c>
      <c r="D10" s="32">
        <v>1590</v>
      </c>
      <c r="E10" s="33">
        <v>65</v>
      </c>
      <c r="F10" s="25"/>
      <c r="G10" s="34">
        <v>4.088050314465408</v>
      </c>
      <c r="H10" s="35">
        <v>5.2684228076025335</v>
      </c>
      <c r="I10" s="36"/>
      <c r="K10" s="8"/>
      <c r="L10" s="8"/>
      <c r="M10" s="8"/>
    </row>
    <row r="11" spans="1:13" s="5" customFormat="1" ht="15.75">
      <c r="A11" s="25" t="s">
        <v>10</v>
      </c>
      <c r="B11" s="25"/>
      <c r="C11" s="32">
        <v>2224</v>
      </c>
      <c r="D11" s="32">
        <v>1154</v>
      </c>
      <c r="E11" s="33">
        <v>36</v>
      </c>
      <c r="F11" s="25"/>
      <c r="G11" s="34">
        <v>3.119584055459272</v>
      </c>
      <c r="H11" s="35">
        <v>4.500756429652043</v>
      </c>
      <c r="I11" s="36"/>
      <c r="K11" s="8"/>
      <c r="L11" s="8"/>
      <c r="M11" s="8"/>
    </row>
    <row r="12" spans="1:13" s="5" customFormat="1" ht="15.75">
      <c r="A12" s="25" t="s">
        <v>11</v>
      </c>
      <c r="B12" s="25"/>
      <c r="C12" s="32">
        <v>1901</v>
      </c>
      <c r="D12" s="32">
        <v>892</v>
      </c>
      <c r="E12" s="33">
        <v>27</v>
      </c>
      <c r="F12" s="25"/>
      <c r="G12" s="34">
        <v>3.0269058295964126</v>
      </c>
      <c r="H12" s="35">
        <v>4.045999579272141</v>
      </c>
      <c r="I12" s="36"/>
      <c r="K12" s="8"/>
      <c r="L12" s="8"/>
      <c r="M12" s="8"/>
    </row>
    <row r="13" spans="1:13" s="5" customFormat="1" ht="15.75">
      <c r="A13" s="25" t="s">
        <v>12</v>
      </c>
      <c r="B13" s="25"/>
      <c r="C13" s="32">
        <v>1780</v>
      </c>
      <c r="D13" s="32">
        <v>889</v>
      </c>
      <c r="E13" s="33">
        <v>24</v>
      </c>
      <c r="F13" s="25"/>
      <c r="G13" s="34">
        <v>2.699662542182227</v>
      </c>
      <c r="H13" s="35">
        <v>3.182887386062923</v>
      </c>
      <c r="I13" s="36"/>
      <c r="K13" s="8"/>
      <c r="L13" s="8"/>
      <c r="M13" s="8"/>
    </row>
    <row r="14" spans="1:13" s="5" customFormat="1" ht="15.75">
      <c r="A14" s="25" t="s">
        <v>13</v>
      </c>
      <c r="B14" s="25"/>
      <c r="C14" s="32">
        <v>3865</v>
      </c>
      <c r="D14" s="32">
        <v>2003</v>
      </c>
      <c r="E14" s="33">
        <v>46</v>
      </c>
      <c r="F14" s="25"/>
      <c r="G14" s="34">
        <v>2.2965551672491267</v>
      </c>
      <c r="H14" s="35">
        <v>2.5291355018264046</v>
      </c>
      <c r="I14" s="36"/>
      <c r="K14" s="8"/>
      <c r="L14" s="8"/>
      <c r="M14" s="8"/>
    </row>
    <row r="15" spans="1:13" s="5" customFormat="1" ht="15.75">
      <c r="A15" s="25" t="s">
        <v>14</v>
      </c>
      <c r="B15" s="25"/>
      <c r="C15" s="32">
        <v>2073</v>
      </c>
      <c r="D15" s="32">
        <v>1129</v>
      </c>
      <c r="E15" s="33">
        <v>11</v>
      </c>
      <c r="F15" s="25"/>
      <c r="G15" s="34">
        <v>0.9743135518157661</v>
      </c>
      <c r="H15" s="35">
        <v>1.8762326102020148</v>
      </c>
      <c r="I15" s="36"/>
      <c r="K15" s="8"/>
      <c r="L15" s="8"/>
      <c r="M15" s="8"/>
    </row>
    <row r="16" spans="1:13" s="5" customFormat="1" ht="15.75">
      <c r="A16" s="25" t="s">
        <v>15</v>
      </c>
      <c r="B16" s="25"/>
      <c r="C16" s="32">
        <v>729</v>
      </c>
      <c r="D16" s="32">
        <v>401</v>
      </c>
      <c r="E16" s="33">
        <v>2</v>
      </c>
      <c r="F16" s="25"/>
      <c r="G16" s="34">
        <v>0.4987531172069825</v>
      </c>
      <c r="H16" s="35">
        <v>1.4093832765796444</v>
      </c>
      <c r="I16" s="36"/>
      <c r="K16" s="8"/>
      <c r="L16" s="8"/>
      <c r="M16" s="8"/>
    </row>
    <row r="17" spans="1:13" s="5" customFormat="1" ht="15.75">
      <c r="A17" s="25" t="s">
        <v>16</v>
      </c>
      <c r="B17" s="25"/>
      <c r="C17" s="32">
        <v>185</v>
      </c>
      <c r="D17" s="32">
        <v>98</v>
      </c>
      <c r="E17" s="33">
        <v>0</v>
      </c>
      <c r="F17" s="25"/>
      <c r="G17" s="34">
        <v>0</v>
      </c>
      <c r="H17" s="35">
        <v>0.9721229449606862</v>
      </c>
      <c r="I17" s="36"/>
      <c r="K17" s="8"/>
      <c r="L17" s="8"/>
      <c r="M17" s="8"/>
    </row>
    <row r="18" spans="1:9" s="5" customFormat="1" ht="25.5" customHeight="1">
      <c r="A18" s="9" t="s">
        <v>18</v>
      </c>
      <c r="B18" s="9"/>
      <c r="C18" s="22">
        <v>21059</v>
      </c>
      <c r="D18" s="22">
        <v>10785</v>
      </c>
      <c r="E18" s="9">
        <v>251</v>
      </c>
      <c r="F18" s="9"/>
      <c r="G18" s="20">
        <v>2.327306444135373</v>
      </c>
      <c r="H18" s="21">
        <v>3.16713815931186</v>
      </c>
      <c r="I18" s="7"/>
    </row>
    <row r="19" s="5" customFormat="1" ht="15.75" customHeight="1">
      <c r="A19" s="17" t="s">
        <v>21</v>
      </c>
    </row>
    <row r="20" spans="1:12" s="11" customFormat="1" ht="12.75">
      <c r="A20" s="10"/>
      <c r="D20" s="14"/>
      <c r="E20" s="15"/>
      <c r="F20" s="15"/>
      <c r="I20" s="15"/>
      <c r="K20" s="15"/>
      <c r="L20" s="15"/>
    </row>
    <row r="21" spans="1:12" s="11" customFormat="1" ht="12.75">
      <c r="A21" s="10" t="s">
        <v>19</v>
      </c>
      <c r="D21" s="14"/>
      <c r="E21" s="15"/>
      <c r="F21" s="15"/>
      <c r="H21" s="12" t="s">
        <v>17</v>
      </c>
      <c r="I21" s="15"/>
      <c r="K21" s="15"/>
      <c r="L21" s="15"/>
    </row>
    <row r="22" spans="1:12" s="11" customFormat="1" ht="12.75">
      <c r="A22" s="13" t="s">
        <v>20</v>
      </c>
      <c r="B22" s="16"/>
      <c r="D22" s="14"/>
      <c r="E22" s="15"/>
      <c r="F22" s="15"/>
      <c r="H22" s="12" t="s">
        <v>25</v>
      </c>
      <c r="I22" s="15"/>
      <c r="K22" s="15"/>
      <c r="L22" s="15"/>
    </row>
    <row r="23" spans="1:13" s="11" customFormat="1" ht="12.75">
      <c r="A23" s="16" t="str">
        <f>HYPERLINK("http://assets.dft.gov.uk/statistics/series/road-accidents-and-safety/reported-road-casualties-gb-notes-definitions.pdf","Notes &amp; Definitions")</f>
        <v>Notes &amp; Definitions</v>
      </c>
      <c r="B23" s="37"/>
      <c r="C23" s="37"/>
      <c r="D23" s="38"/>
      <c r="E23" s="15"/>
      <c r="F23" s="15"/>
      <c r="G23" s="15"/>
      <c r="H23" s="12" t="s">
        <v>24</v>
      </c>
      <c r="I23" s="15"/>
      <c r="J23" s="15"/>
      <c r="K23" s="15"/>
      <c r="L23" s="15"/>
      <c r="M23" s="12"/>
    </row>
    <row r="24" spans="4:13" s="11" customFormat="1" ht="12.75">
      <c r="D24" s="14"/>
      <c r="E24" s="15"/>
      <c r="F24" s="15"/>
      <c r="G24" s="15"/>
      <c r="H24" s="15"/>
      <c r="I24" s="15"/>
      <c r="J24" s="15"/>
      <c r="K24" s="15"/>
      <c r="L24" s="15"/>
      <c r="M24" s="12"/>
    </row>
    <row r="25" spans="1:13" s="11" customFormat="1" ht="12.75">
      <c r="A25" s="41" t="s">
        <v>29</v>
      </c>
      <c r="D25" s="14"/>
      <c r="E25" s="15"/>
      <c r="F25" s="15"/>
      <c r="G25" s="15"/>
      <c r="H25" s="15"/>
      <c r="I25" s="15"/>
      <c r="J25" s="15"/>
      <c r="K25" s="15"/>
      <c r="L25" s="15"/>
      <c r="M25" s="12"/>
    </row>
    <row r="26" spans="1:3" ht="12.75">
      <c r="A26" s="19"/>
      <c r="B26" s="19"/>
      <c r="C26" s="19"/>
    </row>
    <row r="27" ht="15.75">
      <c r="A27" s="18"/>
    </row>
  </sheetData>
  <hyperlinks>
    <hyperlink ref="A23" r:id="rId1" display="http://www.dft.gov.uk/statistics/series/road-accidents-and-safety/reported-road-casualties-gb-notes-definitions.pdf"/>
    <hyperlink ref="A22" r:id="rId2" display="Email : roadacc.stats@dft.gov.uk"/>
    <hyperlink ref="A2" r:id="rId3" display="http://www.dft.gov.uk/statistics/releases/road-accidents-and-safety-annual-report-2011"/>
  </hyperlinks>
  <printOptions/>
  <pageMargins left="0.75" right="0.75" top="1" bottom="1" header="0.5" footer="0.5"/>
  <pageSetup fitToHeight="1" fitToWidth="1" horizontalDpi="300" verticalDpi="3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Daryl Lloyd</dc:creator>
  <cp:keywords/>
  <dc:description/>
  <cp:lastModifiedBy>obeg</cp:lastModifiedBy>
  <dcterms:created xsi:type="dcterms:W3CDTF">2010-11-24T15:52:04Z</dcterms:created>
  <dcterms:modified xsi:type="dcterms:W3CDTF">2012-09-28T13:12:21Z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420106158</vt:i4>
  </property>
  <property fmtid="{D5CDD505-2E9C-101B-9397-08002B2CF9AE}" pid="3" name="_NewReviewCycle">
    <vt:lpwstr/>
  </property>
  <property fmtid="{D5CDD505-2E9C-101B-9397-08002B2CF9AE}" pid="4" name="_EmailSubject">
    <vt:lpwstr>Motorcycling accident tables</vt:lpwstr>
  </property>
  <property fmtid="{D5CDD505-2E9C-101B-9397-08002B2CF9AE}" pid="5" name="_AuthorEmail">
    <vt:lpwstr>Daryl.Lloyd@dft.gsi.gov.uk</vt:lpwstr>
  </property>
  <property fmtid="{D5CDD505-2E9C-101B-9397-08002B2CF9AE}" pid="6" name="_AuthorEmailDisplayName">
    <vt:lpwstr>Daryl Lloyd</vt:lpwstr>
  </property>
  <property fmtid="{D5CDD505-2E9C-101B-9397-08002B2CF9AE}" pid="7" name="_ReviewingToolsShownOnce">
    <vt:lpwstr/>
  </property>
</Properties>
</file>