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0955" windowHeight="10995" tabRatio="930" activeTab="0"/>
  </bookViews>
  <sheets>
    <sheet name="Contents" sheetId="1" r:id="rId1"/>
    <sheet name="Table 6.01" sheetId="2" r:id="rId2"/>
    <sheet name="Table 6.02" sheetId="3" r:id="rId3"/>
    <sheet name="Table 6.03" sheetId="4" r:id="rId4"/>
    <sheet name="Table 6.04" sheetId="5" r:id="rId5"/>
    <sheet name="Table 6.05" sheetId="6" r:id="rId6"/>
    <sheet name="Table 6.06" sheetId="7" r:id="rId7"/>
    <sheet name="Table 6.07" sheetId="8" r:id="rId8"/>
    <sheet name="Table 6.08" sheetId="9" r:id="rId9"/>
    <sheet name="Table 6.09" sheetId="10" r:id="rId10"/>
    <sheet name="Table 6.10" sheetId="11" r:id="rId11"/>
    <sheet name="Table 6.11" sheetId="12" r:id="rId12"/>
    <sheet name="Relative Rate" sheetId="13" r:id="rId13"/>
    <sheet name="Links" sheetId="14" r:id="rId14"/>
  </sheets>
  <definedNames/>
  <calcPr fullCalcOnLoad="1"/>
</workbook>
</file>

<file path=xl/sharedStrings.xml><?xml version="1.0" encoding="utf-8"?>
<sst xmlns="http://schemas.openxmlformats.org/spreadsheetml/2006/main" count="759" uniqueCount="182">
  <si>
    <t>Notes:</t>
  </si>
  <si>
    <t>Ethnicity</t>
  </si>
  <si>
    <t>Table 6.01</t>
  </si>
  <si>
    <t>Offending Histories</t>
  </si>
  <si>
    <t>Youth Offenders</t>
  </si>
  <si>
    <t>Educating Backgrounds</t>
  </si>
  <si>
    <t>Reoffending</t>
  </si>
  <si>
    <t>New Data Source</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</si>
  <si>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</si>
  <si>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</si>
  <si>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</si>
  <si>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</si>
  <si>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</si>
  <si>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</si>
  <si>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</si>
  <si>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</si>
  <si>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</si>
  <si>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</si>
  <si>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</si>
  <si>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</si>
  <si>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</si>
  <si>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</si>
  <si>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</si>
  <si>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</si>
  <si>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</si>
  <si>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Apr-Jun 2015</t>
  </si>
  <si>
    <t>Jul-Sep 2015</t>
  </si>
  <si>
    <t>Oct-Dec 2015</t>
  </si>
  <si>
    <t>White</t>
  </si>
  <si>
    <t>Proportion of offenders who reoffend (%)</t>
  </si>
  <si>
    <t>Average number of reoffences per reoffender</t>
  </si>
  <si>
    <t>Number of reoffences</t>
  </si>
  <si>
    <t>Number of reoffenders</t>
  </si>
  <si>
    <t>Number of offenders in cohort</t>
  </si>
  <si>
    <t>Black</t>
  </si>
  <si>
    <t>Asian</t>
  </si>
  <si>
    <t>Other</t>
  </si>
  <si>
    <t>*</t>
  </si>
  <si>
    <t>Not recorded</t>
  </si>
  <si>
    <t>All juvenile offenders</t>
  </si>
  <si>
    <t>Data source</t>
  </si>
  <si>
    <t>Ethnicity data is a further breakdown of data from "Table A1: Proven reoffending data, by adults and juveniles, 3 monthly cohorts" (Proven reoffending statistics, published 26 October 2017).</t>
  </si>
  <si>
    <t>These figures have been derived from administrative IT systems which, as with any large scale recording system, are subject to possible errors with data entry and processing.</t>
  </si>
  <si>
    <t>A certain proportion of offenders who could not be matched to the Police National Computer (PNC) are excluded from the offender cohort. Therefore, these numbers do not represent all proven offenders.</t>
  </si>
  <si>
    <t>Data notes</t>
  </si>
  <si>
    <t>From October 2015 onwards, reoffending data are collected using different data sources to previous quarters. The quarters before October 2015 are not directly comparable to those after.</t>
  </si>
  <si>
    <t>* = One or both of the comparison figures are less than 30 - proportions and averages based on less than 30 offenders are removed as they make data unreliable for interpretation.</t>
  </si>
  <si>
    <t>A proven reoffence is defined as any offence committed in a one year follow-up period that leads to a court conviction, caution, reprimand or warning in the one year follow-up or within a further six month waiting period to allow the offence to be proven in court.</t>
  </si>
  <si>
    <t>All offenders</t>
  </si>
  <si>
    <t>Links</t>
  </si>
  <si>
    <t>Data on the reoffending rates can be found in the Proven Reoffending Statistics Quarterly Bulletin, October 2015 to December 2015</t>
  </si>
  <si>
    <t>Publication Front Page</t>
  </si>
  <si>
    <t>An explanation of how the measure of proven reoffending has changed and the effect of these changes</t>
  </si>
  <si>
    <t>https://www.gov.uk/government/statistics/criminal-justice-system-statistics-quarterly-december-2016</t>
  </si>
  <si>
    <t>Prosecutions, Convictions by gender: Prosecutions and Convictions statistics: Pivot Table Analytical Tool</t>
  </si>
  <si>
    <t>https://www.gov.uk/government/uploads/system/uploads/attachment_data/file/614420/prosecutions-convictions-tool-2016.xlsx</t>
  </si>
  <si>
    <t>https://www.gov.uk/government/uploads/system/uploads/attachment_data/file/614425/sentencing-tool-2016.xlsx</t>
  </si>
  <si>
    <t>Sentences and Average Custodial Sentence Length, by gender: Sentencing Statistics: Pivot Table Analytical Tool</t>
  </si>
  <si>
    <t>Data on the criminal justice outcomes by ethnicity and gender can be found in the Criminal Justice Statistics Annual bulletin, December 2016</t>
  </si>
  <si>
    <t>back to contents</t>
  </si>
  <si>
    <t>Less than 12 months in custody</t>
  </si>
  <si>
    <t>Custody of 12 months or more</t>
  </si>
  <si>
    <t>Youth Rehabilitation Orders</t>
  </si>
  <si>
    <t>Referral Order</t>
  </si>
  <si>
    <t>Caution</t>
  </si>
  <si>
    <t>Total in Cohort</t>
  </si>
  <si>
    <t>Mixed</t>
  </si>
  <si>
    <t>Asian and Other</t>
  </si>
  <si>
    <t>Total</t>
  </si>
  <si>
    <t>Outcome</t>
  </si>
  <si>
    <t>Total in matched cohort</t>
  </si>
  <si>
    <t>-</t>
  </si>
  <si>
    <t>Percentages</t>
  </si>
  <si>
    <t>Statistically significant difference, White compared with:</t>
  </si>
  <si>
    <t>All numbers are rounded to the nearest 10.</t>
  </si>
  <si>
    <t>"-" indicates that data are not reported because data is supressed when lower than 5.</t>
  </si>
  <si>
    <t>"*" indicates statistical significance at 95% when compared to the White ethnic group</t>
  </si>
  <si>
    <t>Key Stage 4 Attainment</t>
  </si>
  <si>
    <t>Free School Meals</t>
  </si>
  <si>
    <t>Special Educational Needs</t>
  </si>
  <si>
    <t>Looked After Children</t>
  </si>
  <si>
    <t>Persistent Absence</t>
  </si>
  <si>
    <t>Permanent Exclusion</t>
  </si>
  <si>
    <t>Table 6.11</t>
  </si>
  <si>
    <t>Student Population 2011/12 and 2012/13</t>
  </si>
  <si>
    <t>Attainment A* - G 2011/12 and 2012/13</t>
  </si>
  <si>
    <t>Attainment A* - C 2011/12 and 2012/13</t>
  </si>
  <si>
    <t>Student Population 2011/12, 2012/13 and 2013/14</t>
  </si>
  <si>
    <t>Eligible for School Meals 2011/12, 2012/13 and 2013/14</t>
  </si>
  <si>
    <t>SEN with a statement 2011/12, 2012/13 and 2013/14</t>
  </si>
  <si>
    <t>SEN without a statement 2011/12, 2012/13 and 2013/14</t>
  </si>
  <si>
    <t>Student population figures are all pupils at the end of KS4 for 2011/12 and 2012/13, more information can be found in the technical guide.</t>
  </si>
  <si>
    <t>Student population figures are all pupils at the end of KS4 for 2011/12, 2012/13 and 2013/14 more information can be found in the technical guide.</t>
  </si>
  <si>
    <t>Chinese or other</t>
  </si>
  <si>
    <t>(per prosecuted at magistrates' courts)</t>
  </si>
  <si>
    <t>Source: Ministry of Justice court proceedings database.</t>
  </si>
  <si>
    <t>* indicates a statistically significant difference</t>
  </si>
  <si>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</si>
  <si>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Data are given on a principal disposal basis.                                                                                                                                                                                                          </t>
  </si>
  <si>
    <t>(3) Figures exclude persons where sex "Not Stated" and other offenders, i.e. companies, public bodies, etc.</t>
  </si>
  <si>
    <t>(4)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</si>
  <si>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(5) RRI is a means of comparing the rates of CJS contact experienced by different groups. A rate is defined as the count of persons experiencing an event or outcome out of the total number of people who were ‘at-risk’ for experiencing the event or outcome. See technical document for more details.</t>
  </si>
  <si>
    <t>(6) We consider a proportion statistically significant at 95%.</t>
  </si>
  <si>
    <t>Sex</t>
  </si>
  <si>
    <t>Youth Offending</t>
  </si>
  <si>
    <t>Juvenile Convictions</t>
  </si>
  <si>
    <t>All aged Convictions</t>
  </si>
  <si>
    <t>Male Convictions</t>
  </si>
  <si>
    <t>Female Convictions</t>
  </si>
  <si>
    <t>Relative Rate</t>
  </si>
  <si>
    <t>Table 6.01a:</t>
  </si>
  <si>
    <t>Table 6.01b:</t>
  </si>
  <si>
    <t>Table 6.02</t>
  </si>
  <si>
    <t>Table 6.02a:</t>
  </si>
  <si>
    <t>Table 6.02b:</t>
  </si>
  <si>
    <t>Table 6.03</t>
  </si>
  <si>
    <t>Table 6.03a:</t>
  </si>
  <si>
    <t>Table 6.03b:</t>
  </si>
  <si>
    <t>Table 6.04</t>
  </si>
  <si>
    <t>Table 6.04a:</t>
  </si>
  <si>
    <t>Table 6.04b:</t>
  </si>
  <si>
    <t>Table 6.05</t>
  </si>
  <si>
    <t>Table 6.05a:</t>
  </si>
  <si>
    <t>Table 6.05b:</t>
  </si>
  <si>
    <t>Table 6.06</t>
  </si>
  <si>
    <t>Table 6.06a:</t>
  </si>
  <si>
    <t>Table 6.06b:</t>
  </si>
  <si>
    <t>Table 6.07</t>
  </si>
  <si>
    <t>Table 6.07a:</t>
  </si>
  <si>
    <t>Table 6.07b:</t>
  </si>
  <si>
    <t>Table 6.08</t>
  </si>
  <si>
    <t>Table 6.08a:</t>
  </si>
  <si>
    <t>Table 6.08b:</t>
  </si>
  <si>
    <t>Table 6.09</t>
  </si>
  <si>
    <t>Table 6.09a:</t>
  </si>
  <si>
    <t>Table 6.09b:</t>
  </si>
  <si>
    <t>Table 6.10</t>
  </si>
  <si>
    <t>https://www.gov.uk/government/uploads/system/uploads/attachment_data/file/577542/understanding-educational-background-of-young-offenders-full-report.pdf</t>
  </si>
  <si>
    <t>Understanding the Educational Background of Offenders is from the Ministry of Justice and Department for education data share and an extension of the initial report published in December 2016</t>
  </si>
  <si>
    <t>https://www.gov.uk/government/uploads/system/uploads/attachment_data/file/402634/SFR06_2015_National_and_LA.xls</t>
  </si>
  <si>
    <t>For comparisons of the datasets for the total pupil population and matched cohort offenders (for Attainment, Free School Meals and Special Educational Needs)</t>
  </si>
  <si>
    <t>Prosecutions, Convictions by age: Prosecutions and Convictions statistics: Pivot Table Analytical Tool</t>
  </si>
  <si>
    <t>Sentences and Average Custodial Sentence Length, by age: Sentencing Statistics: Pivot Table Analytical Tool</t>
  </si>
  <si>
    <t>https://www.gov.uk/government/uploads/system/uploads/attachment_data/file/614416/offending-history-tables-dec-2016.xls</t>
  </si>
  <si>
    <t>Offender Histories:  Pivot Table Analytical Tool</t>
  </si>
  <si>
    <t>Table 6.11: All proven reoffending data, by ethnicity, 3 monthly cohorts (England and Wales)</t>
  </si>
  <si>
    <t>Table 6.10: Juvenile proven reoffending data, by ethnicity, 3 monthly cohorts (England and Wales)</t>
  </si>
  <si>
    <t>Contents</t>
  </si>
  <si>
    <t>Total number of students in the matched cohort compared to the student population, by youth disposal outcome and ethnicity, 2014.</t>
  </si>
  <si>
    <t>Total number in the matched cohort that achieved Any Pass compared to the student population, by youth disposal outcome and ethnicity,2014.</t>
  </si>
  <si>
    <t>Total number in the matched cohort who received Free School Meals compared to the student population, by youth disposal outcome and ethnicity, 2014.</t>
  </si>
  <si>
    <t>Total number in the matched cohort that had a Special Educational Needs statement compared to the student population, by youth disposal outcome and ethnicity, 2014.</t>
  </si>
  <si>
    <t>Total number in the matched cohort that had Special Educational Needs without a statement compared to the student population, by youth disposal outcome and ethnicity, 2014.</t>
  </si>
  <si>
    <t>All aged proven reoffending data, by ethnicity, 3 monthly cohorts (England and Wales), January - March 2011 to July - September 2015, and October -December 2015</t>
  </si>
  <si>
    <t>Juvenile proven reoffending data, by ethnicity, 3 monthly cohorts (England and Wales),  January - March 2011 to July - September 2015, and October -December 2015</t>
  </si>
  <si>
    <t>Table 6.12</t>
  </si>
  <si>
    <r>
      <t>Table 6.12: Relative Rate Index (RRI) for Black, Asian, Mixed and Chinese or Other ethnic groups compared to the White ethnic group at magistrates' courts, England and Wales, 2016</t>
    </r>
    <r>
      <rPr>
        <b/>
        <vertAlign val="superscript"/>
        <sz val="11"/>
        <rFont val="Arial"/>
        <family val="2"/>
      </rPr>
      <t>(1)(2)(3)(4)(5)(6)</t>
    </r>
  </si>
  <si>
    <t>Table 6.07b: Total number in the matched cohort that had Looked After Child Status at 31st March 2014, by youth disposal outcome and ethnicity.</t>
  </si>
  <si>
    <t>Table 6.08b: Total number in the matched cohort who were persistently absent for more than 10% of sessions, by youth disposal outcome and ethnicity.</t>
  </si>
  <si>
    <t>Table 6.09b: Total number in the matched cohort who had been permanently excluded from school, by youth disposal outcome and ethnicity.</t>
  </si>
  <si>
    <t>Total number in the matched cohort that had Looked After Child Status at 31st March 2014, by youth disposal outcome and ethnicity.</t>
  </si>
  <si>
    <t>Total number of students in the matched cohort, by youth disposal outcome and ethnicity, 2014.</t>
  </si>
  <si>
    <t>Total number in the matched cohort that achieved at least 5 GCSEs A*- G including English and Maths (Level 1) compared to the student population, by youth disposal outcome and ethnicity,2014.</t>
  </si>
  <si>
    <t>Total number in the matched cohort that achieved at least 5 GCSEs A*- C including English and Maths (Level 2) compared to the student population, by youth disposal outcome and ethnicity,2014.</t>
  </si>
  <si>
    <t>Total number of students in the matched cohort compared to the student population, by youth disposal outcome and ethnicity,2014.</t>
  </si>
  <si>
    <t>Table 6.01a: Total number of students in the matched cohort compared to the student population, by youth disposal outcome and ethnicity, 2014.</t>
  </si>
  <si>
    <t>Table 6.01b: Total number in the matched cohort that achieved at least 5 GCSEs A*- G including English and Maths (Level 1) compared to the student population, by youth disposal outcome and ethnicity, 2014.</t>
  </si>
  <si>
    <t>Table 6.02a: Total number of students in the matched cohort compared to the student population, by youth disposal outcome and ethnicity, 2014.</t>
  </si>
  <si>
    <t>Table 6.02b: Total number in the matched cohort that achieved at least 5 GCSEs A*- C including English and Maths (Level 2) compared to the student population, by youth disposal outcome and ethnicity, 2014.</t>
  </si>
  <si>
    <t>Table 6.03a: Total number of students in the matched cohort compared to the student population, by youth disposal outcome and ethnicity, 2014.</t>
  </si>
  <si>
    <t>Table 6.03b: Total number in the matched cohort that achieved Any Pass compared to the student population, by youth disposal outcome and ethnicity, 2014.</t>
  </si>
  <si>
    <t>Table 6.04a: Total number of students in the matched cohort compared to the student population, by youth disposal outcome and ethnicity, 2014.</t>
  </si>
  <si>
    <t>Table 6.04b: Total number in the matched cohort who received Free School Meals compared to the student population, by youth disposal outcome and ethnicity, 2014.</t>
  </si>
  <si>
    <t>Table 6.05a: Total number of students in the matched cohort compared to the student population, by youth disposal outcome and ethnicity, 2014.</t>
  </si>
  <si>
    <t>Table 6.05b: Total number in the matched cohort that had a Special Educational Needs statement compared to the student population, by youth disposal outcome and ethnicity, 2014.</t>
  </si>
  <si>
    <t>Table 6.06a: Total number of students in the matched cohort compared to the student population, by youth disposal outcome and ethnicity, 2014.</t>
  </si>
  <si>
    <t>Table 6.06b: Total number in the matched cohort that had Special Educational Needs without a statement compared to the student population, by youth disposal outcome and ethnicity, 2014.</t>
  </si>
  <si>
    <t>Total number in the matched cohort who were persistently absent for more than 10% of sessions, by youth disposal outcome and ethnicity.</t>
  </si>
  <si>
    <t>Total number in the matched cohort who had been permanently excluded from school, by youth disposal outcome and ethnicity.</t>
  </si>
  <si>
    <t>Table 6.07a: Total number of students in the matched cohort, by youth disposal outcome and ethnicity, 2014.</t>
  </si>
  <si>
    <t>Table 6.08a: Total number of students in the matched cohort, by youth disposal outcome and ethnicity, 2014.</t>
  </si>
  <si>
    <t>Table 6.09a: Total number of students in the matched cohort, by youth disposal outcome and ethnicity, 2014.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</si>
</sst>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0"/>
      <name val="Arial"/>
      <family val="2"/>
    </font>
    <font>
      <sz val="10"/>
      <name val="Arial"/>
      <family val="2"/>
    </font>
    <font>
      <u val="single"/>
      <sz val="10"/>
      <color indexed="12"/>
      <name val="Arial"/>
      <family val="2"/>
    </font>
    <font>
      <sz val="11"/>
      <name val="Arial"/>
      <family val="2"/>
    </font>
    <font>
      <i/>
      <sz val="10"/>
      <name val="Arial"/>
      <family val="2"/>
    </font>
    <font>
      <b/>
      <sz val="11"/>
      <name val="Arial"/>
      <family val="2"/>
    </font>
    <font>
      <b/>
      <sz val="12"/>
      <name val="Arial"/>
      <family val="2"/>
    </font>
    <font>
      <i/>
      <sz val="11"/>
      <name val="Arial"/>
      <family val="2"/>
    </font>
    <font>
      <b/>
      <vertAlign val="superscrip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sz val="12"/>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0"/>
      <color indexed="8"/>
      <name val="Arial"/>
      <family val="2"/>
    </font>
    <font>
      <sz val="10"/>
      <color indexed="8"/>
      <name val="Arial"/>
      <family val="2"/>
    </font>
    <font>
      <b/>
      <sz val="11"/>
      <color indexed="8"/>
      <name val="Arial"/>
      <family val="2"/>
    </font>
    <font>
      <i/>
      <sz val="10"/>
      <color indexed="8"/>
      <name val="Arial"/>
      <family val="2"/>
    </font>
    <font>
      <i/>
      <sz val="11"/>
      <color indexed="8"/>
      <name val="Arial"/>
      <family val="2"/>
    </font>
    <font>
      <b/>
      <sz val="9"/>
      <color indexed="8"/>
      <name val="Arial"/>
      <family val="2"/>
    </font>
    <font>
      <sz val="9"/>
      <color indexed="8"/>
      <name val="Arial"/>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2"/>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sz val="10"/>
      <color theme="1"/>
      <name val="Arial"/>
      <family val="2"/>
    </font>
    <font>
      <b/>
      <sz val="11"/>
      <color theme="1"/>
      <name val="Arial"/>
      <family val="2"/>
    </font>
    <font>
      <u val="single"/>
      <sz val="10"/>
      <color theme="10"/>
      <name val="Arial"/>
      <family val="2"/>
    </font>
    <font>
      <i/>
      <sz val="10"/>
      <color theme="1"/>
      <name val="Arial"/>
      <family val="2"/>
    </font>
    <font>
      <i/>
      <sz val="11"/>
      <color theme="1"/>
      <name val="Arial"/>
      <family val="2"/>
    </font>
    <font>
      <b/>
      <sz val="9"/>
      <color theme="1"/>
      <name val="Arial"/>
      <family val="2"/>
    </font>
    <font>
      <sz val="9"/>
      <color theme="1"/>
      <name val="Arial"/>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right/>
      <top style="thin"/>
      <bottom style="thin"/>
    </border>
    <border>
      <left>
        <color indexed="63"/>
      </left>
      <right>
        <color indexed="63"/>
      </right>
      <top style="thin"/>
      <bottom style="medium"/>
    </border>
    <border>
      <left/>
      <right/>
      <top/>
      <bottom style="thin"/>
    </border>
    <border>
      <left>
        <color indexed="63"/>
      </left>
      <right>
        <color indexed="63"/>
      </right>
      <top style="medium"/>
      <bottom>
        <color indexed="63"/>
      </bottom>
    </border>
    <border>
      <left>
        <color indexed="63"/>
      </left>
      <right>
        <color indexed="63"/>
      </right>
      <top>
        <color indexed="63"/>
      </top>
      <bottom style="double"/>
    </border>
    <border>
      <left/>
      <right/>
      <top style="double"/>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1" fillId="0" borderId="0">
      <alignment/>
      <protection/>
    </xf>
    <xf numFmtId="0" fontId="3" fillId="0" borderId="0">
      <alignment/>
      <protection/>
    </xf>
    <xf numFmtId="0" fontId="53"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0">
    <xf numFmtId="0" fontId="0" fillId="0" borderId="0" xfId="0" applyFont="1" applyAlignment="1">
      <alignment/>
    </xf>
    <xf numFmtId="0" fontId="3" fillId="33" borderId="0" xfId="58" applyFill="1">
      <alignment/>
      <protection/>
    </xf>
    <xf numFmtId="0" fontId="58" fillId="0" borderId="0" xfId="0" applyFont="1" applyAlignment="1">
      <alignment/>
    </xf>
    <xf numFmtId="0" fontId="59" fillId="33" borderId="0" xfId="0" applyFont="1" applyFill="1" applyAlignment="1">
      <alignment/>
    </xf>
    <xf numFmtId="0" fontId="60" fillId="0" borderId="0" xfId="0" applyFont="1" applyAlignment="1">
      <alignment/>
    </xf>
    <xf numFmtId="0" fontId="0" fillId="33" borderId="0" xfId="0" applyFill="1" applyAlignment="1">
      <alignment/>
    </xf>
    <xf numFmtId="0" fontId="8" fillId="34" borderId="0" xfId="58" applyFont="1" applyFill="1">
      <alignment/>
      <protection/>
    </xf>
    <xf numFmtId="0" fontId="3" fillId="34" borderId="10" xfId="58" applyFill="1" applyBorder="1">
      <alignment/>
      <protection/>
    </xf>
    <xf numFmtId="0" fontId="3" fillId="34" borderId="10" xfId="58" applyFont="1" applyFill="1" applyBorder="1" applyAlignment="1">
      <alignment horizontal="right" wrapText="1"/>
      <protection/>
    </xf>
    <xf numFmtId="0" fontId="7" fillId="34" borderId="0" xfId="58" applyFont="1" applyFill="1" applyBorder="1">
      <alignment/>
      <protection/>
    </xf>
    <xf numFmtId="0" fontId="3" fillId="34" borderId="0" xfId="58" applyFill="1" applyBorder="1">
      <alignment/>
      <protection/>
    </xf>
    <xf numFmtId="0" fontId="2" fillId="34" borderId="0" xfId="58" applyFont="1" applyFill="1" applyBorder="1">
      <alignment/>
      <protection/>
    </xf>
    <xf numFmtId="0" fontId="2" fillId="34" borderId="0" xfId="58" applyFont="1" applyFill="1" applyBorder="1" applyAlignment="1">
      <alignment horizontal="left" wrapText="1"/>
      <protection/>
    </xf>
    <xf numFmtId="0" fontId="3" fillId="34" borderId="0" xfId="58" applyFont="1" applyFill="1" applyBorder="1" applyAlignment="1">
      <alignment horizontal="left" wrapText="1"/>
      <protection/>
    </xf>
    <xf numFmtId="164" fontId="2" fillId="34" borderId="0" xfId="58" applyNumberFormat="1" applyFont="1" applyFill="1" applyBorder="1" applyAlignment="1">
      <alignment horizontal="right"/>
      <protection/>
    </xf>
    <xf numFmtId="2" fontId="3" fillId="34" borderId="0" xfId="58" applyNumberFormat="1" applyFill="1" applyBorder="1" applyAlignment="1">
      <alignment horizontal="right"/>
      <protection/>
    </xf>
    <xf numFmtId="3" fontId="3" fillId="34" borderId="0" xfId="58" applyNumberFormat="1" applyFill="1" applyBorder="1" applyAlignment="1">
      <alignment horizontal="right"/>
      <protection/>
    </xf>
    <xf numFmtId="0" fontId="3" fillId="34" borderId="0" xfId="58" applyFill="1" applyBorder="1" quotePrefix="1">
      <alignment/>
      <protection/>
    </xf>
    <xf numFmtId="0" fontId="3" fillId="34" borderId="0" xfId="58" applyFont="1" applyFill="1" applyBorder="1" applyAlignment="1">
      <alignment horizontal="left" vertical="top" wrapText="1"/>
      <protection/>
    </xf>
    <xf numFmtId="0" fontId="3" fillId="34" borderId="0" xfId="58" applyFill="1" applyBorder="1" applyAlignment="1">
      <alignment horizontal="right"/>
      <protection/>
    </xf>
    <xf numFmtId="0" fontId="3" fillId="34" borderId="10" xfId="58" applyFont="1" applyFill="1" applyBorder="1" applyAlignment="1">
      <alignment horizontal="left" wrapText="1"/>
      <protection/>
    </xf>
    <xf numFmtId="3" fontId="3" fillId="34" borderId="10" xfId="58" applyNumberFormat="1" applyFill="1" applyBorder="1" applyAlignment="1">
      <alignment horizontal="right"/>
      <protection/>
    </xf>
    <xf numFmtId="0" fontId="5" fillId="33" borderId="0" xfId="0" applyFont="1" applyFill="1" applyAlignment="1">
      <alignment/>
    </xf>
    <xf numFmtId="0" fontId="2" fillId="33" borderId="0" xfId="0" applyFont="1" applyFill="1" applyAlignment="1">
      <alignment/>
    </xf>
    <xf numFmtId="0" fontId="8" fillId="33" borderId="0" xfId="58" applyFont="1" applyFill="1">
      <alignment/>
      <protection/>
    </xf>
    <xf numFmtId="0" fontId="3" fillId="33" borderId="10" xfId="58" applyFill="1" applyBorder="1">
      <alignment/>
      <protection/>
    </xf>
    <xf numFmtId="0" fontId="3" fillId="33" borderId="10" xfId="58" applyFont="1" applyFill="1" applyBorder="1" applyAlignment="1">
      <alignment horizontal="right" wrapText="1"/>
      <protection/>
    </xf>
    <xf numFmtId="0" fontId="7" fillId="33" borderId="0" xfId="58" applyFont="1" applyFill="1" applyBorder="1">
      <alignment/>
      <protection/>
    </xf>
    <xf numFmtId="0" fontId="3" fillId="33" borderId="0" xfId="58" applyFill="1" applyBorder="1">
      <alignment/>
      <protection/>
    </xf>
    <xf numFmtId="0" fontId="2" fillId="33" borderId="0" xfId="58" applyFont="1" applyFill="1" applyBorder="1">
      <alignment/>
      <protection/>
    </xf>
    <xf numFmtId="0" fontId="2" fillId="33" borderId="0" xfId="58" applyFont="1" applyFill="1" applyBorder="1" applyAlignment="1">
      <alignment horizontal="left" wrapText="1"/>
      <protection/>
    </xf>
    <xf numFmtId="0" fontId="3" fillId="33" borderId="0" xfId="58" applyFont="1" applyFill="1" applyBorder="1" applyAlignment="1">
      <alignment horizontal="left" wrapText="1"/>
      <protection/>
    </xf>
    <xf numFmtId="164" fontId="2" fillId="33" borderId="0" xfId="58" applyNumberFormat="1" applyFont="1" applyFill="1" applyBorder="1" applyAlignment="1">
      <alignment horizontal="right"/>
      <protection/>
    </xf>
    <xf numFmtId="2" fontId="3" fillId="33" borderId="0" xfId="58" applyNumberFormat="1" applyFill="1" applyBorder="1" applyAlignment="1">
      <alignment horizontal="right"/>
      <protection/>
    </xf>
    <xf numFmtId="3" fontId="3" fillId="33" borderId="0" xfId="58" applyNumberFormat="1" applyFill="1" applyBorder="1" applyAlignment="1">
      <alignment horizontal="right"/>
      <protection/>
    </xf>
    <xf numFmtId="0" fontId="3" fillId="33" borderId="0" xfId="58" applyFill="1" applyBorder="1" quotePrefix="1">
      <alignment/>
      <protection/>
    </xf>
    <xf numFmtId="0" fontId="3" fillId="33" borderId="0" xfId="58" applyFont="1" applyFill="1" applyBorder="1" applyAlignment="1">
      <alignment horizontal="left" vertical="top" wrapText="1"/>
      <protection/>
    </xf>
    <xf numFmtId="0" fontId="3" fillId="33" borderId="0" xfId="58" applyFill="1" applyBorder="1" applyAlignment="1">
      <alignment horizontal="right"/>
      <protection/>
    </xf>
    <xf numFmtId="0" fontId="3" fillId="33" borderId="10" xfId="58" applyFont="1" applyFill="1" applyBorder="1" applyAlignment="1">
      <alignment horizontal="left" wrapText="1"/>
      <protection/>
    </xf>
    <xf numFmtId="3" fontId="3" fillId="33" borderId="10" xfId="58" applyNumberFormat="1" applyFill="1" applyBorder="1" applyAlignment="1">
      <alignment horizontal="right"/>
      <protection/>
    </xf>
    <xf numFmtId="0" fontId="9" fillId="33" borderId="0" xfId="0" applyFont="1" applyFill="1" applyAlignment="1">
      <alignment/>
    </xf>
    <xf numFmtId="0" fontId="58" fillId="33" borderId="0" xfId="0" applyFont="1" applyFill="1" applyAlignment="1">
      <alignment/>
    </xf>
    <xf numFmtId="0" fontId="61" fillId="33" borderId="0" xfId="0" applyFont="1" applyFill="1" applyAlignment="1">
      <alignment/>
    </xf>
    <xf numFmtId="0" fontId="60" fillId="33" borderId="0" xfId="0" applyFont="1" applyFill="1" applyAlignment="1">
      <alignment/>
    </xf>
    <xf numFmtId="0" fontId="4" fillId="33" borderId="0" xfId="53" applyFill="1" applyAlignment="1" applyProtection="1">
      <alignment/>
      <protection/>
    </xf>
    <xf numFmtId="0" fontId="7" fillId="33" borderId="0" xfId="0" applyFont="1" applyFill="1" applyAlignment="1" quotePrefix="1">
      <alignment vertical="top"/>
    </xf>
    <xf numFmtId="0" fontId="62" fillId="33" borderId="0" xfId="54" applyFont="1" applyFill="1" applyBorder="1" applyAlignment="1" applyProtection="1">
      <alignment/>
      <protection/>
    </xf>
    <xf numFmtId="0" fontId="2" fillId="33" borderId="11" xfId="0" applyFont="1" applyFill="1" applyBorder="1" applyAlignment="1">
      <alignment horizontal="center" wrapText="1"/>
    </xf>
    <xf numFmtId="0" fontId="2" fillId="33" borderId="0" xfId="0" applyFont="1" applyFill="1" applyBorder="1" applyAlignment="1">
      <alignment horizontal="center" wrapText="1"/>
    </xf>
    <xf numFmtId="0" fontId="2" fillId="33" borderId="12" xfId="0" applyFont="1" applyFill="1" applyBorder="1" applyAlignment="1">
      <alignment horizontal="center" wrapText="1"/>
    </xf>
    <xf numFmtId="165" fontId="60" fillId="33" borderId="0" xfId="42" applyNumberFormat="1" applyFont="1" applyFill="1" applyAlignment="1">
      <alignment/>
    </xf>
    <xf numFmtId="0" fontId="60" fillId="33" borderId="0" xfId="0" applyFont="1" applyFill="1" applyAlignment="1">
      <alignment/>
    </xf>
    <xf numFmtId="0" fontId="2" fillId="33" borderId="12" xfId="0" applyFont="1" applyFill="1" applyBorder="1" applyAlignment="1">
      <alignment horizontal="left"/>
    </xf>
    <xf numFmtId="165" fontId="3" fillId="33" borderId="12" xfId="42" applyNumberFormat="1" applyFont="1" applyFill="1" applyBorder="1" applyAlignment="1">
      <alignment horizontal="right"/>
    </xf>
    <xf numFmtId="0" fontId="7" fillId="33" borderId="0" xfId="0" applyFont="1" applyFill="1" applyAlignment="1" quotePrefix="1">
      <alignment horizontal="left" vertical="top" wrapText="1"/>
    </xf>
    <xf numFmtId="0" fontId="0" fillId="33" borderId="0" xfId="0" applyFill="1" applyAlignment="1">
      <alignment wrapText="1"/>
    </xf>
    <xf numFmtId="0" fontId="0" fillId="33" borderId="0" xfId="0" applyFill="1" applyAlignment="1">
      <alignment horizontal="right"/>
    </xf>
    <xf numFmtId="0" fontId="0" fillId="33" borderId="13" xfId="0" applyFill="1" applyBorder="1" applyAlignment="1">
      <alignment/>
    </xf>
    <xf numFmtId="165" fontId="60" fillId="33" borderId="13" xfId="42" applyNumberFormat="1" applyFont="1" applyFill="1" applyBorder="1" applyAlignment="1">
      <alignment/>
    </xf>
    <xf numFmtId="9" fontId="0" fillId="33" borderId="0" xfId="66" applyFont="1" applyFill="1" applyAlignment="1">
      <alignment/>
    </xf>
    <xf numFmtId="0" fontId="0" fillId="33" borderId="10" xfId="0" applyFill="1" applyBorder="1" applyAlignment="1">
      <alignment/>
    </xf>
    <xf numFmtId="9" fontId="0" fillId="33" borderId="10" xfId="66" applyFont="1" applyFill="1" applyBorder="1" applyAlignment="1">
      <alignment/>
    </xf>
    <xf numFmtId="3" fontId="0" fillId="33" borderId="0" xfId="0" applyNumberFormat="1" applyFill="1" applyAlignment="1">
      <alignment/>
    </xf>
    <xf numFmtId="0" fontId="56" fillId="33" borderId="0" xfId="0" applyFont="1" applyFill="1" applyAlignment="1">
      <alignment/>
    </xf>
    <xf numFmtId="0" fontId="3" fillId="33" borderId="0" xfId="0" applyFont="1" applyFill="1" applyAlignment="1">
      <alignment/>
    </xf>
    <xf numFmtId="0" fontId="3" fillId="33" borderId="0" xfId="61" applyFont="1" applyFill="1" applyAlignment="1" quotePrefix="1">
      <alignment horizontal="left"/>
      <protection/>
    </xf>
    <xf numFmtId="0" fontId="3" fillId="33" borderId="0" xfId="0" applyFont="1" applyFill="1" applyBorder="1" applyAlignment="1">
      <alignment/>
    </xf>
    <xf numFmtId="0" fontId="0" fillId="33" borderId="13" xfId="0" applyFill="1" applyBorder="1" applyAlignment="1">
      <alignment horizontal="right"/>
    </xf>
    <xf numFmtId="0" fontId="3" fillId="33" borderId="13" xfId="0" applyFont="1" applyFill="1" applyBorder="1" applyAlignment="1">
      <alignment/>
    </xf>
    <xf numFmtId="9" fontId="0" fillId="33" borderId="0" xfId="0" applyNumberFormat="1" applyFill="1" applyAlignment="1">
      <alignment horizontal="right"/>
    </xf>
    <xf numFmtId="0" fontId="0" fillId="33" borderId="10" xfId="0" applyFill="1" applyBorder="1" applyAlignment="1">
      <alignment horizontal="right"/>
    </xf>
    <xf numFmtId="9" fontId="0" fillId="33" borderId="10" xfId="0" applyNumberFormat="1" applyFill="1" applyBorder="1" applyAlignment="1">
      <alignment horizontal="right"/>
    </xf>
    <xf numFmtId="0" fontId="0" fillId="33" borderId="0" xfId="0" applyFill="1" applyAlignment="1">
      <alignment horizontal="center"/>
    </xf>
    <xf numFmtId="0" fontId="3" fillId="33" borderId="0" xfId="62" applyFont="1" applyFill="1" applyBorder="1" applyAlignment="1">
      <alignment horizontal="center"/>
      <protection/>
    </xf>
    <xf numFmtId="0" fontId="3" fillId="33" borderId="10" xfId="62" applyFont="1" applyFill="1" applyBorder="1" applyAlignment="1">
      <alignment horizontal="center"/>
      <protection/>
    </xf>
    <xf numFmtId="0" fontId="0" fillId="33" borderId="10" xfId="0" applyFill="1" applyBorder="1" applyAlignment="1">
      <alignment horizontal="center"/>
    </xf>
    <xf numFmtId="165" fontId="2" fillId="33" borderId="12" xfId="42" applyNumberFormat="1" applyFont="1" applyFill="1" applyBorder="1" applyAlignment="1">
      <alignment horizontal="center" wrapText="1"/>
    </xf>
    <xf numFmtId="165" fontId="3" fillId="33" borderId="0" xfId="42" applyNumberFormat="1" applyFont="1" applyFill="1" applyBorder="1" applyAlignment="1">
      <alignment horizontal="right"/>
    </xf>
    <xf numFmtId="0" fontId="3" fillId="33" borderId="0" xfId="62" applyFont="1" applyFill="1" applyBorder="1" applyAlignment="1">
      <alignment horizontal="right"/>
      <protection/>
    </xf>
    <xf numFmtId="0" fontId="3" fillId="33" borderId="10" xfId="62" applyFont="1" applyFill="1" applyBorder="1" applyAlignment="1">
      <alignment horizontal="right"/>
      <protection/>
    </xf>
    <xf numFmtId="165" fontId="60" fillId="33" borderId="0" xfId="42" applyNumberFormat="1" applyFont="1" applyFill="1" applyAlignment="1">
      <alignment horizontal="right"/>
    </xf>
    <xf numFmtId="0" fontId="3" fillId="33" borderId="0" xfId="0" applyFont="1" applyFill="1" applyBorder="1" applyAlignment="1">
      <alignment horizontal="right"/>
    </xf>
    <xf numFmtId="0" fontId="3" fillId="33" borderId="13" xfId="0" applyFont="1" applyFill="1" applyBorder="1" applyAlignment="1">
      <alignment horizontal="right"/>
    </xf>
    <xf numFmtId="9" fontId="0" fillId="33" borderId="0" xfId="66" applyFont="1" applyFill="1" applyAlignment="1">
      <alignment horizontal="right"/>
    </xf>
    <xf numFmtId="9" fontId="0" fillId="33" borderId="10" xfId="66" applyFont="1" applyFill="1" applyBorder="1" applyAlignment="1">
      <alignment horizontal="right"/>
    </xf>
    <xf numFmtId="0" fontId="3" fillId="33" borderId="10" xfId="0" applyFont="1" applyFill="1" applyBorder="1" applyAlignment="1">
      <alignment horizontal="right"/>
    </xf>
    <xf numFmtId="0" fontId="4" fillId="0" borderId="0" xfId="53" applyAlignment="1" applyProtection="1">
      <alignment/>
      <protection/>
    </xf>
    <xf numFmtId="0" fontId="58" fillId="33" borderId="0" xfId="0" applyFont="1" applyFill="1" applyAlignment="1">
      <alignment wrapText="1"/>
    </xf>
    <xf numFmtId="0" fontId="58" fillId="33" borderId="0" xfId="0" applyFont="1" applyFill="1" applyAlignment="1">
      <alignment/>
    </xf>
    <xf numFmtId="0" fontId="58" fillId="33" borderId="0" xfId="0" applyFont="1" applyFill="1" applyAlignment="1">
      <alignment horizontal="right"/>
    </xf>
    <xf numFmtId="0" fontId="58" fillId="33" borderId="13" xfId="0" applyFont="1" applyFill="1" applyBorder="1" applyAlignment="1">
      <alignment/>
    </xf>
    <xf numFmtId="9" fontId="58" fillId="33" borderId="0" xfId="0" applyNumberFormat="1" applyFont="1" applyFill="1" applyAlignment="1">
      <alignment/>
    </xf>
    <xf numFmtId="9" fontId="58" fillId="33" borderId="0" xfId="66" applyFont="1" applyFill="1" applyAlignment="1">
      <alignment/>
    </xf>
    <xf numFmtId="0" fontId="58" fillId="33" borderId="10" xfId="0" applyFont="1" applyFill="1" applyBorder="1" applyAlignment="1">
      <alignment/>
    </xf>
    <xf numFmtId="9" fontId="58" fillId="33" borderId="10" xfId="0" applyNumberFormat="1" applyFont="1" applyFill="1" applyBorder="1" applyAlignment="1">
      <alignment/>
    </xf>
    <xf numFmtId="9" fontId="58" fillId="33" borderId="10" xfId="66" applyFont="1" applyFill="1" applyBorder="1" applyAlignment="1">
      <alignment/>
    </xf>
    <xf numFmtId="3" fontId="58" fillId="33" borderId="0" xfId="0" applyNumberFormat="1" applyFont="1" applyFill="1" applyAlignment="1">
      <alignment/>
    </xf>
    <xf numFmtId="0" fontId="58" fillId="33" borderId="13" xfId="0" applyFont="1" applyFill="1" applyBorder="1" applyAlignment="1">
      <alignment horizontal="center"/>
    </xf>
    <xf numFmtId="0" fontId="58" fillId="33" borderId="13" xfId="0" applyFont="1" applyFill="1" applyBorder="1" applyAlignment="1">
      <alignment horizontal="right"/>
    </xf>
    <xf numFmtId="9" fontId="58" fillId="33" borderId="0" xfId="0" applyNumberFormat="1" applyFont="1" applyFill="1" applyAlignment="1">
      <alignment horizontal="right"/>
    </xf>
    <xf numFmtId="0" fontId="58" fillId="33" borderId="10" xfId="0" applyFont="1" applyFill="1" applyBorder="1" applyAlignment="1">
      <alignment horizontal="right"/>
    </xf>
    <xf numFmtId="9" fontId="58" fillId="33" borderId="10" xfId="0" applyNumberFormat="1" applyFont="1" applyFill="1" applyBorder="1" applyAlignment="1">
      <alignment horizontal="right"/>
    </xf>
    <xf numFmtId="0" fontId="58" fillId="33" borderId="0" xfId="0" applyFont="1" applyFill="1" applyAlignment="1">
      <alignment horizontal="center"/>
    </xf>
    <xf numFmtId="0" fontId="58" fillId="33" borderId="10" xfId="0" applyFont="1" applyFill="1" applyBorder="1" applyAlignment="1">
      <alignment horizontal="center"/>
    </xf>
    <xf numFmtId="0" fontId="0" fillId="33" borderId="0" xfId="0" applyFill="1" applyBorder="1" applyAlignment="1">
      <alignment horizontal="right"/>
    </xf>
    <xf numFmtId="0" fontId="62" fillId="33" borderId="0" xfId="53" applyFont="1" applyFill="1" applyAlignment="1" applyProtection="1">
      <alignment/>
      <protection/>
    </xf>
    <xf numFmtId="0" fontId="8" fillId="33" borderId="0" xfId="0" applyFont="1" applyFill="1" applyBorder="1" applyAlignment="1">
      <alignment vertical="top" wrapText="1"/>
    </xf>
    <xf numFmtId="0" fontId="59" fillId="33" borderId="0" xfId="0" applyFont="1" applyFill="1" applyBorder="1" applyAlignment="1">
      <alignment horizontal="left"/>
    </xf>
    <xf numFmtId="0" fontId="59" fillId="33" borderId="0" xfId="0" applyFont="1" applyFill="1" applyBorder="1" applyAlignment="1">
      <alignment horizontal="left" wrapText="1"/>
    </xf>
    <xf numFmtId="0" fontId="59" fillId="33" borderId="10" xfId="0" applyFont="1" applyFill="1" applyBorder="1" applyAlignment="1">
      <alignment horizontal="left" wrapText="1"/>
    </xf>
    <xf numFmtId="0" fontId="60" fillId="33" borderId="0" xfId="0" applyFont="1" applyFill="1" applyBorder="1" applyAlignment="1">
      <alignment horizontal="right" wrapText="1"/>
    </xf>
    <xf numFmtId="0" fontId="61" fillId="33" borderId="10" xfId="0" applyFont="1" applyFill="1" applyBorder="1" applyAlignment="1">
      <alignment/>
    </xf>
    <xf numFmtId="0" fontId="59" fillId="33" borderId="14" xfId="0" applyFont="1" applyFill="1" applyBorder="1" applyAlignment="1">
      <alignment/>
    </xf>
    <xf numFmtId="2" fontId="63" fillId="33" borderId="14" xfId="0" applyNumberFormat="1" applyFont="1" applyFill="1" applyBorder="1" applyAlignment="1">
      <alignment horizontal="left"/>
    </xf>
    <xf numFmtId="2" fontId="60" fillId="33" borderId="14" xfId="0" applyNumberFormat="1" applyFont="1" applyFill="1" applyBorder="1" applyAlignment="1">
      <alignment horizontal="left"/>
    </xf>
    <xf numFmtId="2" fontId="58" fillId="33" borderId="0" xfId="0" applyNumberFormat="1" applyFont="1" applyFill="1" applyAlignment="1">
      <alignment horizontal="left" vertical="top"/>
    </xf>
    <xf numFmtId="2" fontId="63" fillId="33" borderId="14" xfId="0" applyNumberFormat="1" applyFont="1" applyFill="1" applyBorder="1" applyAlignment="1">
      <alignment horizontal="left" vertical="top"/>
    </xf>
    <xf numFmtId="2" fontId="64" fillId="33" borderId="0" xfId="0" applyNumberFormat="1" applyFont="1" applyFill="1" applyAlignment="1">
      <alignment horizontal="left" vertical="top"/>
    </xf>
    <xf numFmtId="166" fontId="64" fillId="33" borderId="0" xfId="0" applyNumberFormat="1" applyFont="1" applyFill="1" applyAlignment="1">
      <alignment horizontal="left" vertical="top"/>
    </xf>
    <xf numFmtId="0" fontId="3" fillId="33" borderId="13" xfId="0" applyFont="1" applyFill="1" applyBorder="1" applyAlignment="1">
      <alignment/>
    </xf>
    <xf numFmtId="2" fontId="6" fillId="33" borderId="13" xfId="0" applyNumberFormat="1" applyFont="1" applyFill="1" applyBorder="1" applyAlignment="1">
      <alignment horizontal="left"/>
    </xf>
    <xf numFmtId="2" fontId="60" fillId="33" borderId="13" xfId="0" applyNumberFormat="1" applyFont="1" applyFill="1" applyBorder="1" applyAlignment="1">
      <alignment horizontal="left"/>
    </xf>
    <xf numFmtId="2" fontId="63" fillId="33" borderId="13" xfId="0" applyNumberFormat="1" applyFont="1" applyFill="1" applyBorder="1" applyAlignment="1">
      <alignment horizontal="left" vertical="top"/>
    </xf>
    <xf numFmtId="2" fontId="64" fillId="33" borderId="13" xfId="0" applyNumberFormat="1" applyFont="1" applyFill="1" applyBorder="1" applyAlignment="1">
      <alignment horizontal="left" vertical="top"/>
    </xf>
    <xf numFmtId="166" fontId="64" fillId="33" borderId="13" xfId="0" applyNumberFormat="1" applyFont="1" applyFill="1" applyBorder="1" applyAlignment="1">
      <alignment horizontal="left" vertical="top"/>
    </xf>
    <xf numFmtId="2" fontId="63" fillId="33" borderId="0" xfId="0" applyNumberFormat="1" applyFont="1" applyFill="1" applyAlignment="1">
      <alignment horizontal="left"/>
    </xf>
    <xf numFmtId="2" fontId="60" fillId="33" borderId="0" xfId="0" applyNumberFormat="1" applyFont="1" applyFill="1" applyAlignment="1">
      <alignment horizontal="left"/>
    </xf>
    <xf numFmtId="2" fontId="63" fillId="33" borderId="0" xfId="0" applyNumberFormat="1" applyFont="1" applyFill="1" applyAlignment="1">
      <alignment horizontal="left" vertical="top"/>
    </xf>
    <xf numFmtId="0" fontId="3" fillId="33" borderId="15" xfId="0" applyFont="1" applyFill="1" applyBorder="1" applyAlignment="1">
      <alignment/>
    </xf>
    <xf numFmtId="2" fontId="63" fillId="33" borderId="13" xfId="0" applyNumberFormat="1" applyFont="1" applyFill="1" applyBorder="1" applyAlignment="1">
      <alignment horizontal="left"/>
    </xf>
    <xf numFmtId="2" fontId="60" fillId="33" borderId="0" xfId="0" applyNumberFormat="1" applyFont="1" applyFill="1" applyBorder="1" applyAlignment="1">
      <alignment horizontal="left"/>
    </xf>
    <xf numFmtId="2" fontId="63" fillId="33" borderId="0" xfId="0" applyNumberFormat="1" applyFont="1" applyFill="1" applyBorder="1" applyAlignment="1">
      <alignment horizontal="left"/>
    </xf>
    <xf numFmtId="0" fontId="59" fillId="33" borderId="0" xfId="0" applyFont="1" applyFill="1" applyBorder="1" applyAlignment="1">
      <alignment/>
    </xf>
    <xf numFmtId="2" fontId="64" fillId="33" borderId="0" xfId="0" applyNumberFormat="1" applyFont="1" applyFill="1" applyAlignment="1">
      <alignment horizontal="left"/>
    </xf>
    <xf numFmtId="166" fontId="64" fillId="33" borderId="0" xfId="0" applyNumberFormat="1" applyFont="1" applyFill="1" applyAlignment="1">
      <alignment horizontal="left"/>
    </xf>
    <xf numFmtId="2" fontId="64" fillId="33" borderId="13" xfId="0" applyNumberFormat="1" applyFont="1" applyFill="1" applyBorder="1" applyAlignment="1">
      <alignment horizontal="left"/>
    </xf>
    <xf numFmtId="166" fontId="64" fillId="33" borderId="13" xfId="0" applyNumberFormat="1" applyFont="1" applyFill="1" applyBorder="1" applyAlignment="1">
      <alignment horizontal="left"/>
    </xf>
    <xf numFmtId="0" fontId="60" fillId="33" borderId="0" xfId="0" applyFont="1" applyFill="1" applyBorder="1" applyAlignment="1">
      <alignment horizontal="left" vertical="top" wrapText="1"/>
    </xf>
    <xf numFmtId="0" fontId="65" fillId="33" borderId="0" xfId="0" applyFont="1" applyFill="1" applyAlignment="1">
      <alignment/>
    </xf>
    <xf numFmtId="0" fontId="66" fillId="33" borderId="0" xfId="0" applyFont="1" applyFill="1" applyBorder="1" applyAlignment="1">
      <alignment horizontal="left" vertical="top" wrapText="1"/>
    </xf>
    <xf numFmtId="0" fontId="66" fillId="33" borderId="0" xfId="0" applyFont="1" applyFill="1" applyAlignment="1" quotePrefix="1">
      <alignment/>
    </xf>
    <xf numFmtId="0" fontId="66" fillId="33" borderId="0" xfId="0" applyFont="1" applyFill="1" applyAlignment="1">
      <alignment/>
    </xf>
    <xf numFmtId="0" fontId="66" fillId="33" borderId="0" xfId="0" applyFont="1" applyFill="1" applyAlignment="1">
      <alignment horizontal="left" vertical="top" wrapText="1"/>
    </xf>
    <xf numFmtId="0" fontId="64" fillId="33" borderId="0" xfId="0" applyFont="1" applyFill="1" applyAlignment="1">
      <alignment/>
    </xf>
    <xf numFmtId="0" fontId="58" fillId="33" borderId="13" xfId="0" applyFont="1" applyFill="1" applyBorder="1" applyAlignment="1">
      <alignment horizontal="center"/>
    </xf>
    <xf numFmtId="0" fontId="64" fillId="33" borderId="13" xfId="0" applyFont="1" applyFill="1" applyBorder="1" applyAlignment="1">
      <alignment horizontal="center"/>
    </xf>
    <xf numFmtId="0" fontId="0" fillId="33" borderId="13" xfId="0" applyFill="1" applyBorder="1" applyAlignment="1">
      <alignment horizontal="center"/>
    </xf>
    <xf numFmtId="0" fontId="67" fillId="33" borderId="13" xfId="0" applyFont="1" applyFill="1" applyBorder="1" applyAlignment="1">
      <alignment horizontal="center"/>
    </xf>
    <xf numFmtId="0" fontId="6" fillId="12" borderId="10" xfId="58" applyFont="1" applyFill="1" applyBorder="1" applyAlignment="1">
      <alignment/>
      <protection/>
    </xf>
    <xf numFmtId="0" fontId="67" fillId="12" borderId="10" xfId="0" applyFont="1" applyFill="1" applyBorder="1" applyAlignment="1">
      <alignment/>
    </xf>
    <xf numFmtId="0" fontId="5" fillId="33" borderId="0" xfId="0" applyFont="1" applyFill="1" applyAlignment="1">
      <alignment vertical="top" wrapText="1"/>
    </xf>
    <xf numFmtId="0" fontId="6" fillId="33" borderId="10" xfId="58" applyFont="1" applyFill="1" applyBorder="1" applyAlignment="1">
      <alignment/>
      <protection/>
    </xf>
    <xf numFmtId="0" fontId="67" fillId="33" borderId="10" xfId="0" applyFont="1" applyFill="1" applyBorder="1" applyAlignment="1">
      <alignment/>
    </xf>
    <xf numFmtId="0" fontId="66" fillId="33" borderId="0" xfId="0" applyFont="1" applyFill="1" applyAlignment="1">
      <alignment horizontal="left" vertical="top" wrapText="1"/>
    </xf>
    <xf numFmtId="0" fontId="7" fillId="33" borderId="0" xfId="0" applyFont="1" applyFill="1" applyBorder="1" applyAlignment="1">
      <alignment horizontal="left" vertical="top" wrapText="1"/>
    </xf>
    <xf numFmtId="0" fontId="61" fillId="33" borderId="14" xfId="0" applyFont="1" applyFill="1" applyBorder="1" applyAlignment="1">
      <alignment horizontal="center" vertical="center" textRotation="90" wrapText="1"/>
    </xf>
    <xf numFmtId="0" fontId="61" fillId="33" borderId="0" xfId="0" applyFont="1" applyFill="1" applyBorder="1" applyAlignment="1">
      <alignment horizontal="center" vertical="center" textRotation="90" wrapText="1"/>
    </xf>
    <xf numFmtId="0" fontId="61" fillId="33" borderId="16" xfId="0" applyFont="1" applyFill="1" applyBorder="1" applyAlignment="1">
      <alignment horizontal="center" vertical="center" textRotation="90" wrapText="1"/>
    </xf>
    <xf numFmtId="0" fontId="60" fillId="33" borderId="14" xfId="0" applyFont="1" applyFill="1" applyBorder="1" applyAlignment="1">
      <alignment horizontal="left" vertical="top" wrapText="1"/>
    </xf>
    <xf numFmtId="0" fontId="66" fillId="33" borderId="0" xfId="0" applyFont="1" applyFill="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3" xfId="60"/>
    <cellStyle name="Normal 2 4" xfId="61"/>
    <cellStyle name="Normal 2 4 2" xfId="62"/>
    <cellStyle name="Normal 2_FTE table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gov.uk/government/statistics/criminal-justice-system-statistics-quarterly-december-2016" TargetMode="External" /><Relationship Id="rId2" Type="http://schemas.openxmlformats.org/officeDocument/2006/relationships/hyperlink" Target="https://www.gov.uk/government/uploads/system/uploads/attachment_data/file/577542/understanding-educational-background-of-young-offenders-full-report.pdf" TargetMode="External" /><Relationship Id="rId3" Type="http://schemas.openxmlformats.org/officeDocument/2006/relationships/hyperlink" Target="https://www.gov.uk/government/uploads/system/uploads/attachment_data/file/402634/SFR06_2015_National_and_LA.xls" TargetMode="External" /><Relationship Id="rId4" Type="http://schemas.openxmlformats.org/officeDocument/2006/relationships/hyperlink" Target="https://www.gov.uk/government/statistics/criminal-justice-system-statistics-quarterly-december-2016" TargetMode="External" /><Relationship Id="rId5" Type="http://schemas.openxmlformats.org/officeDocument/2006/relationships/hyperlink" Target="https://www.gov.uk/government/statistics/criminal-justice-system-statistics-quarterly-december-2016" TargetMode="External" /><Relationship Id="rId6"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6"/>
  <sheetViews>
    <sheetView showGridLines="0" tabSelected="1" zoomScalePageLayoutView="0" workbookViewId="0" topLeftCell="A1">
      <selection activeCell="A26" sqref="A26"/>
    </sheetView>
  </sheetViews>
  <sheetFormatPr defaultColWidth="9.140625" defaultRowHeight="15"/>
  <cols>
    <col min="1" max="1" width="11.140625" style="2" customWidth="1"/>
    <col min="2" max="16384" width="9.140625" style="2" customWidth="1"/>
  </cols>
  <sheetData>
    <row r="1" s="4" customFormat="1" ht="15">
      <c r="A1" s="42" t="s">
        <v>147</v>
      </c>
    </row>
    <row r="2" s="4" customFormat="1" ht="12.75">
      <c r="A2" s="3"/>
    </row>
    <row r="3" ht="14.25">
      <c r="A3" s="3" t="s">
        <v>5</v>
      </c>
    </row>
    <row r="4" ht="14.25">
      <c r="A4" s="41"/>
    </row>
    <row r="5" spans="1:3" ht="15">
      <c r="A5" s="44" t="s">
        <v>2</v>
      </c>
      <c r="B5" s="5"/>
      <c r="C5" s="3" t="s">
        <v>77</v>
      </c>
    </row>
    <row r="6" spans="1:3" ht="15">
      <c r="A6" s="5" t="s">
        <v>110</v>
      </c>
      <c r="B6" s="5"/>
      <c r="C6" s="4" t="s">
        <v>148</v>
      </c>
    </row>
    <row r="7" spans="1:3" ht="15">
      <c r="A7" s="5" t="s">
        <v>111</v>
      </c>
      <c r="B7" s="5"/>
      <c r="C7" s="4" t="s">
        <v>162</v>
      </c>
    </row>
    <row r="8" spans="1:3" ht="15">
      <c r="A8" s="44" t="s">
        <v>112</v>
      </c>
      <c r="B8" s="5"/>
      <c r="C8" s="4"/>
    </row>
    <row r="9" spans="1:3" ht="15">
      <c r="A9" s="5" t="s">
        <v>113</v>
      </c>
      <c r="B9" s="5"/>
      <c r="C9" s="4" t="s">
        <v>164</v>
      </c>
    </row>
    <row r="10" spans="1:3" ht="15">
      <c r="A10" s="5" t="s">
        <v>114</v>
      </c>
      <c r="B10" s="5"/>
      <c r="C10" s="4" t="s">
        <v>163</v>
      </c>
    </row>
    <row r="11" spans="1:3" ht="15">
      <c r="A11" s="44" t="s">
        <v>115</v>
      </c>
      <c r="B11" s="5"/>
      <c r="C11" s="4"/>
    </row>
    <row r="12" spans="1:3" ht="15">
      <c r="A12" s="5" t="s">
        <v>116</v>
      </c>
      <c r="B12" s="5"/>
      <c r="C12" s="4" t="s">
        <v>164</v>
      </c>
    </row>
    <row r="13" spans="1:3" ht="15">
      <c r="A13" s="5" t="s">
        <v>117</v>
      </c>
      <c r="B13" s="5"/>
      <c r="C13" s="4" t="s">
        <v>149</v>
      </c>
    </row>
    <row r="14" spans="1:3" ht="15">
      <c r="A14" s="43"/>
      <c r="B14" s="5"/>
      <c r="C14" s="41"/>
    </row>
    <row r="15" spans="1:3" ht="15">
      <c r="A15" s="44" t="s">
        <v>118</v>
      </c>
      <c r="B15" s="5"/>
      <c r="C15" s="3" t="s">
        <v>78</v>
      </c>
    </row>
    <row r="16" spans="1:3" ht="15">
      <c r="A16" s="5" t="s">
        <v>119</v>
      </c>
      <c r="B16" s="5"/>
      <c r="C16" s="4" t="s">
        <v>148</v>
      </c>
    </row>
    <row r="17" spans="1:3" ht="15">
      <c r="A17" s="5" t="s">
        <v>120</v>
      </c>
      <c r="B17" s="5"/>
      <c r="C17" s="4" t="s">
        <v>150</v>
      </c>
    </row>
    <row r="18" spans="1:3" ht="15">
      <c r="A18" s="43"/>
      <c r="B18" s="5"/>
      <c r="C18" s="41"/>
    </row>
    <row r="19" spans="1:3" ht="15">
      <c r="A19" s="44" t="s">
        <v>121</v>
      </c>
      <c r="B19" s="5"/>
      <c r="C19" s="3" t="s">
        <v>79</v>
      </c>
    </row>
    <row r="20" spans="1:3" ht="15">
      <c r="A20" s="5" t="s">
        <v>122</v>
      </c>
      <c r="B20" s="5"/>
      <c r="C20" s="4" t="s">
        <v>148</v>
      </c>
    </row>
    <row r="21" spans="1:3" ht="15">
      <c r="A21" s="5" t="s">
        <v>123</v>
      </c>
      <c r="B21" s="5"/>
      <c r="C21" s="4" t="s">
        <v>151</v>
      </c>
    </row>
    <row r="22" spans="1:3" ht="15">
      <c r="A22" s="44" t="s">
        <v>124</v>
      </c>
      <c r="B22" s="5"/>
      <c r="C22" s="4"/>
    </row>
    <row r="23" spans="1:3" ht="15">
      <c r="A23" s="5" t="s">
        <v>125</v>
      </c>
      <c r="B23" s="5"/>
      <c r="C23" s="4" t="s">
        <v>148</v>
      </c>
    </row>
    <row r="24" spans="1:3" ht="15">
      <c r="A24" s="5" t="s">
        <v>126</v>
      </c>
      <c r="B24" s="5"/>
      <c r="C24" s="4" t="s">
        <v>152</v>
      </c>
    </row>
    <row r="25" spans="1:3" ht="15">
      <c r="A25" s="43"/>
      <c r="B25" s="5"/>
      <c r="C25" s="41"/>
    </row>
    <row r="26" spans="1:3" ht="15">
      <c r="A26" s="44" t="s">
        <v>127</v>
      </c>
      <c r="B26" s="5"/>
      <c r="C26" s="3" t="s">
        <v>80</v>
      </c>
    </row>
    <row r="27" spans="1:3" ht="15">
      <c r="A27" s="5" t="s">
        <v>128</v>
      </c>
      <c r="B27" s="5"/>
      <c r="C27" s="4" t="s">
        <v>161</v>
      </c>
    </row>
    <row r="28" spans="1:3" ht="15">
      <c r="A28" s="5" t="s">
        <v>129</v>
      </c>
      <c r="B28" s="5"/>
      <c r="C28" s="4" t="s">
        <v>160</v>
      </c>
    </row>
    <row r="29" spans="1:3" ht="15">
      <c r="A29" s="43"/>
      <c r="B29" s="5"/>
      <c r="C29" s="4"/>
    </row>
    <row r="30" spans="1:3" ht="15">
      <c r="A30" s="44" t="s">
        <v>130</v>
      </c>
      <c r="B30" s="5"/>
      <c r="C30" s="3" t="s">
        <v>81</v>
      </c>
    </row>
    <row r="31" spans="1:3" ht="15">
      <c r="A31" s="5" t="s">
        <v>131</v>
      </c>
      <c r="B31" s="5"/>
      <c r="C31" s="4" t="s">
        <v>161</v>
      </c>
    </row>
    <row r="32" spans="1:3" ht="15">
      <c r="A32" s="5" t="s">
        <v>132</v>
      </c>
      <c r="B32" s="5"/>
      <c r="C32" s="4" t="s">
        <v>177</v>
      </c>
    </row>
    <row r="33" spans="1:3" ht="15">
      <c r="A33" s="43"/>
      <c r="B33" s="5"/>
      <c r="C33" s="4"/>
    </row>
    <row r="34" spans="1:3" ht="15">
      <c r="A34" s="44" t="s">
        <v>133</v>
      </c>
      <c r="B34" s="5"/>
      <c r="C34" s="3" t="s">
        <v>82</v>
      </c>
    </row>
    <row r="35" spans="1:3" ht="15">
      <c r="A35" s="5" t="s">
        <v>134</v>
      </c>
      <c r="B35" s="5"/>
      <c r="C35" s="4" t="s">
        <v>161</v>
      </c>
    </row>
    <row r="36" spans="1:3" ht="15">
      <c r="A36" s="5" t="s">
        <v>135</v>
      </c>
      <c r="B36" s="5"/>
      <c r="C36" s="4" t="s">
        <v>178</v>
      </c>
    </row>
    <row r="38" ht="14.25">
      <c r="A38" s="3" t="s">
        <v>6</v>
      </c>
    </row>
    <row r="39" ht="14.25">
      <c r="A39" s="3"/>
    </row>
    <row r="40" spans="1:3" ht="14.25">
      <c r="A40" s="86" t="s">
        <v>136</v>
      </c>
      <c r="C40" s="4" t="s">
        <v>153</v>
      </c>
    </row>
    <row r="41" spans="1:3" ht="14.25">
      <c r="A41" s="86" t="s">
        <v>83</v>
      </c>
      <c r="C41" s="4" t="s">
        <v>154</v>
      </c>
    </row>
    <row r="43" ht="14.25">
      <c r="A43" s="3" t="s">
        <v>109</v>
      </c>
    </row>
    <row r="44" ht="14.25">
      <c r="A44" s="86" t="s">
        <v>155</v>
      </c>
    </row>
    <row r="46" ht="14.25">
      <c r="A46" s="44" t="s">
        <v>49</v>
      </c>
    </row>
  </sheetData>
  <sheetProtection/>
  <hyperlinks>
    <hyperlink ref="A41" location="'Table 6.11'!A1" display="Table 6.11"/>
    <hyperlink ref="A40" location="'Table 6.10'!A1" display="Table 6.10"/>
    <hyperlink ref="A46" location="Links!A1" display="Links"/>
    <hyperlink ref="A5" location="'Table 6.01'!A1" display="Table 6.01"/>
    <hyperlink ref="A8" location="'Table 6.02'!A1" display="Table 6.02"/>
    <hyperlink ref="A11" location="'Table 6.03'!A1" display="Table 6.03"/>
    <hyperlink ref="A15" location="'Table 6.04'!A1" display="Table 6.04"/>
    <hyperlink ref="A19" location="'Table 6.05'!A1" display="Table 6.05"/>
    <hyperlink ref="A22" location="'Table 6.06'!A1" display="Table 6.06"/>
    <hyperlink ref="A26" location="'Table 6.07'!A1" display="Table 6.07"/>
    <hyperlink ref="A30" location="'Table 6.08'!A1" display="Table 6.08"/>
    <hyperlink ref="A34" location="'Table 6.09'!A1" display="Table 6.09"/>
    <hyperlink ref="A44" location="'Relative Rate'!A1" display="Table 6.13"/>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9.140625" defaultRowHeight="15"/>
  <cols>
    <col min="1" max="1" width="15.57421875" style="5" customWidth="1"/>
    <col min="2" max="2" width="12.00390625" style="5" customWidth="1"/>
    <col min="3" max="3" width="14.421875" style="5" customWidth="1"/>
    <col min="4" max="4" width="13.7109375" style="5" customWidth="1"/>
    <col min="5" max="8" width="9.140625" style="5" customWidth="1"/>
    <col min="9" max="9" width="18.57421875" style="5" customWidth="1"/>
    <col min="10" max="16384" width="9.140625" style="5" customWidth="1"/>
  </cols>
  <sheetData>
    <row r="1" spans="1:10" ht="15" customHeight="1">
      <c r="A1" s="45" t="s">
        <v>181</v>
      </c>
      <c r="B1" s="45"/>
      <c r="C1" s="45"/>
      <c r="D1" s="45"/>
      <c r="E1" s="45"/>
      <c r="F1" s="45"/>
      <c r="G1" s="45"/>
      <c r="H1" s="45"/>
      <c r="I1" s="45"/>
      <c r="J1" s="45"/>
    </row>
    <row r="2" ht="15">
      <c r="A2" s="46" t="s">
        <v>59</v>
      </c>
    </row>
    <row r="3" spans="1:10" ht="43.5" customHeight="1">
      <c r="A3" s="47"/>
      <c r="B3" s="47" t="s">
        <v>60</v>
      </c>
      <c r="C3" s="47" t="s">
        <v>61</v>
      </c>
      <c r="D3" s="47" t="s">
        <v>62</v>
      </c>
      <c r="E3" s="47" t="s">
        <v>63</v>
      </c>
      <c r="F3" s="47" t="s">
        <v>64</v>
      </c>
      <c r="G3" s="47" t="s">
        <v>65</v>
      </c>
      <c r="H3" s="48"/>
      <c r="J3" s="48"/>
    </row>
    <row r="4" spans="1:10" ht="15">
      <c r="A4" s="43" t="s">
        <v>28</v>
      </c>
      <c r="B4" s="50">
        <v>870</v>
      </c>
      <c r="C4" s="50">
        <v>320</v>
      </c>
      <c r="D4" s="50">
        <v>3360</v>
      </c>
      <c r="E4" s="50">
        <v>4650</v>
      </c>
      <c r="F4" s="50">
        <v>10700</v>
      </c>
      <c r="G4" s="50">
        <v>19900</v>
      </c>
      <c r="H4" s="48"/>
      <c r="J4" s="48"/>
    </row>
    <row r="5" spans="1:10" ht="15">
      <c r="A5" s="43" t="s">
        <v>34</v>
      </c>
      <c r="B5" s="50">
        <v>150</v>
      </c>
      <c r="C5" s="50">
        <v>90</v>
      </c>
      <c r="D5" s="50">
        <v>500</v>
      </c>
      <c r="E5" s="50">
        <v>550</v>
      </c>
      <c r="F5" s="50">
        <v>610</v>
      </c>
      <c r="G5" s="50">
        <v>1900</v>
      </c>
      <c r="H5" s="48"/>
      <c r="J5" s="48"/>
    </row>
    <row r="6" spans="1:10" ht="15">
      <c r="A6" s="43" t="s">
        <v>66</v>
      </c>
      <c r="B6" s="50">
        <v>110</v>
      </c>
      <c r="C6" s="50">
        <v>60</v>
      </c>
      <c r="D6" s="50">
        <v>370</v>
      </c>
      <c r="E6" s="50">
        <v>430</v>
      </c>
      <c r="F6" s="50">
        <v>700</v>
      </c>
      <c r="G6" s="50">
        <v>1670</v>
      </c>
      <c r="H6" s="48"/>
      <c r="J6" s="48"/>
    </row>
    <row r="7" spans="1:10" ht="15">
      <c r="A7" s="43" t="s">
        <v>67</v>
      </c>
      <c r="B7" s="50">
        <v>60</v>
      </c>
      <c r="C7" s="50">
        <v>40</v>
      </c>
      <c r="D7" s="50">
        <v>290</v>
      </c>
      <c r="E7" s="50">
        <v>350</v>
      </c>
      <c r="F7" s="50">
        <v>580</v>
      </c>
      <c r="G7" s="50">
        <v>1320</v>
      </c>
      <c r="H7" s="48"/>
      <c r="J7" s="48"/>
    </row>
    <row r="8" spans="1:10" ht="15.75" thickBot="1">
      <c r="A8" s="52" t="s">
        <v>68</v>
      </c>
      <c r="B8" s="53">
        <v>1200</v>
      </c>
      <c r="C8" s="53">
        <v>520</v>
      </c>
      <c r="D8" s="53">
        <v>4510</v>
      </c>
      <c r="E8" s="53">
        <v>5980</v>
      </c>
      <c r="F8" s="53">
        <v>12590</v>
      </c>
      <c r="G8" s="53">
        <v>24790</v>
      </c>
      <c r="H8" s="48"/>
      <c r="J8" s="48"/>
    </row>
    <row r="9" ht="15">
      <c r="H9" s="48"/>
    </row>
    <row r="10" spans="1:10" ht="15" customHeight="1">
      <c r="A10" s="45" t="s">
        <v>159</v>
      </c>
      <c r="B10" s="45"/>
      <c r="C10" s="45"/>
      <c r="D10" s="45"/>
      <c r="E10" s="45"/>
      <c r="F10" s="45"/>
      <c r="G10" s="45"/>
      <c r="H10" s="45"/>
      <c r="I10" s="45"/>
      <c r="J10" s="45"/>
    </row>
    <row r="11" spans="1:10" ht="15">
      <c r="A11" s="54"/>
      <c r="B11" s="146" t="s">
        <v>69</v>
      </c>
      <c r="C11" s="146"/>
      <c r="D11" s="146"/>
      <c r="E11" s="146"/>
      <c r="F11" s="146"/>
      <c r="G11" s="55"/>
      <c r="H11" s="55"/>
      <c r="I11" s="55"/>
      <c r="J11" s="55"/>
    </row>
    <row r="12" spans="2:9" ht="42.75" customHeight="1">
      <c r="B12" s="47" t="s">
        <v>60</v>
      </c>
      <c r="C12" s="47" t="s">
        <v>61</v>
      </c>
      <c r="D12" s="47" t="s">
        <v>62</v>
      </c>
      <c r="E12" s="47" t="s">
        <v>63</v>
      </c>
      <c r="F12" s="47" t="s">
        <v>64</v>
      </c>
      <c r="I12" s="55"/>
    </row>
    <row r="13" spans="1:9" ht="15">
      <c r="A13" s="5" t="s">
        <v>70</v>
      </c>
      <c r="I13" s="55"/>
    </row>
    <row r="14" spans="1:9" ht="15">
      <c r="A14" s="5" t="s">
        <v>28</v>
      </c>
      <c r="B14" s="66">
        <v>200</v>
      </c>
      <c r="C14" s="66">
        <v>60</v>
      </c>
      <c r="D14" s="66">
        <v>670</v>
      </c>
      <c r="E14" s="66">
        <v>630</v>
      </c>
      <c r="F14" s="66">
        <v>970</v>
      </c>
      <c r="I14" s="55"/>
    </row>
    <row r="15" spans="1:9" ht="15">
      <c r="A15" s="5" t="s">
        <v>34</v>
      </c>
      <c r="B15" s="81">
        <v>40</v>
      </c>
      <c r="C15" s="66">
        <v>20</v>
      </c>
      <c r="D15" s="66">
        <v>120</v>
      </c>
      <c r="E15" s="66">
        <v>70</v>
      </c>
      <c r="F15" s="66">
        <v>70</v>
      </c>
      <c r="I15" s="55"/>
    </row>
    <row r="16" spans="1:9" ht="15">
      <c r="A16" s="5" t="s">
        <v>66</v>
      </c>
      <c r="B16" s="66">
        <v>20</v>
      </c>
      <c r="C16" s="81">
        <v>10</v>
      </c>
      <c r="D16" s="66">
        <v>90</v>
      </c>
      <c r="E16" s="66">
        <v>70</v>
      </c>
      <c r="F16" s="66">
        <v>70</v>
      </c>
      <c r="I16" s="55"/>
    </row>
    <row r="17" spans="1:9" ht="15">
      <c r="A17" s="57" t="s">
        <v>67</v>
      </c>
      <c r="B17" s="82">
        <v>10</v>
      </c>
      <c r="C17" s="82" t="s">
        <v>71</v>
      </c>
      <c r="D17" s="68">
        <v>50</v>
      </c>
      <c r="E17" s="68">
        <v>40</v>
      </c>
      <c r="F17" s="68">
        <v>40</v>
      </c>
      <c r="I17" s="55"/>
    </row>
    <row r="18" ht="15">
      <c r="I18" s="55"/>
    </row>
    <row r="19" spans="2:9" ht="15">
      <c r="B19" s="145" t="s">
        <v>72</v>
      </c>
      <c r="C19" s="145"/>
      <c r="D19" s="145"/>
      <c r="E19" s="145"/>
      <c r="F19" s="145"/>
      <c r="I19" s="55"/>
    </row>
    <row r="20" spans="2:9" ht="49.5" customHeight="1">
      <c r="B20" s="47" t="s">
        <v>60</v>
      </c>
      <c r="C20" s="47" t="s">
        <v>61</v>
      </c>
      <c r="D20" s="47" t="s">
        <v>62</v>
      </c>
      <c r="E20" s="47" t="s">
        <v>63</v>
      </c>
      <c r="F20" s="47" t="s">
        <v>64</v>
      </c>
      <c r="I20" s="55"/>
    </row>
    <row r="21" spans="1:9" ht="15">
      <c r="A21" s="5" t="s">
        <v>28</v>
      </c>
      <c r="B21" s="69">
        <v>0.23421354764638347</v>
      </c>
      <c r="C21" s="69">
        <v>0.17592592592592593</v>
      </c>
      <c r="D21" s="69">
        <v>0.19839142091152814</v>
      </c>
      <c r="E21" s="69">
        <v>0.13486771348677135</v>
      </c>
      <c r="F21" s="69">
        <v>0.09079008882655447</v>
      </c>
      <c r="I21" s="55"/>
    </row>
    <row r="22" spans="1:9" ht="15">
      <c r="A22" s="5" t="s">
        <v>34</v>
      </c>
      <c r="B22" s="69">
        <v>0.2565789473684211</v>
      </c>
      <c r="C22" s="69">
        <v>0.23404255319148937</v>
      </c>
      <c r="D22" s="69">
        <v>0.2383838383838384</v>
      </c>
      <c r="E22" s="69">
        <v>0.13454545454545455</v>
      </c>
      <c r="F22" s="69">
        <v>0.10929853181076672</v>
      </c>
      <c r="I22" s="55"/>
    </row>
    <row r="23" spans="1:9" ht="15">
      <c r="A23" s="5" t="s">
        <v>66</v>
      </c>
      <c r="B23" s="69">
        <v>0.21818181818181817</v>
      </c>
      <c r="C23" s="69">
        <v>0.18181818181818182</v>
      </c>
      <c r="D23" s="69">
        <v>0.23641304347826086</v>
      </c>
      <c r="E23" s="69">
        <v>0.15777262180974477</v>
      </c>
      <c r="F23" s="69">
        <v>0.09388335704125178</v>
      </c>
      <c r="I23" s="55"/>
    </row>
    <row r="24" spans="1:9" ht="15.75" thickBot="1">
      <c r="A24" s="60" t="s">
        <v>67</v>
      </c>
      <c r="B24" s="71">
        <v>0.20967741935483872</v>
      </c>
      <c r="C24" s="85" t="s">
        <v>71</v>
      </c>
      <c r="D24" s="71">
        <v>0.16262975778546712</v>
      </c>
      <c r="E24" s="71">
        <v>0.11494252873563218</v>
      </c>
      <c r="F24" s="71">
        <v>0.06239168110918544</v>
      </c>
      <c r="I24" s="55"/>
    </row>
    <row r="25" spans="1:9" ht="15">
      <c r="A25" s="62"/>
      <c r="B25" s="62"/>
      <c r="C25" s="62"/>
      <c r="D25" s="62"/>
      <c r="E25" s="62"/>
      <c r="F25" s="62"/>
      <c r="I25" s="55"/>
    </row>
    <row r="26" spans="1:9" ht="15">
      <c r="A26" s="63" t="s">
        <v>73</v>
      </c>
      <c r="I26" s="55"/>
    </row>
    <row r="27" spans="1:9" ht="15">
      <c r="A27" s="5" t="s">
        <v>34</v>
      </c>
      <c r="B27" s="78"/>
      <c r="C27" s="78"/>
      <c r="D27" s="78" t="s">
        <v>37</v>
      </c>
      <c r="E27" s="78"/>
      <c r="F27" s="78"/>
      <c r="I27" s="55"/>
    </row>
    <row r="28" spans="1:9" ht="15">
      <c r="A28" s="5" t="s">
        <v>66</v>
      </c>
      <c r="B28" s="78"/>
      <c r="C28" s="78"/>
      <c r="D28" s="78"/>
      <c r="E28" s="78"/>
      <c r="F28" s="78"/>
      <c r="I28" s="55"/>
    </row>
    <row r="29" spans="1:9" ht="15.75" thickBot="1">
      <c r="A29" s="60" t="s">
        <v>67</v>
      </c>
      <c r="B29" s="79"/>
      <c r="C29" s="79"/>
      <c r="D29" s="79"/>
      <c r="E29" s="70"/>
      <c r="F29" s="79" t="s">
        <v>37</v>
      </c>
      <c r="I29" s="55"/>
    </row>
    <row r="30" spans="1:9" ht="15">
      <c r="A30" s="64" t="s">
        <v>0</v>
      </c>
      <c r="I30" s="55"/>
    </row>
    <row r="31" spans="1:9" ht="15">
      <c r="A31" s="64" t="s">
        <v>74</v>
      </c>
      <c r="I31" s="55"/>
    </row>
    <row r="32" ht="15">
      <c r="A32" s="65" t="s">
        <v>75</v>
      </c>
    </row>
    <row r="33" ht="15">
      <c r="A33" s="65" t="s">
        <v>76</v>
      </c>
    </row>
  </sheetData>
  <sheetProtection/>
  <mergeCells count="2">
    <mergeCell ref="B11:F11"/>
    <mergeCell ref="B19:F19"/>
  </mergeCells>
  <hyperlinks>
    <hyperlink ref="A2" location="Contents!A1" display="back to contents"/>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V55"/>
  <sheetViews>
    <sheetView zoomScalePageLayoutView="0" workbookViewId="0" topLeftCell="A1">
      <selection activeCell="A1" sqref="A1"/>
    </sheetView>
  </sheetViews>
  <sheetFormatPr defaultColWidth="9.140625" defaultRowHeight="15"/>
  <cols>
    <col min="1" max="1" width="27.421875" style="5" customWidth="1"/>
    <col min="2" max="16384" width="9.140625" style="5" customWidth="1"/>
  </cols>
  <sheetData>
    <row r="1" spans="1:22" ht="15.75">
      <c r="A1" s="6" t="s">
        <v>146</v>
      </c>
      <c r="B1" s="1"/>
      <c r="C1" s="1"/>
      <c r="D1" s="1"/>
      <c r="E1" s="1"/>
      <c r="F1" s="1"/>
      <c r="G1" s="1"/>
      <c r="H1" s="1"/>
      <c r="I1" s="1"/>
      <c r="J1" s="1"/>
      <c r="K1" s="1"/>
      <c r="L1" s="1"/>
      <c r="M1" s="1"/>
      <c r="N1" s="1"/>
      <c r="O1" s="1"/>
      <c r="P1" s="1"/>
      <c r="Q1" s="1"/>
      <c r="R1" s="1"/>
      <c r="S1" s="1"/>
      <c r="T1" s="1"/>
      <c r="U1" s="1"/>
      <c r="V1" s="1"/>
    </row>
    <row r="2" spans="1:22" ht="15.75" thickBot="1">
      <c r="A2" s="7"/>
      <c r="B2" s="7"/>
      <c r="C2" s="7"/>
      <c r="D2" s="7"/>
      <c r="E2" s="7"/>
      <c r="F2" s="7"/>
      <c r="G2" s="7"/>
      <c r="H2" s="7"/>
      <c r="I2" s="7"/>
      <c r="J2" s="7"/>
      <c r="K2" s="7"/>
      <c r="L2" s="7"/>
      <c r="M2" s="7"/>
      <c r="N2" s="7"/>
      <c r="O2" s="7"/>
      <c r="P2" s="7"/>
      <c r="Q2" s="7"/>
      <c r="R2" s="7"/>
      <c r="S2" s="7"/>
      <c r="T2" s="7"/>
      <c r="U2" s="148" t="s">
        <v>7</v>
      </c>
      <c r="V2" s="149"/>
    </row>
    <row r="3" spans="1:22" ht="27" thickBot="1">
      <c r="A3" s="7"/>
      <c r="B3" s="8" t="s">
        <v>8</v>
      </c>
      <c r="C3" s="8" t="s">
        <v>9</v>
      </c>
      <c r="D3" s="8" t="s">
        <v>10</v>
      </c>
      <c r="E3" s="8" t="s">
        <v>11</v>
      </c>
      <c r="F3" s="8" t="s">
        <v>12</v>
      </c>
      <c r="G3" s="8" t="s">
        <v>13</v>
      </c>
      <c r="H3" s="8" t="s">
        <v>14</v>
      </c>
      <c r="I3" s="8" t="s">
        <v>15</v>
      </c>
      <c r="J3" s="8" t="s">
        <v>16</v>
      </c>
      <c r="K3" s="8" t="s">
        <v>17</v>
      </c>
      <c r="L3" s="8" t="s">
        <v>18</v>
      </c>
      <c r="M3" s="8" t="s">
        <v>19</v>
      </c>
      <c r="N3" s="8" t="s">
        <v>20</v>
      </c>
      <c r="O3" s="8" t="s">
        <v>21</v>
      </c>
      <c r="P3" s="8" t="s">
        <v>22</v>
      </c>
      <c r="Q3" s="8" t="s">
        <v>23</v>
      </c>
      <c r="R3" s="8" t="s">
        <v>24</v>
      </c>
      <c r="S3" s="8" t="s">
        <v>25</v>
      </c>
      <c r="T3" s="8" t="s">
        <v>26</v>
      </c>
      <c r="U3" s="8"/>
      <c r="V3" s="8" t="s">
        <v>27</v>
      </c>
    </row>
    <row r="4" spans="1:22" ht="15">
      <c r="A4" s="9" t="s">
        <v>1</v>
      </c>
      <c r="B4" s="10"/>
      <c r="C4" s="10"/>
      <c r="D4" s="10"/>
      <c r="E4" s="10"/>
      <c r="F4" s="10"/>
      <c r="G4" s="10"/>
      <c r="H4" s="10"/>
      <c r="I4" s="10"/>
      <c r="J4" s="10"/>
      <c r="K4" s="10"/>
      <c r="L4" s="10"/>
      <c r="M4" s="10"/>
      <c r="N4" s="10"/>
      <c r="O4" s="10"/>
      <c r="P4" s="10"/>
      <c r="Q4" s="10"/>
      <c r="R4" s="10"/>
      <c r="S4" s="10"/>
      <c r="T4" s="10"/>
      <c r="U4" s="10"/>
      <c r="V4" s="10"/>
    </row>
    <row r="5" spans="1:22" ht="15">
      <c r="A5" s="11"/>
      <c r="B5" s="10"/>
      <c r="C5" s="10"/>
      <c r="D5" s="10"/>
      <c r="E5" s="10"/>
      <c r="F5" s="10"/>
      <c r="G5" s="10"/>
      <c r="H5" s="10"/>
      <c r="I5" s="10"/>
      <c r="J5" s="10"/>
      <c r="K5" s="10"/>
      <c r="L5" s="10"/>
      <c r="M5" s="10"/>
      <c r="N5" s="10"/>
      <c r="O5" s="10"/>
      <c r="P5" s="10"/>
      <c r="Q5" s="10"/>
      <c r="R5" s="10"/>
      <c r="S5" s="10"/>
      <c r="T5" s="10"/>
      <c r="U5" s="10"/>
      <c r="V5" s="10"/>
    </row>
    <row r="6" spans="1:22" ht="15">
      <c r="A6" s="12" t="s">
        <v>28</v>
      </c>
      <c r="B6" s="10"/>
      <c r="C6" s="10"/>
      <c r="D6" s="10"/>
      <c r="E6" s="10"/>
      <c r="F6" s="10"/>
      <c r="G6" s="10"/>
      <c r="H6" s="10"/>
      <c r="I6" s="10"/>
      <c r="J6" s="10"/>
      <c r="K6" s="10"/>
      <c r="L6" s="10"/>
      <c r="M6" s="10"/>
      <c r="N6" s="10"/>
      <c r="O6" s="10"/>
      <c r="P6" s="10"/>
      <c r="Q6" s="10"/>
      <c r="R6" s="10"/>
      <c r="S6" s="10"/>
      <c r="T6" s="10"/>
      <c r="U6" s="10"/>
      <c r="V6" s="10"/>
    </row>
    <row r="7" spans="1:22" ht="24.75" customHeight="1">
      <c r="A7" s="13" t="s">
        <v>29</v>
      </c>
      <c r="B7" s="14">
        <v>41.799908634079486</v>
      </c>
      <c r="C7" s="14">
        <v>41.127036502371624</v>
      </c>
      <c r="D7" s="14">
        <v>40.31560856205406</v>
      </c>
      <c r="E7" s="14">
        <v>39.89800154183716</v>
      </c>
      <c r="F7" s="14">
        <v>40.82975120489775</v>
      </c>
      <c r="G7" s="14">
        <v>40.121537591859806</v>
      </c>
      <c r="H7" s="14">
        <v>39.82040129086572</v>
      </c>
      <c r="I7" s="14">
        <v>41.358423518010014</v>
      </c>
      <c r="J7" s="14">
        <v>43.35090296379504</v>
      </c>
      <c r="K7" s="14">
        <v>43.23208222446545</v>
      </c>
      <c r="L7" s="14">
        <v>42.596976871243854</v>
      </c>
      <c r="M7" s="14">
        <v>42.91180409412665</v>
      </c>
      <c r="N7" s="14">
        <v>43.85106807746057</v>
      </c>
      <c r="O7" s="14">
        <v>43.22149054039929</v>
      </c>
      <c r="P7" s="14">
        <v>43.02201325069459</v>
      </c>
      <c r="Q7" s="14">
        <v>42.58132459630236</v>
      </c>
      <c r="R7" s="14">
        <v>43.320472630817456</v>
      </c>
      <c r="S7" s="14">
        <v>42.763748237405466</v>
      </c>
      <c r="T7" s="14">
        <v>42.47591772975788</v>
      </c>
      <c r="U7" s="14"/>
      <c r="V7" s="14">
        <v>42.25196633089554</v>
      </c>
    </row>
    <row r="8" spans="1:22" ht="26.25" customHeight="1">
      <c r="A8" s="13" t="s">
        <v>30</v>
      </c>
      <c r="B8" s="15">
        <v>3.22962962962963</v>
      </c>
      <c r="C8" s="15">
        <v>3.204964272282813</v>
      </c>
      <c r="D8" s="15">
        <v>3.1678077767730266</v>
      </c>
      <c r="E8" s="15">
        <v>3.182372175980975</v>
      </c>
      <c r="F8" s="15">
        <v>3.265114053278035</v>
      </c>
      <c r="G8" s="15">
        <v>3.243219443466009</v>
      </c>
      <c r="H8" s="15">
        <v>3.3269908386187454</v>
      </c>
      <c r="I8" s="15">
        <v>3.3479789103690685</v>
      </c>
      <c r="J8" s="15">
        <v>3.3434323300777358</v>
      </c>
      <c r="K8" s="15">
        <v>3.406495436213118</v>
      </c>
      <c r="L8" s="15">
        <v>3.381359555365541</v>
      </c>
      <c r="M8" s="15">
        <v>3.493089612126616</v>
      </c>
      <c r="N8" s="15">
        <v>3.5053494195310724</v>
      </c>
      <c r="O8" s="15">
        <v>3.612817412333736</v>
      </c>
      <c r="P8" s="15">
        <v>3.6942374565325387</v>
      </c>
      <c r="Q8" s="15">
        <v>3.7306952459466887</v>
      </c>
      <c r="R8" s="15">
        <v>3.7016420818257725</v>
      </c>
      <c r="S8" s="15">
        <v>3.8195443645083933</v>
      </c>
      <c r="T8" s="15">
        <v>3.778731228930432</v>
      </c>
      <c r="U8" s="15"/>
      <c r="V8" s="15">
        <v>3.9888961463096018</v>
      </c>
    </row>
    <row r="9" spans="1:22" ht="16.5" customHeight="1">
      <c r="A9" s="13" t="s">
        <v>31</v>
      </c>
      <c r="B9" s="16">
        <v>26596</v>
      </c>
      <c r="C9" s="16">
        <v>25566</v>
      </c>
      <c r="D9" s="16">
        <v>24522</v>
      </c>
      <c r="E9" s="16">
        <v>21411</v>
      </c>
      <c r="F9" s="16">
        <v>20469</v>
      </c>
      <c r="G9" s="16">
        <v>18415</v>
      </c>
      <c r="H9" s="16">
        <v>18884</v>
      </c>
      <c r="I9" s="16">
        <v>17145</v>
      </c>
      <c r="J9" s="16">
        <v>16774</v>
      </c>
      <c r="K9" s="16">
        <v>16048</v>
      </c>
      <c r="L9" s="16">
        <v>15818</v>
      </c>
      <c r="M9" s="16">
        <v>15670</v>
      </c>
      <c r="N9" s="16">
        <v>15399</v>
      </c>
      <c r="O9" s="16">
        <v>14939</v>
      </c>
      <c r="P9" s="16">
        <v>14873</v>
      </c>
      <c r="Q9" s="16">
        <v>13576</v>
      </c>
      <c r="R9" s="16">
        <v>13300</v>
      </c>
      <c r="S9" s="16">
        <v>12742</v>
      </c>
      <c r="T9" s="16">
        <v>12330</v>
      </c>
      <c r="U9" s="16"/>
      <c r="V9" s="16">
        <v>12214</v>
      </c>
    </row>
    <row r="10" spans="1:22" ht="16.5" customHeight="1">
      <c r="A10" s="13" t="s">
        <v>32</v>
      </c>
      <c r="B10" s="16">
        <v>8235</v>
      </c>
      <c r="C10" s="16">
        <v>7977</v>
      </c>
      <c r="D10" s="16">
        <v>7741</v>
      </c>
      <c r="E10" s="16">
        <v>6728</v>
      </c>
      <c r="F10" s="16">
        <v>6269</v>
      </c>
      <c r="G10" s="16">
        <v>5678</v>
      </c>
      <c r="H10" s="16">
        <v>5676</v>
      </c>
      <c r="I10" s="16">
        <v>5121</v>
      </c>
      <c r="J10" s="16">
        <v>5017</v>
      </c>
      <c r="K10" s="16">
        <v>4711</v>
      </c>
      <c r="L10" s="16">
        <v>4678</v>
      </c>
      <c r="M10" s="16">
        <v>4486</v>
      </c>
      <c r="N10" s="16">
        <v>4393</v>
      </c>
      <c r="O10" s="16">
        <v>4135</v>
      </c>
      <c r="P10" s="16">
        <v>4026</v>
      </c>
      <c r="Q10" s="16">
        <v>3639</v>
      </c>
      <c r="R10" s="16">
        <v>3593</v>
      </c>
      <c r="S10" s="16">
        <v>3336</v>
      </c>
      <c r="T10" s="16">
        <v>3263</v>
      </c>
      <c r="U10" s="16"/>
      <c r="V10" s="16">
        <v>3062</v>
      </c>
    </row>
    <row r="11" spans="1:22" ht="15.75" customHeight="1">
      <c r="A11" s="13" t="s">
        <v>33</v>
      </c>
      <c r="B11" s="16">
        <v>19701</v>
      </c>
      <c r="C11" s="16">
        <v>19396</v>
      </c>
      <c r="D11" s="16">
        <v>19201</v>
      </c>
      <c r="E11" s="16">
        <v>16863</v>
      </c>
      <c r="F11" s="16">
        <v>15354</v>
      </c>
      <c r="G11" s="16">
        <v>14152</v>
      </c>
      <c r="H11" s="16">
        <v>14254</v>
      </c>
      <c r="I11" s="16">
        <v>12382</v>
      </c>
      <c r="J11" s="16">
        <v>11573</v>
      </c>
      <c r="K11" s="16">
        <v>10897</v>
      </c>
      <c r="L11" s="16">
        <v>10982</v>
      </c>
      <c r="M11" s="16">
        <v>10454</v>
      </c>
      <c r="N11" s="16">
        <v>10018</v>
      </c>
      <c r="O11" s="16">
        <v>9567</v>
      </c>
      <c r="P11" s="16">
        <v>9358</v>
      </c>
      <c r="Q11" s="16">
        <v>8546</v>
      </c>
      <c r="R11" s="16">
        <v>8294</v>
      </c>
      <c r="S11" s="16">
        <v>7801</v>
      </c>
      <c r="T11" s="16">
        <v>7682</v>
      </c>
      <c r="U11" s="16"/>
      <c r="V11" s="16">
        <v>7247</v>
      </c>
    </row>
    <row r="12" spans="1:22" ht="19.5" customHeight="1">
      <c r="A12" s="11"/>
      <c r="B12" s="17"/>
      <c r="C12" s="10"/>
      <c r="D12" s="10"/>
      <c r="E12" s="10"/>
      <c r="F12" s="10"/>
      <c r="G12" s="10"/>
      <c r="H12" s="10"/>
      <c r="I12" s="10"/>
      <c r="J12" s="10"/>
      <c r="K12" s="10"/>
      <c r="L12" s="10"/>
      <c r="M12" s="10"/>
      <c r="N12" s="10"/>
      <c r="O12" s="10"/>
      <c r="P12" s="10"/>
      <c r="Q12" s="10"/>
      <c r="R12" s="10"/>
      <c r="S12" s="10"/>
      <c r="T12" s="10"/>
      <c r="U12" s="10"/>
      <c r="V12" s="10"/>
    </row>
    <row r="13" spans="1:22" ht="19.5" customHeight="1">
      <c r="A13" s="12" t="s">
        <v>34</v>
      </c>
      <c r="B13" s="10"/>
      <c r="C13" s="10"/>
      <c r="D13" s="10"/>
      <c r="E13" s="10"/>
      <c r="F13" s="10"/>
      <c r="G13" s="10"/>
      <c r="H13" s="10"/>
      <c r="I13" s="10"/>
      <c r="J13" s="10"/>
      <c r="K13" s="10"/>
      <c r="L13" s="10"/>
      <c r="M13" s="10"/>
      <c r="N13" s="10"/>
      <c r="O13" s="10"/>
      <c r="P13" s="10"/>
      <c r="Q13" s="10"/>
      <c r="R13" s="10"/>
      <c r="S13" s="10"/>
      <c r="T13" s="10"/>
      <c r="U13" s="10"/>
      <c r="V13" s="10"/>
    </row>
    <row r="14" spans="1:22" ht="24.75" customHeight="1">
      <c r="A14" s="13" t="s">
        <v>29</v>
      </c>
      <c r="B14" s="14">
        <v>50.076628352490424</v>
      </c>
      <c r="C14" s="14">
        <v>47.8021978021978</v>
      </c>
      <c r="D14" s="14">
        <v>44.51788491446345</v>
      </c>
      <c r="E14" s="14">
        <v>45.97701149425287</v>
      </c>
      <c r="F14" s="14">
        <v>47.36585365853658</v>
      </c>
      <c r="G14" s="14">
        <v>48.23100936524454</v>
      </c>
      <c r="H14" s="14">
        <v>47.95686719636777</v>
      </c>
      <c r="I14" s="14">
        <v>47.48118123914302</v>
      </c>
      <c r="J14" s="14">
        <v>48.54191980558931</v>
      </c>
      <c r="K14" s="14">
        <v>48.36339345357381</v>
      </c>
      <c r="L14" s="14">
        <v>50.32894736842105</v>
      </c>
      <c r="M14" s="14">
        <v>50.52928722653493</v>
      </c>
      <c r="N14" s="14">
        <v>51.21765601217656</v>
      </c>
      <c r="O14" s="14">
        <v>48.709002093510115</v>
      </c>
      <c r="P14" s="14">
        <v>48.16414686825054</v>
      </c>
      <c r="Q14" s="14">
        <v>50.935720097640356</v>
      </c>
      <c r="R14" s="14">
        <v>51.956181533646316</v>
      </c>
      <c r="S14" s="14">
        <v>52.06922498118887</v>
      </c>
      <c r="T14" s="14">
        <v>49.81074943224829</v>
      </c>
      <c r="U14" s="14"/>
      <c r="V14" s="14">
        <v>50.57755775577558</v>
      </c>
    </row>
    <row r="15" spans="1:22" ht="26.25" customHeight="1">
      <c r="A15" s="13" t="s">
        <v>30</v>
      </c>
      <c r="B15" s="15">
        <v>3.01300688599847</v>
      </c>
      <c r="C15" s="15">
        <v>2.841543513957307</v>
      </c>
      <c r="D15" s="15">
        <v>2.8585152838427947</v>
      </c>
      <c r="E15" s="15">
        <v>2.899</v>
      </c>
      <c r="F15" s="15">
        <v>3.008238928939238</v>
      </c>
      <c r="G15" s="15">
        <v>2.858683926645092</v>
      </c>
      <c r="H15" s="15">
        <v>3.0307692307692307</v>
      </c>
      <c r="I15" s="15">
        <v>2.928048780487805</v>
      </c>
      <c r="J15" s="15">
        <v>3.2102628285356696</v>
      </c>
      <c r="K15" s="15">
        <v>3.212707182320442</v>
      </c>
      <c r="L15" s="15">
        <v>3.396078431372549</v>
      </c>
      <c r="M15" s="15">
        <v>3.405027932960894</v>
      </c>
      <c r="N15" s="15">
        <v>3.2823179791976225</v>
      </c>
      <c r="O15" s="15">
        <v>3.320916905444126</v>
      </c>
      <c r="P15" s="15">
        <v>3.1479820627802693</v>
      </c>
      <c r="Q15" s="15">
        <v>3.373801916932907</v>
      </c>
      <c r="R15" s="15">
        <v>3.4743975903614457</v>
      </c>
      <c r="S15" s="15">
        <v>3.286127167630058</v>
      </c>
      <c r="T15" s="15">
        <v>3.572948328267477</v>
      </c>
      <c r="U15" s="15"/>
      <c r="V15" s="15">
        <v>3.6182707993474716</v>
      </c>
    </row>
    <row r="16" spans="1:22" ht="16.5" customHeight="1">
      <c r="A16" s="13" t="s">
        <v>31</v>
      </c>
      <c r="B16" s="16">
        <v>3938</v>
      </c>
      <c r="C16" s="16">
        <v>3461</v>
      </c>
      <c r="D16" s="16">
        <v>3273</v>
      </c>
      <c r="E16" s="16">
        <v>2899</v>
      </c>
      <c r="F16" s="16">
        <v>2921</v>
      </c>
      <c r="G16" s="16">
        <v>2650</v>
      </c>
      <c r="H16" s="16">
        <v>2561</v>
      </c>
      <c r="I16" s="16">
        <v>2401</v>
      </c>
      <c r="J16" s="16">
        <v>2565</v>
      </c>
      <c r="K16" s="16">
        <v>2326</v>
      </c>
      <c r="L16" s="16">
        <v>2598</v>
      </c>
      <c r="M16" s="16">
        <v>2438</v>
      </c>
      <c r="N16" s="16">
        <v>2209</v>
      </c>
      <c r="O16" s="16">
        <v>2318</v>
      </c>
      <c r="P16" s="16">
        <v>2106</v>
      </c>
      <c r="Q16" s="16">
        <v>2112</v>
      </c>
      <c r="R16" s="16">
        <v>2307</v>
      </c>
      <c r="S16" s="16">
        <v>2274</v>
      </c>
      <c r="T16" s="16">
        <v>2351</v>
      </c>
      <c r="U16" s="16"/>
      <c r="V16" s="16">
        <v>2218</v>
      </c>
    </row>
    <row r="17" spans="1:22" ht="16.5" customHeight="1">
      <c r="A17" s="13" t="s">
        <v>32</v>
      </c>
      <c r="B17" s="16">
        <v>1307</v>
      </c>
      <c r="C17" s="16">
        <v>1218</v>
      </c>
      <c r="D17" s="16">
        <v>1145</v>
      </c>
      <c r="E17" s="16">
        <v>1000</v>
      </c>
      <c r="F17" s="16">
        <v>971</v>
      </c>
      <c r="G17" s="16">
        <v>927</v>
      </c>
      <c r="H17" s="16">
        <v>845</v>
      </c>
      <c r="I17" s="16">
        <v>820</v>
      </c>
      <c r="J17" s="16">
        <v>799</v>
      </c>
      <c r="K17" s="16">
        <v>724</v>
      </c>
      <c r="L17" s="16">
        <v>765</v>
      </c>
      <c r="M17" s="16">
        <v>716</v>
      </c>
      <c r="N17" s="16">
        <v>673</v>
      </c>
      <c r="O17" s="16">
        <v>698</v>
      </c>
      <c r="P17" s="16">
        <v>669</v>
      </c>
      <c r="Q17" s="16">
        <v>626</v>
      </c>
      <c r="R17" s="16">
        <v>664</v>
      </c>
      <c r="S17" s="16">
        <v>692</v>
      </c>
      <c r="T17" s="16">
        <v>658</v>
      </c>
      <c r="U17" s="16"/>
      <c r="V17" s="16">
        <v>613</v>
      </c>
    </row>
    <row r="18" spans="1:22" ht="15.75" customHeight="1">
      <c r="A18" s="13" t="s">
        <v>33</v>
      </c>
      <c r="B18" s="16">
        <v>2610</v>
      </c>
      <c r="C18" s="16">
        <v>2548</v>
      </c>
      <c r="D18" s="16">
        <v>2572</v>
      </c>
      <c r="E18" s="16">
        <v>2175</v>
      </c>
      <c r="F18" s="16">
        <v>2050</v>
      </c>
      <c r="G18" s="16">
        <v>1922</v>
      </c>
      <c r="H18" s="16">
        <v>1762</v>
      </c>
      <c r="I18" s="16">
        <v>1727</v>
      </c>
      <c r="J18" s="16">
        <v>1646</v>
      </c>
      <c r="K18" s="16">
        <v>1497</v>
      </c>
      <c r="L18" s="16">
        <v>1520</v>
      </c>
      <c r="M18" s="16">
        <v>1417</v>
      </c>
      <c r="N18" s="16">
        <v>1314</v>
      </c>
      <c r="O18" s="16">
        <v>1433</v>
      </c>
      <c r="P18" s="16">
        <v>1389</v>
      </c>
      <c r="Q18" s="16">
        <v>1229</v>
      </c>
      <c r="R18" s="16">
        <v>1278</v>
      </c>
      <c r="S18" s="16">
        <v>1329</v>
      </c>
      <c r="T18" s="16">
        <v>1321</v>
      </c>
      <c r="U18" s="16"/>
      <c r="V18" s="16">
        <v>1212</v>
      </c>
    </row>
    <row r="19" spans="1:22" ht="19.5" customHeight="1">
      <c r="A19" s="11"/>
      <c r="B19" s="10"/>
      <c r="C19" s="10"/>
      <c r="D19" s="10"/>
      <c r="E19" s="10"/>
      <c r="F19" s="10"/>
      <c r="G19" s="10"/>
      <c r="H19" s="10"/>
      <c r="I19" s="10"/>
      <c r="J19" s="10"/>
      <c r="K19" s="10"/>
      <c r="L19" s="10"/>
      <c r="M19" s="10"/>
      <c r="N19" s="10"/>
      <c r="O19" s="10"/>
      <c r="P19" s="10"/>
      <c r="Q19" s="10"/>
      <c r="R19" s="10"/>
      <c r="S19" s="10"/>
      <c r="T19" s="10"/>
      <c r="U19" s="10"/>
      <c r="V19" s="10"/>
    </row>
    <row r="20" spans="1:22" ht="19.5" customHeight="1">
      <c r="A20" s="12" t="s">
        <v>35</v>
      </c>
      <c r="B20" s="16"/>
      <c r="C20" s="16"/>
      <c r="D20" s="16"/>
      <c r="E20" s="16"/>
      <c r="F20" s="16"/>
      <c r="G20" s="16"/>
      <c r="H20" s="16"/>
      <c r="I20" s="16"/>
      <c r="J20" s="16"/>
      <c r="K20" s="16"/>
      <c r="L20" s="16"/>
      <c r="M20" s="16"/>
      <c r="N20" s="16"/>
      <c r="O20" s="16"/>
      <c r="P20" s="16"/>
      <c r="Q20" s="16"/>
      <c r="R20" s="16"/>
      <c r="S20" s="16"/>
      <c r="T20" s="16"/>
      <c r="U20" s="16"/>
      <c r="V20" s="16"/>
    </row>
    <row r="21" spans="1:22" ht="24.75" customHeight="1">
      <c r="A21" s="13" t="s">
        <v>29</v>
      </c>
      <c r="B21" s="14">
        <v>37.41496598639456</v>
      </c>
      <c r="C21" s="14">
        <v>33.847549909255896</v>
      </c>
      <c r="D21" s="14">
        <v>34.86328125</v>
      </c>
      <c r="E21" s="14">
        <v>36.21951219512195</v>
      </c>
      <c r="F21" s="14">
        <v>34.02854006586169</v>
      </c>
      <c r="G21" s="14">
        <v>35.83892617449664</v>
      </c>
      <c r="H21" s="14">
        <v>32.669322709163346</v>
      </c>
      <c r="I21" s="14">
        <v>37.319884726224785</v>
      </c>
      <c r="J21" s="14">
        <v>38.82725832012678</v>
      </c>
      <c r="K21" s="14">
        <v>37.58064516129032</v>
      </c>
      <c r="L21" s="14">
        <v>37.56019261637239</v>
      </c>
      <c r="M21" s="14">
        <v>36.07907742998353</v>
      </c>
      <c r="N21" s="14">
        <v>35.91160220994475</v>
      </c>
      <c r="O21" s="14">
        <v>37.40601503759399</v>
      </c>
      <c r="P21" s="14">
        <v>36.43564356435643</v>
      </c>
      <c r="Q21" s="14">
        <v>32.24568138195777</v>
      </c>
      <c r="R21" s="14">
        <v>39.2578125</v>
      </c>
      <c r="S21" s="14">
        <v>39.49771689497717</v>
      </c>
      <c r="T21" s="14">
        <v>36.511156186612574</v>
      </c>
      <c r="U21" s="14"/>
      <c r="V21" s="14">
        <v>37.8494623655914</v>
      </c>
    </row>
    <row r="22" spans="1:22" ht="26.25" customHeight="1">
      <c r="A22" s="13" t="s">
        <v>30</v>
      </c>
      <c r="B22" s="15">
        <v>2.7636363636363637</v>
      </c>
      <c r="C22" s="15">
        <v>2.6058981233243967</v>
      </c>
      <c r="D22" s="15">
        <v>2.7058823529411766</v>
      </c>
      <c r="E22" s="15">
        <v>2.585858585858586</v>
      </c>
      <c r="F22" s="15">
        <v>2.5935483870967744</v>
      </c>
      <c r="G22" s="15">
        <v>2.554307116104869</v>
      </c>
      <c r="H22" s="15">
        <v>2.772357723577236</v>
      </c>
      <c r="I22" s="15">
        <v>2.9073359073359075</v>
      </c>
      <c r="J22" s="15">
        <v>2.9591836734693877</v>
      </c>
      <c r="K22" s="15">
        <v>2.948497854077253</v>
      </c>
      <c r="L22" s="15">
        <v>3.1923076923076925</v>
      </c>
      <c r="M22" s="15">
        <v>3.132420091324201</v>
      </c>
      <c r="N22" s="15">
        <v>3.405128205128205</v>
      </c>
      <c r="O22" s="15">
        <v>3.2964824120603016</v>
      </c>
      <c r="P22" s="15">
        <v>3.766304347826087</v>
      </c>
      <c r="Q22" s="15">
        <v>3.1904761904761907</v>
      </c>
      <c r="R22" s="15">
        <v>3.4776119402985075</v>
      </c>
      <c r="S22" s="15">
        <v>3.4971098265895955</v>
      </c>
      <c r="T22" s="15">
        <v>3.2111111111111112</v>
      </c>
      <c r="U22" s="15"/>
      <c r="V22" s="15">
        <v>3.2613636363636362</v>
      </c>
    </row>
    <row r="23" spans="1:22" ht="16.5" customHeight="1">
      <c r="A23" s="13" t="s">
        <v>31</v>
      </c>
      <c r="B23" s="16">
        <v>1064</v>
      </c>
      <c r="C23" s="16">
        <v>972</v>
      </c>
      <c r="D23" s="16">
        <v>966</v>
      </c>
      <c r="E23" s="16">
        <v>768</v>
      </c>
      <c r="F23" s="16">
        <v>804</v>
      </c>
      <c r="G23" s="16">
        <v>682</v>
      </c>
      <c r="H23" s="16">
        <v>682</v>
      </c>
      <c r="I23" s="16">
        <v>753</v>
      </c>
      <c r="J23" s="16">
        <v>725</v>
      </c>
      <c r="K23" s="16">
        <v>687</v>
      </c>
      <c r="L23" s="16">
        <v>747</v>
      </c>
      <c r="M23" s="16">
        <v>686</v>
      </c>
      <c r="N23" s="16">
        <v>664</v>
      </c>
      <c r="O23" s="16">
        <v>656</v>
      </c>
      <c r="P23" s="16">
        <v>693</v>
      </c>
      <c r="Q23" s="16">
        <v>536</v>
      </c>
      <c r="R23" s="16">
        <v>699</v>
      </c>
      <c r="S23" s="16">
        <v>605</v>
      </c>
      <c r="T23" s="16">
        <v>578</v>
      </c>
      <c r="U23" s="16"/>
      <c r="V23" s="16">
        <v>574</v>
      </c>
    </row>
    <row r="24" spans="1:22" ht="16.5" customHeight="1">
      <c r="A24" s="13" t="s">
        <v>32</v>
      </c>
      <c r="B24" s="16">
        <v>385</v>
      </c>
      <c r="C24" s="16">
        <v>373</v>
      </c>
      <c r="D24" s="16">
        <v>357</v>
      </c>
      <c r="E24" s="16">
        <v>297</v>
      </c>
      <c r="F24" s="16">
        <v>310</v>
      </c>
      <c r="G24" s="16">
        <v>267</v>
      </c>
      <c r="H24" s="16">
        <v>246</v>
      </c>
      <c r="I24" s="16">
        <v>259</v>
      </c>
      <c r="J24" s="16">
        <v>245</v>
      </c>
      <c r="K24" s="16">
        <v>233</v>
      </c>
      <c r="L24" s="16">
        <v>234</v>
      </c>
      <c r="M24" s="16">
        <v>219</v>
      </c>
      <c r="N24" s="16">
        <v>195</v>
      </c>
      <c r="O24" s="16">
        <v>199</v>
      </c>
      <c r="P24" s="16">
        <v>184</v>
      </c>
      <c r="Q24" s="16">
        <v>168</v>
      </c>
      <c r="R24" s="16">
        <v>201</v>
      </c>
      <c r="S24" s="16">
        <v>173</v>
      </c>
      <c r="T24" s="16">
        <v>180</v>
      </c>
      <c r="U24" s="16"/>
      <c r="V24" s="16">
        <v>176</v>
      </c>
    </row>
    <row r="25" spans="1:22" ht="15.75" customHeight="1">
      <c r="A25" s="13" t="s">
        <v>33</v>
      </c>
      <c r="B25" s="16">
        <v>1029</v>
      </c>
      <c r="C25" s="16">
        <v>1102</v>
      </c>
      <c r="D25" s="16">
        <v>1024</v>
      </c>
      <c r="E25" s="16">
        <v>820</v>
      </c>
      <c r="F25" s="16">
        <v>911</v>
      </c>
      <c r="G25" s="16">
        <v>745</v>
      </c>
      <c r="H25" s="16">
        <v>753</v>
      </c>
      <c r="I25" s="16">
        <v>694</v>
      </c>
      <c r="J25" s="16">
        <v>631</v>
      </c>
      <c r="K25" s="16">
        <v>620</v>
      </c>
      <c r="L25" s="16">
        <v>623</v>
      </c>
      <c r="M25" s="16">
        <v>607</v>
      </c>
      <c r="N25" s="16">
        <v>543</v>
      </c>
      <c r="O25" s="16">
        <v>532</v>
      </c>
      <c r="P25" s="16">
        <v>505</v>
      </c>
      <c r="Q25" s="16">
        <v>521</v>
      </c>
      <c r="R25" s="16">
        <v>512</v>
      </c>
      <c r="S25" s="16">
        <v>438</v>
      </c>
      <c r="T25" s="16">
        <v>493</v>
      </c>
      <c r="U25" s="16"/>
      <c r="V25" s="16">
        <v>465</v>
      </c>
    </row>
    <row r="26" spans="1:22" ht="19.5" customHeight="1">
      <c r="A26" s="13"/>
      <c r="B26" s="10"/>
      <c r="C26" s="10"/>
      <c r="D26" s="10"/>
      <c r="E26" s="10"/>
      <c r="F26" s="10"/>
      <c r="G26" s="10"/>
      <c r="H26" s="10"/>
      <c r="I26" s="10"/>
      <c r="J26" s="10"/>
      <c r="K26" s="10"/>
      <c r="L26" s="10"/>
      <c r="M26" s="10"/>
      <c r="N26" s="10"/>
      <c r="O26" s="10"/>
      <c r="P26" s="10"/>
      <c r="Q26" s="10"/>
      <c r="R26" s="10"/>
      <c r="S26" s="10"/>
      <c r="T26" s="10"/>
      <c r="U26" s="10"/>
      <c r="V26" s="10"/>
    </row>
    <row r="27" spans="1:22" ht="19.5" customHeight="1">
      <c r="A27" s="12" t="s">
        <v>36</v>
      </c>
      <c r="B27" s="15"/>
      <c r="C27" s="15"/>
      <c r="D27" s="15"/>
      <c r="E27" s="15"/>
      <c r="F27" s="15"/>
      <c r="G27" s="15"/>
      <c r="H27" s="15"/>
      <c r="I27" s="15"/>
      <c r="J27" s="15"/>
      <c r="K27" s="15"/>
      <c r="L27" s="15"/>
      <c r="M27" s="15"/>
      <c r="N27" s="15"/>
      <c r="O27" s="15"/>
      <c r="P27" s="15"/>
      <c r="Q27" s="15"/>
      <c r="R27" s="15"/>
      <c r="S27" s="15"/>
      <c r="T27" s="15"/>
      <c r="U27" s="15"/>
      <c r="V27" s="15"/>
    </row>
    <row r="28" spans="1:22" ht="24.75" customHeight="1">
      <c r="A28" s="13" t="s">
        <v>29</v>
      </c>
      <c r="B28" s="14">
        <v>39.02439024390244</v>
      </c>
      <c r="C28" s="14">
        <v>39.56043956043956</v>
      </c>
      <c r="D28" s="14">
        <v>34.32835820895522</v>
      </c>
      <c r="E28" s="14">
        <v>39.50617283950617</v>
      </c>
      <c r="F28" s="14">
        <v>39.58333333333333</v>
      </c>
      <c r="G28" s="14">
        <v>41.9753086419753</v>
      </c>
      <c r="H28" s="14">
        <v>44.52554744525548</v>
      </c>
      <c r="I28" s="14">
        <v>35.97122302158273</v>
      </c>
      <c r="J28" s="14">
        <v>39.705882352941174</v>
      </c>
      <c r="K28" s="14">
        <v>39.34426229508197</v>
      </c>
      <c r="L28" s="14">
        <v>39.84375</v>
      </c>
      <c r="M28" s="14">
        <v>39.25233644859813</v>
      </c>
      <c r="N28" s="14">
        <v>45.714285714285715</v>
      </c>
      <c r="O28" s="14">
        <v>48.38709677419355</v>
      </c>
      <c r="P28" s="14">
        <v>37.234042553191486</v>
      </c>
      <c r="Q28" s="14">
        <v>34.32835820895522</v>
      </c>
      <c r="R28" s="14">
        <v>52.17391304347826</v>
      </c>
      <c r="S28" s="14">
        <v>44.776119402985074</v>
      </c>
      <c r="T28" s="14">
        <v>43.18181818181818</v>
      </c>
      <c r="U28" s="14"/>
      <c r="V28" s="14">
        <v>39.34426229508197</v>
      </c>
    </row>
    <row r="29" spans="1:22" ht="26.25" customHeight="1">
      <c r="A29" s="13" t="s">
        <v>30</v>
      </c>
      <c r="B29" s="15">
        <v>2.8</v>
      </c>
      <c r="C29" s="15">
        <v>2.8472222222222223</v>
      </c>
      <c r="D29" s="15">
        <v>2.5942028985507246</v>
      </c>
      <c r="E29" s="15">
        <v>2.828125</v>
      </c>
      <c r="F29" s="15">
        <v>3</v>
      </c>
      <c r="G29" s="15">
        <v>3.2205882352941178</v>
      </c>
      <c r="H29" s="15">
        <v>2.737704918032787</v>
      </c>
      <c r="I29" s="15">
        <v>2.46</v>
      </c>
      <c r="J29" s="15">
        <v>2.537037037037037</v>
      </c>
      <c r="K29" s="15">
        <v>2.5833333333333335</v>
      </c>
      <c r="L29" s="15">
        <v>3.196078431372549</v>
      </c>
      <c r="M29" s="15">
        <v>3.238095238095238</v>
      </c>
      <c r="N29" s="15">
        <v>3.5</v>
      </c>
      <c r="O29" s="15">
        <v>3.0444444444444443</v>
      </c>
      <c r="P29" s="15">
        <v>2.7714285714285714</v>
      </c>
      <c r="Q29" s="15" t="s">
        <v>37</v>
      </c>
      <c r="R29" s="15">
        <v>3.5555555555555554</v>
      </c>
      <c r="S29" s="15">
        <v>3.1</v>
      </c>
      <c r="T29" s="15">
        <v>2.9473684210526314</v>
      </c>
      <c r="U29" s="15"/>
      <c r="V29" s="15" t="s">
        <v>37</v>
      </c>
    </row>
    <row r="30" spans="1:22" ht="16.5" customHeight="1">
      <c r="A30" s="13" t="s">
        <v>31</v>
      </c>
      <c r="B30" s="16">
        <v>224</v>
      </c>
      <c r="C30" s="16">
        <v>205</v>
      </c>
      <c r="D30" s="16">
        <v>179</v>
      </c>
      <c r="E30" s="16">
        <v>181</v>
      </c>
      <c r="F30" s="16">
        <v>228</v>
      </c>
      <c r="G30" s="16">
        <v>219</v>
      </c>
      <c r="H30" s="16">
        <v>167</v>
      </c>
      <c r="I30" s="16">
        <v>123</v>
      </c>
      <c r="J30" s="16">
        <v>137</v>
      </c>
      <c r="K30" s="16">
        <v>124</v>
      </c>
      <c r="L30" s="16">
        <v>163</v>
      </c>
      <c r="M30" s="16">
        <v>136</v>
      </c>
      <c r="N30" s="16">
        <v>168</v>
      </c>
      <c r="O30" s="16">
        <v>137</v>
      </c>
      <c r="P30" s="16">
        <v>97</v>
      </c>
      <c r="Q30" s="16">
        <v>84</v>
      </c>
      <c r="R30" s="16">
        <v>128</v>
      </c>
      <c r="S30" s="16">
        <v>93</v>
      </c>
      <c r="T30" s="16">
        <v>112</v>
      </c>
      <c r="U30" s="16"/>
      <c r="V30" s="16">
        <v>56</v>
      </c>
    </row>
    <row r="31" spans="1:22" ht="16.5" customHeight="1">
      <c r="A31" s="13" t="s">
        <v>32</v>
      </c>
      <c r="B31" s="16">
        <v>80</v>
      </c>
      <c r="C31" s="16">
        <v>72</v>
      </c>
      <c r="D31" s="16">
        <v>69</v>
      </c>
      <c r="E31" s="16">
        <v>64</v>
      </c>
      <c r="F31" s="16">
        <v>76</v>
      </c>
      <c r="G31" s="16">
        <v>68</v>
      </c>
      <c r="H31" s="16">
        <v>61</v>
      </c>
      <c r="I31" s="16">
        <v>50</v>
      </c>
      <c r="J31" s="16">
        <v>54</v>
      </c>
      <c r="K31" s="16">
        <v>48</v>
      </c>
      <c r="L31" s="16">
        <v>51</v>
      </c>
      <c r="M31" s="16">
        <v>42</v>
      </c>
      <c r="N31" s="16">
        <v>48</v>
      </c>
      <c r="O31" s="16">
        <v>45</v>
      </c>
      <c r="P31" s="16">
        <v>35</v>
      </c>
      <c r="Q31" s="16">
        <v>23</v>
      </c>
      <c r="R31" s="16">
        <v>36</v>
      </c>
      <c r="S31" s="16">
        <v>30</v>
      </c>
      <c r="T31" s="16">
        <v>38</v>
      </c>
      <c r="U31" s="16"/>
      <c r="V31" s="16">
        <v>24</v>
      </c>
    </row>
    <row r="32" spans="1:22" ht="15.75" customHeight="1">
      <c r="A32" s="13" t="s">
        <v>33</v>
      </c>
      <c r="B32" s="16">
        <v>205</v>
      </c>
      <c r="C32" s="16">
        <v>182</v>
      </c>
      <c r="D32" s="16">
        <v>201</v>
      </c>
      <c r="E32" s="16">
        <v>162</v>
      </c>
      <c r="F32" s="16">
        <v>192</v>
      </c>
      <c r="G32" s="16">
        <v>162</v>
      </c>
      <c r="H32" s="16">
        <v>137</v>
      </c>
      <c r="I32" s="16">
        <v>139</v>
      </c>
      <c r="J32" s="16">
        <v>136</v>
      </c>
      <c r="K32" s="16">
        <v>122</v>
      </c>
      <c r="L32" s="16">
        <v>128</v>
      </c>
      <c r="M32" s="16">
        <v>107</v>
      </c>
      <c r="N32" s="16">
        <v>105</v>
      </c>
      <c r="O32" s="16">
        <v>93</v>
      </c>
      <c r="P32" s="16">
        <v>94</v>
      </c>
      <c r="Q32" s="16">
        <v>67</v>
      </c>
      <c r="R32" s="16">
        <v>69</v>
      </c>
      <c r="S32" s="16">
        <v>67</v>
      </c>
      <c r="T32" s="16">
        <v>88</v>
      </c>
      <c r="U32" s="16"/>
      <c r="V32" s="16">
        <v>61</v>
      </c>
    </row>
    <row r="33" spans="1:22" ht="19.5" customHeight="1">
      <c r="A33" s="18"/>
      <c r="B33" s="10"/>
      <c r="C33" s="10"/>
      <c r="D33" s="10"/>
      <c r="E33" s="10"/>
      <c r="F33" s="10"/>
      <c r="G33" s="10"/>
      <c r="H33" s="10"/>
      <c r="I33" s="10"/>
      <c r="J33" s="10"/>
      <c r="K33" s="10"/>
      <c r="L33" s="10"/>
      <c r="M33" s="10"/>
      <c r="N33" s="10"/>
      <c r="O33" s="10"/>
      <c r="P33" s="10"/>
      <c r="Q33" s="10"/>
      <c r="R33" s="10"/>
      <c r="S33" s="10"/>
      <c r="T33" s="10"/>
      <c r="U33" s="10"/>
      <c r="V33" s="10"/>
    </row>
    <row r="34" spans="1:22" ht="19.5" customHeight="1">
      <c r="A34" s="12" t="s">
        <v>38</v>
      </c>
      <c r="B34" s="19"/>
      <c r="C34" s="19"/>
      <c r="D34" s="19"/>
      <c r="E34" s="19"/>
      <c r="F34" s="19"/>
      <c r="G34" s="19"/>
      <c r="H34" s="19"/>
      <c r="I34" s="19"/>
      <c r="J34" s="19"/>
      <c r="K34" s="19"/>
      <c r="L34" s="19"/>
      <c r="M34" s="19"/>
      <c r="N34" s="19"/>
      <c r="O34" s="19"/>
      <c r="P34" s="19"/>
      <c r="Q34" s="19"/>
      <c r="R34" s="19"/>
      <c r="S34" s="19"/>
      <c r="T34" s="19"/>
      <c r="U34" s="19"/>
      <c r="V34" s="19"/>
    </row>
    <row r="35" spans="1:22" ht="24.75" customHeight="1">
      <c r="A35" s="13" t="s">
        <v>29</v>
      </c>
      <c r="B35" s="14">
        <v>20.558375634517766</v>
      </c>
      <c r="C35" s="14">
        <v>17.582417582417584</v>
      </c>
      <c r="D35" s="14">
        <v>17.034068136272545</v>
      </c>
      <c r="E35" s="14">
        <v>18.568232662192393</v>
      </c>
      <c r="F35" s="14">
        <v>16.230366492146597</v>
      </c>
      <c r="G35" s="14">
        <v>16.216216216216218</v>
      </c>
      <c r="H35" s="14">
        <v>15.706806282722512</v>
      </c>
      <c r="I35" s="14">
        <v>15.979381443298967</v>
      </c>
      <c r="J35" s="14">
        <v>18.098159509202453</v>
      </c>
      <c r="K35" s="14">
        <v>18.241042345276874</v>
      </c>
      <c r="L35" s="14">
        <v>17.86743515850144</v>
      </c>
      <c r="M35" s="14">
        <v>15.363128491620111</v>
      </c>
      <c r="N35" s="14">
        <v>19.571045576407506</v>
      </c>
      <c r="O35" s="14">
        <v>14.499999999999998</v>
      </c>
      <c r="P35" s="14">
        <v>15.656565656565657</v>
      </c>
      <c r="Q35" s="14">
        <v>13.636363636363635</v>
      </c>
      <c r="R35" s="14">
        <v>19.22077922077922</v>
      </c>
      <c r="S35" s="14">
        <v>13.119533527696792</v>
      </c>
      <c r="T35" s="14">
        <v>13.253012048192772</v>
      </c>
      <c r="U35" s="14"/>
      <c r="V35" s="14">
        <v>13.095238095238097</v>
      </c>
    </row>
    <row r="36" spans="1:22" ht="26.25" customHeight="1">
      <c r="A36" s="13" t="s">
        <v>30</v>
      </c>
      <c r="B36" s="15">
        <v>2.8395061728395063</v>
      </c>
      <c r="C36" s="15">
        <v>3.475</v>
      </c>
      <c r="D36" s="15">
        <v>2.9529411764705884</v>
      </c>
      <c r="E36" s="15">
        <v>2.8795180722891565</v>
      </c>
      <c r="F36" s="15">
        <v>2.870967741935484</v>
      </c>
      <c r="G36" s="15">
        <v>3.25</v>
      </c>
      <c r="H36" s="15">
        <v>2.683333333333333</v>
      </c>
      <c r="I36" s="15">
        <v>3.532258064516129</v>
      </c>
      <c r="J36" s="15">
        <v>3.0847457627118646</v>
      </c>
      <c r="K36" s="15">
        <v>3.482142857142857</v>
      </c>
      <c r="L36" s="15">
        <v>3.032258064516129</v>
      </c>
      <c r="M36" s="15">
        <v>2.963636363636364</v>
      </c>
      <c r="N36" s="15">
        <v>2.6575342465753424</v>
      </c>
      <c r="O36" s="15">
        <v>2.6724137931034484</v>
      </c>
      <c r="P36" s="15">
        <v>3.0161290322580645</v>
      </c>
      <c r="Q36" s="15">
        <v>3.9607843137254903</v>
      </c>
      <c r="R36" s="15">
        <v>2.891891891891892</v>
      </c>
      <c r="S36" s="15">
        <v>2.8</v>
      </c>
      <c r="T36" s="15">
        <v>3.3454545454545452</v>
      </c>
      <c r="U36" s="15"/>
      <c r="V36" s="15">
        <v>3.5272727272727273</v>
      </c>
    </row>
    <row r="37" spans="1:22" ht="16.5" customHeight="1">
      <c r="A37" s="13" t="s">
        <v>31</v>
      </c>
      <c r="B37" s="16">
        <v>230</v>
      </c>
      <c r="C37" s="16">
        <v>278</v>
      </c>
      <c r="D37" s="16">
        <v>251</v>
      </c>
      <c r="E37" s="16">
        <v>239</v>
      </c>
      <c r="F37" s="16">
        <v>178</v>
      </c>
      <c r="G37" s="16">
        <v>195</v>
      </c>
      <c r="H37" s="16">
        <v>161</v>
      </c>
      <c r="I37" s="16">
        <v>219</v>
      </c>
      <c r="J37" s="16">
        <v>182</v>
      </c>
      <c r="K37" s="16">
        <v>195</v>
      </c>
      <c r="L37" s="16">
        <v>188</v>
      </c>
      <c r="M37" s="16">
        <v>163</v>
      </c>
      <c r="N37" s="16">
        <v>194</v>
      </c>
      <c r="O37" s="16">
        <v>155</v>
      </c>
      <c r="P37" s="16">
        <v>187</v>
      </c>
      <c r="Q37" s="16">
        <v>202</v>
      </c>
      <c r="R37" s="16">
        <v>214</v>
      </c>
      <c r="S37" s="16">
        <v>126</v>
      </c>
      <c r="T37" s="16">
        <v>184</v>
      </c>
      <c r="U37" s="16"/>
      <c r="V37" s="16">
        <v>194</v>
      </c>
    </row>
    <row r="38" spans="1:22" ht="16.5" customHeight="1">
      <c r="A38" s="13" t="s">
        <v>32</v>
      </c>
      <c r="B38" s="16">
        <v>81</v>
      </c>
      <c r="C38" s="16">
        <v>80</v>
      </c>
      <c r="D38" s="16">
        <v>85</v>
      </c>
      <c r="E38" s="16">
        <v>83</v>
      </c>
      <c r="F38" s="16">
        <v>62</v>
      </c>
      <c r="G38" s="16">
        <v>60</v>
      </c>
      <c r="H38" s="16">
        <v>60</v>
      </c>
      <c r="I38" s="16">
        <v>62</v>
      </c>
      <c r="J38" s="16">
        <v>59</v>
      </c>
      <c r="K38" s="16">
        <v>56</v>
      </c>
      <c r="L38" s="16">
        <v>62</v>
      </c>
      <c r="M38" s="16">
        <v>55</v>
      </c>
      <c r="N38" s="16">
        <v>73</v>
      </c>
      <c r="O38" s="16">
        <v>58</v>
      </c>
      <c r="P38" s="16">
        <v>62</v>
      </c>
      <c r="Q38" s="16">
        <v>51</v>
      </c>
      <c r="R38" s="16">
        <v>74</v>
      </c>
      <c r="S38" s="16">
        <v>45</v>
      </c>
      <c r="T38" s="16">
        <v>55</v>
      </c>
      <c r="U38" s="16"/>
      <c r="V38" s="16">
        <v>55</v>
      </c>
    </row>
    <row r="39" spans="1:22" ht="15.75" customHeight="1">
      <c r="A39" s="13" t="s">
        <v>33</v>
      </c>
      <c r="B39" s="16">
        <v>394</v>
      </c>
      <c r="C39" s="16">
        <v>455</v>
      </c>
      <c r="D39" s="16">
        <v>499</v>
      </c>
      <c r="E39" s="16">
        <v>447</v>
      </c>
      <c r="F39" s="16">
        <v>382</v>
      </c>
      <c r="G39" s="16">
        <v>370</v>
      </c>
      <c r="H39" s="16">
        <v>382</v>
      </c>
      <c r="I39" s="16">
        <v>388</v>
      </c>
      <c r="J39" s="16">
        <v>326</v>
      </c>
      <c r="K39" s="16">
        <v>307</v>
      </c>
      <c r="L39" s="16">
        <v>347</v>
      </c>
      <c r="M39" s="16">
        <v>358</v>
      </c>
      <c r="N39" s="16">
        <v>373</v>
      </c>
      <c r="O39" s="16">
        <v>400</v>
      </c>
      <c r="P39" s="16">
        <v>396</v>
      </c>
      <c r="Q39" s="16">
        <v>374</v>
      </c>
      <c r="R39" s="16">
        <v>385</v>
      </c>
      <c r="S39" s="16">
        <v>343</v>
      </c>
      <c r="T39" s="16">
        <v>415</v>
      </c>
      <c r="U39" s="16"/>
      <c r="V39" s="16">
        <v>420</v>
      </c>
    </row>
    <row r="40" spans="1:22" ht="19.5" customHeight="1">
      <c r="A40" s="13"/>
      <c r="B40" s="10"/>
      <c r="C40" s="10"/>
      <c r="D40" s="10"/>
      <c r="E40" s="10"/>
      <c r="F40" s="10"/>
      <c r="G40" s="10"/>
      <c r="H40" s="10"/>
      <c r="I40" s="10"/>
      <c r="J40" s="10"/>
      <c r="K40" s="10"/>
      <c r="L40" s="10"/>
      <c r="M40" s="10"/>
      <c r="N40" s="10"/>
      <c r="O40" s="10"/>
      <c r="P40" s="10"/>
      <c r="Q40" s="10"/>
      <c r="R40" s="10"/>
      <c r="S40" s="10"/>
      <c r="T40" s="10"/>
      <c r="U40" s="10"/>
      <c r="V40" s="10"/>
    </row>
    <row r="41" spans="1:22" ht="19.5" customHeight="1">
      <c r="A41" s="12" t="s">
        <v>39</v>
      </c>
      <c r="B41" s="19"/>
      <c r="C41" s="19"/>
      <c r="D41" s="19"/>
      <c r="E41" s="19"/>
      <c r="F41" s="19"/>
      <c r="G41" s="19"/>
      <c r="H41" s="19"/>
      <c r="I41" s="19"/>
      <c r="J41" s="19"/>
      <c r="K41" s="19"/>
      <c r="L41" s="19"/>
      <c r="M41" s="19"/>
      <c r="N41" s="19"/>
      <c r="O41" s="19"/>
      <c r="P41" s="19"/>
      <c r="Q41" s="19"/>
      <c r="R41" s="19"/>
      <c r="S41" s="19"/>
      <c r="T41" s="19"/>
      <c r="U41" s="19"/>
      <c r="V41" s="19"/>
    </row>
    <row r="42" spans="1:22" ht="24.75" customHeight="1">
      <c r="A42" s="13" t="s">
        <v>29</v>
      </c>
      <c r="B42" s="14">
        <v>42.14044028572622</v>
      </c>
      <c r="C42" s="14">
        <v>41.04209770721614</v>
      </c>
      <c r="D42" s="14">
        <v>39.99233944758905</v>
      </c>
      <c r="E42" s="14">
        <v>39.927688474129084</v>
      </c>
      <c r="F42" s="14">
        <v>40.700937053311456</v>
      </c>
      <c r="G42" s="14">
        <v>40.34349605210074</v>
      </c>
      <c r="H42" s="14">
        <v>39.84266543267006</v>
      </c>
      <c r="I42" s="14">
        <v>41.17416829745597</v>
      </c>
      <c r="J42" s="14">
        <v>43.13862493012856</v>
      </c>
      <c r="K42" s="14">
        <v>42.93684445436286</v>
      </c>
      <c r="L42" s="14">
        <v>42.5735294117647</v>
      </c>
      <c r="M42" s="14">
        <v>42.633083520049446</v>
      </c>
      <c r="N42" s="14">
        <v>43.56836396017162</v>
      </c>
      <c r="O42" s="14">
        <v>42.7027027027027</v>
      </c>
      <c r="P42" s="14">
        <v>42.377789133026745</v>
      </c>
      <c r="Q42" s="14">
        <v>41.976343485144824</v>
      </c>
      <c r="R42" s="14">
        <v>43.347883848927694</v>
      </c>
      <c r="S42" s="14">
        <v>42.854279414712366</v>
      </c>
      <c r="T42" s="14">
        <v>41.94419441944194</v>
      </c>
      <c r="U42" s="14"/>
      <c r="V42" s="14">
        <v>41.78628389154705</v>
      </c>
    </row>
    <row r="43" spans="1:22" ht="26.25" customHeight="1">
      <c r="A43" s="13" t="s">
        <v>30</v>
      </c>
      <c r="B43" s="15">
        <v>3.177240285487708</v>
      </c>
      <c r="C43" s="15">
        <v>3.136008230452675</v>
      </c>
      <c r="D43" s="15">
        <v>3.1064169415770992</v>
      </c>
      <c r="E43" s="15">
        <v>3.1201664219285363</v>
      </c>
      <c r="F43" s="15">
        <v>3.1997918834547345</v>
      </c>
      <c r="G43" s="15">
        <v>3.165857142857143</v>
      </c>
      <c r="H43" s="15">
        <v>3.2600174216027873</v>
      </c>
      <c r="I43" s="15">
        <v>3.2701204055766793</v>
      </c>
      <c r="J43" s="15">
        <v>3.301425332037577</v>
      </c>
      <c r="K43" s="15">
        <v>3.3575883575883574</v>
      </c>
      <c r="L43" s="15">
        <v>3.370293609671848</v>
      </c>
      <c r="M43" s="15">
        <v>3.460130482058717</v>
      </c>
      <c r="N43" s="15">
        <v>3.462281679672984</v>
      </c>
      <c r="O43" s="15">
        <v>3.5452775073028238</v>
      </c>
      <c r="P43" s="15">
        <v>3.6085209003215435</v>
      </c>
      <c r="Q43" s="15">
        <v>3.663190592411804</v>
      </c>
      <c r="R43" s="15">
        <v>3.6444833625218913</v>
      </c>
      <c r="S43" s="15">
        <v>3.7043966323666977</v>
      </c>
      <c r="T43" s="15">
        <v>3.7088698140200287</v>
      </c>
      <c r="U43" s="15"/>
      <c r="V43" s="15">
        <v>3.8819338422391856</v>
      </c>
    </row>
    <row r="44" spans="1:22" ht="16.5" customHeight="1">
      <c r="A44" s="13" t="s">
        <v>31</v>
      </c>
      <c r="B44" s="16">
        <v>32052</v>
      </c>
      <c r="C44" s="16">
        <v>30482</v>
      </c>
      <c r="D44" s="16">
        <v>29191</v>
      </c>
      <c r="E44" s="16">
        <v>25498</v>
      </c>
      <c r="F44" s="16">
        <v>24600</v>
      </c>
      <c r="G44" s="16">
        <v>22161</v>
      </c>
      <c r="H44" s="16">
        <v>22455</v>
      </c>
      <c r="I44" s="16">
        <v>20641</v>
      </c>
      <c r="J44" s="16">
        <v>20383</v>
      </c>
      <c r="K44" s="16">
        <v>19380</v>
      </c>
      <c r="L44" s="16">
        <v>19514</v>
      </c>
      <c r="M44" s="16">
        <v>19093</v>
      </c>
      <c r="N44" s="16">
        <v>18634</v>
      </c>
      <c r="O44" s="16">
        <v>18205</v>
      </c>
      <c r="P44" s="16">
        <v>17956</v>
      </c>
      <c r="Q44" s="16">
        <v>16510</v>
      </c>
      <c r="R44" s="16">
        <v>16648</v>
      </c>
      <c r="S44" s="16">
        <v>15840</v>
      </c>
      <c r="T44" s="16">
        <v>15555</v>
      </c>
      <c r="U44" s="16"/>
      <c r="V44" s="16">
        <v>15256</v>
      </c>
    </row>
    <row r="45" spans="1:22" ht="16.5" customHeight="1">
      <c r="A45" s="13" t="s">
        <v>32</v>
      </c>
      <c r="B45" s="16">
        <v>10088</v>
      </c>
      <c r="C45" s="16">
        <v>9720</v>
      </c>
      <c r="D45" s="16">
        <v>9397</v>
      </c>
      <c r="E45" s="16">
        <v>8172</v>
      </c>
      <c r="F45" s="16">
        <v>7688</v>
      </c>
      <c r="G45" s="16">
        <v>7000</v>
      </c>
      <c r="H45" s="16">
        <v>6888</v>
      </c>
      <c r="I45" s="16">
        <v>6312</v>
      </c>
      <c r="J45" s="16">
        <v>6174</v>
      </c>
      <c r="K45" s="16">
        <v>5772</v>
      </c>
      <c r="L45" s="16">
        <v>5790</v>
      </c>
      <c r="M45" s="16">
        <v>5518</v>
      </c>
      <c r="N45" s="16">
        <v>5382</v>
      </c>
      <c r="O45" s="16">
        <v>5135</v>
      </c>
      <c r="P45" s="16">
        <v>4976</v>
      </c>
      <c r="Q45" s="16">
        <v>4507</v>
      </c>
      <c r="R45" s="16">
        <v>4568</v>
      </c>
      <c r="S45" s="16">
        <v>4276</v>
      </c>
      <c r="T45" s="16">
        <v>4194</v>
      </c>
      <c r="U45" s="16"/>
      <c r="V45" s="16">
        <v>3930</v>
      </c>
    </row>
    <row r="46" spans="1:22" ht="15.75" customHeight="1" thickBot="1">
      <c r="A46" s="20" t="s">
        <v>33</v>
      </c>
      <c r="B46" s="21">
        <v>23939</v>
      </c>
      <c r="C46" s="21">
        <v>23683</v>
      </c>
      <c r="D46" s="21">
        <v>23497</v>
      </c>
      <c r="E46" s="21">
        <v>20467</v>
      </c>
      <c r="F46" s="21">
        <v>18889</v>
      </c>
      <c r="G46" s="21">
        <v>17351</v>
      </c>
      <c r="H46" s="21">
        <v>17288</v>
      </c>
      <c r="I46" s="21">
        <v>15330</v>
      </c>
      <c r="J46" s="21">
        <v>14312</v>
      </c>
      <c r="K46" s="21">
        <v>13443</v>
      </c>
      <c r="L46" s="21">
        <v>13600</v>
      </c>
      <c r="M46" s="21">
        <v>12943</v>
      </c>
      <c r="N46" s="21">
        <v>12353</v>
      </c>
      <c r="O46" s="21">
        <v>12025</v>
      </c>
      <c r="P46" s="21">
        <v>11742</v>
      </c>
      <c r="Q46" s="21">
        <v>10737</v>
      </c>
      <c r="R46" s="21">
        <v>10538</v>
      </c>
      <c r="S46" s="21">
        <v>9978</v>
      </c>
      <c r="T46" s="21">
        <v>9999</v>
      </c>
      <c r="U46" s="21"/>
      <c r="V46" s="21">
        <v>9405</v>
      </c>
    </row>
    <row r="47" spans="1:18" ht="15">
      <c r="A47" s="23" t="s">
        <v>40</v>
      </c>
      <c r="B47" s="22"/>
      <c r="C47" s="22"/>
      <c r="D47" s="22"/>
      <c r="E47" s="22"/>
      <c r="F47" s="22"/>
      <c r="G47" s="22"/>
      <c r="H47" s="22"/>
      <c r="I47" s="22"/>
      <c r="J47" s="22"/>
      <c r="K47" s="22"/>
      <c r="L47" s="22"/>
      <c r="M47" s="22"/>
      <c r="N47" s="22"/>
      <c r="O47" s="22"/>
      <c r="P47" s="22"/>
      <c r="Q47" s="22"/>
      <c r="R47" s="22"/>
    </row>
    <row r="48" spans="1:18" ht="15">
      <c r="A48" s="22" t="s">
        <v>41</v>
      </c>
      <c r="B48" s="22"/>
      <c r="C48" s="22"/>
      <c r="D48" s="22"/>
      <c r="E48" s="22"/>
      <c r="F48" s="22"/>
      <c r="G48" s="22"/>
      <c r="H48" s="22"/>
      <c r="I48" s="22"/>
      <c r="J48" s="22"/>
      <c r="K48" s="22"/>
      <c r="L48" s="22"/>
      <c r="M48" s="22"/>
      <c r="N48" s="22"/>
      <c r="O48" s="22"/>
      <c r="P48" s="22"/>
      <c r="Q48" s="22"/>
      <c r="R48" s="22"/>
    </row>
    <row r="49" spans="1:18" ht="15">
      <c r="A49" s="22" t="s">
        <v>42</v>
      </c>
      <c r="B49" s="22"/>
      <c r="C49" s="22"/>
      <c r="D49" s="22"/>
      <c r="E49" s="22"/>
      <c r="F49" s="22"/>
      <c r="G49" s="22"/>
      <c r="H49" s="22"/>
      <c r="I49" s="22"/>
      <c r="J49" s="22"/>
      <c r="K49" s="22"/>
      <c r="L49" s="22"/>
      <c r="M49" s="22"/>
      <c r="N49" s="22"/>
      <c r="O49" s="22"/>
      <c r="P49" s="22"/>
      <c r="Q49" s="22"/>
      <c r="R49" s="22"/>
    </row>
    <row r="50" spans="1:18" ht="15">
      <c r="A50" s="22" t="s">
        <v>43</v>
      </c>
      <c r="B50" s="22"/>
      <c r="C50" s="22"/>
      <c r="D50" s="22"/>
      <c r="E50" s="22"/>
      <c r="F50" s="22"/>
      <c r="G50" s="22"/>
      <c r="H50" s="22"/>
      <c r="I50" s="22"/>
      <c r="J50" s="22"/>
      <c r="K50" s="22"/>
      <c r="L50" s="22"/>
      <c r="M50" s="22"/>
      <c r="N50" s="22"/>
      <c r="O50" s="22"/>
      <c r="P50" s="22"/>
      <c r="Q50" s="22"/>
      <c r="R50" s="22"/>
    </row>
    <row r="51" spans="1:18" ht="15">
      <c r="A51" s="22"/>
      <c r="B51" s="22"/>
      <c r="C51" s="22"/>
      <c r="D51" s="22"/>
      <c r="E51" s="22"/>
      <c r="F51" s="22"/>
      <c r="G51" s="22"/>
      <c r="H51" s="22"/>
      <c r="I51" s="22"/>
      <c r="J51" s="22"/>
      <c r="K51" s="22"/>
      <c r="L51" s="22"/>
      <c r="M51" s="22"/>
      <c r="N51" s="22"/>
      <c r="O51" s="22"/>
      <c r="P51" s="22"/>
      <c r="Q51" s="22"/>
      <c r="R51" s="22"/>
    </row>
    <row r="52" spans="1:18" ht="15">
      <c r="A52" s="23" t="s">
        <v>44</v>
      </c>
      <c r="B52" s="22"/>
      <c r="C52" s="22"/>
      <c r="D52" s="22"/>
      <c r="E52" s="22"/>
      <c r="F52" s="22"/>
      <c r="G52" s="22"/>
      <c r="H52" s="22"/>
      <c r="I52" s="22"/>
      <c r="J52" s="22"/>
      <c r="K52" s="22"/>
      <c r="L52" s="22"/>
      <c r="M52" s="22"/>
      <c r="N52" s="22"/>
      <c r="O52" s="22"/>
      <c r="P52" s="22"/>
      <c r="Q52" s="22"/>
      <c r="R52" s="22"/>
    </row>
    <row r="53" spans="1:18" ht="15">
      <c r="A53" s="150" t="s">
        <v>45</v>
      </c>
      <c r="B53" s="150"/>
      <c r="C53" s="150"/>
      <c r="D53" s="150"/>
      <c r="E53" s="150"/>
      <c r="F53" s="150"/>
      <c r="G53" s="150"/>
      <c r="H53" s="150"/>
      <c r="I53" s="150"/>
      <c r="J53" s="150"/>
      <c r="K53" s="150"/>
      <c r="L53" s="150"/>
      <c r="M53" s="150"/>
      <c r="N53" s="150"/>
      <c r="O53" s="150"/>
      <c r="P53" s="150"/>
      <c r="Q53" s="150"/>
      <c r="R53" s="150"/>
    </row>
    <row r="54" spans="1:18" ht="15">
      <c r="A54" s="150" t="s">
        <v>46</v>
      </c>
      <c r="B54" s="150"/>
      <c r="C54" s="150"/>
      <c r="D54" s="150"/>
      <c r="E54" s="150"/>
      <c r="F54" s="150"/>
      <c r="G54" s="150"/>
      <c r="H54" s="150"/>
      <c r="I54" s="150"/>
      <c r="J54" s="150"/>
      <c r="K54" s="150"/>
      <c r="L54" s="150"/>
      <c r="M54" s="150"/>
      <c r="N54" s="150"/>
      <c r="O54" s="150"/>
      <c r="P54" s="150"/>
      <c r="Q54" s="150"/>
      <c r="R54" s="150"/>
    </row>
    <row r="55" spans="1:18" ht="15">
      <c r="A55" s="150" t="s">
        <v>47</v>
      </c>
      <c r="B55" s="150"/>
      <c r="C55" s="150"/>
      <c r="D55" s="150"/>
      <c r="E55" s="150"/>
      <c r="F55" s="150"/>
      <c r="G55" s="150"/>
      <c r="H55" s="150"/>
      <c r="I55" s="150"/>
      <c r="J55" s="150"/>
      <c r="K55" s="150"/>
      <c r="L55" s="150"/>
      <c r="M55" s="150"/>
      <c r="N55" s="150"/>
      <c r="O55" s="150"/>
      <c r="P55" s="150"/>
      <c r="Q55" s="150"/>
      <c r="R55" s="150"/>
    </row>
  </sheetData>
  <sheetProtection/>
  <mergeCells count="4">
    <mergeCell ref="U2:V2"/>
    <mergeCell ref="A53:R53"/>
    <mergeCell ref="A54:R54"/>
    <mergeCell ref="A55:R5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V55"/>
  <sheetViews>
    <sheetView zoomScalePageLayoutView="0" workbookViewId="0" topLeftCell="A1">
      <selection activeCell="A1" sqref="A1"/>
    </sheetView>
  </sheetViews>
  <sheetFormatPr defaultColWidth="9.140625" defaultRowHeight="15"/>
  <cols>
    <col min="1" max="1" width="37.140625" style="5" customWidth="1"/>
    <col min="2" max="21" width="9.140625" style="5" customWidth="1"/>
    <col min="22" max="22" width="7.57421875" style="5" customWidth="1"/>
    <col min="23" max="16384" width="9.140625" style="5" customWidth="1"/>
  </cols>
  <sheetData>
    <row r="1" spans="1:22" ht="15.75">
      <c r="A1" s="24" t="s">
        <v>145</v>
      </c>
      <c r="B1" s="1"/>
      <c r="C1" s="1"/>
      <c r="D1" s="1"/>
      <c r="E1" s="1"/>
      <c r="F1" s="1"/>
      <c r="G1" s="1"/>
      <c r="H1" s="1"/>
      <c r="I1" s="1"/>
      <c r="J1" s="1"/>
      <c r="K1" s="1"/>
      <c r="L1" s="1"/>
      <c r="M1" s="1"/>
      <c r="N1" s="1"/>
      <c r="O1" s="1"/>
      <c r="P1" s="1"/>
      <c r="Q1" s="1"/>
      <c r="R1" s="1"/>
      <c r="S1" s="1"/>
      <c r="T1" s="1"/>
      <c r="U1" s="1"/>
      <c r="V1" s="1"/>
    </row>
    <row r="2" spans="1:22" ht="15.75" thickBot="1">
      <c r="A2" s="25"/>
      <c r="B2" s="25"/>
      <c r="C2" s="25"/>
      <c r="D2" s="25"/>
      <c r="E2" s="25"/>
      <c r="F2" s="25"/>
      <c r="G2" s="25"/>
      <c r="H2" s="25"/>
      <c r="I2" s="25"/>
      <c r="J2" s="25"/>
      <c r="K2" s="25"/>
      <c r="L2" s="25"/>
      <c r="M2" s="25"/>
      <c r="N2" s="25"/>
      <c r="O2" s="25"/>
      <c r="P2" s="25"/>
      <c r="Q2" s="25"/>
      <c r="R2" s="25"/>
      <c r="S2" s="25"/>
      <c r="T2" s="25"/>
      <c r="U2" s="151" t="s">
        <v>7</v>
      </c>
      <c r="V2" s="152"/>
    </row>
    <row r="3" spans="1:22" ht="39.75" thickBot="1">
      <c r="A3" s="25"/>
      <c r="B3" s="26" t="s">
        <v>8</v>
      </c>
      <c r="C3" s="26" t="s">
        <v>9</v>
      </c>
      <c r="D3" s="26" t="s">
        <v>10</v>
      </c>
      <c r="E3" s="26" t="s">
        <v>11</v>
      </c>
      <c r="F3" s="26" t="s">
        <v>12</v>
      </c>
      <c r="G3" s="26" t="s">
        <v>13</v>
      </c>
      <c r="H3" s="26" t="s">
        <v>14</v>
      </c>
      <c r="I3" s="26" t="s">
        <v>15</v>
      </c>
      <c r="J3" s="26" t="s">
        <v>16</v>
      </c>
      <c r="K3" s="26" t="s">
        <v>17</v>
      </c>
      <c r="L3" s="26" t="s">
        <v>18</v>
      </c>
      <c r="M3" s="26" t="s">
        <v>19</v>
      </c>
      <c r="N3" s="26" t="s">
        <v>20</v>
      </c>
      <c r="O3" s="26" t="s">
        <v>21</v>
      </c>
      <c r="P3" s="26" t="s">
        <v>22</v>
      </c>
      <c r="Q3" s="26" t="s">
        <v>23</v>
      </c>
      <c r="R3" s="26" t="s">
        <v>24</v>
      </c>
      <c r="S3" s="26" t="s">
        <v>25</v>
      </c>
      <c r="T3" s="26" t="s">
        <v>26</v>
      </c>
      <c r="U3" s="26"/>
      <c r="V3" s="26" t="s">
        <v>27</v>
      </c>
    </row>
    <row r="4" spans="1:22" ht="15">
      <c r="A4" s="27" t="s">
        <v>1</v>
      </c>
      <c r="B4" s="28"/>
      <c r="C4" s="28"/>
      <c r="D4" s="28"/>
      <c r="E4" s="28"/>
      <c r="F4" s="28"/>
      <c r="G4" s="28"/>
      <c r="H4" s="28"/>
      <c r="I4" s="28"/>
      <c r="J4" s="28"/>
      <c r="K4" s="28"/>
      <c r="L4" s="28"/>
      <c r="M4" s="28"/>
      <c r="N4" s="28"/>
      <c r="O4" s="28"/>
      <c r="P4" s="28"/>
      <c r="Q4" s="28"/>
      <c r="R4" s="28"/>
      <c r="S4" s="28"/>
      <c r="T4" s="28"/>
      <c r="U4" s="28"/>
      <c r="V4" s="28"/>
    </row>
    <row r="5" spans="1:22" ht="15">
      <c r="A5" s="29"/>
      <c r="B5" s="28"/>
      <c r="C5" s="28"/>
      <c r="D5" s="28"/>
      <c r="E5" s="28"/>
      <c r="F5" s="28"/>
      <c r="G5" s="28"/>
      <c r="H5" s="28"/>
      <c r="I5" s="28"/>
      <c r="J5" s="28"/>
      <c r="K5" s="28"/>
      <c r="L5" s="28"/>
      <c r="M5" s="28"/>
      <c r="N5" s="28"/>
      <c r="O5" s="28"/>
      <c r="P5" s="28"/>
      <c r="Q5" s="28"/>
      <c r="R5" s="28"/>
      <c r="S5" s="28"/>
      <c r="T5" s="28"/>
      <c r="U5" s="28"/>
      <c r="V5" s="28"/>
    </row>
    <row r="6" spans="1:22" ht="15">
      <c r="A6" s="30" t="s">
        <v>28</v>
      </c>
      <c r="B6" s="28"/>
      <c r="C6" s="28"/>
      <c r="D6" s="28"/>
      <c r="E6" s="28"/>
      <c r="F6" s="28"/>
      <c r="G6" s="28"/>
      <c r="H6" s="28"/>
      <c r="I6" s="28"/>
      <c r="J6" s="28"/>
      <c r="K6" s="28"/>
      <c r="L6" s="28"/>
      <c r="M6" s="28"/>
      <c r="N6" s="28"/>
      <c r="O6" s="28"/>
      <c r="P6" s="28"/>
      <c r="Q6" s="28"/>
      <c r="R6" s="28"/>
      <c r="S6" s="28"/>
      <c r="T6" s="28"/>
      <c r="U6" s="28"/>
      <c r="V6" s="28"/>
    </row>
    <row r="7" spans="1:22" ht="15" customHeight="1">
      <c r="A7" s="31" t="s">
        <v>29</v>
      </c>
      <c r="B7" s="32">
        <v>32.627189102542786</v>
      </c>
      <c r="C7" s="32">
        <v>32.73296202117434</v>
      </c>
      <c r="D7" s="32">
        <v>32.68217281515881</v>
      </c>
      <c r="E7" s="32">
        <v>31.88590980400508</v>
      </c>
      <c r="F7" s="32">
        <v>31.777727388679462</v>
      </c>
      <c r="G7" s="32">
        <v>31.670585728526966</v>
      </c>
      <c r="H7" s="32">
        <v>31.798878885680317</v>
      </c>
      <c r="I7" s="32">
        <v>31.84432016281069</v>
      </c>
      <c r="J7" s="32">
        <v>32.45488676274676</v>
      </c>
      <c r="K7" s="32">
        <v>32.823996398903304</v>
      </c>
      <c r="L7" s="32">
        <v>32.61382231206083</v>
      </c>
      <c r="M7" s="32">
        <v>31.848499088982873</v>
      </c>
      <c r="N7" s="32">
        <v>31.801579466929912</v>
      </c>
      <c r="O7" s="32">
        <v>31.808621126035312</v>
      </c>
      <c r="P7" s="32">
        <v>31.569443964474548</v>
      </c>
      <c r="Q7" s="32">
        <v>30.982064444866953</v>
      </c>
      <c r="R7" s="32">
        <v>30.472157259338857</v>
      </c>
      <c r="S7" s="32">
        <v>30.696400115554145</v>
      </c>
      <c r="T7" s="32">
        <v>30.373281313316937</v>
      </c>
      <c r="U7" s="32"/>
      <c r="V7" s="32">
        <v>30.72309390144427</v>
      </c>
    </row>
    <row r="8" spans="1:22" ht="15" customHeight="1">
      <c r="A8" s="31" t="s">
        <v>30</v>
      </c>
      <c r="B8" s="33">
        <v>3.339299547437518</v>
      </c>
      <c r="C8" s="33">
        <v>3.360470686243882</v>
      </c>
      <c r="D8" s="33">
        <v>3.347338592950482</v>
      </c>
      <c r="E8" s="33">
        <v>3.382830936372946</v>
      </c>
      <c r="F8" s="33">
        <v>3.381795477857557</v>
      </c>
      <c r="G8" s="33">
        <v>3.4615070402229806</v>
      </c>
      <c r="H8" s="33">
        <v>3.4820466369379415</v>
      </c>
      <c r="I8" s="33">
        <v>3.5446123358929897</v>
      </c>
      <c r="J8" s="33">
        <v>3.5620071149588277</v>
      </c>
      <c r="K8" s="33">
        <v>3.632773151149454</v>
      </c>
      <c r="L8" s="33">
        <v>3.5972355444059128</v>
      </c>
      <c r="M8" s="33">
        <v>3.6434118560704114</v>
      </c>
      <c r="N8" s="33">
        <v>3.679264317864349</v>
      </c>
      <c r="O8" s="33">
        <v>3.7204357131098065</v>
      </c>
      <c r="P8" s="33">
        <v>3.724063380859856</v>
      </c>
      <c r="Q8" s="33">
        <v>3.7826125073056693</v>
      </c>
      <c r="R8" s="33">
        <v>3.7614899102142414</v>
      </c>
      <c r="S8" s="33">
        <v>3.7857012750455374</v>
      </c>
      <c r="T8" s="33">
        <v>3.8134967421656842</v>
      </c>
      <c r="U8" s="33"/>
      <c r="V8" s="33">
        <v>3.9151960018741216</v>
      </c>
    </row>
    <row r="9" spans="1:22" ht="15" customHeight="1">
      <c r="A9" s="31" t="s">
        <v>31</v>
      </c>
      <c r="B9" s="34">
        <v>163806</v>
      </c>
      <c r="C9" s="34">
        <v>161353</v>
      </c>
      <c r="D9" s="34">
        <v>164197</v>
      </c>
      <c r="E9" s="34">
        <v>151950</v>
      </c>
      <c r="F9" s="34">
        <v>151660</v>
      </c>
      <c r="G9" s="34">
        <v>144061</v>
      </c>
      <c r="H9" s="34">
        <v>149923</v>
      </c>
      <c r="I9" s="34">
        <v>143096</v>
      </c>
      <c r="J9" s="34">
        <v>143182</v>
      </c>
      <c r="K9" s="34">
        <v>145696</v>
      </c>
      <c r="L9" s="34">
        <v>146260</v>
      </c>
      <c r="M9" s="34">
        <v>140745</v>
      </c>
      <c r="N9" s="34">
        <v>142233</v>
      </c>
      <c r="O9" s="34">
        <v>135595</v>
      </c>
      <c r="P9" s="34">
        <v>136081</v>
      </c>
      <c r="Q9" s="34">
        <v>129441</v>
      </c>
      <c r="R9" s="34">
        <v>126939</v>
      </c>
      <c r="S9" s="34">
        <v>124701</v>
      </c>
      <c r="T9" s="34">
        <v>122909</v>
      </c>
      <c r="U9" s="34"/>
      <c r="V9" s="34">
        <v>125345</v>
      </c>
    </row>
    <row r="10" spans="1:22" ht="15" customHeight="1">
      <c r="A10" s="31" t="s">
        <v>32</v>
      </c>
      <c r="B10" s="34">
        <v>49054</v>
      </c>
      <c r="C10" s="34">
        <v>48015</v>
      </c>
      <c r="D10" s="34">
        <v>49053</v>
      </c>
      <c r="E10" s="34">
        <v>44918</v>
      </c>
      <c r="F10" s="34">
        <v>44846</v>
      </c>
      <c r="G10" s="34">
        <v>41618</v>
      </c>
      <c r="H10" s="34">
        <v>43056</v>
      </c>
      <c r="I10" s="34">
        <v>40370</v>
      </c>
      <c r="J10" s="34">
        <v>40197</v>
      </c>
      <c r="K10" s="34">
        <v>40106</v>
      </c>
      <c r="L10" s="34">
        <v>40659</v>
      </c>
      <c r="M10" s="34">
        <v>38630</v>
      </c>
      <c r="N10" s="34">
        <v>38658</v>
      </c>
      <c r="O10" s="34">
        <v>36446</v>
      </c>
      <c r="P10" s="34">
        <v>36541</v>
      </c>
      <c r="Q10" s="34">
        <v>34220</v>
      </c>
      <c r="R10" s="34">
        <v>33747</v>
      </c>
      <c r="S10" s="34">
        <v>32940</v>
      </c>
      <c r="T10" s="34">
        <v>32230</v>
      </c>
      <c r="U10" s="34"/>
      <c r="V10" s="34">
        <v>32015</v>
      </c>
    </row>
    <row r="11" spans="1:22" ht="15" customHeight="1">
      <c r="A11" s="31" t="s">
        <v>33</v>
      </c>
      <c r="B11" s="34">
        <v>150347</v>
      </c>
      <c r="C11" s="34">
        <v>146687</v>
      </c>
      <c r="D11" s="34">
        <v>150091</v>
      </c>
      <c r="E11" s="34">
        <v>140871</v>
      </c>
      <c r="F11" s="34">
        <v>141124</v>
      </c>
      <c r="G11" s="34">
        <v>131409</v>
      </c>
      <c r="H11" s="34">
        <v>135401</v>
      </c>
      <c r="I11" s="34">
        <v>126773</v>
      </c>
      <c r="J11" s="34">
        <v>123855</v>
      </c>
      <c r="K11" s="34">
        <v>122185</v>
      </c>
      <c r="L11" s="34">
        <v>124668</v>
      </c>
      <c r="M11" s="34">
        <v>121293</v>
      </c>
      <c r="N11" s="34">
        <v>121560</v>
      </c>
      <c r="O11" s="34">
        <v>114579</v>
      </c>
      <c r="P11" s="34">
        <v>115748</v>
      </c>
      <c r="Q11" s="34">
        <v>110451</v>
      </c>
      <c r="R11" s="34">
        <v>110747</v>
      </c>
      <c r="S11" s="34">
        <v>107309</v>
      </c>
      <c r="T11" s="34">
        <v>106113</v>
      </c>
      <c r="U11" s="34"/>
      <c r="V11" s="34">
        <v>104205</v>
      </c>
    </row>
    <row r="12" spans="1:22" ht="15">
      <c r="A12" s="29"/>
      <c r="B12" s="35"/>
      <c r="C12" s="28"/>
      <c r="D12" s="28"/>
      <c r="E12" s="28"/>
      <c r="F12" s="28"/>
      <c r="G12" s="28"/>
      <c r="H12" s="28"/>
      <c r="I12" s="28"/>
      <c r="J12" s="28"/>
      <c r="K12" s="28"/>
      <c r="L12" s="28"/>
      <c r="M12" s="28"/>
      <c r="N12" s="28"/>
      <c r="O12" s="28"/>
      <c r="P12" s="28"/>
      <c r="Q12" s="28"/>
      <c r="R12" s="28"/>
      <c r="S12" s="28"/>
      <c r="T12" s="28"/>
      <c r="U12" s="28"/>
      <c r="V12" s="28"/>
    </row>
    <row r="13" spans="1:22" ht="15">
      <c r="A13" s="30" t="s">
        <v>34</v>
      </c>
      <c r="B13" s="28"/>
      <c r="C13" s="28"/>
      <c r="D13" s="28"/>
      <c r="E13" s="28"/>
      <c r="F13" s="28"/>
      <c r="G13" s="28"/>
      <c r="H13" s="28"/>
      <c r="I13" s="28"/>
      <c r="J13" s="28"/>
      <c r="K13" s="28"/>
      <c r="L13" s="28"/>
      <c r="M13" s="28"/>
      <c r="N13" s="28"/>
      <c r="O13" s="28"/>
      <c r="P13" s="28"/>
      <c r="Q13" s="28"/>
      <c r="R13" s="28"/>
      <c r="S13" s="28"/>
      <c r="T13" s="28"/>
      <c r="U13" s="28"/>
      <c r="V13" s="28"/>
    </row>
    <row r="14" spans="1:22" ht="15" customHeight="1">
      <c r="A14" s="31" t="s">
        <v>29</v>
      </c>
      <c r="B14" s="32">
        <v>34.72648261758691</v>
      </c>
      <c r="C14" s="32">
        <v>34.92105090742318</v>
      </c>
      <c r="D14" s="32">
        <v>33.65253963118732</v>
      </c>
      <c r="E14" s="32">
        <v>33.985888212506914</v>
      </c>
      <c r="F14" s="32">
        <v>33.58045030203185</v>
      </c>
      <c r="G14" s="32">
        <v>34.29281892849069</v>
      </c>
      <c r="H14" s="32">
        <v>33.784669141734</v>
      </c>
      <c r="I14" s="32">
        <v>33.92897534494458</v>
      </c>
      <c r="J14" s="32">
        <v>34.05241169768325</v>
      </c>
      <c r="K14" s="32">
        <v>34.43883495145631</v>
      </c>
      <c r="L14" s="32">
        <v>34.57642380130562</v>
      </c>
      <c r="M14" s="32">
        <v>33.59582098861687</v>
      </c>
      <c r="N14" s="32">
        <v>33.61941171881095</v>
      </c>
      <c r="O14" s="32">
        <v>33.15755313970469</v>
      </c>
      <c r="P14" s="32">
        <v>32.63215945796895</v>
      </c>
      <c r="Q14" s="32">
        <v>33.582395927416044</v>
      </c>
      <c r="R14" s="32">
        <v>33.56858927557395</v>
      </c>
      <c r="S14" s="32">
        <v>33.861962941985595</v>
      </c>
      <c r="T14" s="32">
        <v>33.36610141721963</v>
      </c>
      <c r="U14" s="32"/>
      <c r="V14" s="32">
        <v>33.88847460435827</v>
      </c>
    </row>
    <row r="15" spans="1:22" ht="15" customHeight="1">
      <c r="A15" s="31" t="s">
        <v>30</v>
      </c>
      <c r="B15" s="33">
        <v>2.9965034965034967</v>
      </c>
      <c r="C15" s="33">
        <v>2.976360225140713</v>
      </c>
      <c r="D15" s="33">
        <v>2.9448183041722746</v>
      </c>
      <c r="E15" s="33">
        <v>2.9112558518216973</v>
      </c>
      <c r="F15" s="33">
        <v>2.971790678659035</v>
      </c>
      <c r="G15" s="33">
        <v>3.00659195781147</v>
      </c>
      <c r="H15" s="33">
        <v>3.076492135315665</v>
      </c>
      <c r="I15" s="33">
        <v>3.110222222222222</v>
      </c>
      <c r="J15" s="33">
        <v>3.124470220834263</v>
      </c>
      <c r="K15" s="33">
        <v>3.163960306720794</v>
      </c>
      <c r="L15" s="33">
        <v>3.1573350694444446</v>
      </c>
      <c r="M15" s="33">
        <v>3.2123462520306334</v>
      </c>
      <c r="N15" s="33">
        <v>3.24390809932699</v>
      </c>
      <c r="O15" s="33">
        <v>3.264252507952043</v>
      </c>
      <c r="P15" s="33">
        <v>3.267986479961371</v>
      </c>
      <c r="Q15" s="33">
        <v>3.423471882640587</v>
      </c>
      <c r="R15" s="33">
        <v>3.4499758337361044</v>
      </c>
      <c r="S15" s="33">
        <v>3.3729988052568696</v>
      </c>
      <c r="T15" s="33">
        <v>3.4237662656518535</v>
      </c>
      <c r="U15" s="33"/>
      <c r="V15" s="33">
        <v>3.5205378973105135</v>
      </c>
    </row>
    <row r="16" spans="1:22" ht="15" customHeight="1">
      <c r="A16" s="31" t="s">
        <v>31</v>
      </c>
      <c r="B16" s="34">
        <v>16283</v>
      </c>
      <c r="C16" s="34">
        <v>15864</v>
      </c>
      <c r="D16" s="34">
        <v>15316</v>
      </c>
      <c r="E16" s="34">
        <v>14303</v>
      </c>
      <c r="F16" s="34">
        <v>14538</v>
      </c>
      <c r="G16" s="34">
        <v>13683</v>
      </c>
      <c r="H16" s="34">
        <v>14278</v>
      </c>
      <c r="I16" s="34">
        <v>13996</v>
      </c>
      <c r="J16" s="34">
        <v>14007</v>
      </c>
      <c r="K16" s="34">
        <v>14029</v>
      </c>
      <c r="L16" s="34">
        <v>14549</v>
      </c>
      <c r="M16" s="34">
        <v>13842</v>
      </c>
      <c r="N16" s="34">
        <v>13978</v>
      </c>
      <c r="O16" s="34">
        <v>13341</v>
      </c>
      <c r="P16" s="34">
        <v>13536</v>
      </c>
      <c r="Q16" s="34">
        <v>14002</v>
      </c>
      <c r="R16" s="34">
        <v>14276</v>
      </c>
      <c r="S16" s="34">
        <v>14116</v>
      </c>
      <c r="T16" s="34">
        <v>13945</v>
      </c>
      <c r="U16" s="34"/>
      <c r="V16" s="34">
        <v>14399</v>
      </c>
    </row>
    <row r="17" spans="1:22" ht="15" customHeight="1">
      <c r="A17" s="31" t="s">
        <v>32</v>
      </c>
      <c r="B17" s="34">
        <v>5434</v>
      </c>
      <c r="C17" s="34">
        <v>5330</v>
      </c>
      <c r="D17" s="34">
        <v>5201</v>
      </c>
      <c r="E17" s="34">
        <v>4913</v>
      </c>
      <c r="F17" s="34">
        <v>4892</v>
      </c>
      <c r="G17" s="34">
        <v>4551</v>
      </c>
      <c r="H17" s="34">
        <v>4641</v>
      </c>
      <c r="I17" s="34">
        <v>4500</v>
      </c>
      <c r="J17" s="34">
        <v>4483</v>
      </c>
      <c r="K17" s="34">
        <v>4434</v>
      </c>
      <c r="L17" s="34">
        <v>4608</v>
      </c>
      <c r="M17" s="34">
        <v>4309</v>
      </c>
      <c r="N17" s="34">
        <v>4309</v>
      </c>
      <c r="O17" s="34">
        <v>4087</v>
      </c>
      <c r="P17" s="34">
        <v>4142</v>
      </c>
      <c r="Q17" s="34">
        <v>4090</v>
      </c>
      <c r="R17" s="34">
        <v>4138</v>
      </c>
      <c r="S17" s="34">
        <v>4185</v>
      </c>
      <c r="T17" s="34">
        <v>4073</v>
      </c>
      <c r="U17" s="34"/>
      <c r="V17" s="34">
        <v>4090</v>
      </c>
    </row>
    <row r="18" spans="1:22" ht="15" customHeight="1">
      <c r="A18" s="31" t="s">
        <v>33</v>
      </c>
      <c r="B18" s="34">
        <v>15648</v>
      </c>
      <c r="C18" s="34">
        <v>15263</v>
      </c>
      <c r="D18" s="34">
        <v>15455</v>
      </c>
      <c r="E18" s="34">
        <v>14456</v>
      </c>
      <c r="F18" s="34">
        <v>14568</v>
      </c>
      <c r="G18" s="34">
        <v>13271</v>
      </c>
      <c r="H18" s="34">
        <v>13737</v>
      </c>
      <c r="I18" s="34">
        <v>13263</v>
      </c>
      <c r="J18" s="34">
        <v>13165</v>
      </c>
      <c r="K18" s="34">
        <v>12875</v>
      </c>
      <c r="L18" s="34">
        <v>13327</v>
      </c>
      <c r="M18" s="34">
        <v>12826</v>
      </c>
      <c r="N18" s="34">
        <v>12817</v>
      </c>
      <c r="O18" s="34">
        <v>12326</v>
      </c>
      <c r="P18" s="34">
        <v>12693</v>
      </c>
      <c r="Q18" s="34">
        <v>12179</v>
      </c>
      <c r="R18" s="34">
        <v>12327</v>
      </c>
      <c r="S18" s="34">
        <v>12359</v>
      </c>
      <c r="T18" s="34">
        <v>12207</v>
      </c>
      <c r="U18" s="34"/>
      <c r="V18" s="34">
        <v>12069</v>
      </c>
    </row>
    <row r="19" spans="1:22" ht="15">
      <c r="A19" s="29"/>
      <c r="B19" s="28"/>
      <c r="C19" s="28"/>
      <c r="D19" s="28"/>
      <c r="E19" s="28"/>
      <c r="F19" s="28"/>
      <c r="G19" s="28"/>
      <c r="H19" s="28"/>
      <c r="I19" s="28"/>
      <c r="J19" s="28"/>
      <c r="K19" s="28"/>
      <c r="L19" s="28"/>
      <c r="M19" s="28"/>
      <c r="N19" s="28"/>
      <c r="O19" s="28"/>
      <c r="P19" s="28"/>
      <c r="Q19" s="28"/>
      <c r="R19" s="28"/>
      <c r="S19" s="28"/>
      <c r="T19" s="28"/>
      <c r="U19" s="28"/>
      <c r="V19" s="28"/>
    </row>
    <row r="20" spans="1:22" ht="15">
      <c r="A20" s="30" t="s">
        <v>35</v>
      </c>
      <c r="B20" s="34"/>
      <c r="C20" s="34"/>
      <c r="D20" s="34"/>
      <c r="E20" s="34"/>
      <c r="F20" s="34"/>
      <c r="G20" s="34"/>
      <c r="H20" s="34"/>
      <c r="I20" s="34"/>
      <c r="J20" s="34"/>
      <c r="K20" s="34"/>
      <c r="L20" s="34"/>
      <c r="M20" s="34"/>
      <c r="N20" s="34"/>
      <c r="O20" s="34"/>
      <c r="P20" s="34"/>
      <c r="Q20" s="34"/>
      <c r="R20" s="34"/>
      <c r="S20" s="34"/>
      <c r="T20" s="34"/>
      <c r="U20" s="34"/>
      <c r="V20" s="34"/>
    </row>
    <row r="21" spans="1:22" ht="15" customHeight="1">
      <c r="A21" s="31" t="s">
        <v>29</v>
      </c>
      <c r="B21" s="32">
        <v>25.64182842830307</v>
      </c>
      <c r="C21" s="32">
        <v>24.989247311827956</v>
      </c>
      <c r="D21" s="32">
        <v>24.034936381281</v>
      </c>
      <c r="E21" s="32">
        <v>23.918255508619705</v>
      </c>
      <c r="F21" s="32">
        <v>23.919856727109917</v>
      </c>
      <c r="G21" s="32">
        <v>24.33019551049964</v>
      </c>
      <c r="H21" s="32">
        <v>23.49489496537965</v>
      </c>
      <c r="I21" s="32">
        <v>24.35402076793045</v>
      </c>
      <c r="J21" s="32">
        <v>23.82441220610305</v>
      </c>
      <c r="K21" s="32">
        <v>24.286786786786788</v>
      </c>
      <c r="L21" s="32">
        <v>23.469757334299167</v>
      </c>
      <c r="M21" s="32">
        <v>23.952975753122704</v>
      </c>
      <c r="N21" s="32">
        <v>23.8441298082947</v>
      </c>
      <c r="O21" s="32">
        <v>23.634892813806122</v>
      </c>
      <c r="P21" s="32">
        <v>24.02938090241343</v>
      </c>
      <c r="Q21" s="32">
        <v>23.609611231101514</v>
      </c>
      <c r="R21" s="32">
        <v>23.777602523659304</v>
      </c>
      <c r="S21" s="32">
        <v>23.521106875617676</v>
      </c>
      <c r="T21" s="32">
        <v>23.45303867403315</v>
      </c>
      <c r="U21" s="32"/>
      <c r="V21" s="32">
        <v>24.545330233830164</v>
      </c>
    </row>
    <row r="22" spans="1:22" ht="15" customHeight="1">
      <c r="A22" s="31" t="s">
        <v>30</v>
      </c>
      <c r="B22" s="33">
        <v>2.836792836792837</v>
      </c>
      <c r="C22" s="33">
        <v>2.742685025817556</v>
      </c>
      <c r="D22" s="33">
        <v>2.76626289816061</v>
      </c>
      <c r="E22" s="33">
        <v>2.768019093078759</v>
      </c>
      <c r="F22" s="33">
        <v>2.8919045390734675</v>
      </c>
      <c r="G22" s="33">
        <v>2.855654761904762</v>
      </c>
      <c r="H22" s="33">
        <v>2.9160839160839163</v>
      </c>
      <c r="I22" s="33">
        <v>3.025285076846802</v>
      </c>
      <c r="J22" s="33">
        <v>3.0535433070866143</v>
      </c>
      <c r="K22" s="33">
        <v>3.059763008758372</v>
      </c>
      <c r="L22" s="33">
        <v>3.1059670781893005</v>
      </c>
      <c r="M22" s="33">
        <v>2.9877300613496933</v>
      </c>
      <c r="N22" s="33">
        <v>3.0893326326852337</v>
      </c>
      <c r="O22" s="33">
        <v>3.1021106674272674</v>
      </c>
      <c r="P22" s="33">
        <v>3.0458515283842793</v>
      </c>
      <c r="Q22" s="33">
        <v>3.156660949113779</v>
      </c>
      <c r="R22" s="33">
        <v>3.302377003869541</v>
      </c>
      <c r="S22" s="33">
        <v>3.2394957983193278</v>
      </c>
      <c r="T22" s="33">
        <v>3.3286219081272086</v>
      </c>
      <c r="U22" s="33"/>
      <c r="V22" s="33">
        <v>3.3114206128133703</v>
      </c>
    </row>
    <row r="23" spans="1:22" ht="15" customHeight="1">
      <c r="A23" s="31" t="s">
        <v>31</v>
      </c>
      <c r="B23" s="34">
        <v>6970</v>
      </c>
      <c r="C23" s="34">
        <v>6374</v>
      </c>
      <c r="D23" s="34">
        <v>6166</v>
      </c>
      <c r="E23" s="34">
        <v>5799</v>
      </c>
      <c r="F23" s="34">
        <v>6180</v>
      </c>
      <c r="G23" s="34">
        <v>5757</v>
      </c>
      <c r="H23" s="34">
        <v>5838</v>
      </c>
      <c r="I23" s="34">
        <v>6102</v>
      </c>
      <c r="J23" s="34">
        <v>5817</v>
      </c>
      <c r="K23" s="34">
        <v>5939</v>
      </c>
      <c r="L23" s="34">
        <v>6038</v>
      </c>
      <c r="M23" s="34">
        <v>5844</v>
      </c>
      <c r="N23" s="34">
        <v>5879</v>
      </c>
      <c r="O23" s="34">
        <v>5438</v>
      </c>
      <c r="P23" s="34">
        <v>5580</v>
      </c>
      <c r="Q23" s="34">
        <v>5521</v>
      </c>
      <c r="R23" s="34">
        <v>5974</v>
      </c>
      <c r="S23" s="34">
        <v>5397</v>
      </c>
      <c r="T23" s="34">
        <v>5652</v>
      </c>
      <c r="U23" s="34"/>
      <c r="V23" s="34">
        <v>5944</v>
      </c>
    </row>
    <row r="24" spans="1:22" ht="15" customHeight="1">
      <c r="A24" s="31" t="s">
        <v>32</v>
      </c>
      <c r="B24" s="34">
        <v>2457</v>
      </c>
      <c r="C24" s="34">
        <v>2324</v>
      </c>
      <c r="D24" s="34">
        <v>2229</v>
      </c>
      <c r="E24" s="34">
        <v>2095</v>
      </c>
      <c r="F24" s="34">
        <v>2137</v>
      </c>
      <c r="G24" s="34">
        <v>2016</v>
      </c>
      <c r="H24" s="34">
        <v>2002</v>
      </c>
      <c r="I24" s="34">
        <v>2017</v>
      </c>
      <c r="J24" s="34">
        <v>1905</v>
      </c>
      <c r="K24" s="34">
        <v>1941</v>
      </c>
      <c r="L24" s="34">
        <v>1944</v>
      </c>
      <c r="M24" s="34">
        <v>1956</v>
      </c>
      <c r="N24" s="34">
        <v>1903</v>
      </c>
      <c r="O24" s="34">
        <v>1753</v>
      </c>
      <c r="P24" s="34">
        <v>1832</v>
      </c>
      <c r="Q24" s="34">
        <v>1749</v>
      </c>
      <c r="R24" s="34">
        <v>1809</v>
      </c>
      <c r="S24" s="34">
        <v>1666</v>
      </c>
      <c r="T24" s="34">
        <v>1698</v>
      </c>
      <c r="U24" s="34"/>
      <c r="V24" s="34">
        <v>1795</v>
      </c>
    </row>
    <row r="25" spans="1:22" ht="15" customHeight="1">
      <c r="A25" s="31" t="s">
        <v>33</v>
      </c>
      <c r="B25" s="34">
        <v>9582</v>
      </c>
      <c r="C25" s="34">
        <v>9300</v>
      </c>
      <c r="D25" s="34">
        <v>9274</v>
      </c>
      <c r="E25" s="34">
        <v>8759</v>
      </c>
      <c r="F25" s="34">
        <v>8934</v>
      </c>
      <c r="G25" s="34">
        <v>8286</v>
      </c>
      <c r="H25" s="34">
        <v>8521</v>
      </c>
      <c r="I25" s="34">
        <v>8282</v>
      </c>
      <c r="J25" s="34">
        <v>7996</v>
      </c>
      <c r="K25" s="34">
        <v>7992</v>
      </c>
      <c r="L25" s="34">
        <v>8283</v>
      </c>
      <c r="M25" s="34">
        <v>8166</v>
      </c>
      <c r="N25" s="34">
        <v>7981</v>
      </c>
      <c r="O25" s="34">
        <v>7417</v>
      </c>
      <c r="P25" s="34">
        <v>7624</v>
      </c>
      <c r="Q25" s="34">
        <v>7408</v>
      </c>
      <c r="R25" s="34">
        <v>7608</v>
      </c>
      <c r="S25" s="34">
        <v>7083</v>
      </c>
      <c r="T25" s="34">
        <v>7240</v>
      </c>
      <c r="U25" s="34"/>
      <c r="V25" s="34">
        <v>7313</v>
      </c>
    </row>
    <row r="26" spans="1:22" ht="15">
      <c r="A26" s="31"/>
      <c r="B26" s="28"/>
      <c r="C26" s="28"/>
      <c r="D26" s="28"/>
      <c r="E26" s="28"/>
      <c r="F26" s="28"/>
      <c r="G26" s="28"/>
      <c r="H26" s="28"/>
      <c r="I26" s="28"/>
      <c r="J26" s="28"/>
      <c r="K26" s="28"/>
      <c r="L26" s="28"/>
      <c r="M26" s="28"/>
      <c r="N26" s="28"/>
      <c r="O26" s="28"/>
      <c r="P26" s="28"/>
      <c r="Q26" s="28"/>
      <c r="R26" s="28"/>
      <c r="S26" s="28"/>
      <c r="T26" s="28"/>
      <c r="U26" s="28"/>
      <c r="V26" s="28"/>
    </row>
    <row r="27" spans="1:22" ht="15">
      <c r="A27" s="30" t="s">
        <v>36</v>
      </c>
      <c r="B27" s="33"/>
      <c r="C27" s="33"/>
      <c r="D27" s="33"/>
      <c r="E27" s="33"/>
      <c r="F27" s="33"/>
      <c r="G27" s="33"/>
      <c r="H27" s="33"/>
      <c r="I27" s="33"/>
      <c r="J27" s="33"/>
      <c r="K27" s="33"/>
      <c r="L27" s="33"/>
      <c r="M27" s="33"/>
      <c r="N27" s="33"/>
      <c r="O27" s="33"/>
      <c r="P27" s="33"/>
      <c r="Q27" s="33"/>
      <c r="R27" s="33"/>
      <c r="S27" s="33"/>
      <c r="T27" s="33"/>
      <c r="U27" s="33"/>
      <c r="V27" s="33"/>
    </row>
    <row r="28" spans="1:22" ht="15" customHeight="1">
      <c r="A28" s="31" t="s">
        <v>29</v>
      </c>
      <c r="B28" s="32">
        <v>21.00877192982456</v>
      </c>
      <c r="C28" s="32">
        <v>21.12541726275632</v>
      </c>
      <c r="D28" s="32">
        <v>21.3089802130898</v>
      </c>
      <c r="E28" s="32">
        <v>20.189431704885344</v>
      </c>
      <c r="F28" s="32">
        <v>21.241991128634798</v>
      </c>
      <c r="G28" s="32">
        <v>21.19241192411924</v>
      </c>
      <c r="H28" s="32">
        <v>21.47470398277718</v>
      </c>
      <c r="I28" s="32">
        <v>20.278969957081543</v>
      </c>
      <c r="J28" s="32">
        <v>23.276337562051847</v>
      </c>
      <c r="K28" s="32">
        <v>21.23249299719888</v>
      </c>
      <c r="L28" s="32">
        <v>23.4617596319724</v>
      </c>
      <c r="M28" s="32">
        <v>20.847851335656216</v>
      </c>
      <c r="N28" s="32">
        <v>22.62569832402235</v>
      </c>
      <c r="O28" s="32">
        <v>21.671826625387</v>
      </c>
      <c r="P28" s="32">
        <v>20.930232558139537</v>
      </c>
      <c r="Q28" s="32">
        <v>18.905155951623172</v>
      </c>
      <c r="R28" s="32">
        <v>21.634615384615387</v>
      </c>
      <c r="S28" s="32">
        <v>20.548862115127175</v>
      </c>
      <c r="T28" s="32">
        <v>20.954223081882656</v>
      </c>
      <c r="U28" s="32"/>
      <c r="V28" s="32">
        <v>20.42581503659348</v>
      </c>
    </row>
    <row r="29" spans="1:22" ht="15" customHeight="1">
      <c r="A29" s="31" t="s">
        <v>30</v>
      </c>
      <c r="B29" s="33">
        <v>2.951983298538622</v>
      </c>
      <c r="C29" s="33">
        <v>2.8126410835214446</v>
      </c>
      <c r="D29" s="33">
        <v>2.657142857142857</v>
      </c>
      <c r="E29" s="33">
        <v>2.8469135802469134</v>
      </c>
      <c r="F29" s="33">
        <v>2.8213457076566124</v>
      </c>
      <c r="G29" s="33">
        <v>2.887468030690537</v>
      </c>
      <c r="H29" s="33">
        <v>2.982456140350877</v>
      </c>
      <c r="I29" s="33">
        <v>2.746031746031746</v>
      </c>
      <c r="J29" s="33">
        <v>2.8056872037914693</v>
      </c>
      <c r="K29" s="33">
        <v>2.9155672823219</v>
      </c>
      <c r="L29" s="33">
        <v>2.906862745098039</v>
      </c>
      <c r="M29" s="33">
        <v>2.785515320334262</v>
      </c>
      <c r="N29" s="33">
        <v>2.8469135802469134</v>
      </c>
      <c r="O29" s="33">
        <v>3.0228571428571427</v>
      </c>
      <c r="P29" s="33">
        <v>2.912280701754386</v>
      </c>
      <c r="Q29" s="33">
        <v>3.1346801346801345</v>
      </c>
      <c r="R29" s="33">
        <v>3.013888888888889</v>
      </c>
      <c r="S29" s="33">
        <v>3.1042345276872965</v>
      </c>
      <c r="T29" s="33">
        <v>3.08</v>
      </c>
      <c r="U29" s="33"/>
      <c r="V29" s="33">
        <v>2.9087947882736156</v>
      </c>
    </row>
    <row r="30" spans="1:22" ht="15" customHeight="1">
      <c r="A30" s="31" t="s">
        <v>31</v>
      </c>
      <c r="B30" s="34">
        <v>1414</v>
      </c>
      <c r="C30" s="34">
        <v>1246</v>
      </c>
      <c r="D30" s="34">
        <v>1116</v>
      </c>
      <c r="E30" s="34">
        <v>1153</v>
      </c>
      <c r="F30" s="34">
        <v>1216</v>
      </c>
      <c r="G30" s="34">
        <v>1129</v>
      </c>
      <c r="H30" s="34">
        <v>1190</v>
      </c>
      <c r="I30" s="34">
        <v>1038</v>
      </c>
      <c r="J30" s="34">
        <v>1184</v>
      </c>
      <c r="K30" s="34">
        <v>1105</v>
      </c>
      <c r="L30" s="34">
        <v>1186</v>
      </c>
      <c r="M30" s="34">
        <v>1000</v>
      </c>
      <c r="N30" s="34">
        <v>1153</v>
      </c>
      <c r="O30" s="34">
        <v>1058</v>
      </c>
      <c r="P30" s="34">
        <v>996</v>
      </c>
      <c r="Q30" s="34">
        <v>931</v>
      </c>
      <c r="R30" s="34">
        <v>1085</v>
      </c>
      <c r="S30" s="34">
        <v>953</v>
      </c>
      <c r="T30" s="34">
        <v>1001</v>
      </c>
      <c r="U30" s="34"/>
      <c r="V30" s="34">
        <v>893</v>
      </c>
    </row>
    <row r="31" spans="1:22" ht="15" customHeight="1">
      <c r="A31" s="31" t="s">
        <v>32</v>
      </c>
      <c r="B31" s="34">
        <v>479</v>
      </c>
      <c r="C31" s="34">
        <v>443</v>
      </c>
      <c r="D31" s="34">
        <v>420</v>
      </c>
      <c r="E31" s="34">
        <v>405</v>
      </c>
      <c r="F31" s="34">
        <v>431</v>
      </c>
      <c r="G31" s="34">
        <v>391</v>
      </c>
      <c r="H31" s="34">
        <v>399</v>
      </c>
      <c r="I31" s="34">
        <v>378</v>
      </c>
      <c r="J31" s="34">
        <v>422</v>
      </c>
      <c r="K31" s="34">
        <v>379</v>
      </c>
      <c r="L31" s="34">
        <v>408</v>
      </c>
      <c r="M31" s="34">
        <v>359</v>
      </c>
      <c r="N31" s="34">
        <v>405</v>
      </c>
      <c r="O31" s="34">
        <v>350</v>
      </c>
      <c r="P31" s="34">
        <v>342</v>
      </c>
      <c r="Q31" s="34">
        <v>297</v>
      </c>
      <c r="R31" s="34">
        <v>360</v>
      </c>
      <c r="S31" s="34">
        <v>307</v>
      </c>
      <c r="T31" s="34">
        <v>325</v>
      </c>
      <c r="U31" s="34"/>
      <c r="V31" s="34">
        <v>307</v>
      </c>
    </row>
    <row r="32" spans="1:22" ht="15" customHeight="1">
      <c r="A32" s="31" t="s">
        <v>33</v>
      </c>
      <c r="B32" s="34">
        <v>2280</v>
      </c>
      <c r="C32" s="34">
        <v>2097</v>
      </c>
      <c r="D32" s="34">
        <v>1971</v>
      </c>
      <c r="E32" s="34">
        <v>2006</v>
      </c>
      <c r="F32" s="34">
        <v>2029</v>
      </c>
      <c r="G32" s="34">
        <v>1845</v>
      </c>
      <c r="H32" s="34">
        <v>1858</v>
      </c>
      <c r="I32" s="34">
        <v>1864</v>
      </c>
      <c r="J32" s="34">
        <v>1813</v>
      </c>
      <c r="K32" s="34">
        <v>1785</v>
      </c>
      <c r="L32" s="34">
        <v>1739</v>
      </c>
      <c r="M32" s="34">
        <v>1722</v>
      </c>
      <c r="N32" s="34">
        <v>1790</v>
      </c>
      <c r="O32" s="34">
        <v>1615</v>
      </c>
      <c r="P32" s="34">
        <v>1634</v>
      </c>
      <c r="Q32" s="34">
        <v>1571</v>
      </c>
      <c r="R32" s="34">
        <v>1664</v>
      </c>
      <c r="S32" s="34">
        <v>1494</v>
      </c>
      <c r="T32" s="34">
        <v>1551</v>
      </c>
      <c r="U32" s="34"/>
      <c r="V32" s="34">
        <v>1503</v>
      </c>
    </row>
    <row r="33" spans="1:22" ht="15">
      <c r="A33" s="36"/>
      <c r="B33" s="28"/>
      <c r="C33" s="28"/>
      <c r="D33" s="28"/>
      <c r="E33" s="28"/>
      <c r="F33" s="28"/>
      <c r="G33" s="28"/>
      <c r="H33" s="28"/>
      <c r="I33" s="28"/>
      <c r="J33" s="28"/>
      <c r="K33" s="28"/>
      <c r="L33" s="28"/>
      <c r="M33" s="28"/>
      <c r="N33" s="28"/>
      <c r="O33" s="28"/>
      <c r="P33" s="28"/>
      <c r="Q33" s="28"/>
      <c r="R33" s="28"/>
      <c r="S33" s="28"/>
      <c r="T33" s="28"/>
      <c r="U33" s="28"/>
      <c r="V33" s="28"/>
    </row>
    <row r="34" spans="1:22" ht="15" customHeight="1">
      <c r="A34" s="30" t="s">
        <v>38</v>
      </c>
      <c r="B34" s="37"/>
      <c r="C34" s="37"/>
      <c r="D34" s="37"/>
      <c r="E34" s="37"/>
      <c r="F34" s="37"/>
      <c r="G34" s="37"/>
      <c r="H34" s="37"/>
      <c r="I34" s="37"/>
      <c r="J34" s="37"/>
      <c r="K34" s="37"/>
      <c r="L34" s="37"/>
      <c r="M34" s="37"/>
      <c r="N34" s="37"/>
      <c r="O34" s="37"/>
      <c r="P34" s="37"/>
      <c r="Q34" s="37"/>
      <c r="R34" s="37"/>
      <c r="S34" s="37"/>
      <c r="T34" s="37"/>
      <c r="U34" s="37"/>
      <c r="V34" s="37"/>
    </row>
    <row r="35" spans="1:22" ht="15" customHeight="1">
      <c r="A35" s="31" t="s">
        <v>29</v>
      </c>
      <c r="B35" s="32">
        <v>10.42762405671164</v>
      </c>
      <c r="C35" s="32">
        <v>10.110834652793486</v>
      </c>
      <c r="D35" s="32">
        <v>9.052183173588926</v>
      </c>
      <c r="E35" s="32">
        <v>9.743589743589745</v>
      </c>
      <c r="F35" s="32">
        <v>9.309865678554887</v>
      </c>
      <c r="G35" s="32">
        <v>8.81290633277149</v>
      </c>
      <c r="H35" s="32">
        <v>9.236947791164658</v>
      </c>
      <c r="I35" s="32">
        <v>8.765571913929785</v>
      </c>
      <c r="J35" s="32">
        <v>8.85178408051235</v>
      </c>
      <c r="K35" s="32">
        <v>9.81399902104748</v>
      </c>
      <c r="L35" s="32">
        <v>9.086640056351255</v>
      </c>
      <c r="M35" s="32">
        <v>7.93617467982364</v>
      </c>
      <c r="N35" s="32">
        <v>7.876447876447877</v>
      </c>
      <c r="O35" s="32">
        <v>7.344167866694096</v>
      </c>
      <c r="P35" s="32">
        <v>6.759167492566897</v>
      </c>
      <c r="Q35" s="32">
        <v>7.333199759567222</v>
      </c>
      <c r="R35" s="32">
        <v>6.662848415425734</v>
      </c>
      <c r="S35" s="32">
        <v>6.214908034849952</v>
      </c>
      <c r="T35" s="32">
        <v>6.192660550458716</v>
      </c>
      <c r="U35" s="32"/>
      <c r="V35" s="32">
        <v>6.337465013994402</v>
      </c>
    </row>
    <row r="36" spans="1:22" ht="15" customHeight="1">
      <c r="A36" s="31" t="s">
        <v>30</v>
      </c>
      <c r="B36" s="33">
        <v>2.6228070175438596</v>
      </c>
      <c r="C36" s="33">
        <v>2.854586129753915</v>
      </c>
      <c r="D36" s="33">
        <v>2.8305882352941176</v>
      </c>
      <c r="E36" s="33">
        <v>2.926773455377574</v>
      </c>
      <c r="F36" s="33">
        <v>2.629353233830846</v>
      </c>
      <c r="G36" s="33">
        <v>2.8633879781420766</v>
      </c>
      <c r="H36" s="33">
        <v>2.3840579710144927</v>
      </c>
      <c r="I36" s="33">
        <v>2.8217054263565893</v>
      </c>
      <c r="J36" s="33">
        <v>2.8268733850129197</v>
      </c>
      <c r="K36" s="33">
        <v>2.825436408977556</v>
      </c>
      <c r="L36" s="33">
        <v>2.695090439276486</v>
      </c>
      <c r="M36" s="33">
        <v>2.8174603174603177</v>
      </c>
      <c r="N36" s="33">
        <v>3.0784313725490198</v>
      </c>
      <c r="O36" s="33">
        <v>3.1204481792717087</v>
      </c>
      <c r="P36" s="33">
        <v>3.1202346041055717</v>
      </c>
      <c r="Q36" s="33">
        <v>2.9644808743169397</v>
      </c>
      <c r="R36" s="33">
        <v>2.810888252148997</v>
      </c>
      <c r="S36" s="33">
        <v>2.70404984423676</v>
      </c>
      <c r="T36" s="33">
        <v>2.7376543209876543</v>
      </c>
      <c r="U36" s="33"/>
      <c r="V36" s="33">
        <v>2.9558359621451102</v>
      </c>
    </row>
    <row r="37" spans="1:22" ht="15" customHeight="1">
      <c r="A37" s="31" t="s">
        <v>31</v>
      </c>
      <c r="B37" s="34">
        <v>1196</v>
      </c>
      <c r="C37" s="34">
        <v>1276</v>
      </c>
      <c r="D37" s="34">
        <v>1203</v>
      </c>
      <c r="E37" s="34">
        <v>1279</v>
      </c>
      <c r="F37" s="34">
        <v>1057</v>
      </c>
      <c r="G37" s="34">
        <v>1048</v>
      </c>
      <c r="H37" s="34">
        <v>987</v>
      </c>
      <c r="I37" s="34">
        <v>1092</v>
      </c>
      <c r="J37" s="34">
        <v>1094</v>
      </c>
      <c r="K37" s="34">
        <v>1133</v>
      </c>
      <c r="L37" s="34">
        <v>1043</v>
      </c>
      <c r="M37" s="34">
        <v>1065</v>
      </c>
      <c r="N37" s="34">
        <v>1256</v>
      </c>
      <c r="O37" s="34">
        <v>1114</v>
      </c>
      <c r="P37" s="34">
        <v>1064</v>
      </c>
      <c r="Q37" s="34">
        <v>1085</v>
      </c>
      <c r="R37" s="34">
        <v>981</v>
      </c>
      <c r="S37" s="34">
        <v>868</v>
      </c>
      <c r="T37" s="34">
        <v>887</v>
      </c>
      <c r="U37" s="34"/>
      <c r="V37" s="34">
        <v>937</v>
      </c>
    </row>
    <row r="38" spans="1:22" ht="15" customHeight="1">
      <c r="A38" s="31" t="s">
        <v>32</v>
      </c>
      <c r="B38" s="34">
        <v>456</v>
      </c>
      <c r="C38" s="34">
        <v>447</v>
      </c>
      <c r="D38" s="34">
        <v>425</v>
      </c>
      <c r="E38" s="34">
        <v>437</v>
      </c>
      <c r="F38" s="34">
        <v>402</v>
      </c>
      <c r="G38" s="34">
        <v>366</v>
      </c>
      <c r="H38" s="34">
        <v>414</v>
      </c>
      <c r="I38" s="34">
        <v>387</v>
      </c>
      <c r="J38" s="34">
        <v>387</v>
      </c>
      <c r="K38" s="34">
        <v>401</v>
      </c>
      <c r="L38" s="34">
        <v>387</v>
      </c>
      <c r="M38" s="34">
        <v>378</v>
      </c>
      <c r="N38" s="34">
        <v>408</v>
      </c>
      <c r="O38" s="34">
        <v>357</v>
      </c>
      <c r="P38" s="34">
        <v>341</v>
      </c>
      <c r="Q38" s="34">
        <v>366</v>
      </c>
      <c r="R38" s="34">
        <v>349</v>
      </c>
      <c r="S38" s="34">
        <v>321</v>
      </c>
      <c r="T38" s="34">
        <v>324</v>
      </c>
      <c r="U38" s="34"/>
      <c r="V38" s="34">
        <v>317</v>
      </c>
    </row>
    <row r="39" spans="1:22" ht="15" customHeight="1">
      <c r="A39" s="31" t="s">
        <v>33</v>
      </c>
      <c r="B39" s="34">
        <v>4373</v>
      </c>
      <c r="C39" s="34">
        <v>4421</v>
      </c>
      <c r="D39" s="34">
        <v>4695</v>
      </c>
      <c r="E39" s="34">
        <v>4485</v>
      </c>
      <c r="F39" s="34">
        <v>4318</v>
      </c>
      <c r="G39" s="34">
        <v>4153</v>
      </c>
      <c r="H39" s="34">
        <v>4482</v>
      </c>
      <c r="I39" s="34">
        <v>4415</v>
      </c>
      <c r="J39" s="34">
        <v>4372</v>
      </c>
      <c r="K39" s="34">
        <v>4086</v>
      </c>
      <c r="L39" s="34">
        <v>4259</v>
      </c>
      <c r="M39" s="34">
        <v>4763</v>
      </c>
      <c r="N39" s="34">
        <v>5180</v>
      </c>
      <c r="O39" s="34">
        <v>4861</v>
      </c>
      <c r="P39" s="34">
        <v>5045</v>
      </c>
      <c r="Q39" s="34">
        <v>4991</v>
      </c>
      <c r="R39" s="34">
        <v>5238</v>
      </c>
      <c r="S39" s="34">
        <v>5165</v>
      </c>
      <c r="T39" s="34">
        <v>5232</v>
      </c>
      <c r="U39" s="34"/>
      <c r="V39" s="34">
        <v>5002</v>
      </c>
    </row>
    <row r="40" spans="1:22" ht="15">
      <c r="A40" s="31"/>
      <c r="B40" s="28"/>
      <c r="C40" s="28"/>
      <c r="D40" s="28"/>
      <c r="E40" s="28"/>
      <c r="F40" s="28"/>
      <c r="G40" s="28"/>
      <c r="H40" s="28"/>
      <c r="I40" s="28"/>
      <c r="J40" s="28"/>
      <c r="K40" s="28"/>
      <c r="L40" s="28"/>
      <c r="M40" s="28"/>
      <c r="N40" s="28"/>
      <c r="O40" s="28"/>
      <c r="P40" s="28"/>
      <c r="Q40" s="28"/>
      <c r="R40" s="28"/>
      <c r="S40" s="28"/>
      <c r="T40" s="28"/>
      <c r="U40" s="28"/>
      <c r="V40" s="28"/>
    </row>
    <row r="41" spans="1:22" ht="15" customHeight="1">
      <c r="A41" s="30" t="s">
        <v>48</v>
      </c>
      <c r="B41" s="37"/>
      <c r="C41" s="37"/>
      <c r="D41" s="37"/>
      <c r="E41" s="37"/>
      <c r="F41" s="37"/>
      <c r="G41" s="37"/>
      <c r="H41" s="37"/>
      <c r="I41" s="37"/>
      <c r="J41" s="37"/>
      <c r="K41" s="37"/>
      <c r="L41" s="37"/>
      <c r="M41" s="37"/>
      <c r="N41" s="37"/>
      <c r="O41" s="37"/>
      <c r="P41" s="37"/>
      <c r="Q41" s="37"/>
      <c r="R41" s="37"/>
      <c r="S41" s="37"/>
      <c r="T41" s="37"/>
      <c r="U41" s="37"/>
      <c r="V41" s="37"/>
    </row>
    <row r="42" spans="1:22" ht="15" customHeight="1">
      <c r="A42" s="31" t="s">
        <v>29</v>
      </c>
      <c r="B42" s="32">
        <v>31.762058936508808</v>
      </c>
      <c r="C42" s="32">
        <v>31.816187390306467</v>
      </c>
      <c r="D42" s="32">
        <v>31.588111479673366</v>
      </c>
      <c r="E42" s="32">
        <v>30.935002960539816</v>
      </c>
      <c r="F42" s="32">
        <v>30.828259432775933</v>
      </c>
      <c r="G42" s="32">
        <v>30.788102966709445</v>
      </c>
      <c r="H42" s="32">
        <v>30.800187806023203</v>
      </c>
      <c r="I42" s="32">
        <v>30.823366559506326</v>
      </c>
      <c r="J42" s="32">
        <v>31.345030786833423</v>
      </c>
      <c r="K42" s="32">
        <v>31.735192011979347</v>
      </c>
      <c r="L42" s="32">
        <v>31.52565079198298</v>
      </c>
      <c r="M42" s="32">
        <v>30.672850709148346</v>
      </c>
      <c r="N42" s="32">
        <v>30.592387228115292</v>
      </c>
      <c r="O42" s="32">
        <v>30.535234875495394</v>
      </c>
      <c r="P42" s="32">
        <v>30.262567953819424</v>
      </c>
      <c r="Q42" s="32">
        <v>29.811127379209367</v>
      </c>
      <c r="R42" s="32">
        <v>29.366060006977555</v>
      </c>
      <c r="S42" s="32">
        <v>29.547260325312948</v>
      </c>
      <c r="T42" s="32">
        <v>29.204415798342186</v>
      </c>
      <c r="U42" s="32"/>
      <c r="V42" s="32">
        <v>29.612889339851794</v>
      </c>
    </row>
    <row r="43" spans="1:22" ht="15" customHeight="1">
      <c r="A43" s="31" t="s">
        <v>30</v>
      </c>
      <c r="B43" s="33">
        <v>3.2769350380096753</v>
      </c>
      <c r="C43" s="33">
        <v>3.2905991972983966</v>
      </c>
      <c r="D43" s="33">
        <v>3.2793399385989392</v>
      </c>
      <c r="E43" s="33">
        <v>3.3066252274105516</v>
      </c>
      <c r="F43" s="33">
        <v>3.313557714198983</v>
      </c>
      <c r="G43" s="33">
        <v>3.38519063381145</v>
      </c>
      <c r="H43" s="33">
        <v>3.4094076655052263</v>
      </c>
      <c r="I43" s="33">
        <v>3.469403173004281</v>
      </c>
      <c r="J43" s="33">
        <v>3.487445668228046</v>
      </c>
      <c r="K43" s="33">
        <v>3.5526544084974927</v>
      </c>
      <c r="L43" s="33">
        <v>3.521976419614215</v>
      </c>
      <c r="M43" s="33">
        <v>3.5610098176718092</v>
      </c>
      <c r="N43" s="33">
        <v>3.60087997723442</v>
      </c>
      <c r="O43" s="33">
        <v>3.6411974042285955</v>
      </c>
      <c r="P43" s="33">
        <v>3.6403768692995047</v>
      </c>
      <c r="Q43" s="33">
        <v>3.7075782132508226</v>
      </c>
      <c r="R43" s="33">
        <v>3.694156374526644</v>
      </c>
      <c r="S43" s="33">
        <v>3.70468555772597</v>
      </c>
      <c r="T43" s="33">
        <v>3.7359379042690817</v>
      </c>
      <c r="U43" s="33"/>
      <c r="V43" s="33">
        <v>3.8292492991381994</v>
      </c>
    </row>
    <row r="44" spans="1:22" ht="15" customHeight="1">
      <c r="A44" s="31" t="s">
        <v>31</v>
      </c>
      <c r="B44" s="34">
        <v>189669</v>
      </c>
      <c r="C44" s="34">
        <v>186113</v>
      </c>
      <c r="D44" s="34">
        <v>187998</v>
      </c>
      <c r="E44" s="34">
        <v>174484</v>
      </c>
      <c r="F44" s="34">
        <v>174651</v>
      </c>
      <c r="G44" s="34">
        <v>165678</v>
      </c>
      <c r="H44" s="34">
        <v>172216</v>
      </c>
      <c r="I44" s="34">
        <v>165324</v>
      </c>
      <c r="J44" s="34">
        <v>165284</v>
      </c>
      <c r="K44" s="34">
        <v>167902</v>
      </c>
      <c r="L44" s="34">
        <v>169076</v>
      </c>
      <c r="M44" s="34">
        <v>162496</v>
      </c>
      <c r="N44" s="34">
        <v>164499</v>
      </c>
      <c r="O44" s="34">
        <v>156546</v>
      </c>
      <c r="P44" s="34">
        <v>157257</v>
      </c>
      <c r="Q44" s="34">
        <v>150980</v>
      </c>
      <c r="R44" s="34">
        <v>149255</v>
      </c>
      <c r="S44" s="34">
        <v>146035</v>
      </c>
      <c r="T44" s="34">
        <v>144394</v>
      </c>
      <c r="U44" s="34"/>
      <c r="V44" s="34">
        <v>147518</v>
      </c>
    </row>
    <row r="45" spans="1:22" ht="15" customHeight="1">
      <c r="A45" s="31" t="s">
        <v>32</v>
      </c>
      <c r="B45" s="34">
        <v>57880</v>
      </c>
      <c r="C45" s="34">
        <v>56559</v>
      </c>
      <c r="D45" s="34">
        <v>57328</v>
      </c>
      <c r="E45" s="34">
        <v>52768</v>
      </c>
      <c r="F45" s="34">
        <v>52708</v>
      </c>
      <c r="G45" s="34">
        <v>48942</v>
      </c>
      <c r="H45" s="34">
        <v>50512</v>
      </c>
      <c r="I45" s="34">
        <v>47652</v>
      </c>
      <c r="J45" s="34">
        <v>47394</v>
      </c>
      <c r="K45" s="34">
        <v>47261</v>
      </c>
      <c r="L45" s="34">
        <v>48006</v>
      </c>
      <c r="M45" s="34">
        <v>45632</v>
      </c>
      <c r="N45" s="34">
        <v>45683</v>
      </c>
      <c r="O45" s="34">
        <v>42993</v>
      </c>
      <c r="P45" s="34">
        <v>43198</v>
      </c>
      <c r="Q45" s="34">
        <v>40722</v>
      </c>
      <c r="R45" s="34">
        <v>40403</v>
      </c>
      <c r="S45" s="34">
        <v>39419</v>
      </c>
      <c r="T45" s="34">
        <v>38650</v>
      </c>
      <c r="U45" s="34"/>
      <c r="V45" s="34">
        <v>38524</v>
      </c>
    </row>
    <row r="46" spans="1:22" ht="15.75" customHeight="1" thickBot="1">
      <c r="A46" s="38" t="s">
        <v>33</v>
      </c>
      <c r="B46" s="39">
        <v>182230</v>
      </c>
      <c r="C46" s="39">
        <v>177768</v>
      </c>
      <c r="D46" s="39">
        <v>181486</v>
      </c>
      <c r="E46" s="39">
        <v>170577</v>
      </c>
      <c r="F46" s="39">
        <v>170973</v>
      </c>
      <c r="G46" s="39">
        <v>158964</v>
      </c>
      <c r="H46" s="39">
        <v>163999</v>
      </c>
      <c r="I46" s="39">
        <v>154597</v>
      </c>
      <c r="J46" s="39">
        <v>151201</v>
      </c>
      <c r="K46" s="39">
        <v>148923</v>
      </c>
      <c r="L46" s="39">
        <v>152276</v>
      </c>
      <c r="M46" s="39">
        <v>148770</v>
      </c>
      <c r="N46" s="39">
        <v>149328</v>
      </c>
      <c r="O46" s="39">
        <v>140798</v>
      </c>
      <c r="P46" s="39">
        <v>142744</v>
      </c>
      <c r="Q46" s="39">
        <v>136600</v>
      </c>
      <c r="R46" s="39">
        <v>137584</v>
      </c>
      <c r="S46" s="39">
        <v>133410</v>
      </c>
      <c r="T46" s="39">
        <v>132343</v>
      </c>
      <c r="U46" s="39"/>
      <c r="V46" s="39">
        <v>130092</v>
      </c>
    </row>
    <row r="47" spans="1:18" ht="15">
      <c r="A47" s="23" t="s">
        <v>40</v>
      </c>
      <c r="B47" s="22"/>
      <c r="C47" s="22"/>
      <c r="D47" s="22"/>
      <c r="E47" s="22"/>
      <c r="F47" s="22"/>
      <c r="G47" s="22"/>
      <c r="H47" s="22"/>
      <c r="I47" s="22"/>
      <c r="J47" s="22"/>
      <c r="K47" s="22"/>
      <c r="L47" s="22"/>
      <c r="M47" s="22"/>
      <c r="N47" s="22"/>
      <c r="O47" s="22"/>
      <c r="P47" s="22"/>
      <c r="Q47" s="22"/>
      <c r="R47" s="22"/>
    </row>
    <row r="48" spans="1:18" ht="15">
      <c r="A48" s="22" t="s">
        <v>41</v>
      </c>
      <c r="B48" s="22"/>
      <c r="C48" s="22"/>
      <c r="D48" s="22"/>
      <c r="E48" s="22"/>
      <c r="F48" s="22"/>
      <c r="G48" s="22"/>
      <c r="H48" s="22"/>
      <c r="I48" s="22"/>
      <c r="J48" s="22"/>
      <c r="K48" s="22"/>
      <c r="L48" s="22"/>
      <c r="M48" s="22"/>
      <c r="N48" s="22"/>
      <c r="O48" s="22"/>
      <c r="P48" s="22"/>
      <c r="Q48" s="22"/>
      <c r="R48" s="22"/>
    </row>
    <row r="49" spans="1:18" ht="15">
      <c r="A49" s="22" t="s">
        <v>42</v>
      </c>
      <c r="B49" s="22"/>
      <c r="C49" s="22"/>
      <c r="D49" s="22"/>
      <c r="E49" s="22"/>
      <c r="F49" s="22"/>
      <c r="G49" s="22"/>
      <c r="H49" s="22"/>
      <c r="I49" s="22"/>
      <c r="J49" s="22"/>
      <c r="K49" s="22"/>
      <c r="L49" s="22"/>
      <c r="M49" s="22"/>
      <c r="N49" s="22"/>
      <c r="O49" s="22"/>
      <c r="P49" s="22"/>
      <c r="Q49" s="22"/>
      <c r="R49" s="22"/>
    </row>
    <row r="50" spans="1:18" ht="15">
      <c r="A50" s="22" t="s">
        <v>43</v>
      </c>
      <c r="B50" s="22"/>
      <c r="C50" s="22"/>
      <c r="D50" s="22"/>
      <c r="E50" s="22"/>
      <c r="F50" s="22"/>
      <c r="G50" s="22"/>
      <c r="H50" s="22"/>
      <c r="I50" s="22"/>
      <c r="J50" s="22"/>
      <c r="K50" s="22"/>
      <c r="L50" s="22"/>
      <c r="M50" s="22"/>
      <c r="N50" s="22"/>
      <c r="O50" s="22"/>
      <c r="P50" s="22"/>
      <c r="Q50" s="22"/>
      <c r="R50" s="22"/>
    </row>
    <row r="51" spans="1:18" ht="15">
      <c r="A51" s="22"/>
      <c r="B51" s="22"/>
      <c r="C51" s="22"/>
      <c r="D51" s="22"/>
      <c r="E51" s="22"/>
      <c r="F51" s="22"/>
      <c r="G51" s="22"/>
      <c r="H51" s="22"/>
      <c r="I51" s="22"/>
      <c r="J51" s="22"/>
      <c r="K51" s="22"/>
      <c r="L51" s="22"/>
      <c r="M51" s="22"/>
      <c r="N51" s="22"/>
      <c r="O51" s="22"/>
      <c r="P51" s="22"/>
      <c r="Q51" s="22"/>
      <c r="R51" s="22"/>
    </row>
    <row r="52" spans="1:18" ht="15">
      <c r="A52" s="23" t="s">
        <v>44</v>
      </c>
      <c r="B52" s="22"/>
      <c r="C52" s="22"/>
      <c r="D52" s="22"/>
      <c r="E52" s="22"/>
      <c r="F52" s="22"/>
      <c r="G52" s="22"/>
      <c r="H52" s="22"/>
      <c r="I52" s="22"/>
      <c r="J52" s="22"/>
      <c r="K52" s="22"/>
      <c r="L52" s="22"/>
      <c r="M52" s="22"/>
      <c r="N52" s="22"/>
      <c r="O52" s="22"/>
      <c r="P52" s="22"/>
      <c r="Q52" s="22"/>
      <c r="R52" s="22"/>
    </row>
    <row r="53" spans="1:18" ht="15">
      <c r="A53" s="150" t="s">
        <v>45</v>
      </c>
      <c r="B53" s="150"/>
      <c r="C53" s="150"/>
      <c r="D53" s="150"/>
      <c r="E53" s="150"/>
      <c r="F53" s="150"/>
      <c r="G53" s="150"/>
      <c r="H53" s="150"/>
      <c r="I53" s="150"/>
      <c r="J53" s="150"/>
      <c r="K53" s="150"/>
      <c r="L53" s="150"/>
      <c r="M53" s="150"/>
      <c r="N53" s="150"/>
      <c r="O53" s="150"/>
      <c r="P53" s="150"/>
      <c r="Q53" s="150"/>
      <c r="R53" s="150"/>
    </row>
    <row r="54" spans="1:18" ht="15">
      <c r="A54" s="150" t="s">
        <v>46</v>
      </c>
      <c r="B54" s="150"/>
      <c r="C54" s="150"/>
      <c r="D54" s="150"/>
      <c r="E54" s="150"/>
      <c r="F54" s="150"/>
      <c r="G54" s="150"/>
      <c r="H54" s="150"/>
      <c r="I54" s="150"/>
      <c r="J54" s="150"/>
      <c r="K54" s="150"/>
      <c r="L54" s="150"/>
      <c r="M54" s="150"/>
      <c r="N54" s="150"/>
      <c r="O54" s="150"/>
      <c r="P54" s="150"/>
      <c r="Q54" s="150"/>
      <c r="R54" s="150"/>
    </row>
    <row r="55" spans="1:18" ht="15">
      <c r="A55" s="150" t="s">
        <v>47</v>
      </c>
      <c r="B55" s="150"/>
      <c r="C55" s="150"/>
      <c r="D55" s="150"/>
      <c r="E55" s="150"/>
      <c r="F55" s="150"/>
      <c r="G55" s="150"/>
      <c r="H55" s="150"/>
      <c r="I55" s="150"/>
      <c r="J55" s="150"/>
      <c r="K55" s="150"/>
      <c r="L55" s="150"/>
      <c r="M55" s="150"/>
      <c r="N55" s="150"/>
      <c r="O55" s="150"/>
      <c r="P55" s="150"/>
      <c r="Q55" s="150"/>
      <c r="R55" s="150"/>
    </row>
  </sheetData>
  <sheetProtection/>
  <mergeCells count="4">
    <mergeCell ref="U2:V2"/>
    <mergeCell ref="A53:R53"/>
    <mergeCell ref="A54:R54"/>
    <mergeCell ref="A55:R5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I2"/>
    </sheetView>
  </sheetViews>
  <sheetFormatPr defaultColWidth="9.140625" defaultRowHeight="15"/>
  <cols>
    <col min="1" max="1" width="9.140625" style="41" customWidth="1"/>
    <col min="2" max="2" width="36.28125" style="41" customWidth="1"/>
    <col min="3" max="16384" width="9.140625" style="41" customWidth="1"/>
  </cols>
  <sheetData>
    <row r="1" spans="1:9" ht="14.25">
      <c r="A1" s="154" t="s">
        <v>156</v>
      </c>
      <c r="B1" s="154"/>
      <c r="C1" s="154"/>
      <c r="D1" s="154"/>
      <c r="E1" s="154"/>
      <c r="F1" s="154"/>
      <c r="G1" s="154"/>
      <c r="H1" s="154"/>
      <c r="I1" s="154"/>
    </row>
    <row r="2" spans="1:9" ht="19.5" customHeight="1">
      <c r="A2" s="154"/>
      <c r="B2" s="154"/>
      <c r="C2" s="154"/>
      <c r="D2" s="154"/>
      <c r="E2" s="154"/>
      <c r="F2" s="154"/>
      <c r="G2" s="154"/>
      <c r="H2" s="154"/>
      <c r="I2" s="154"/>
    </row>
    <row r="3" spans="1:5" ht="15.75">
      <c r="A3" s="105" t="s">
        <v>59</v>
      </c>
      <c r="B3" s="106"/>
      <c r="C3" s="106"/>
      <c r="D3" s="106"/>
      <c r="E3" s="106"/>
    </row>
    <row r="4" spans="2:12" ht="15.75" thickBot="1">
      <c r="B4" s="3"/>
      <c r="C4" s="107" t="s">
        <v>28</v>
      </c>
      <c r="D4" s="108"/>
      <c r="E4" s="109" t="s">
        <v>34</v>
      </c>
      <c r="F4" s="110"/>
      <c r="G4" s="111" t="s">
        <v>35</v>
      </c>
      <c r="H4" s="111"/>
      <c r="I4" s="111" t="s">
        <v>66</v>
      </c>
      <c r="J4" s="111"/>
      <c r="K4" s="111" t="s">
        <v>93</v>
      </c>
      <c r="L4" s="111"/>
    </row>
    <row r="5" spans="1:12" ht="14.25">
      <c r="A5" s="155" t="s">
        <v>103</v>
      </c>
      <c r="B5" s="112" t="s">
        <v>107</v>
      </c>
      <c r="C5" s="113">
        <v>1</v>
      </c>
      <c r="D5" s="114"/>
      <c r="E5" s="115">
        <v>0.94</v>
      </c>
      <c r="F5" s="116" t="s">
        <v>37</v>
      </c>
      <c r="G5" s="117">
        <v>0.94</v>
      </c>
      <c r="H5" s="117" t="s">
        <v>37</v>
      </c>
      <c r="I5" s="117">
        <v>0.95</v>
      </c>
      <c r="J5" s="117" t="s">
        <v>37</v>
      </c>
      <c r="K5" s="117">
        <v>0.95</v>
      </c>
      <c r="L5" s="118" t="s">
        <v>37</v>
      </c>
    </row>
    <row r="6" spans="1:12" ht="14.25">
      <c r="A6" s="156"/>
      <c r="B6" s="119" t="s">
        <v>94</v>
      </c>
      <c r="C6" s="120"/>
      <c r="D6" s="121"/>
      <c r="E6" s="122"/>
      <c r="F6" s="122"/>
      <c r="G6" s="123"/>
      <c r="H6" s="123"/>
      <c r="I6" s="123"/>
      <c r="J6" s="123"/>
      <c r="K6" s="123"/>
      <c r="L6" s="124"/>
    </row>
    <row r="7" spans="1:12" ht="14.25">
      <c r="A7" s="156"/>
      <c r="B7" s="3" t="s">
        <v>108</v>
      </c>
      <c r="C7" s="125">
        <v>1</v>
      </c>
      <c r="D7" s="126"/>
      <c r="E7" s="115">
        <v>0.89</v>
      </c>
      <c r="F7" s="127" t="s">
        <v>37</v>
      </c>
      <c r="G7" s="117">
        <v>0.84</v>
      </c>
      <c r="H7" s="117" t="s">
        <v>37</v>
      </c>
      <c r="I7" s="117">
        <v>0.9</v>
      </c>
      <c r="J7" s="117" t="s">
        <v>37</v>
      </c>
      <c r="K7" s="117">
        <v>0.88</v>
      </c>
      <c r="L7" s="118" t="s">
        <v>37</v>
      </c>
    </row>
    <row r="8" spans="1:12" ht="15" thickBot="1">
      <c r="A8" s="156"/>
      <c r="B8" s="128" t="s">
        <v>94</v>
      </c>
      <c r="C8" s="128"/>
      <c r="D8" s="128"/>
      <c r="E8" s="128"/>
      <c r="F8" s="128"/>
      <c r="G8" s="128"/>
      <c r="H8" s="128"/>
      <c r="I8" s="128"/>
      <c r="J8" s="128"/>
      <c r="K8" s="128"/>
      <c r="L8" s="128"/>
    </row>
    <row r="9" spans="1:12" ht="15" thickTop="1">
      <c r="A9" s="157" t="s">
        <v>104</v>
      </c>
      <c r="B9" s="132" t="s">
        <v>105</v>
      </c>
      <c r="C9" s="125">
        <v>1</v>
      </c>
      <c r="D9" s="130"/>
      <c r="E9" s="131">
        <v>0.99</v>
      </c>
      <c r="F9" s="131" t="s">
        <v>37</v>
      </c>
      <c r="G9" s="133">
        <v>1.02</v>
      </c>
      <c r="H9" s="133"/>
      <c r="I9" s="133">
        <v>0.99</v>
      </c>
      <c r="J9" s="133"/>
      <c r="K9" s="133">
        <v>0.98</v>
      </c>
      <c r="L9" s="134"/>
    </row>
    <row r="10" spans="1:12" ht="14.25">
      <c r="A10" s="156"/>
      <c r="B10" s="119" t="s">
        <v>94</v>
      </c>
      <c r="C10" s="120"/>
      <c r="D10" s="121"/>
      <c r="E10" s="129"/>
      <c r="F10" s="129"/>
      <c r="G10" s="135"/>
      <c r="H10" s="135"/>
      <c r="I10" s="135"/>
      <c r="J10" s="135"/>
      <c r="K10" s="135"/>
      <c r="L10" s="136"/>
    </row>
    <row r="11" spans="1:12" ht="14.25">
      <c r="A11" s="156"/>
      <c r="B11" s="3" t="s">
        <v>106</v>
      </c>
      <c r="C11" s="125">
        <v>1</v>
      </c>
      <c r="D11" s="126"/>
      <c r="E11" s="125">
        <v>1.12</v>
      </c>
      <c r="F11" s="125" t="s">
        <v>37</v>
      </c>
      <c r="G11" s="133">
        <v>1.11</v>
      </c>
      <c r="H11" s="133" t="s">
        <v>37</v>
      </c>
      <c r="I11" s="133">
        <v>1.12</v>
      </c>
      <c r="J11" s="133" t="s">
        <v>37</v>
      </c>
      <c r="K11" s="133">
        <v>1.13</v>
      </c>
      <c r="L11" s="134" t="s">
        <v>37</v>
      </c>
    </row>
    <row r="12" spans="1:12" ht="15" thickBot="1">
      <c r="A12" s="156"/>
      <c r="B12" s="119" t="s">
        <v>94</v>
      </c>
      <c r="C12" s="120"/>
      <c r="D12" s="121"/>
      <c r="E12" s="129"/>
      <c r="F12" s="129"/>
      <c r="G12" s="135"/>
      <c r="H12" s="135"/>
      <c r="I12" s="135"/>
      <c r="J12" s="135"/>
      <c r="K12" s="135"/>
      <c r="L12" s="136"/>
    </row>
    <row r="13" spans="1:6" ht="14.25">
      <c r="A13" s="158" t="s">
        <v>95</v>
      </c>
      <c r="B13" s="158"/>
      <c r="C13" s="158"/>
      <c r="D13" s="158"/>
      <c r="E13" s="158"/>
      <c r="F13" s="158"/>
    </row>
    <row r="14" spans="1:6" ht="14.25">
      <c r="A14" s="137"/>
      <c r="B14" s="137"/>
      <c r="C14" s="137"/>
      <c r="D14" s="137"/>
      <c r="E14" s="137"/>
      <c r="F14" s="137"/>
    </row>
    <row r="15" ht="14.25">
      <c r="A15" s="138" t="s">
        <v>0</v>
      </c>
    </row>
    <row r="16" spans="1:6" ht="14.25">
      <c r="A16" s="159" t="s">
        <v>96</v>
      </c>
      <c r="B16" s="159"/>
      <c r="C16" s="159"/>
      <c r="D16" s="159"/>
      <c r="E16" s="159"/>
      <c r="F16" s="159"/>
    </row>
    <row r="17" spans="1:6" ht="14.25">
      <c r="A17" s="139"/>
      <c r="B17" s="139"/>
      <c r="C17" s="139"/>
      <c r="D17" s="139"/>
      <c r="E17" s="139"/>
      <c r="F17" s="139"/>
    </row>
    <row r="18" spans="1:6" ht="14.25">
      <c r="A18" s="153" t="s">
        <v>97</v>
      </c>
      <c r="B18" s="153"/>
      <c r="C18" s="153"/>
      <c r="D18" s="153"/>
      <c r="E18" s="153"/>
      <c r="F18" s="153"/>
    </row>
    <row r="19" spans="1:6" ht="14.25">
      <c r="A19" s="153"/>
      <c r="B19" s="153"/>
      <c r="C19" s="153"/>
      <c r="D19" s="153"/>
      <c r="E19" s="153"/>
      <c r="F19" s="153"/>
    </row>
    <row r="20" spans="1:6" ht="14.25">
      <c r="A20" s="153"/>
      <c r="B20" s="153"/>
      <c r="C20" s="153"/>
      <c r="D20" s="153"/>
      <c r="E20" s="153"/>
      <c r="F20" s="153"/>
    </row>
    <row r="21" spans="1:6" ht="14.25">
      <c r="A21" s="153"/>
      <c r="B21" s="153"/>
      <c r="C21" s="153"/>
      <c r="D21" s="153"/>
      <c r="E21" s="153"/>
      <c r="F21" s="153"/>
    </row>
    <row r="22" spans="1:6" ht="14.25">
      <c r="A22" s="140" t="s">
        <v>98</v>
      </c>
      <c r="B22" s="141"/>
      <c r="C22" s="141"/>
      <c r="D22" s="141"/>
      <c r="E22" s="141"/>
      <c r="F22" s="141"/>
    </row>
    <row r="23" spans="1:6" ht="14.25">
      <c r="A23" s="140"/>
      <c r="B23" s="141"/>
      <c r="C23" s="141"/>
      <c r="D23" s="141"/>
      <c r="E23" s="141"/>
      <c r="F23" s="141"/>
    </row>
    <row r="24" spans="1:6" ht="14.25">
      <c r="A24" s="153" t="s">
        <v>99</v>
      </c>
      <c r="B24" s="153"/>
      <c r="C24" s="153"/>
      <c r="D24" s="153"/>
      <c r="E24" s="153"/>
      <c r="F24" s="153"/>
    </row>
    <row r="25" spans="1:6" ht="14.25">
      <c r="A25" s="142"/>
      <c r="B25" s="142"/>
      <c r="C25" s="142"/>
      <c r="D25" s="142"/>
      <c r="E25" s="142"/>
      <c r="F25" s="142"/>
    </row>
    <row r="26" spans="1:6" ht="14.25">
      <c r="A26" s="153" t="s">
        <v>100</v>
      </c>
      <c r="B26" s="153"/>
      <c r="C26" s="153"/>
      <c r="D26" s="153"/>
      <c r="E26" s="153"/>
      <c r="F26" s="153"/>
    </row>
    <row r="27" spans="1:6" ht="14.25">
      <c r="A27" s="153"/>
      <c r="B27" s="153"/>
      <c r="C27" s="153"/>
      <c r="D27" s="153"/>
      <c r="E27" s="153"/>
      <c r="F27" s="153"/>
    </row>
    <row r="28" spans="1:6" ht="14.25">
      <c r="A28" s="153"/>
      <c r="B28" s="153"/>
      <c r="C28" s="153"/>
      <c r="D28" s="153"/>
      <c r="E28" s="153"/>
      <c r="F28" s="153"/>
    </row>
    <row r="29" spans="1:6" ht="14.25">
      <c r="A29" s="153"/>
      <c r="B29" s="153"/>
      <c r="C29" s="153"/>
      <c r="D29" s="153"/>
      <c r="E29" s="153"/>
      <c r="F29" s="153"/>
    </row>
    <row r="30" spans="1:6" ht="14.25">
      <c r="A30" s="153" t="s">
        <v>101</v>
      </c>
      <c r="B30" s="153"/>
      <c r="C30" s="153"/>
      <c r="D30" s="153"/>
      <c r="E30" s="153"/>
      <c r="F30" s="153"/>
    </row>
    <row r="31" spans="1:6" ht="14.25">
      <c r="A31" s="153"/>
      <c r="B31" s="153"/>
      <c r="C31" s="153"/>
      <c r="D31" s="153"/>
      <c r="E31" s="153"/>
      <c r="F31" s="153"/>
    </row>
    <row r="32" spans="1:6" ht="14.25">
      <c r="A32" s="153"/>
      <c r="B32" s="153"/>
      <c r="C32" s="153"/>
      <c r="D32" s="153"/>
      <c r="E32" s="153"/>
      <c r="F32" s="153"/>
    </row>
    <row r="33" ht="14.25">
      <c r="A33" s="141" t="s">
        <v>102</v>
      </c>
    </row>
  </sheetData>
  <sheetProtection/>
  <mergeCells count="9">
    <mergeCell ref="A18:F21"/>
    <mergeCell ref="A24:F24"/>
    <mergeCell ref="A26:F29"/>
    <mergeCell ref="A30:F32"/>
    <mergeCell ref="A1:I2"/>
    <mergeCell ref="A5:A8"/>
    <mergeCell ref="A9:A12"/>
    <mergeCell ref="A13:F13"/>
    <mergeCell ref="A16:F16"/>
  </mergeCells>
  <hyperlinks>
    <hyperlink ref="A3" location="Contents!A1" display="back to contents"/>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46"/>
  <sheetViews>
    <sheetView zoomScalePageLayoutView="0" workbookViewId="0" topLeftCell="A1">
      <selection activeCell="A1" sqref="A1"/>
    </sheetView>
  </sheetViews>
  <sheetFormatPr defaultColWidth="9.140625" defaultRowHeight="15"/>
  <cols>
    <col min="1" max="16384" width="9.140625" style="5" customWidth="1"/>
  </cols>
  <sheetData>
    <row r="1" ht="15">
      <c r="A1" s="42" t="s">
        <v>49</v>
      </c>
    </row>
    <row r="3" spans="1:2" ht="15">
      <c r="A3" s="41" t="s">
        <v>103</v>
      </c>
      <c r="B3" s="41"/>
    </row>
    <row r="4" spans="1:2" ht="15">
      <c r="A4" s="41"/>
      <c r="B4" s="42" t="s">
        <v>58</v>
      </c>
    </row>
    <row r="5" spans="1:2" ht="15">
      <c r="A5" s="41"/>
      <c r="B5" s="42"/>
    </row>
    <row r="6" spans="1:5" ht="15">
      <c r="A6" s="41"/>
      <c r="B6" s="40" t="s">
        <v>51</v>
      </c>
      <c r="E6" s="44" t="s">
        <v>53</v>
      </c>
    </row>
    <row r="7" spans="1:2" ht="15">
      <c r="A7" s="41"/>
      <c r="B7" s="41"/>
    </row>
    <row r="8" spans="1:2" ht="15">
      <c r="A8" s="41"/>
      <c r="B8" s="43" t="s">
        <v>54</v>
      </c>
    </row>
    <row r="9" spans="2:6" ht="15">
      <c r="B9" s="43"/>
      <c r="C9" s="44" t="s">
        <v>55</v>
      </c>
      <c r="D9" s="43"/>
      <c r="E9" s="43"/>
      <c r="F9" s="43"/>
    </row>
    <row r="10" spans="2:6" ht="15">
      <c r="B10" s="43"/>
      <c r="C10" s="44"/>
      <c r="D10" s="43"/>
      <c r="E10" s="43"/>
      <c r="F10" s="43"/>
    </row>
    <row r="11" spans="2:6" ht="15">
      <c r="B11" s="43" t="s">
        <v>57</v>
      </c>
      <c r="C11" s="44"/>
      <c r="D11" s="43"/>
      <c r="E11" s="43"/>
      <c r="F11" s="43"/>
    </row>
    <row r="12" spans="1:3" ht="15">
      <c r="A12" s="41"/>
      <c r="B12" s="41"/>
      <c r="C12" s="44" t="s">
        <v>56</v>
      </c>
    </row>
    <row r="13" spans="1:3" ht="15">
      <c r="A13" s="41"/>
      <c r="B13" s="41"/>
      <c r="C13" s="44"/>
    </row>
    <row r="14" spans="1:2" ht="15">
      <c r="A14" s="41" t="s">
        <v>4</v>
      </c>
      <c r="B14" s="41"/>
    </row>
    <row r="15" spans="1:2" ht="15">
      <c r="A15" s="41"/>
      <c r="B15" s="42" t="s">
        <v>58</v>
      </c>
    </row>
    <row r="16" spans="1:2" ht="15">
      <c r="A16" s="41"/>
      <c r="B16" s="42"/>
    </row>
    <row r="17" spans="1:5" ht="15">
      <c r="A17" s="41"/>
      <c r="B17" s="40" t="s">
        <v>51</v>
      </c>
      <c r="E17" s="44" t="s">
        <v>53</v>
      </c>
    </row>
    <row r="18" spans="1:2" ht="15">
      <c r="A18" s="41"/>
      <c r="B18" s="41"/>
    </row>
    <row r="19" spans="1:2" ht="15">
      <c r="A19" s="41"/>
      <c r="B19" s="43" t="s">
        <v>141</v>
      </c>
    </row>
    <row r="20" spans="1:3" ht="15">
      <c r="A20" s="41"/>
      <c r="B20" s="43"/>
      <c r="C20" s="44" t="s">
        <v>55</v>
      </c>
    </row>
    <row r="21" spans="1:3" ht="15">
      <c r="A21" s="41"/>
      <c r="B21" s="43"/>
      <c r="C21" s="44"/>
    </row>
    <row r="22" spans="1:3" ht="15">
      <c r="A22" s="41"/>
      <c r="B22" s="43" t="s">
        <v>142</v>
      </c>
      <c r="C22" s="44"/>
    </row>
    <row r="23" spans="1:3" ht="15">
      <c r="A23" s="41"/>
      <c r="B23" s="41"/>
      <c r="C23" s="44" t="s">
        <v>56</v>
      </c>
    </row>
    <row r="24" spans="1:2" ht="15">
      <c r="A24" s="41"/>
      <c r="B24" s="41"/>
    </row>
    <row r="25" spans="1:2" ht="15">
      <c r="A25" s="41" t="s">
        <v>5</v>
      </c>
      <c r="B25" s="41"/>
    </row>
    <row r="26" spans="1:2" ht="15">
      <c r="A26" s="41"/>
      <c r="B26" s="42" t="s">
        <v>138</v>
      </c>
    </row>
    <row r="27" spans="1:2" ht="15">
      <c r="A27" s="41"/>
      <c r="B27" s="41"/>
    </row>
    <row r="28" spans="1:5" ht="15">
      <c r="A28" s="41"/>
      <c r="B28" s="143" t="s">
        <v>51</v>
      </c>
      <c r="E28" s="86" t="s">
        <v>137</v>
      </c>
    </row>
    <row r="29" spans="1:5" ht="15">
      <c r="A29" s="41"/>
      <c r="B29" s="143"/>
      <c r="E29" s="86"/>
    </row>
    <row r="30" spans="1:2" ht="15">
      <c r="A30" s="41"/>
      <c r="B30" s="41" t="s">
        <v>140</v>
      </c>
    </row>
    <row r="31" ht="15">
      <c r="C31" s="44" t="s">
        <v>139</v>
      </c>
    </row>
    <row r="32" spans="1:2" ht="15">
      <c r="A32" s="41"/>
      <c r="B32" s="41"/>
    </row>
    <row r="33" spans="1:2" ht="15">
      <c r="A33" s="41" t="s">
        <v>3</v>
      </c>
      <c r="B33" s="41"/>
    </row>
    <row r="34" ht="15">
      <c r="B34" s="42" t="s">
        <v>58</v>
      </c>
    </row>
    <row r="35" ht="15">
      <c r="B35" s="42"/>
    </row>
    <row r="36" spans="2:5" ht="15">
      <c r="B36" s="40" t="s">
        <v>51</v>
      </c>
      <c r="E36" s="44" t="s">
        <v>53</v>
      </c>
    </row>
    <row r="37" ht="15">
      <c r="B37" s="41"/>
    </row>
    <row r="38" ht="15">
      <c r="B38" s="4" t="s">
        <v>144</v>
      </c>
    </row>
    <row r="39" ht="15">
      <c r="C39" s="44" t="s">
        <v>143</v>
      </c>
    </row>
    <row r="40" spans="1:2" ht="15">
      <c r="A40" s="41"/>
      <c r="B40" s="41"/>
    </row>
    <row r="41" spans="1:2" ht="15">
      <c r="A41" s="41" t="s">
        <v>6</v>
      </c>
      <c r="B41" s="41"/>
    </row>
    <row r="42" spans="1:2" ht="15">
      <c r="A42" s="41"/>
      <c r="B42" s="42" t="s">
        <v>50</v>
      </c>
    </row>
    <row r="43" spans="1:2" ht="15">
      <c r="A43" s="41"/>
      <c r="B43" s="41"/>
    </row>
    <row r="44" spans="1:3" ht="15">
      <c r="A44" s="41"/>
      <c r="B44" s="40" t="s">
        <v>51</v>
      </c>
      <c r="C44" s="40"/>
    </row>
    <row r="45" spans="1:2" ht="15">
      <c r="A45" s="41"/>
      <c r="B45" s="41"/>
    </row>
    <row r="46" spans="1:2" ht="15">
      <c r="A46" s="41"/>
      <c r="B46" s="41" t="s">
        <v>52</v>
      </c>
    </row>
  </sheetData>
  <sheetProtection/>
  <hyperlinks>
    <hyperlink ref="E6" r:id="rId1" display="https://www.gov.uk/government/statistics/criminal-justice-system-statistics-quarterly-december-2016"/>
    <hyperlink ref="E28" r:id="rId2" display="https://www.gov.uk/government/uploads/system/uploads/attachment_data/file/577542/understanding-educational-background-of-young-offenders-full-report.pdf"/>
    <hyperlink ref="C31" r:id="rId3" display="https://www.gov.uk/government/uploads/system/uploads/attachment_data/file/402634/SFR06_2015_National_and_LA.xls"/>
    <hyperlink ref="E17" r:id="rId4" display="https://www.gov.uk/government/statistics/criminal-justice-system-statistics-quarterly-december-2016"/>
    <hyperlink ref="E36" r:id="rId5" display="https://www.gov.uk/government/statistics/criminal-justice-system-statistics-quarterly-december-2016"/>
  </hyperlinks>
  <printOptions/>
  <pageMargins left="0.7" right="0.7" top="0.75" bottom="0.75" header="0.3" footer="0.3"/>
  <pageSetup horizontalDpi="600" verticalDpi="600" orientation="portrait" paperSize="9" r:id="rId6"/>
</worksheet>
</file>

<file path=xl/worksheets/sheet2.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9.140625" defaultRowHeight="15"/>
  <cols>
    <col min="1" max="1" width="15.57421875" style="41" customWidth="1"/>
    <col min="2" max="2" width="12.00390625" style="41" customWidth="1"/>
    <col min="3" max="3" width="14.421875" style="41" customWidth="1"/>
    <col min="4" max="4" width="13.7109375" style="41" customWidth="1"/>
    <col min="5" max="8" width="9.140625" style="41" customWidth="1"/>
    <col min="9" max="9" width="18.57421875" style="41" customWidth="1"/>
    <col min="10" max="16384" width="9.140625" style="41" customWidth="1"/>
  </cols>
  <sheetData>
    <row r="1" spans="1:10" ht="15" customHeight="1">
      <c r="A1" s="45" t="s">
        <v>165</v>
      </c>
      <c r="B1" s="45"/>
      <c r="C1" s="45"/>
      <c r="D1" s="45"/>
      <c r="E1" s="45"/>
      <c r="F1" s="45"/>
      <c r="G1" s="45"/>
      <c r="H1" s="45"/>
      <c r="I1" s="45"/>
      <c r="J1" s="45"/>
    </row>
    <row r="2" ht="14.25">
      <c r="A2" s="46" t="s">
        <v>59</v>
      </c>
    </row>
    <row r="3" spans="1:9" ht="43.5" customHeight="1" thickBot="1">
      <c r="A3" s="47"/>
      <c r="B3" s="47" t="s">
        <v>60</v>
      </c>
      <c r="C3" s="47" t="s">
        <v>61</v>
      </c>
      <c r="D3" s="47" t="s">
        <v>62</v>
      </c>
      <c r="E3" s="47" t="s">
        <v>63</v>
      </c>
      <c r="F3" s="47" t="s">
        <v>64</v>
      </c>
      <c r="G3" s="47" t="s">
        <v>65</v>
      </c>
      <c r="H3" s="48"/>
      <c r="I3" s="49" t="s">
        <v>84</v>
      </c>
    </row>
    <row r="4" spans="1:9" ht="14.25">
      <c r="A4" s="43" t="s">
        <v>28</v>
      </c>
      <c r="B4" s="50">
        <v>440</v>
      </c>
      <c r="C4" s="50">
        <v>170</v>
      </c>
      <c r="D4" s="50">
        <v>1600</v>
      </c>
      <c r="E4" s="50">
        <v>1940</v>
      </c>
      <c r="F4" s="50">
        <v>4550</v>
      </c>
      <c r="G4" s="50">
        <v>8710</v>
      </c>
      <c r="H4" s="48"/>
      <c r="I4" s="50">
        <v>916020</v>
      </c>
    </row>
    <row r="5" spans="1:9" ht="14.25">
      <c r="A5" s="43" t="s">
        <v>34</v>
      </c>
      <c r="B5" s="50">
        <v>70</v>
      </c>
      <c r="C5" s="50">
        <v>50</v>
      </c>
      <c r="D5" s="50">
        <v>220</v>
      </c>
      <c r="E5" s="50">
        <v>240</v>
      </c>
      <c r="F5" s="50">
        <v>260</v>
      </c>
      <c r="G5" s="50">
        <v>840</v>
      </c>
      <c r="H5" s="48"/>
      <c r="I5" s="50">
        <v>53650</v>
      </c>
    </row>
    <row r="6" spans="1:9" ht="14.25">
      <c r="A6" s="43" t="s">
        <v>66</v>
      </c>
      <c r="B6" s="50">
        <v>30</v>
      </c>
      <c r="C6" s="50">
        <v>30</v>
      </c>
      <c r="D6" s="50">
        <v>170</v>
      </c>
      <c r="E6" s="50">
        <v>170</v>
      </c>
      <c r="F6" s="50">
        <v>260</v>
      </c>
      <c r="G6" s="50">
        <v>650</v>
      </c>
      <c r="H6" s="48"/>
      <c r="I6" s="50">
        <v>41760</v>
      </c>
    </row>
    <row r="7" spans="1:9" ht="14.25">
      <c r="A7" s="51" t="s">
        <v>67</v>
      </c>
      <c r="B7" s="50">
        <v>40</v>
      </c>
      <c r="C7" s="50">
        <v>30</v>
      </c>
      <c r="D7" s="50">
        <v>140</v>
      </c>
      <c r="E7" s="50">
        <v>140</v>
      </c>
      <c r="F7" s="50">
        <v>250</v>
      </c>
      <c r="G7" s="50">
        <v>590</v>
      </c>
      <c r="H7" s="48"/>
      <c r="I7" s="50">
        <v>110380</v>
      </c>
    </row>
    <row r="8" spans="1:9" ht="15" thickBot="1">
      <c r="A8" s="52" t="s">
        <v>68</v>
      </c>
      <c r="B8" s="53">
        <v>580</v>
      </c>
      <c r="C8" s="53">
        <v>280</v>
      </c>
      <c r="D8" s="53">
        <v>2120</v>
      </c>
      <c r="E8" s="53">
        <v>2490</v>
      </c>
      <c r="F8" s="53">
        <v>5320</v>
      </c>
      <c r="G8" s="53">
        <v>10790</v>
      </c>
      <c r="H8" s="48"/>
      <c r="I8" s="53">
        <v>1121820</v>
      </c>
    </row>
    <row r="9" ht="14.25">
      <c r="H9" s="48"/>
    </row>
    <row r="10" spans="1:10" ht="15" customHeight="1">
      <c r="A10" s="45" t="s">
        <v>166</v>
      </c>
      <c r="B10" s="45"/>
      <c r="C10" s="45"/>
      <c r="D10" s="45"/>
      <c r="E10" s="45"/>
      <c r="F10" s="45"/>
      <c r="G10" s="45"/>
      <c r="H10" s="45"/>
      <c r="I10" s="45"/>
      <c r="J10" s="45"/>
    </row>
    <row r="11" spans="1:10" ht="15">
      <c r="A11" s="54"/>
      <c r="B11" s="144" t="s">
        <v>69</v>
      </c>
      <c r="C11" s="144"/>
      <c r="D11" s="144"/>
      <c r="E11" s="144"/>
      <c r="F11" s="144"/>
      <c r="G11" s="87"/>
      <c r="H11" s="87"/>
      <c r="I11" s="87"/>
      <c r="J11" s="87"/>
    </row>
    <row r="12" spans="2:9" ht="42.75" customHeight="1" thickBot="1">
      <c r="B12" s="47" t="s">
        <v>60</v>
      </c>
      <c r="C12" s="47" t="s">
        <v>61</v>
      </c>
      <c r="D12" s="47" t="s">
        <v>62</v>
      </c>
      <c r="E12" s="47" t="s">
        <v>63</v>
      </c>
      <c r="F12" s="47" t="s">
        <v>64</v>
      </c>
      <c r="I12" s="49" t="s">
        <v>85</v>
      </c>
    </row>
    <row r="13" ht="14.25">
      <c r="A13" s="88" t="s">
        <v>70</v>
      </c>
    </row>
    <row r="14" spans="1:9" ht="14.25">
      <c r="A14" s="41" t="s">
        <v>28</v>
      </c>
      <c r="B14" s="41">
        <v>80</v>
      </c>
      <c r="C14" s="41">
        <v>50</v>
      </c>
      <c r="D14" s="41">
        <v>460</v>
      </c>
      <c r="E14" s="41">
        <v>1080</v>
      </c>
      <c r="F14" s="41">
        <v>3040</v>
      </c>
      <c r="I14" s="50">
        <v>862060</v>
      </c>
    </row>
    <row r="15" spans="1:9" ht="14.25">
      <c r="A15" s="41" t="s">
        <v>34</v>
      </c>
      <c r="B15" s="41">
        <v>30</v>
      </c>
      <c r="C15" s="41">
        <v>30</v>
      </c>
      <c r="D15" s="41">
        <v>110</v>
      </c>
      <c r="E15" s="41">
        <v>170</v>
      </c>
      <c r="F15" s="41">
        <v>190</v>
      </c>
      <c r="I15" s="50">
        <v>50590</v>
      </c>
    </row>
    <row r="16" spans="1:9" ht="14.25">
      <c r="A16" s="41" t="s">
        <v>66</v>
      </c>
      <c r="B16" s="89" t="s">
        <v>71</v>
      </c>
      <c r="C16" s="41">
        <v>10</v>
      </c>
      <c r="D16" s="41">
        <v>60</v>
      </c>
      <c r="E16" s="41">
        <v>100</v>
      </c>
      <c r="F16" s="41">
        <v>180</v>
      </c>
      <c r="I16" s="50">
        <v>39270</v>
      </c>
    </row>
    <row r="17" spans="1:9" ht="14.25">
      <c r="A17" s="90" t="s">
        <v>67</v>
      </c>
      <c r="B17" s="90">
        <v>20</v>
      </c>
      <c r="C17" s="90">
        <v>10</v>
      </c>
      <c r="D17" s="90">
        <v>80</v>
      </c>
      <c r="E17" s="90">
        <v>100</v>
      </c>
      <c r="F17" s="90">
        <v>200</v>
      </c>
      <c r="I17" s="58">
        <v>104850</v>
      </c>
    </row>
    <row r="19" spans="2:6" ht="14.25">
      <c r="B19" s="145" t="s">
        <v>72</v>
      </c>
      <c r="C19" s="145"/>
      <c r="D19" s="145"/>
      <c r="E19" s="145"/>
      <c r="F19" s="145"/>
    </row>
    <row r="20" spans="2:9" ht="49.5" customHeight="1" thickBot="1">
      <c r="B20" s="47" t="s">
        <v>60</v>
      </c>
      <c r="C20" s="47" t="s">
        <v>61</v>
      </c>
      <c r="D20" s="47" t="s">
        <v>62</v>
      </c>
      <c r="E20" s="47" t="s">
        <v>63</v>
      </c>
      <c r="F20" s="47" t="s">
        <v>64</v>
      </c>
      <c r="I20" s="49" t="s">
        <v>85</v>
      </c>
    </row>
    <row r="21" spans="1:9" ht="14.25">
      <c r="A21" s="41" t="s">
        <v>28</v>
      </c>
      <c r="B21" s="91">
        <v>0.18058690744920994</v>
      </c>
      <c r="C21" s="91">
        <v>0.28901734104046245</v>
      </c>
      <c r="D21" s="91">
        <v>0.28991859737006886</v>
      </c>
      <c r="E21" s="91">
        <v>0.5543534260690366</v>
      </c>
      <c r="F21" s="91">
        <v>0.6683505381067428</v>
      </c>
      <c r="I21" s="92">
        <v>0.9410887511435315</v>
      </c>
    </row>
    <row r="22" spans="1:9" ht="14.25">
      <c r="A22" s="41" t="s">
        <v>34</v>
      </c>
      <c r="B22" s="91">
        <v>0.4057971014492754</v>
      </c>
      <c r="C22" s="91">
        <v>0.4716981132075472</v>
      </c>
      <c r="D22" s="91">
        <v>0.4818181818181818</v>
      </c>
      <c r="E22" s="91">
        <v>0.7245762711864406</v>
      </c>
      <c r="F22" s="91">
        <v>0.7196969696969697</v>
      </c>
      <c r="I22" s="92">
        <v>0.9429407597956977</v>
      </c>
    </row>
    <row r="23" spans="1:9" ht="14.25">
      <c r="A23" s="41" t="s">
        <v>66</v>
      </c>
      <c r="B23" s="89" t="s">
        <v>71</v>
      </c>
      <c r="C23" s="91">
        <v>0.36</v>
      </c>
      <c r="D23" s="91">
        <v>0.3392857142857143</v>
      </c>
      <c r="E23" s="91">
        <v>0.6242424242424243</v>
      </c>
      <c r="F23" s="91">
        <v>0.7042801556420234</v>
      </c>
      <c r="I23" s="92">
        <v>0.9402834977492577</v>
      </c>
    </row>
    <row r="24" spans="1:9" ht="15" thickBot="1">
      <c r="A24" s="93" t="s">
        <v>67</v>
      </c>
      <c r="B24" s="94">
        <v>0.42857142857142855</v>
      </c>
      <c r="C24" s="94">
        <v>0.4642857142857143</v>
      </c>
      <c r="D24" s="94">
        <v>0.5777777777777777</v>
      </c>
      <c r="E24" s="94">
        <v>0.7083333333333334</v>
      </c>
      <c r="F24" s="94">
        <v>0.8048780487804879</v>
      </c>
      <c r="I24" s="95">
        <v>0.9498296854616611</v>
      </c>
    </row>
    <row r="25" spans="1:6" ht="14.25">
      <c r="A25" s="96"/>
      <c r="B25" s="96"/>
      <c r="C25" s="96"/>
      <c r="D25" s="96"/>
      <c r="E25" s="96"/>
      <c r="F25" s="96"/>
    </row>
    <row r="26" ht="15">
      <c r="A26" s="42" t="s">
        <v>73</v>
      </c>
    </row>
    <row r="27" spans="1:6" ht="14.25">
      <c r="A27" s="41" t="s">
        <v>34</v>
      </c>
      <c r="B27" s="89" t="s">
        <v>37</v>
      </c>
      <c r="C27" s="89" t="s">
        <v>37</v>
      </c>
      <c r="D27" s="89" t="s">
        <v>37</v>
      </c>
      <c r="E27" s="89" t="s">
        <v>37</v>
      </c>
      <c r="F27" s="89"/>
    </row>
    <row r="28" spans="1:6" ht="14.25">
      <c r="A28" s="41" t="s">
        <v>66</v>
      </c>
      <c r="B28" s="89"/>
      <c r="C28" s="89"/>
      <c r="D28" s="89"/>
      <c r="E28" s="89"/>
      <c r="F28" s="89"/>
    </row>
    <row r="29" spans="1:9" ht="14.25">
      <c r="A29" s="90" t="s">
        <v>67</v>
      </c>
      <c r="B29" s="98" t="s">
        <v>37</v>
      </c>
      <c r="C29" s="98"/>
      <c r="D29" s="98" t="s">
        <v>37</v>
      </c>
      <c r="E29" s="98" t="s">
        <v>37</v>
      </c>
      <c r="F29" s="98" t="s">
        <v>37</v>
      </c>
      <c r="G29" s="90"/>
      <c r="H29" s="90"/>
      <c r="I29" s="97" t="s">
        <v>37</v>
      </c>
    </row>
    <row r="30" ht="14.25">
      <c r="A30" s="64" t="s">
        <v>0</v>
      </c>
    </row>
    <row r="31" ht="14.25">
      <c r="A31" s="64" t="s">
        <v>91</v>
      </c>
    </row>
    <row r="32" ht="14.25">
      <c r="A32" s="64" t="s">
        <v>74</v>
      </c>
    </row>
    <row r="33" ht="14.25">
      <c r="A33" s="65" t="s">
        <v>75</v>
      </c>
    </row>
    <row r="34" ht="14.25">
      <c r="A34" s="65" t="s">
        <v>76</v>
      </c>
    </row>
  </sheetData>
  <sheetProtection/>
  <mergeCells count="2">
    <mergeCell ref="B11:F11"/>
    <mergeCell ref="B19:F19"/>
  </mergeCells>
  <hyperlinks>
    <hyperlink ref="A2" location="Contents!A1" display="back to content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9.140625" defaultRowHeight="15"/>
  <cols>
    <col min="1" max="1" width="15.57421875" style="41" customWidth="1"/>
    <col min="2" max="2" width="12.00390625" style="41" customWidth="1"/>
    <col min="3" max="3" width="14.421875" style="41" customWidth="1"/>
    <col min="4" max="4" width="13.7109375" style="41" customWidth="1"/>
    <col min="5" max="8" width="9.140625" style="41" customWidth="1"/>
    <col min="9" max="9" width="18.57421875" style="41" customWidth="1"/>
    <col min="10" max="16384" width="9.140625" style="41" customWidth="1"/>
  </cols>
  <sheetData>
    <row r="1" spans="1:10" ht="15" customHeight="1">
      <c r="A1" s="45" t="s">
        <v>167</v>
      </c>
      <c r="B1" s="45"/>
      <c r="C1" s="45"/>
      <c r="D1" s="45"/>
      <c r="E1" s="45"/>
      <c r="F1" s="45"/>
      <c r="G1" s="45"/>
      <c r="H1" s="45"/>
      <c r="I1" s="45"/>
      <c r="J1" s="45"/>
    </row>
    <row r="2" ht="14.25">
      <c r="A2" s="46" t="s">
        <v>59</v>
      </c>
    </row>
    <row r="3" spans="1:9" ht="43.5" customHeight="1" thickBot="1">
      <c r="A3" s="47"/>
      <c r="B3" s="47" t="s">
        <v>60</v>
      </c>
      <c r="C3" s="47" t="s">
        <v>61</v>
      </c>
      <c r="D3" s="47" t="s">
        <v>62</v>
      </c>
      <c r="E3" s="47" t="s">
        <v>63</v>
      </c>
      <c r="F3" s="47" t="s">
        <v>64</v>
      </c>
      <c r="G3" s="47" t="s">
        <v>65</v>
      </c>
      <c r="H3" s="48"/>
      <c r="I3" s="49" t="s">
        <v>84</v>
      </c>
    </row>
    <row r="4" spans="1:9" ht="14.25">
      <c r="A4" s="43" t="s">
        <v>28</v>
      </c>
      <c r="B4" s="50">
        <v>440</v>
      </c>
      <c r="C4" s="50">
        <v>170</v>
      </c>
      <c r="D4" s="50">
        <v>1600</v>
      </c>
      <c r="E4" s="50">
        <v>1940</v>
      </c>
      <c r="F4" s="50">
        <v>4550</v>
      </c>
      <c r="G4" s="50">
        <v>8710</v>
      </c>
      <c r="H4" s="48"/>
      <c r="I4" s="50">
        <v>916020</v>
      </c>
    </row>
    <row r="5" spans="1:9" ht="14.25">
      <c r="A5" s="43" t="s">
        <v>34</v>
      </c>
      <c r="B5" s="50">
        <v>70</v>
      </c>
      <c r="C5" s="50">
        <v>50</v>
      </c>
      <c r="D5" s="50">
        <v>220</v>
      </c>
      <c r="E5" s="50">
        <v>240</v>
      </c>
      <c r="F5" s="50">
        <v>260</v>
      </c>
      <c r="G5" s="50">
        <v>840</v>
      </c>
      <c r="H5" s="48"/>
      <c r="I5" s="50">
        <v>53650</v>
      </c>
    </row>
    <row r="6" spans="1:9" ht="14.25">
      <c r="A6" s="43" t="s">
        <v>66</v>
      </c>
      <c r="B6" s="50">
        <v>30</v>
      </c>
      <c r="C6" s="50">
        <v>30</v>
      </c>
      <c r="D6" s="50">
        <v>170</v>
      </c>
      <c r="E6" s="50">
        <v>170</v>
      </c>
      <c r="F6" s="50">
        <v>260</v>
      </c>
      <c r="G6" s="50">
        <v>650</v>
      </c>
      <c r="H6" s="48"/>
      <c r="I6" s="50">
        <v>41760</v>
      </c>
    </row>
    <row r="7" spans="1:9" ht="14.25">
      <c r="A7" s="43" t="s">
        <v>67</v>
      </c>
      <c r="B7" s="50">
        <v>40</v>
      </c>
      <c r="C7" s="50">
        <v>30</v>
      </c>
      <c r="D7" s="50">
        <v>140</v>
      </c>
      <c r="E7" s="50">
        <v>140</v>
      </c>
      <c r="F7" s="50">
        <v>250</v>
      </c>
      <c r="G7" s="50">
        <v>590</v>
      </c>
      <c r="H7" s="48"/>
      <c r="I7" s="50">
        <v>110380</v>
      </c>
    </row>
    <row r="8" spans="1:9" ht="15" thickBot="1">
      <c r="A8" s="52" t="s">
        <v>68</v>
      </c>
      <c r="B8" s="53">
        <v>580</v>
      </c>
      <c r="C8" s="53">
        <v>280</v>
      </c>
      <c r="D8" s="53">
        <v>2120</v>
      </c>
      <c r="E8" s="53">
        <v>2490</v>
      </c>
      <c r="F8" s="53">
        <v>5320</v>
      </c>
      <c r="G8" s="53">
        <v>10790</v>
      </c>
      <c r="H8" s="48"/>
      <c r="I8" s="53">
        <v>1121820</v>
      </c>
    </row>
    <row r="9" ht="14.25">
      <c r="H9" s="48"/>
    </row>
    <row r="10" spans="1:10" ht="15" customHeight="1">
      <c r="A10" s="45" t="s">
        <v>168</v>
      </c>
      <c r="B10" s="45"/>
      <c r="C10" s="45"/>
      <c r="D10" s="45"/>
      <c r="E10" s="45"/>
      <c r="F10" s="45"/>
      <c r="G10" s="45"/>
      <c r="H10" s="45"/>
      <c r="I10" s="45"/>
      <c r="J10" s="45"/>
    </row>
    <row r="11" spans="1:10" ht="15">
      <c r="A11" s="54"/>
      <c r="B11" s="144" t="s">
        <v>69</v>
      </c>
      <c r="C11" s="144"/>
      <c r="D11" s="144"/>
      <c r="E11" s="144"/>
      <c r="F11" s="144"/>
      <c r="G11" s="87"/>
      <c r="H11" s="87"/>
      <c r="I11" s="87"/>
      <c r="J11" s="87"/>
    </row>
    <row r="12" spans="2:9" ht="42.75" customHeight="1" thickBot="1">
      <c r="B12" s="47" t="s">
        <v>60</v>
      </c>
      <c r="C12" s="47" t="s">
        <v>61</v>
      </c>
      <c r="D12" s="47" t="s">
        <v>62</v>
      </c>
      <c r="E12" s="47" t="s">
        <v>63</v>
      </c>
      <c r="F12" s="47" t="s">
        <v>64</v>
      </c>
      <c r="I12" s="49" t="s">
        <v>86</v>
      </c>
    </row>
    <row r="13" ht="14.25">
      <c r="A13" s="41" t="s">
        <v>70</v>
      </c>
    </row>
    <row r="14" spans="1:9" ht="14.25">
      <c r="A14" s="41" t="s">
        <v>28</v>
      </c>
      <c r="B14" s="66">
        <v>10</v>
      </c>
      <c r="C14" s="66">
        <v>10</v>
      </c>
      <c r="D14" s="66">
        <v>50</v>
      </c>
      <c r="E14" s="66">
        <v>230</v>
      </c>
      <c r="F14" s="66">
        <v>750</v>
      </c>
      <c r="I14" s="50">
        <v>544100</v>
      </c>
    </row>
    <row r="15" spans="1:9" ht="14.25">
      <c r="A15" s="41" t="s">
        <v>34</v>
      </c>
      <c r="B15" s="89" t="s">
        <v>71</v>
      </c>
      <c r="C15" s="66">
        <v>10</v>
      </c>
      <c r="D15" s="66">
        <v>30</v>
      </c>
      <c r="E15" s="66">
        <v>60</v>
      </c>
      <c r="F15" s="66">
        <v>60</v>
      </c>
      <c r="I15" s="50">
        <v>30270</v>
      </c>
    </row>
    <row r="16" spans="1:9" ht="14.25">
      <c r="A16" s="41" t="s">
        <v>66</v>
      </c>
      <c r="B16" s="66">
        <v>0</v>
      </c>
      <c r="C16" s="89" t="s">
        <v>71</v>
      </c>
      <c r="D16" s="66">
        <v>10</v>
      </c>
      <c r="E16" s="66">
        <v>20</v>
      </c>
      <c r="F16" s="66">
        <v>50</v>
      </c>
      <c r="I16" s="50">
        <v>25560</v>
      </c>
    </row>
    <row r="17" spans="1:9" ht="14.25">
      <c r="A17" s="90" t="s">
        <v>67</v>
      </c>
      <c r="B17" s="98" t="s">
        <v>71</v>
      </c>
      <c r="C17" s="98" t="s">
        <v>71</v>
      </c>
      <c r="D17" s="68">
        <v>20</v>
      </c>
      <c r="E17" s="68">
        <v>30</v>
      </c>
      <c r="F17" s="68">
        <v>60</v>
      </c>
      <c r="I17" s="50">
        <v>69470</v>
      </c>
    </row>
    <row r="19" spans="2:6" ht="14.25">
      <c r="B19" s="145" t="s">
        <v>72</v>
      </c>
      <c r="C19" s="145"/>
      <c r="D19" s="145"/>
      <c r="E19" s="145"/>
      <c r="F19" s="145"/>
    </row>
    <row r="20" spans="2:9" ht="49.5" customHeight="1" thickBot="1">
      <c r="B20" s="47" t="s">
        <v>60</v>
      </c>
      <c r="C20" s="47" t="s">
        <v>61</v>
      </c>
      <c r="D20" s="47" t="s">
        <v>62</v>
      </c>
      <c r="E20" s="47" t="s">
        <v>63</v>
      </c>
      <c r="F20" s="47" t="s">
        <v>64</v>
      </c>
      <c r="I20" s="49" t="s">
        <v>86</v>
      </c>
    </row>
    <row r="21" spans="1:9" ht="14.25">
      <c r="A21" s="41" t="s">
        <v>28</v>
      </c>
      <c r="B21" s="99">
        <v>0.01580135440180587</v>
      </c>
      <c r="C21" s="99">
        <v>0.04046242774566474</v>
      </c>
      <c r="D21" s="99">
        <v>0.03318722604884158</v>
      </c>
      <c r="E21" s="99">
        <v>0.1184956208140134</v>
      </c>
      <c r="F21" s="99">
        <v>0.16450691851526467</v>
      </c>
      <c r="I21" s="92">
        <v>0.5939846422902507</v>
      </c>
    </row>
    <row r="22" spans="1:9" ht="14.25">
      <c r="A22" s="41" t="s">
        <v>34</v>
      </c>
      <c r="B22" s="89" t="s">
        <v>71</v>
      </c>
      <c r="C22" s="99">
        <v>0.11320754716981132</v>
      </c>
      <c r="D22" s="99">
        <v>0.118181818181818</v>
      </c>
      <c r="E22" s="99">
        <v>0.2627118644067797</v>
      </c>
      <c r="F22" s="99">
        <v>0.23106060606060605</v>
      </c>
      <c r="I22" s="92">
        <v>0.5641986354993849</v>
      </c>
    </row>
    <row r="23" spans="1:9" ht="14.25">
      <c r="A23" s="41" t="s">
        <v>66</v>
      </c>
      <c r="B23" s="99">
        <v>0</v>
      </c>
      <c r="C23" s="89" t="s">
        <v>71</v>
      </c>
      <c r="D23" s="99">
        <v>0.08333333333333333</v>
      </c>
      <c r="E23" s="99">
        <v>0.12727272727272726</v>
      </c>
      <c r="F23" s="99">
        <v>0.20233463035019456</v>
      </c>
      <c r="I23" s="92">
        <v>0.6120582319701178</v>
      </c>
    </row>
    <row r="24" spans="1:9" ht="15" thickBot="1">
      <c r="A24" s="93" t="s">
        <v>67</v>
      </c>
      <c r="B24" s="100" t="s">
        <v>71</v>
      </c>
      <c r="C24" s="100" t="s">
        <v>71</v>
      </c>
      <c r="D24" s="101">
        <v>0.15555555555555556</v>
      </c>
      <c r="E24" s="101">
        <v>0.22916666666666666</v>
      </c>
      <c r="F24" s="101">
        <v>0.24390243902439024</v>
      </c>
      <c r="I24" s="95">
        <v>0.62933939701406</v>
      </c>
    </row>
    <row r="25" spans="1:6" ht="14.25">
      <c r="A25" s="96"/>
      <c r="B25" s="96"/>
      <c r="C25" s="96"/>
      <c r="D25" s="96"/>
      <c r="E25" s="96"/>
      <c r="F25" s="96"/>
    </row>
    <row r="26" spans="1:9" ht="15">
      <c r="A26" s="42" t="s">
        <v>73</v>
      </c>
      <c r="I26" s="102"/>
    </row>
    <row r="27" spans="1:9" ht="14.25">
      <c r="A27" s="41" t="s">
        <v>34</v>
      </c>
      <c r="B27" s="89"/>
      <c r="C27" s="78" t="s">
        <v>37</v>
      </c>
      <c r="D27" s="78" t="s">
        <v>37</v>
      </c>
      <c r="E27" s="78" t="s">
        <v>37</v>
      </c>
      <c r="F27" s="78" t="s">
        <v>37</v>
      </c>
      <c r="I27" s="102" t="s">
        <v>37</v>
      </c>
    </row>
    <row r="28" spans="1:9" ht="14.25">
      <c r="A28" s="41" t="s">
        <v>66</v>
      </c>
      <c r="B28" s="89"/>
      <c r="C28" s="89"/>
      <c r="D28" s="89"/>
      <c r="E28" s="89"/>
      <c r="F28" s="89"/>
      <c r="I28" s="102" t="s">
        <v>37</v>
      </c>
    </row>
    <row r="29" spans="1:9" ht="15" thickBot="1">
      <c r="A29" s="93" t="s">
        <v>67</v>
      </c>
      <c r="B29" s="100"/>
      <c r="C29" s="100"/>
      <c r="D29" s="79" t="s">
        <v>37</v>
      </c>
      <c r="E29" s="79" t="s">
        <v>37</v>
      </c>
      <c r="F29" s="79" t="s">
        <v>37</v>
      </c>
      <c r="G29" s="93"/>
      <c r="H29" s="93"/>
      <c r="I29" s="103" t="s">
        <v>37</v>
      </c>
    </row>
    <row r="30" ht="14.25">
      <c r="A30" s="64" t="s">
        <v>0</v>
      </c>
    </row>
    <row r="31" ht="14.25">
      <c r="A31" s="64" t="s">
        <v>91</v>
      </c>
    </row>
    <row r="32" ht="14.25">
      <c r="A32" s="64" t="s">
        <v>74</v>
      </c>
    </row>
    <row r="33" ht="14.25">
      <c r="A33" s="65" t="s">
        <v>75</v>
      </c>
    </row>
    <row r="34" ht="14.25">
      <c r="A34" s="65" t="s">
        <v>76</v>
      </c>
    </row>
  </sheetData>
  <sheetProtection/>
  <mergeCells count="2">
    <mergeCell ref="B11:F11"/>
    <mergeCell ref="B19:F19"/>
  </mergeCells>
  <hyperlinks>
    <hyperlink ref="A2" location="Contents!A1" display="back to content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9.140625" defaultRowHeight="15"/>
  <cols>
    <col min="1" max="1" width="15.57421875" style="41" customWidth="1"/>
    <col min="2" max="2" width="12.00390625" style="41" customWidth="1"/>
    <col min="3" max="3" width="14.421875" style="41" customWidth="1"/>
    <col min="4" max="4" width="13.7109375" style="41" customWidth="1"/>
    <col min="5" max="8" width="9.140625" style="41" customWidth="1"/>
    <col min="9" max="9" width="18.57421875" style="41" customWidth="1"/>
    <col min="10" max="16384" width="9.140625" style="41" customWidth="1"/>
  </cols>
  <sheetData>
    <row r="1" spans="1:10" ht="15" customHeight="1">
      <c r="A1" s="45" t="s">
        <v>169</v>
      </c>
      <c r="B1" s="45"/>
      <c r="C1" s="45"/>
      <c r="D1" s="45"/>
      <c r="E1" s="45"/>
      <c r="F1" s="45"/>
      <c r="G1" s="45"/>
      <c r="H1" s="45"/>
      <c r="I1" s="45"/>
      <c r="J1" s="45"/>
    </row>
    <row r="2" ht="14.25">
      <c r="A2" s="46" t="s">
        <v>59</v>
      </c>
    </row>
    <row r="3" spans="1:9" ht="43.5" customHeight="1" thickBot="1">
      <c r="A3" s="47"/>
      <c r="B3" s="47" t="s">
        <v>60</v>
      </c>
      <c r="C3" s="47" t="s">
        <v>61</v>
      </c>
      <c r="D3" s="47" t="s">
        <v>62</v>
      </c>
      <c r="E3" s="47" t="s">
        <v>63</v>
      </c>
      <c r="F3" s="47" t="s">
        <v>64</v>
      </c>
      <c r="G3" s="47" t="s">
        <v>65</v>
      </c>
      <c r="H3" s="48"/>
      <c r="I3" s="49" t="s">
        <v>84</v>
      </c>
    </row>
    <row r="4" spans="1:9" ht="14.25">
      <c r="A4" s="43" t="s">
        <v>28</v>
      </c>
      <c r="B4" s="50">
        <v>440</v>
      </c>
      <c r="C4" s="50">
        <v>170</v>
      </c>
      <c r="D4" s="50">
        <v>1600</v>
      </c>
      <c r="E4" s="50">
        <v>1940</v>
      </c>
      <c r="F4" s="50">
        <v>4550</v>
      </c>
      <c r="G4" s="50">
        <v>8710</v>
      </c>
      <c r="H4" s="48"/>
      <c r="I4" s="50">
        <v>916020</v>
      </c>
    </row>
    <row r="5" spans="1:9" ht="14.25">
      <c r="A5" s="43" t="s">
        <v>34</v>
      </c>
      <c r="B5" s="50">
        <v>70</v>
      </c>
      <c r="C5" s="50">
        <v>50</v>
      </c>
      <c r="D5" s="50">
        <v>220</v>
      </c>
      <c r="E5" s="50">
        <v>240</v>
      </c>
      <c r="F5" s="50">
        <v>260</v>
      </c>
      <c r="G5" s="50">
        <v>840</v>
      </c>
      <c r="H5" s="48"/>
      <c r="I5" s="50">
        <v>53650</v>
      </c>
    </row>
    <row r="6" spans="1:9" ht="14.25">
      <c r="A6" s="43" t="s">
        <v>66</v>
      </c>
      <c r="B6" s="50">
        <v>30</v>
      </c>
      <c r="C6" s="50">
        <v>30</v>
      </c>
      <c r="D6" s="50">
        <v>170</v>
      </c>
      <c r="E6" s="50">
        <v>170</v>
      </c>
      <c r="F6" s="50">
        <v>260</v>
      </c>
      <c r="G6" s="50">
        <v>650</v>
      </c>
      <c r="H6" s="48"/>
      <c r="I6" s="50">
        <v>41760</v>
      </c>
    </row>
    <row r="7" spans="1:9" ht="14.25">
      <c r="A7" s="43" t="s">
        <v>67</v>
      </c>
      <c r="B7" s="50">
        <v>40</v>
      </c>
      <c r="C7" s="50">
        <v>30</v>
      </c>
      <c r="D7" s="50">
        <v>140</v>
      </c>
      <c r="E7" s="50">
        <v>140</v>
      </c>
      <c r="F7" s="50">
        <v>250</v>
      </c>
      <c r="G7" s="50">
        <v>590</v>
      </c>
      <c r="H7" s="48"/>
      <c r="I7" s="50">
        <v>110380</v>
      </c>
    </row>
    <row r="8" spans="1:9" ht="15" thickBot="1">
      <c r="A8" s="52" t="s">
        <v>68</v>
      </c>
      <c r="B8" s="53">
        <v>580</v>
      </c>
      <c r="C8" s="53">
        <v>280</v>
      </c>
      <c r="D8" s="53">
        <v>2120</v>
      </c>
      <c r="E8" s="53">
        <v>2490</v>
      </c>
      <c r="F8" s="53">
        <v>5320</v>
      </c>
      <c r="G8" s="53">
        <v>10790</v>
      </c>
      <c r="H8" s="48"/>
      <c r="I8" s="53">
        <v>1121820</v>
      </c>
    </row>
    <row r="9" ht="14.25">
      <c r="H9" s="48"/>
    </row>
    <row r="10" spans="1:10" ht="15" customHeight="1">
      <c r="A10" s="45" t="s">
        <v>170</v>
      </c>
      <c r="B10" s="45"/>
      <c r="C10" s="45"/>
      <c r="D10" s="45"/>
      <c r="E10" s="45"/>
      <c r="F10" s="45"/>
      <c r="G10" s="45"/>
      <c r="H10" s="45"/>
      <c r="I10" s="45"/>
      <c r="J10" s="45"/>
    </row>
    <row r="11" spans="1:10" ht="15">
      <c r="A11" s="54"/>
      <c r="B11" s="144" t="s">
        <v>69</v>
      </c>
      <c r="C11" s="144"/>
      <c r="D11" s="144"/>
      <c r="E11" s="144"/>
      <c r="F11" s="144"/>
      <c r="G11" s="87"/>
      <c r="H11" s="87"/>
      <c r="I11" s="87"/>
      <c r="J11" s="87"/>
    </row>
    <row r="12" spans="2:9" ht="42.75" customHeight="1">
      <c r="B12" s="47" t="s">
        <v>60</v>
      </c>
      <c r="C12" s="47" t="s">
        <v>61</v>
      </c>
      <c r="D12" s="47" t="s">
        <v>62</v>
      </c>
      <c r="E12" s="47" t="s">
        <v>63</v>
      </c>
      <c r="F12" s="47" t="s">
        <v>64</v>
      </c>
      <c r="I12" s="87"/>
    </row>
    <row r="13" spans="1:9" ht="14.25">
      <c r="A13" s="41" t="s">
        <v>70</v>
      </c>
      <c r="I13" s="87"/>
    </row>
    <row r="14" spans="1:9" ht="14.25">
      <c r="A14" s="41" t="s">
        <v>28</v>
      </c>
      <c r="B14" s="66">
        <v>360</v>
      </c>
      <c r="C14" s="66">
        <v>160</v>
      </c>
      <c r="D14" s="66">
        <v>1410</v>
      </c>
      <c r="E14" s="66">
        <v>1830</v>
      </c>
      <c r="F14" s="66">
        <v>3040</v>
      </c>
      <c r="I14" s="87"/>
    </row>
    <row r="15" spans="1:9" ht="14.25">
      <c r="A15" s="41" t="s">
        <v>34</v>
      </c>
      <c r="B15" s="66">
        <v>60</v>
      </c>
      <c r="C15" s="66">
        <v>50</v>
      </c>
      <c r="D15" s="66">
        <v>200</v>
      </c>
      <c r="E15" s="66">
        <v>230</v>
      </c>
      <c r="F15" s="66">
        <v>190</v>
      </c>
      <c r="I15" s="87"/>
    </row>
    <row r="16" spans="1:9" ht="14.25">
      <c r="A16" s="41" t="s">
        <v>66</v>
      </c>
      <c r="B16" s="66">
        <v>30</v>
      </c>
      <c r="C16" s="66">
        <v>20</v>
      </c>
      <c r="D16" s="66">
        <v>150</v>
      </c>
      <c r="E16" s="66">
        <v>160</v>
      </c>
      <c r="F16" s="66">
        <v>180</v>
      </c>
      <c r="I16" s="87"/>
    </row>
    <row r="17" spans="1:9" ht="14.25">
      <c r="A17" s="90" t="s">
        <v>67</v>
      </c>
      <c r="B17" s="68">
        <v>30</v>
      </c>
      <c r="C17" s="68">
        <v>30</v>
      </c>
      <c r="D17" s="68">
        <v>130</v>
      </c>
      <c r="E17" s="68">
        <v>140</v>
      </c>
      <c r="F17" s="68">
        <v>200</v>
      </c>
      <c r="I17" s="87"/>
    </row>
    <row r="18" ht="14.25">
      <c r="I18" s="87"/>
    </row>
    <row r="19" spans="2:9" ht="14.25">
      <c r="B19" s="145" t="s">
        <v>72</v>
      </c>
      <c r="C19" s="145"/>
      <c r="D19" s="145"/>
      <c r="E19" s="145"/>
      <c r="F19" s="145"/>
      <c r="I19" s="87"/>
    </row>
    <row r="20" spans="2:9" ht="49.5" customHeight="1">
      <c r="B20" s="47" t="s">
        <v>60</v>
      </c>
      <c r="C20" s="47" t="s">
        <v>61</v>
      </c>
      <c r="D20" s="47" t="s">
        <v>62</v>
      </c>
      <c r="E20" s="47" t="s">
        <v>63</v>
      </c>
      <c r="F20" s="47" t="s">
        <v>64</v>
      </c>
      <c r="I20" s="87"/>
    </row>
    <row r="21" spans="1:9" ht="14.25">
      <c r="A21" s="41" t="s">
        <v>28</v>
      </c>
      <c r="B21" s="99">
        <v>0.8171557562076749</v>
      </c>
      <c r="C21" s="99">
        <v>0.8959537572254336</v>
      </c>
      <c r="D21" s="99">
        <v>0.8810269254852849</v>
      </c>
      <c r="E21" s="99">
        <v>0.9422977846470891</v>
      </c>
      <c r="F21" s="99">
        <v>0.6683505381067428</v>
      </c>
      <c r="I21" s="87"/>
    </row>
    <row r="22" spans="1:9" ht="14.25">
      <c r="A22" s="41" t="s">
        <v>34</v>
      </c>
      <c r="B22" s="99">
        <v>0.927536231884058</v>
      </c>
      <c r="C22" s="99">
        <v>0.9245283018867925</v>
      </c>
      <c r="D22" s="99">
        <v>0.9136363636363637</v>
      </c>
      <c r="E22" s="99">
        <v>0.9661016949152542</v>
      </c>
      <c r="F22" s="99">
        <v>0.7196969696969697</v>
      </c>
      <c r="I22" s="87"/>
    </row>
    <row r="23" spans="1:9" ht="14.25">
      <c r="A23" s="41" t="s">
        <v>66</v>
      </c>
      <c r="B23" s="99">
        <v>0.8823529411764706</v>
      </c>
      <c r="C23" s="99">
        <v>0.84</v>
      </c>
      <c r="D23" s="99">
        <v>0.8928571428571429</v>
      </c>
      <c r="E23" s="99">
        <v>0.9636363636363636</v>
      </c>
      <c r="F23" s="99">
        <v>0.7042801556420234</v>
      </c>
      <c r="I23" s="87"/>
    </row>
    <row r="24" spans="1:9" ht="15" thickBot="1">
      <c r="A24" s="93" t="s">
        <v>67</v>
      </c>
      <c r="B24" s="101">
        <v>0.9428571428571428</v>
      </c>
      <c r="C24" s="101">
        <v>0.9642857142857143</v>
      </c>
      <c r="D24" s="101">
        <v>0.9407407407407408</v>
      </c>
      <c r="E24" s="101">
        <v>0.9722222222222222</v>
      </c>
      <c r="F24" s="101">
        <v>0.8048780487804879</v>
      </c>
      <c r="I24" s="87"/>
    </row>
    <row r="25" spans="1:9" ht="14.25">
      <c r="A25" s="96"/>
      <c r="B25" s="96"/>
      <c r="C25" s="96"/>
      <c r="D25" s="96"/>
      <c r="E25" s="96"/>
      <c r="F25" s="96"/>
      <c r="I25" s="87"/>
    </row>
    <row r="26" spans="1:9" ht="15">
      <c r="A26" s="42" t="s">
        <v>73</v>
      </c>
      <c r="I26" s="87"/>
    </row>
    <row r="27" spans="1:9" ht="14.25">
      <c r="A27" s="41" t="s">
        <v>34</v>
      </c>
      <c r="B27" s="78" t="s">
        <v>37</v>
      </c>
      <c r="C27" s="89"/>
      <c r="D27" s="89"/>
      <c r="E27" s="89"/>
      <c r="F27" s="89"/>
      <c r="I27" s="87"/>
    </row>
    <row r="28" spans="1:9" ht="14.25">
      <c r="A28" s="41" t="s">
        <v>66</v>
      </c>
      <c r="B28" s="89"/>
      <c r="C28" s="89"/>
      <c r="D28" s="89"/>
      <c r="E28" s="89"/>
      <c r="F28" s="89"/>
      <c r="I28" s="87"/>
    </row>
    <row r="29" spans="1:9" ht="15" thickBot="1">
      <c r="A29" s="93" t="s">
        <v>67</v>
      </c>
      <c r="B29" s="100"/>
      <c r="C29" s="100"/>
      <c r="D29" s="100" t="s">
        <v>37</v>
      </c>
      <c r="E29" s="100"/>
      <c r="F29" s="100"/>
      <c r="I29" s="87"/>
    </row>
    <row r="30" ht="14.25">
      <c r="A30" s="64" t="s">
        <v>0</v>
      </c>
    </row>
    <row r="31" ht="14.25">
      <c r="A31" s="64" t="s">
        <v>91</v>
      </c>
    </row>
    <row r="32" ht="14.25">
      <c r="A32" s="64" t="s">
        <v>74</v>
      </c>
    </row>
    <row r="33" ht="14.25">
      <c r="A33" s="65" t="s">
        <v>75</v>
      </c>
    </row>
    <row r="34" ht="14.25">
      <c r="A34" s="65" t="s">
        <v>76</v>
      </c>
    </row>
  </sheetData>
  <sheetProtection/>
  <mergeCells count="2">
    <mergeCell ref="B11:F11"/>
    <mergeCell ref="B19:F19"/>
  </mergeCells>
  <hyperlinks>
    <hyperlink ref="A2" location="Contents!A1" display="back to contents"/>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9.140625" defaultRowHeight="15"/>
  <cols>
    <col min="1" max="1" width="15.57421875" style="5" customWidth="1"/>
    <col min="2" max="2" width="12.00390625" style="5" customWidth="1"/>
    <col min="3" max="3" width="14.421875" style="5" customWidth="1"/>
    <col min="4" max="4" width="13.7109375" style="5" customWidth="1"/>
    <col min="5" max="8" width="9.140625" style="5" customWidth="1"/>
    <col min="9" max="9" width="18.57421875" style="5" customWidth="1"/>
    <col min="10" max="10" width="11.28125" style="5" customWidth="1"/>
    <col min="11" max="16384" width="9.140625" style="5" customWidth="1"/>
  </cols>
  <sheetData>
    <row r="1" spans="1:10" ht="15" customHeight="1">
      <c r="A1" s="45" t="s">
        <v>171</v>
      </c>
      <c r="B1" s="45"/>
      <c r="C1" s="45"/>
      <c r="D1" s="45"/>
      <c r="E1" s="45"/>
      <c r="F1" s="45"/>
      <c r="G1" s="45"/>
      <c r="H1" s="45"/>
      <c r="I1" s="45"/>
      <c r="J1" s="45"/>
    </row>
    <row r="2" ht="15">
      <c r="A2" s="46" t="s">
        <v>59</v>
      </c>
    </row>
    <row r="3" spans="1:9" ht="43.5" customHeight="1" thickBot="1">
      <c r="A3" s="47"/>
      <c r="B3" s="47" t="s">
        <v>60</v>
      </c>
      <c r="C3" s="47" t="s">
        <v>61</v>
      </c>
      <c r="D3" s="47" t="s">
        <v>62</v>
      </c>
      <c r="E3" s="47" t="s">
        <v>63</v>
      </c>
      <c r="F3" s="47" t="s">
        <v>64</v>
      </c>
      <c r="G3" s="47" t="s">
        <v>65</v>
      </c>
      <c r="H3" s="48"/>
      <c r="I3" s="76" t="s">
        <v>87</v>
      </c>
    </row>
    <row r="4" spans="1:9" ht="15">
      <c r="A4" s="43" t="s">
        <v>28</v>
      </c>
      <c r="B4" s="50">
        <v>380</v>
      </c>
      <c r="C4" s="50">
        <v>140</v>
      </c>
      <c r="D4" s="50">
        <v>1770</v>
      </c>
      <c r="E4" s="50">
        <v>2820</v>
      </c>
      <c r="F4" s="50">
        <v>6810</v>
      </c>
      <c r="G4" s="50">
        <v>11920</v>
      </c>
      <c r="H4" s="48"/>
      <c r="I4" s="50">
        <v>1362150</v>
      </c>
    </row>
    <row r="5" spans="1:9" ht="15">
      <c r="A5" s="43" t="s">
        <v>34</v>
      </c>
      <c r="B5" s="50">
        <v>60</v>
      </c>
      <c r="C5" s="50">
        <v>50</v>
      </c>
      <c r="D5" s="50">
        <v>250</v>
      </c>
      <c r="E5" s="50">
        <v>330</v>
      </c>
      <c r="F5" s="50">
        <v>390</v>
      </c>
      <c r="G5" s="50">
        <v>1070</v>
      </c>
      <c r="H5" s="48"/>
      <c r="I5" s="50">
        <v>80630</v>
      </c>
    </row>
    <row r="6" spans="1:9" ht="15">
      <c r="A6" s="43" t="s">
        <v>66</v>
      </c>
      <c r="B6" s="50">
        <v>40</v>
      </c>
      <c r="C6" s="50">
        <v>30</v>
      </c>
      <c r="D6" s="50">
        <v>190</v>
      </c>
      <c r="E6" s="50">
        <v>250</v>
      </c>
      <c r="F6" s="50">
        <v>420</v>
      </c>
      <c r="G6" s="50">
        <v>920</v>
      </c>
      <c r="H6" s="48"/>
      <c r="I6" s="50">
        <v>63710</v>
      </c>
    </row>
    <row r="7" spans="1:9" ht="15">
      <c r="A7" s="43" t="s">
        <v>67</v>
      </c>
      <c r="B7" s="50">
        <v>30</v>
      </c>
      <c r="C7" s="50">
        <v>30</v>
      </c>
      <c r="D7" s="50">
        <v>160</v>
      </c>
      <c r="E7" s="50">
        <v>230</v>
      </c>
      <c r="F7" s="50">
        <v>390</v>
      </c>
      <c r="G7" s="50">
        <v>830</v>
      </c>
      <c r="H7" s="48"/>
      <c r="I7" s="50">
        <v>168170</v>
      </c>
    </row>
    <row r="8" spans="1:9" ht="15.75" thickBot="1">
      <c r="A8" s="52" t="s">
        <v>68</v>
      </c>
      <c r="B8" s="53">
        <v>510</v>
      </c>
      <c r="C8" s="53">
        <v>240</v>
      </c>
      <c r="D8" s="53">
        <v>2360</v>
      </c>
      <c r="E8" s="53">
        <v>3620</v>
      </c>
      <c r="F8" s="53">
        <v>8010</v>
      </c>
      <c r="G8" s="53">
        <v>14740</v>
      </c>
      <c r="H8" s="48"/>
      <c r="I8" s="53">
        <v>1674650</v>
      </c>
    </row>
    <row r="9" spans="8:9" ht="15">
      <c r="H9" s="48"/>
      <c r="I9" s="48"/>
    </row>
    <row r="10" spans="1:10" ht="15" customHeight="1">
      <c r="A10" s="45" t="s">
        <v>172</v>
      </c>
      <c r="B10" s="45"/>
      <c r="C10" s="45"/>
      <c r="D10" s="45"/>
      <c r="E10" s="45"/>
      <c r="F10" s="45"/>
      <c r="G10" s="45"/>
      <c r="H10" s="45"/>
      <c r="I10" s="45"/>
      <c r="J10" s="45"/>
    </row>
    <row r="11" spans="1:10" ht="15">
      <c r="A11" s="54"/>
      <c r="B11" s="146" t="s">
        <v>69</v>
      </c>
      <c r="C11" s="146"/>
      <c r="D11" s="146"/>
      <c r="E11" s="146"/>
      <c r="F11" s="146"/>
      <c r="G11" s="55"/>
      <c r="H11" s="55"/>
      <c r="I11" s="55"/>
      <c r="J11" s="55"/>
    </row>
    <row r="12" spans="2:10" ht="42.75" customHeight="1" thickBot="1">
      <c r="B12" s="47" t="s">
        <v>60</v>
      </c>
      <c r="C12" s="47" t="s">
        <v>61</v>
      </c>
      <c r="D12" s="47" t="s">
        <v>62</v>
      </c>
      <c r="E12" s="47" t="s">
        <v>63</v>
      </c>
      <c r="F12" s="47" t="s">
        <v>64</v>
      </c>
      <c r="I12" s="76" t="s">
        <v>88</v>
      </c>
      <c r="J12" s="55"/>
    </row>
    <row r="13" spans="1:10" ht="15">
      <c r="A13" s="5" t="s">
        <v>70</v>
      </c>
      <c r="J13" s="55"/>
    </row>
    <row r="14" spans="1:10" ht="15">
      <c r="A14" s="5" t="s">
        <v>28</v>
      </c>
      <c r="B14" s="66">
        <v>160</v>
      </c>
      <c r="C14" s="66">
        <v>50</v>
      </c>
      <c r="D14" s="66">
        <v>730</v>
      </c>
      <c r="E14" s="66">
        <v>990</v>
      </c>
      <c r="F14" s="66">
        <v>2000</v>
      </c>
      <c r="I14" s="50">
        <v>164580</v>
      </c>
      <c r="J14" s="55"/>
    </row>
    <row r="15" spans="1:10" ht="15">
      <c r="A15" s="5" t="s">
        <v>34</v>
      </c>
      <c r="B15" s="66">
        <v>30</v>
      </c>
      <c r="C15" s="66">
        <v>20</v>
      </c>
      <c r="D15" s="66">
        <v>100</v>
      </c>
      <c r="E15" s="66">
        <v>120</v>
      </c>
      <c r="F15" s="66">
        <v>140</v>
      </c>
      <c r="I15" s="50">
        <v>24190</v>
      </c>
      <c r="J15" s="55"/>
    </row>
    <row r="16" spans="1:10" ht="15">
      <c r="A16" s="5" t="s">
        <v>66</v>
      </c>
      <c r="B16" s="66">
        <v>30</v>
      </c>
      <c r="C16" s="66">
        <v>10</v>
      </c>
      <c r="D16" s="66">
        <v>80</v>
      </c>
      <c r="E16" s="66">
        <v>110</v>
      </c>
      <c r="F16" s="66">
        <v>170</v>
      </c>
      <c r="I16" s="50">
        <v>12960</v>
      </c>
      <c r="J16" s="55"/>
    </row>
    <row r="17" spans="1:10" ht="15">
      <c r="A17" s="57" t="s">
        <v>67</v>
      </c>
      <c r="B17" s="68">
        <v>20</v>
      </c>
      <c r="C17" s="68">
        <v>20</v>
      </c>
      <c r="D17" s="68">
        <v>70</v>
      </c>
      <c r="E17" s="68">
        <v>90</v>
      </c>
      <c r="F17" s="68">
        <v>150</v>
      </c>
      <c r="I17" s="58">
        <v>37240</v>
      </c>
      <c r="J17" s="55"/>
    </row>
    <row r="18" spans="9:10" ht="15">
      <c r="I18" s="77"/>
      <c r="J18" s="55"/>
    </row>
    <row r="19" spans="2:10" ht="15">
      <c r="B19" s="147" t="s">
        <v>72</v>
      </c>
      <c r="C19" s="147"/>
      <c r="D19" s="147"/>
      <c r="E19" s="147"/>
      <c r="F19" s="147"/>
      <c r="J19" s="55"/>
    </row>
    <row r="20" spans="2:10" ht="49.5" customHeight="1" thickBot="1">
      <c r="B20" s="47" t="s">
        <v>60</v>
      </c>
      <c r="C20" s="47" t="s">
        <v>61</v>
      </c>
      <c r="D20" s="47" t="s">
        <v>62</v>
      </c>
      <c r="E20" s="47" t="s">
        <v>63</v>
      </c>
      <c r="F20" s="47" t="s">
        <v>64</v>
      </c>
      <c r="I20" s="76" t="s">
        <v>88</v>
      </c>
      <c r="J20" s="55"/>
    </row>
    <row r="21" spans="1:10" ht="15">
      <c r="A21" s="5" t="s">
        <v>28</v>
      </c>
      <c r="B21" s="69">
        <v>0.41114058355437666</v>
      </c>
      <c r="C21" s="69">
        <v>0.39416058394160586</v>
      </c>
      <c r="D21" s="69">
        <v>0.41196388261851014</v>
      </c>
      <c r="E21" s="69">
        <v>0.34929078014184395</v>
      </c>
      <c r="F21" s="69">
        <v>0.29353891336270194</v>
      </c>
      <c r="I21" s="59">
        <v>0.12082663436479095</v>
      </c>
      <c r="J21" s="55"/>
    </row>
    <row r="22" spans="1:10" ht="15">
      <c r="A22" s="5" t="s">
        <v>34</v>
      </c>
      <c r="B22" s="69">
        <v>0.40625</v>
      </c>
      <c r="C22" s="69">
        <v>0.4888888888888889</v>
      </c>
      <c r="D22" s="69">
        <v>0.42448979591836733</v>
      </c>
      <c r="E22" s="69">
        <v>0.36585365853658536</v>
      </c>
      <c r="F22" s="69">
        <v>0.36787564766839376</v>
      </c>
      <c r="I22" s="59">
        <v>0.3000186046511628</v>
      </c>
      <c r="J22" s="55"/>
    </row>
    <row r="23" spans="1:10" ht="15">
      <c r="A23" s="5" t="s">
        <v>66</v>
      </c>
      <c r="B23" s="69">
        <v>0.6097560975609756</v>
      </c>
      <c r="C23" s="69">
        <v>0.4074074074074074</v>
      </c>
      <c r="D23" s="69">
        <v>0.4095744680851064</v>
      </c>
      <c r="E23" s="69">
        <v>0.4314516129032258</v>
      </c>
      <c r="F23" s="69">
        <v>0.4142857142857143</v>
      </c>
      <c r="I23" s="59">
        <v>0.20341883025146767</v>
      </c>
      <c r="J23" s="55"/>
    </row>
    <row r="24" spans="1:10" ht="15.75" thickBot="1">
      <c r="A24" s="60" t="s">
        <v>67</v>
      </c>
      <c r="B24" s="71">
        <v>0.72</v>
      </c>
      <c r="C24" s="71">
        <v>0.5925925925925926</v>
      </c>
      <c r="D24" s="71">
        <v>0.44654088050314467</v>
      </c>
      <c r="E24" s="71">
        <v>0.39111111111111113</v>
      </c>
      <c r="F24" s="71">
        <v>0.3903061224489796</v>
      </c>
      <c r="I24" s="61">
        <v>0.22147032414207307</v>
      </c>
      <c r="J24" s="55"/>
    </row>
    <row r="25" spans="1:10" ht="15">
      <c r="A25" s="62"/>
      <c r="B25" s="62"/>
      <c r="C25" s="62"/>
      <c r="D25" s="62"/>
      <c r="E25" s="62"/>
      <c r="F25" s="62"/>
      <c r="J25" s="55"/>
    </row>
    <row r="26" ht="15">
      <c r="A26" s="63" t="s">
        <v>73</v>
      </c>
    </row>
    <row r="27" spans="1:10" ht="15">
      <c r="A27" s="5" t="s">
        <v>34</v>
      </c>
      <c r="B27" s="78"/>
      <c r="C27" s="78"/>
      <c r="D27" s="78"/>
      <c r="E27" s="78"/>
      <c r="F27" s="78" t="s">
        <v>37</v>
      </c>
      <c r="I27" s="73" t="s">
        <v>37</v>
      </c>
      <c r="J27" s="55"/>
    </row>
    <row r="28" spans="1:10" ht="15">
      <c r="A28" s="5" t="s">
        <v>66</v>
      </c>
      <c r="B28" s="78" t="s">
        <v>37</v>
      </c>
      <c r="C28" s="78"/>
      <c r="D28" s="78"/>
      <c r="E28" s="78" t="s">
        <v>37</v>
      </c>
      <c r="F28" s="78" t="s">
        <v>37</v>
      </c>
      <c r="I28" s="73" t="s">
        <v>37</v>
      </c>
      <c r="J28" s="55"/>
    </row>
    <row r="29" spans="1:10" ht="15.75" thickBot="1">
      <c r="A29" s="60" t="s">
        <v>67</v>
      </c>
      <c r="B29" s="79" t="s">
        <v>37</v>
      </c>
      <c r="C29" s="79"/>
      <c r="D29" s="79"/>
      <c r="E29" s="70"/>
      <c r="F29" s="79" t="s">
        <v>37</v>
      </c>
      <c r="I29" s="74" t="s">
        <v>37</v>
      </c>
      <c r="J29" s="55"/>
    </row>
    <row r="30" ht="15">
      <c r="A30" s="64" t="s">
        <v>0</v>
      </c>
    </row>
    <row r="31" s="41" customFormat="1" ht="14.25">
      <c r="A31" s="64" t="s">
        <v>92</v>
      </c>
    </row>
    <row r="32" ht="15">
      <c r="A32" s="64" t="s">
        <v>74</v>
      </c>
    </row>
    <row r="33" ht="15">
      <c r="A33" s="65" t="s">
        <v>75</v>
      </c>
    </row>
    <row r="34" ht="15">
      <c r="A34" s="65" t="s">
        <v>76</v>
      </c>
    </row>
  </sheetData>
  <sheetProtection/>
  <mergeCells count="2">
    <mergeCell ref="B11:F11"/>
    <mergeCell ref="B19:F19"/>
  </mergeCells>
  <hyperlinks>
    <hyperlink ref="A2" location="Contents!A1" display="back to contents"/>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9.140625" defaultRowHeight="15"/>
  <cols>
    <col min="1" max="1" width="15.57421875" style="5" customWidth="1"/>
    <col min="2" max="2" width="12.00390625" style="5" customWidth="1"/>
    <col min="3" max="3" width="14.421875" style="5" customWidth="1"/>
    <col min="4" max="4" width="13.7109375" style="5" customWidth="1"/>
    <col min="5" max="8" width="9.140625" style="5" customWidth="1"/>
    <col min="9" max="9" width="18.57421875" style="5" customWidth="1"/>
    <col min="10" max="16384" width="9.140625" style="5" customWidth="1"/>
  </cols>
  <sheetData>
    <row r="1" spans="1:10" ht="15" customHeight="1">
      <c r="A1" s="45" t="s">
        <v>173</v>
      </c>
      <c r="B1" s="45"/>
      <c r="C1" s="45"/>
      <c r="D1" s="45"/>
      <c r="E1" s="45"/>
      <c r="F1" s="45"/>
      <c r="G1" s="45"/>
      <c r="H1" s="45"/>
      <c r="I1" s="45"/>
      <c r="J1" s="45"/>
    </row>
    <row r="2" ht="15">
      <c r="A2" s="46" t="s">
        <v>59</v>
      </c>
    </row>
    <row r="3" spans="1:9" ht="43.5" customHeight="1" thickBot="1">
      <c r="A3" s="47"/>
      <c r="B3" s="47" t="s">
        <v>60</v>
      </c>
      <c r="C3" s="47" t="s">
        <v>61</v>
      </c>
      <c r="D3" s="47" t="s">
        <v>62</v>
      </c>
      <c r="E3" s="47" t="s">
        <v>63</v>
      </c>
      <c r="F3" s="47" t="s">
        <v>64</v>
      </c>
      <c r="G3" s="47" t="s">
        <v>65</v>
      </c>
      <c r="H3" s="48"/>
      <c r="I3" s="76" t="s">
        <v>87</v>
      </c>
    </row>
    <row r="4" spans="1:9" ht="15">
      <c r="A4" s="43" t="s">
        <v>28</v>
      </c>
      <c r="B4" s="50">
        <v>380</v>
      </c>
      <c r="C4" s="50">
        <v>140</v>
      </c>
      <c r="D4" s="50">
        <v>1770</v>
      </c>
      <c r="E4" s="50">
        <v>2820</v>
      </c>
      <c r="F4" s="50">
        <v>6810</v>
      </c>
      <c r="G4" s="50">
        <v>11920</v>
      </c>
      <c r="H4" s="48"/>
      <c r="I4" s="50">
        <v>1362150</v>
      </c>
    </row>
    <row r="5" spans="1:9" ht="15">
      <c r="A5" s="43" t="s">
        <v>34</v>
      </c>
      <c r="B5" s="50">
        <v>60</v>
      </c>
      <c r="C5" s="50">
        <v>50</v>
      </c>
      <c r="D5" s="50">
        <v>250</v>
      </c>
      <c r="E5" s="50">
        <v>330</v>
      </c>
      <c r="F5" s="50">
        <v>390</v>
      </c>
      <c r="G5" s="50">
        <v>1070</v>
      </c>
      <c r="H5" s="48"/>
      <c r="I5" s="50">
        <v>80630</v>
      </c>
    </row>
    <row r="6" spans="1:9" ht="15">
      <c r="A6" s="43" t="s">
        <v>66</v>
      </c>
      <c r="B6" s="50">
        <v>40</v>
      </c>
      <c r="C6" s="80">
        <v>30</v>
      </c>
      <c r="D6" s="50">
        <v>190</v>
      </c>
      <c r="E6" s="50">
        <v>250</v>
      </c>
      <c r="F6" s="50">
        <v>420</v>
      </c>
      <c r="G6" s="50">
        <v>920</v>
      </c>
      <c r="H6" s="48"/>
      <c r="I6" s="50">
        <v>63710</v>
      </c>
    </row>
    <row r="7" spans="1:9" ht="15">
      <c r="A7" s="43" t="s">
        <v>67</v>
      </c>
      <c r="B7" s="80">
        <v>30</v>
      </c>
      <c r="C7" s="80">
        <v>30</v>
      </c>
      <c r="D7" s="50">
        <v>160</v>
      </c>
      <c r="E7" s="80">
        <v>230</v>
      </c>
      <c r="F7" s="50">
        <v>390</v>
      </c>
      <c r="G7" s="50">
        <v>830</v>
      </c>
      <c r="H7" s="48"/>
      <c r="I7" s="50">
        <v>168170</v>
      </c>
    </row>
    <row r="8" spans="1:9" ht="15.75" thickBot="1">
      <c r="A8" s="52" t="s">
        <v>68</v>
      </c>
      <c r="B8" s="53">
        <v>510</v>
      </c>
      <c r="C8" s="53">
        <v>240</v>
      </c>
      <c r="D8" s="53">
        <v>2360</v>
      </c>
      <c r="E8" s="53">
        <v>3620</v>
      </c>
      <c r="F8" s="53">
        <v>8010</v>
      </c>
      <c r="G8" s="53">
        <v>14740</v>
      </c>
      <c r="H8" s="48"/>
      <c r="I8" s="53">
        <v>1674650</v>
      </c>
    </row>
    <row r="9" ht="15">
      <c r="H9" s="48"/>
    </row>
    <row r="10" spans="1:10" ht="15" customHeight="1">
      <c r="A10" s="45" t="s">
        <v>174</v>
      </c>
      <c r="B10" s="45"/>
      <c r="C10" s="45"/>
      <c r="D10" s="45"/>
      <c r="E10" s="45"/>
      <c r="F10" s="45"/>
      <c r="G10" s="45"/>
      <c r="H10" s="45"/>
      <c r="I10" s="45"/>
      <c r="J10" s="45"/>
    </row>
    <row r="11" spans="1:10" ht="15">
      <c r="A11" s="54"/>
      <c r="B11" s="146" t="s">
        <v>69</v>
      </c>
      <c r="C11" s="146"/>
      <c r="D11" s="146"/>
      <c r="E11" s="146"/>
      <c r="F11" s="146"/>
      <c r="G11" s="55"/>
      <c r="H11" s="55"/>
      <c r="I11" s="55"/>
      <c r="J11" s="55"/>
    </row>
    <row r="12" spans="2:9" ht="42.75" customHeight="1" thickBot="1">
      <c r="B12" s="47" t="s">
        <v>60</v>
      </c>
      <c r="C12" s="47" t="s">
        <v>61</v>
      </c>
      <c r="D12" s="47" t="s">
        <v>62</v>
      </c>
      <c r="E12" s="47" t="s">
        <v>63</v>
      </c>
      <c r="F12" s="47" t="s">
        <v>64</v>
      </c>
      <c r="I12" s="76" t="s">
        <v>89</v>
      </c>
    </row>
    <row r="13" ht="15">
      <c r="A13" s="5" t="s">
        <v>70</v>
      </c>
    </row>
    <row r="14" spans="1:9" ht="15">
      <c r="A14" s="5" t="s">
        <v>28</v>
      </c>
      <c r="B14" s="66">
        <v>130</v>
      </c>
      <c r="C14" s="66">
        <v>30</v>
      </c>
      <c r="D14" s="66">
        <v>450</v>
      </c>
      <c r="E14" s="66">
        <v>400</v>
      </c>
      <c r="F14" s="66">
        <v>720</v>
      </c>
      <c r="I14" s="50">
        <v>53340</v>
      </c>
    </row>
    <row r="15" spans="1:9" ht="15">
      <c r="A15" s="5" t="s">
        <v>34</v>
      </c>
      <c r="B15" s="66">
        <v>10</v>
      </c>
      <c r="C15" s="66">
        <v>10</v>
      </c>
      <c r="D15" s="66">
        <v>30</v>
      </c>
      <c r="E15" s="66">
        <v>20</v>
      </c>
      <c r="F15" s="66">
        <v>30</v>
      </c>
      <c r="I15" s="50">
        <v>2930</v>
      </c>
    </row>
    <row r="16" spans="1:9" ht="15">
      <c r="A16" s="5" t="s">
        <v>66</v>
      </c>
      <c r="B16" s="81">
        <v>20</v>
      </c>
      <c r="C16" s="56" t="s">
        <v>71</v>
      </c>
      <c r="D16" s="66">
        <v>40</v>
      </c>
      <c r="E16" s="66">
        <v>20</v>
      </c>
      <c r="F16" s="66">
        <v>30</v>
      </c>
      <c r="I16" s="50">
        <v>2340</v>
      </c>
    </row>
    <row r="17" spans="1:9" ht="15">
      <c r="A17" s="57" t="s">
        <v>67</v>
      </c>
      <c r="B17" s="67" t="s">
        <v>71</v>
      </c>
      <c r="C17" s="67" t="s">
        <v>71</v>
      </c>
      <c r="D17" s="68">
        <v>10</v>
      </c>
      <c r="E17" s="67" t="s">
        <v>71</v>
      </c>
      <c r="F17" s="68">
        <v>20</v>
      </c>
      <c r="I17" s="58">
        <v>3900</v>
      </c>
    </row>
    <row r="19" spans="2:6" ht="15">
      <c r="B19" s="145" t="s">
        <v>72</v>
      </c>
      <c r="C19" s="145"/>
      <c r="D19" s="145"/>
      <c r="E19" s="145"/>
      <c r="F19" s="145"/>
    </row>
    <row r="20" spans="2:9" ht="49.5" customHeight="1" thickBot="1">
      <c r="B20" s="47" t="s">
        <v>60</v>
      </c>
      <c r="C20" s="47" t="s">
        <v>61</v>
      </c>
      <c r="D20" s="47" t="s">
        <v>62</v>
      </c>
      <c r="E20" s="47" t="s">
        <v>63</v>
      </c>
      <c r="F20" s="47" t="s">
        <v>64</v>
      </c>
      <c r="I20" s="76" t="s">
        <v>89</v>
      </c>
    </row>
    <row r="21" spans="1:9" ht="15">
      <c r="A21" s="5" t="s">
        <v>28</v>
      </c>
      <c r="B21" s="69">
        <v>0.33421750663129973</v>
      </c>
      <c r="C21" s="69">
        <v>0.22627737226277372</v>
      </c>
      <c r="D21" s="69">
        <v>0.2562076749435666</v>
      </c>
      <c r="E21" s="69">
        <v>0.1400709219858156</v>
      </c>
      <c r="F21" s="69">
        <v>0.1052863436123348</v>
      </c>
      <c r="I21" s="59">
        <v>0.03915868296443123</v>
      </c>
    </row>
    <row r="22" spans="1:9" ht="15">
      <c r="A22" s="5" t="s">
        <v>34</v>
      </c>
      <c r="B22" s="69">
        <v>0.125</v>
      </c>
      <c r="C22" s="69">
        <v>0.15555555555555556</v>
      </c>
      <c r="D22" s="69">
        <v>0.11020408163265306</v>
      </c>
      <c r="E22" s="69">
        <v>0.057926829268292686</v>
      </c>
      <c r="F22" s="69">
        <v>0.08290155440414508</v>
      </c>
      <c r="I22" s="59">
        <v>0.03629147286821705</v>
      </c>
    </row>
    <row r="23" spans="1:9" ht="15">
      <c r="A23" s="5" t="s">
        <v>66</v>
      </c>
      <c r="B23" s="69">
        <v>0.36585365853658536</v>
      </c>
      <c r="C23" s="56" t="s">
        <v>71</v>
      </c>
      <c r="D23" s="69">
        <v>0.20212765957446807</v>
      </c>
      <c r="E23" s="69">
        <v>0.07661290322580645</v>
      </c>
      <c r="F23" s="69">
        <v>0.08095238095238096</v>
      </c>
      <c r="I23" s="59">
        <v>0.03679402254104794</v>
      </c>
    </row>
    <row r="24" spans="1:9" ht="15.75" thickBot="1">
      <c r="A24" s="60" t="s">
        <v>67</v>
      </c>
      <c r="B24" s="70" t="s">
        <v>71</v>
      </c>
      <c r="C24" s="70" t="s">
        <v>71</v>
      </c>
      <c r="D24" s="71">
        <v>0.05660377358490566</v>
      </c>
      <c r="E24" s="70" t="s">
        <v>71</v>
      </c>
      <c r="F24" s="71">
        <v>0.04081632653061224</v>
      </c>
      <c r="I24" s="61">
        <v>0.023191232524811645</v>
      </c>
    </row>
    <row r="25" spans="1:6" ht="15">
      <c r="A25" s="62"/>
      <c r="B25" s="62"/>
      <c r="C25" s="62"/>
      <c r="D25" s="62"/>
      <c r="E25" s="62"/>
      <c r="F25" s="62"/>
    </row>
    <row r="26" spans="1:9" ht="15">
      <c r="A26" s="63" t="s">
        <v>73</v>
      </c>
      <c r="I26" s="72"/>
    </row>
    <row r="27" spans="1:9" ht="15">
      <c r="A27" s="5" t="s">
        <v>34</v>
      </c>
      <c r="B27" s="104" t="s">
        <v>37</v>
      </c>
      <c r="C27" s="78"/>
      <c r="D27" s="104" t="s">
        <v>37</v>
      </c>
      <c r="E27" s="104" t="s">
        <v>37</v>
      </c>
      <c r="F27" s="78"/>
      <c r="I27" s="72" t="s">
        <v>37</v>
      </c>
    </row>
    <row r="28" spans="1:9" ht="15">
      <c r="A28" s="5" t="s">
        <v>66</v>
      </c>
      <c r="B28" s="78"/>
      <c r="C28" s="78"/>
      <c r="D28" s="78"/>
      <c r="E28" s="104" t="s">
        <v>37</v>
      </c>
      <c r="F28" s="78"/>
      <c r="I28" s="72" t="s">
        <v>37</v>
      </c>
    </row>
    <row r="29" spans="1:9" ht="15.75" thickBot="1">
      <c r="A29" s="60" t="s">
        <v>67</v>
      </c>
      <c r="B29" s="79"/>
      <c r="C29" s="79"/>
      <c r="D29" s="70" t="s">
        <v>37</v>
      </c>
      <c r="E29" s="70"/>
      <c r="F29" s="70" t="s">
        <v>37</v>
      </c>
      <c r="G29" s="60"/>
      <c r="H29" s="60"/>
      <c r="I29" s="75" t="s">
        <v>37</v>
      </c>
    </row>
    <row r="30" ht="15">
      <c r="A30" s="64" t="s">
        <v>0</v>
      </c>
    </row>
    <row r="31" s="41" customFormat="1" ht="14.25">
      <c r="A31" s="64" t="s">
        <v>92</v>
      </c>
    </row>
    <row r="32" ht="15">
      <c r="A32" s="64" t="s">
        <v>74</v>
      </c>
    </row>
    <row r="33" ht="15">
      <c r="A33" s="65" t="s">
        <v>75</v>
      </c>
    </row>
    <row r="34" ht="15">
      <c r="A34" s="65" t="s">
        <v>76</v>
      </c>
    </row>
  </sheetData>
  <sheetProtection/>
  <mergeCells count="2">
    <mergeCell ref="B11:F11"/>
    <mergeCell ref="B19:F19"/>
  </mergeCells>
  <hyperlinks>
    <hyperlink ref="A2" location="Contents!A1" display="back to cont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9.140625" defaultRowHeight="15"/>
  <cols>
    <col min="1" max="1" width="15.57421875" style="5" customWidth="1"/>
    <col min="2" max="2" width="12.00390625" style="5" customWidth="1"/>
    <col min="3" max="3" width="14.421875" style="5" customWidth="1"/>
    <col min="4" max="4" width="13.7109375" style="5" customWidth="1"/>
    <col min="5" max="8" width="9.140625" style="5" customWidth="1"/>
    <col min="9" max="9" width="18.57421875" style="5" customWidth="1"/>
    <col min="10" max="16384" width="9.140625" style="5" customWidth="1"/>
  </cols>
  <sheetData>
    <row r="1" spans="1:10" ht="15" customHeight="1">
      <c r="A1" s="45" t="s">
        <v>175</v>
      </c>
      <c r="B1" s="45"/>
      <c r="C1" s="45"/>
      <c r="D1" s="45"/>
      <c r="E1" s="45"/>
      <c r="F1" s="45"/>
      <c r="G1" s="45"/>
      <c r="H1" s="45"/>
      <c r="I1" s="45"/>
      <c r="J1" s="45"/>
    </row>
    <row r="2" ht="15">
      <c r="A2" s="46" t="s">
        <v>59</v>
      </c>
    </row>
    <row r="3" spans="1:9" ht="43.5" customHeight="1" thickBot="1">
      <c r="A3" s="47"/>
      <c r="B3" s="47" t="s">
        <v>60</v>
      </c>
      <c r="C3" s="47" t="s">
        <v>61</v>
      </c>
      <c r="D3" s="47" t="s">
        <v>62</v>
      </c>
      <c r="E3" s="47" t="s">
        <v>63</v>
      </c>
      <c r="F3" s="47" t="s">
        <v>64</v>
      </c>
      <c r="G3" s="47" t="s">
        <v>65</v>
      </c>
      <c r="H3" s="48"/>
      <c r="I3" s="76" t="s">
        <v>87</v>
      </c>
    </row>
    <row r="4" spans="1:9" ht="15">
      <c r="A4" s="43" t="s">
        <v>28</v>
      </c>
      <c r="B4" s="50">
        <v>380</v>
      </c>
      <c r="C4" s="50">
        <v>140</v>
      </c>
      <c r="D4" s="50">
        <v>1770</v>
      </c>
      <c r="E4" s="50">
        <v>2820</v>
      </c>
      <c r="F4" s="50">
        <v>6810</v>
      </c>
      <c r="G4" s="50">
        <v>11920</v>
      </c>
      <c r="H4" s="48"/>
      <c r="I4" s="50">
        <v>1362150</v>
      </c>
    </row>
    <row r="5" spans="1:9" ht="15">
      <c r="A5" s="43" t="s">
        <v>34</v>
      </c>
      <c r="B5" s="50">
        <v>60</v>
      </c>
      <c r="C5" s="50">
        <v>50</v>
      </c>
      <c r="D5" s="50">
        <v>250</v>
      </c>
      <c r="E5" s="50">
        <v>330</v>
      </c>
      <c r="F5" s="50">
        <v>390</v>
      </c>
      <c r="G5" s="50">
        <v>1070</v>
      </c>
      <c r="H5" s="48"/>
      <c r="I5" s="50">
        <v>80630</v>
      </c>
    </row>
    <row r="6" spans="1:9" ht="15">
      <c r="A6" s="43" t="s">
        <v>66</v>
      </c>
      <c r="B6" s="50">
        <v>40</v>
      </c>
      <c r="C6" s="80">
        <v>30</v>
      </c>
      <c r="D6" s="50">
        <v>190</v>
      </c>
      <c r="E6" s="50">
        <v>250</v>
      </c>
      <c r="F6" s="50">
        <v>420</v>
      </c>
      <c r="G6" s="50">
        <v>920</v>
      </c>
      <c r="H6" s="48"/>
      <c r="I6" s="50">
        <v>63710</v>
      </c>
    </row>
    <row r="7" spans="1:9" ht="15">
      <c r="A7" s="43" t="s">
        <v>67</v>
      </c>
      <c r="B7" s="80">
        <v>30</v>
      </c>
      <c r="C7" s="80">
        <v>30</v>
      </c>
      <c r="D7" s="50">
        <v>160</v>
      </c>
      <c r="E7" s="80">
        <v>230</v>
      </c>
      <c r="F7" s="50">
        <v>390</v>
      </c>
      <c r="G7" s="50">
        <v>830</v>
      </c>
      <c r="H7" s="48"/>
      <c r="I7" s="50">
        <v>168170</v>
      </c>
    </row>
    <row r="8" spans="1:9" ht="15.75" thickBot="1">
      <c r="A8" s="52" t="s">
        <v>68</v>
      </c>
      <c r="B8" s="53">
        <v>510</v>
      </c>
      <c r="C8" s="53">
        <v>240</v>
      </c>
      <c r="D8" s="53">
        <v>2360</v>
      </c>
      <c r="E8" s="53">
        <v>3620</v>
      </c>
      <c r="F8" s="53">
        <v>8010</v>
      </c>
      <c r="G8" s="53">
        <v>14740</v>
      </c>
      <c r="H8" s="48"/>
      <c r="I8" s="53">
        <v>1674650</v>
      </c>
    </row>
    <row r="9" ht="15">
      <c r="H9" s="48"/>
    </row>
    <row r="10" spans="1:10" ht="15" customHeight="1">
      <c r="A10" s="45" t="s">
        <v>176</v>
      </c>
      <c r="B10" s="45"/>
      <c r="C10" s="45"/>
      <c r="D10" s="45"/>
      <c r="E10" s="45"/>
      <c r="F10" s="45"/>
      <c r="G10" s="45"/>
      <c r="H10" s="45"/>
      <c r="I10" s="45"/>
      <c r="J10" s="45"/>
    </row>
    <row r="11" spans="1:10" ht="15">
      <c r="A11" s="54"/>
      <c r="B11" s="146" t="s">
        <v>69</v>
      </c>
      <c r="C11" s="146"/>
      <c r="D11" s="146"/>
      <c r="E11" s="146"/>
      <c r="F11" s="146"/>
      <c r="G11" s="55"/>
      <c r="H11" s="55"/>
      <c r="I11" s="55"/>
      <c r="J11" s="55"/>
    </row>
    <row r="12" spans="2:9" ht="42.75" customHeight="1" thickBot="1">
      <c r="B12" s="47" t="s">
        <v>60</v>
      </c>
      <c r="C12" s="47" t="s">
        <v>61</v>
      </c>
      <c r="D12" s="47" t="s">
        <v>62</v>
      </c>
      <c r="E12" s="47" t="s">
        <v>63</v>
      </c>
      <c r="F12" s="47" t="s">
        <v>64</v>
      </c>
      <c r="I12" s="76" t="s">
        <v>90</v>
      </c>
    </row>
    <row r="13" ht="15">
      <c r="A13" s="5" t="s">
        <v>70</v>
      </c>
    </row>
    <row r="14" spans="1:9" ht="15">
      <c r="A14" s="5" t="s">
        <v>28</v>
      </c>
      <c r="B14" s="66">
        <v>170</v>
      </c>
      <c r="C14" s="66">
        <v>70</v>
      </c>
      <c r="D14" s="66">
        <v>880</v>
      </c>
      <c r="E14" s="66">
        <v>1270</v>
      </c>
      <c r="F14" s="66">
        <v>2720</v>
      </c>
      <c r="I14" s="50">
        <v>230760</v>
      </c>
    </row>
    <row r="15" spans="1:9" ht="15">
      <c r="A15" s="5" t="s">
        <v>34</v>
      </c>
      <c r="B15" s="81">
        <v>30</v>
      </c>
      <c r="C15" s="66">
        <v>20</v>
      </c>
      <c r="D15" s="66">
        <v>130</v>
      </c>
      <c r="E15" s="66">
        <v>140</v>
      </c>
      <c r="F15" s="66">
        <v>160</v>
      </c>
      <c r="I15" s="50">
        <v>17210</v>
      </c>
    </row>
    <row r="16" spans="1:9" ht="15">
      <c r="A16" s="5" t="s">
        <v>66</v>
      </c>
      <c r="B16" s="66">
        <v>20</v>
      </c>
      <c r="C16" s="81">
        <v>10</v>
      </c>
      <c r="D16" s="66">
        <v>90</v>
      </c>
      <c r="E16" s="66">
        <v>130</v>
      </c>
      <c r="F16" s="66">
        <v>190</v>
      </c>
      <c r="I16" s="50">
        <v>11680</v>
      </c>
    </row>
    <row r="17" spans="1:9" ht="15">
      <c r="A17" s="57" t="s">
        <v>67</v>
      </c>
      <c r="B17" s="82">
        <v>10</v>
      </c>
      <c r="C17" s="82">
        <v>10</v>
      </c>
      <c r="D17" s="68">
        <v>70</v>
      </c>
      <c r="E17" s="68">
        <v>80</v>
      </c>
      <c r="F17" s="68">
        <v>140</v>
      </c>
      <c r="I17" s="58">
        <v>22520</v>
      </c>
    </row>
    <row r="19" spans="2:6" ht="15">
      <c r="B19" s="147" t="s">
        <v>72</v>
      </c>
      <c r="C19" s="147"/>
      <c r="D19" s="147"/>
      <c r="E19" s="147"/>
      <c r="F19" s="147"/>
    </row>
    <row r="20" spans="2:9" ht="49.5" customHeight="1" thickBot="1">
      <c r="B20" s="47" t="s">
        <v>60</v>
      </c>
      <c r="C20" s="47" t="s">
        <v>61</v>
      </c>
      <c r="D20" s="47" t="s">
        <v>62</v>
      </c>
      <c r="E20" s="47" t="s">
        <v>63</v>
      </c>
      <c r="F20" s="47" t="s">
        <v>64</v>
      </c>
      <c r="I20" s="76" t="s">
        <v>90</v>
      </c>
    </row>
    <row r="21" spans="1:9" ht="15">
      <c r="A21" s="5" t="s">
        <v>28</v>
      </c>
      <c r="B21" s="69">
        <v>0.44562334217506633</v>
      </c>
      <c r="C21" s="69">
        <v>0.49635036496350365</v>
      </c>
      <c r="D21" s="69">
        <v>0.49435665914221216</v>
      </c>
      <c r="E21" s="69">
        <v>0.44858156028368795</v>
      </c>
      <c r="F21" s="69">
        <v>0.3991189427312775</v>
      </c>
      <c r="I21" s="59">
        <v>0.16940718716734574</v>
      </c>
    </row>
    <row r="22" spans="1:9" ht="15">
      <c r="A22" s="5" t="s">
        <v>34</v>
      </c>
      <c r="B22" s="69">
        <v>0.46875</v>
      </c>
      <c r="C22" s="69">
        <v>0.5333333333333333</v>
      </c>
      <c r="D22" s="69">
        <v>0.5306122448979592</v>
      </c>
      <c r="E22" s="69">
        <v>0.4176829268292683</v>
      </c>
      <c r="F22" s="69">
        <v>0.422279792746114</v>
      </c>
      <c r="I22" s="59">
        <v>0.21349457364341085</v>
      </c>
    </row>
    <row r="23" spans="1:9" ht="15">
      <c r="A23" s="5" t="s">
        <v>66</v>
      </c>
      <c r="B23" s="69">
        <v>0.43902439024390244</v>
      </c>
      <c r="C23" s="83">
        <f>C16/C6</f>
        <v>0.3333333333333333</v>
      </c>
      <c r="D23" s="69">
        <v>0.4946808510638298</v>
      </c>
      <c r="E23" s="69">
        <v>0.5080645161290323</v>
      </c>
      <c r="F23" s="69">
        <v>0.4595238095238095</v>
      </c>
      <c r="I23" s="59">
        <v>0.183295137035758</v>
      </c>
    </row>
    <row r="24" spans="1:9" ht="15.75" thickBot="1">
      <c r="A24" s="60" t="s">
        <v>67</v>
      </c>
      <c r="B24" s="84">
        <f>B17/B7</f>
        <v>0.3333333333333333</v>
      </c>
      <c r="C24" s="84">
        <f>C17/C7</f>
        <v>0.3333333333333333</v>
      </c>
      <c r="D24" s="71">
        <v>0.46540880503144655</v>
      </c>
      <c r="E24" s="84">
        <f>E17/E7</f>
        <v>0.34782608695652173</v>
      </c>
      <c r="F24" s="71">
        <v>0.3673469387755102</v>
      </c>
      <c r="G24" s="60"/>
      <c r="H24" s="60"/>
      <c r="I24" s="61">
        <v>0.13389071577657924</v>
      </c>
    </row>
    <row r="25" spans="1:6" ht="15">
      <c r="A25" s="62"/>
      <c r="B25" s="62"/>
      <c r="C25" s="62"/>
      <c r="D25" s="62"/>
      <c r="E25" s="62"/>
      <c r="F25" s="62"/>
    </row>
    <row r="26" spans="1:9" ht="15">
      <c r="A26" s="63" t="s">
        <v>73</v>
      </c>
      <c r="I26" s="72"/>
    </row>
    <row r="27" spans="1:9" ht="15">
      <c r="A27" s="5" t="s">
        <v>34</v>
      </c>
      <c r="B27" s="56"/>
      <c r="C27" s="56"/>
      <c r="D27" s="56"/>
      <c r="E27" s="56"/>
      <c r="F27" s="56"/>
      <c r="I27" s="72" t="s">
        <v>37</v>
      </c>
    </row>
    <row r="28" spans="1:9" ht="15">
      <c r="A28" s="5" t="s">
        <v>66</v>
      </c>
      <c r="B28" s="56"/>
      <c r="C28" s="56"/>
      <c r="D28" s="56"/>
      <c r="E28" s="56"/>
      <c r="F28" s="104" t="s">
        <v>37</v>
      </c>
      <c r="I28" s="72" t="s">
        <v>37</v>
      </c>
    </row>
    <row r="29" spans="1:9" ht="15.75" thickBot="1">
      <c r="A29" s="60" t="s">
        <v>67</v>
      </c>
      <c r="B29" s="70"/>
      <c r="C29" s="70"/>
      <c r="D29" s="70" t="s">
        <v>37</v>
      </c>
      <c r="E29" s="70" t="s">
        <v>37</v>
      </c>
      <c r="F29" s="70"/>
      <c r="G29" s="60"/>
      <c r="H29" s="60"/>
      <c r="I29" s="75" t="s">
        <v>37</v>
      </c>
    </row>
    <row r="30" ht="15">
      <c r="A30" s="64" t="s">
        <v>0</v>
      </c>
    </row>
    <row r="31" s="41" customFormat="1" ht="14.25">
      <c r="A31" s="64" t="s">
        <v>92</v>
      </c>
    </row>
    <row r="32" ht="15">
      <c r="A32" s="64" t="s">
        <v>74</v>
      </c>
    </row>
    <row r="33" ht="15">
      <c r="A33" s="65" t="s">
        <v>75</v>
      </c>
    </row>
    <row r="34" ht="15">
      <c r="A34" s="65" t="s">
        <v>76</v>
      </c>
    </row>
  </sheetData>
  <sheetProtection/>
  <mergeCells count="2">
    <mergeCell ref="B11:F11"/>
    <mergeCell ref="B19:F19"/>
  </mergeCells>
  <hyperlinks>
    <hyperlink ref="A2" location="Contents!A1" display="back to contents"/>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9.140625" defaultRowHeight="15"/>
  <cols>
    <col min="1" max="1" width="15.57421875" style="5" customWidth="1"/>
    <col min="2" max="2" width="12.00390625" style="5" customWidth="1"/>
    <col min="3" max="3" width="14.421875" style="5" customWidth="1"/>
    <col min="4" max="4" width="13.7109375" style="5" customWidth="1"/>
    <col min="5" max="8" width="9.140625" style="5" customWidth="1"/>
    <col min="9" max="9" width="18.57421875" style="5" customWidth="1"/>
    <col min="10" max="16384" width="9.140625" style="5" customWidth="1"/>
  </cols>
  <sheetData>
    <row r="1" spans="1:10" ht="15" customHeight="1">
      <c r="A1" s="45" t="s">
        <v>179</v>
      </c>
      <c r="B1" s="45"/>
      <c r="C1" s="45"/>
      <c r="D1" s="45"/>
      <c r="E1" s="45"/>
      <c r="F1" s="45"/>
      <c r="G1" s="45"/>
      <c r="H1" s="45"/>
      <c r="I1" s="45"/>
      <c r="J1" s="45"/>
    </row>
    <row r="2" ht="15">
      <c r="A2" s="46" t="s">
        <v>59</v>
      </c>
    </row>
    <row r="3" spans="1:10" ht="43.5" customHeight="1">
      <c r="A3" s="47"/>
      <c r="B3" s="47" t="s">
        <v>60</v>
      </c>
      <c r="C3" s="47" t="s">
        <v>61</v>
      </c>
      <c r="D3" s="47" t="s">
        <v>62</v>
      </c>
      <c r="E3" s="47" t="s">
        <v>63</v>
      </c>
      <c r="F3" s="47" t="s">
        <v>64</v>
      </c>
      <c r="G3" s="47" t="s">
        <v>65</v>
      </c>
      <c r="H3" s="48"/>
      <c r="J3" s="48"/>
    </row>
    <row r="4" spans="1:10" ht="15">
      <c r="A4" s="43" t="s">
        <v>28</v>
      </c>
      <c r="B4" s="50">
        <v>720</v>
      </c>
      <c r="C4" s="50">
        <v>280</v>
      </c>
      <c r="D4" s="50">
        <v>2600</v>
      </c>
      <c r="E4" s="50">
        <v>3420</v>
      </c>
      <c r="F4" s="50">
        <v>7660</v>
      </c>
      <c r="G4" s="50">
        <v>14670</v>
      </c>
      <c r="H4" s="48"/>
      <c r="J4" s="48"/>
    </row>
    <row r="5" spans="1:10" ht="15">
      <c r="A5" s="43" t="s">
        <v>34</v>
      </c>
      <c r="B5" s="50">
        <v>120</v>
      </c>
      <c r="C5" s="50">
        <v>80</v>
      </c>
      <c r="D5" s="50">
        <v>380</v>
      </c>
      <c r="E5" s="50">
        <v>400</v>
      </c>
      <c r="F5" s="50">
        <v>440</v>
      </c>
      <c r="G5" s="50">
        <v>1410</v>
      </c>
      <c r="H5" s="48"/>
      <c r="J5" s="48"/>
    </row>
    <row r="6" spans="1:10" ht="15">
      <c r="A6" s="43" t="s">
        <v>66</v>
      </c>
      <c r="B6" s="50">
        <v>80</v>
      </c>
      <c r="C6" s="50">
        <v>50</v>
      </c>
      <c r="D6" s="50">
        <v>290</v>
      </c>
      <c r="E6" s="50">
        <v>300</v>
      </c>
      <c r="F6" s="50">
        <v>470</v>
      </c>
      <c r="G6" s="50">
        <v>1180</v>
      </c>
      <c r="H6" s="48"/>
      <c r="J6" s="48"/>
    </row>
    <row r="7" spans="1:10" ht="15">
      <c r="A7" s="43" t="s">
        <v>67</v>
      </c>
      <c r="B7" s="50">
        <v>60</v>
      </c>
      <c r="C7" s="50">
        <v>40</v>
      </c>
      <c r="D7" s="50">
        <v>220</v>
      </c>
      <c r="E7" s="50">
        <v>260</v>
      </c>
      <c r="F7" s="50">
        <v>420</v>
      </c>
      <c r="G7" s="50">
        <v>990</v>
      </c>
      <c r="H7" s="48"/>
      <c r="J7" s="48"/>
    </row>
    <row r="8" spans="1:10" ht="15.75" thickBot="1">
      <c r="A8" s="52" t="s">
        <v>68</v>
      </c>
      <c r="B8" s="53">
        <v>960</v>
      </c>
      <c r="C8" s="53">
        <v>450</v>
      </c>
      <c r="D8" s="53">
        <v>3480</v>
      </c>
      <c r="E8" s="53">
        <v>4370</v>
      </c>
      <c r="F8" s="53">
        <v>8990</v>
      </c>
      <c r="G8" s="53">
        <v>18260</v>
      </c>
      <c r="H8" s="48"/>
      <c r="J8" s="48"/>
    </row>
    <row r="9" ht="15">
      <c r="H9" s="48"/>
    </row>
    <row r="10" spans="1:10" ht="15" customHeight="1">
      <c r="A10" s="45" t="s">
        <v>157</v>
      </c>
      <c r="B10" s="45"/>
      <c r="C10" s="45"/>
      <c r="D10" s="45"/>
      <c r="E10" s="45"/>
      <c r="F10" s="45"/>
      <c r="G10" s="45"/>
      <c r="H10" s="45"/>
      <c r="I10" s="45"/>
      <c r="J10" s="45"/>
    </row>
    <row r="11" spans="1:10" ht="15">
      <c r="A11" s="54"/>
      <c r="B11" s="146" t="s">
        <v>69</v>
      </c>
      <c r="C11" s="146"/>
      <c r="D11" s="146"/>
      <c r="E11" s="146"/>
      <c r="F11" s="146"/>
      <c r="G11" s="55"/>
      <c r="H11" s="55"/>
      <c r="I11" s="55"/>
      <c r="J11" s="55"/>
    </row>
    <row r="12" spans="2:9" ht="42.75" customHeight="1">
      <c r="B12" s="47" t="s">
        <v>60</v>
      </c>
      <c r="C12" s="47" t="s">
        <v>61</v>
      </c>
      <c r="D12" s="47" t="s">
        <v>62</v>
      </c>
      <c r="E12" s="47" t="s">
        <v>63</v>
      </c>
      <c r="F12" s="47" t="s">
        <v>64</v>
      </c>
      <c r="I12" s="55"/>
    </row>
    <row r="13" spans="1:9" ht="15">
      <c r="A13" s="5" t="s">
        <v>70</v>
      </c>
      <c r="I13" s="55"/>
    </row>
    <row r="14" spans="1:9" ht="15">
      <c r="A14" s="5" t="s">
        <v>28</v>
      </c>
      <c r="B14" s="66">
        <v>200</v>
      </c>
      <c r="C14" s="66">
        <v>90</v>
      </c>
      <c r="D14" s="66">
        <v>510</v>
      </c>
      <c r="E14" s="66">
        <v>340</v>
      </c>
      <c r="F14" s="66">
        <v>540</v>
      </c>
      <c r="I14" s="55"/>
    </row>
    <row r="15" spans="1:9" ht="15">
      <c r="A15" s="5" t="s">
        <v>34</v>
      </c>
      <c r="B15" s="81">
        <v>30</v>
      </c>
      <c r="C15" s="66">
        <v>20</v>
      </c>
      <c r="D15" s="66">
        <v>60</v>
      </c>
      <c r="E15" s="66">
        <v>20</v>
      </c>
      <c r="F15" s="66">
        <v>50</v>
      </c>
      <c r="I15" s="55"/>
    </row>
    <row r="16" spans="1:9" ht="15">
      <c r="A16" s="5" t="s">
        <v>66</v>
      </c>
      <c r="B16" s="66">
        <v>20</v>
      </c>
      <c r="C16" s="81">
        <v>20</v>
      </c>
      <c r="D16" s="66">
        <v>60</v>
      </c>
      <c r="E16" s="66">
        <v>40</v>
      </c>
      <c r="F16" s="66">
        <v>30</v>
      </c>
      <c r="I16" s="55"/>
    </row>
    <row r="17" spans="1:9" ht="15">
      <c r="A17" s="57" t="s">
        <v>67</v>
      </c>
      <c r="B17" s="82">
        <v>10</v>
      </c>
      <c r="C17" s="82">
        <v>10</v>
      </c>
      <c r="D17" s="68">
        <v>30</v>
      </c>
      <c r="E17" s="68">
        <v>10</v>
      </c>
      <c r="F17" s="68">
        <v>20</v>
      </c>
      <c r="I17" s="55"/>
    </row>
    <row r="18" ht="15">
      <c r="I18" s="55"/>
    </row>
    <row r="19" spans="2:9" ht="15">
      <c r="B19" s="145" t="s">
        <v>72</v>
      </c>
      <c r="C19" s="145"/>
      <c r="D19" s="145"/>
      <c r="E19" s="145"/>
      <c r="F19" s="145"/>
      <c r="I19" s="55"/>
    </row>
    <row r="20" spans="2:9" ht="49.5" customHeight="1">
      <c r="B20" s="47" t="s">
        <v>60</v>
      </c>
      <c r="C20" s="47" t="s">
        <v>61</v>
      </c>
      <c r="D20" s="47" t="s">
        <v>62</v>
      </c>
      <c r="E20" s="47" t="s">
        <v>63</v>
      </c>
      <c r="F20" s="47" t="s">
        <v>64</v>
      </c>
      <c r="I20" s="55"/>
    </row>
    <row r="21" spans="1:9" ht="15">
      <c r="A21" s="5" t="s">
        <v>28</v>
      </c>
      <c r="B21" s="69">
        <v>0.2733612273361227</v>
      </c>
      <c r="C21" s="69">
        <v>0.3142857142857143</v>
      </c>
      <c r="D21" s="69">
        <v>0.19691714836223506</v>
      </c>
      <c r="E21" s="69">
        <v>0.0992679355783309</v>
      </c>
      <c r="F21" s="69">
        <v>0.07033798773326373</v>
      </c>
      <c r="I21" s="55"/>
    </row>
    <row r="22" spans="1:9" ht="15">
      <c r="A22" s="5" t="s">
        <v>34</v>
      </c>
      <c r="B22" s="69">
        <v>0.23275862068965517</v>
      </c>
      <c r="C22" s="69">
        <v>0.2875</v>
      </c>
      <c r="D22" s="69">
        <v>0.16886543535620052</v>
      </c>
      <c r="E22" s="69">
        <v>0.05764411027568922</v>
      </c>
      <c r="F22" s="69">
        <v>0.10730593607305935</v>
      </c>
      <c r="I22" s="55"/>
    </row>
    <row r="23" spans="1:9" ht="15">
      <c r="A23" s="5" t="s">
        <v>66</v>
      </c>
      <c r="B23" s="69">
        <v>0.32</v>
      </c>
      <c r="C23" s="69">
        <v>0.4</v>
      </c>
      <c r="D23" s="69">
        <v>0.22377622377622378</v>
      </c>
      <c r="E23" s="69">
        <v>0.1188118811881188</v>
      </c>
      <c r="F23" s="69">
        <v>0.06342494714587738</v>
      </c>
      <c r="I23" s="55"/>
    </row>
    <row r="24" spans="1:9" ht="15.75" thickBot="1">
      <c r="A24" s="60" t="s">
        <v>67</v>
      </c>
      <c r="B24" s="71">
        <v>0.18181818181818182</v>
      </c>
      <c r="C24" s="71">
        <v>0.2</v>
      </c>
      <c r="D24" s="71">
        <v>0.12669683257918551</v>
      </c>
      <c r="E24" s="71">
        <v>0.0311284046692607</v>
      </c>
      <c r="F24" s="71">
        <v>0.03818615751789976</v>
      </c>
      <c r="I24" s="55"/>
    </row>
    <row r="25" spans="1:9" ht="15">
      <c r="A25" s="62"/>
      <c r="B25" s="62"/>
      <c r="C25" s="62"/>
      <c r="D25" s="62"/>
      <c r="E25" s="62"/>
      <c r="F25" s="62"/>
      <c r="I25" s="55"/>
    </row>
    <row r="26" spans="1:9" ht="15">
      <c r="A26" s="63" t="s">
        <v>73</v>
      </c>
      <c r="I26" s="55"/>
    </row>
    <row r="27" spans="1:9" ht="15">
      <c r="A27" s="5" t="s">
        <v>34</v>
      </c>
      <c r="B27" s="78"/>
      <c r="C27" s="78"/>
      <c r="D27" s="78"/>
      <c r="E27" s="78" t="s">
        <v>37</v>
      </c>
      <c r="F27" s="78" t="s">
        <v>37</v>
      </c>
      <c r="I27" s="55"/>
    </row>
    <row r="28" spans="1:9" ht="15">
      <c r="A28" s="5" t="s">
        <v>66</v>
      </c>
      <c r="B28" s="78"/>
      <c r="C28" s="78"/>
      <c r="D28" s="78"/>
      <c r="E28" s="78"/>
      <c r="F28" s="78"/>
      <c r="I28" s="55"/>
    </row>
    <row r="29" spans="1:9" ht="15.75" thickBot="1">
      <c r="A29" s="60" t="s">
        <v>67</v>
      </c>
      <c r="B29" s="79"/>
      <c r="C29" s="79"/>
      <c r="D29" s="79" t="s">
        <v>37</v>
      </c>
      <c r="E29" s="79" t="s">
        <v>37</v>
      </c>
      <c r="F29" s="79" t="s">
        <v>37</v>
      </c>
      <c r="I29" s="55"/>
    </row>
    <row r="30" spans="1:9" ht="15">
      <c r="A30" s="64" t="s">
        <v>0</v>
      </c>
      <c r="I30" s="55"/>
    </row>
    <row r="31" spans="1:9" ht="15">
      <c r="A31" s="64" t="s">
        <v>74</v>
      </c>
      <c r="I31" s="55"/>
    </row>
    <row r="32" spans="1:9" ht="15">
      <c r="A32" s="65" t="s">
        <v>75</v>
      </c>
      <c r="I32" s="55"/>
    </row>
    <row r="33" spans="1:9" ht="15">
      <c r="A33" s="65" t="s">
        <v>76</v>
      </c>
      <c r="I33" s="55"/>
    </row>
    <row r="34" ht="15">
      <c r="I34" s="55"/>
    </row>
  </sheetData>
  <sheetProtection/>
  <mergeCells count="2">
    <mergeCell ref="B11:F11"/>
    <mergeCell ref="B19:F19"/>
  </mergeCells>
  <hyperlinks>
    <hyperlink ref="A2" location="Contents!A1" display="back to contents"/>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140625" defaultRowHeight="15"/>
  <cols>
    <col min="1" max="1" width="15.57421875" style="5" customWidth="1"/>
    <col min="2" max="2" width="12.00390625" style="5" customWidth="1"/>
    <col min="3" max="3" width="14.421875" style="5" customWidth="1"/>
    <col min="4" max="4" width="13.7109375" style="5" customWidth="1"/>
    <col min="5" max="8" width="9.140625" style="5" customWidth="1"/>
    <col min="9" max="9" width="18.57421875" style="5" customWidth="1"/>
    <col min="10" max="16384" width="9.140625" style="5" customWidth="1"/>
  </cols>
  <sheetData>
    <row r="1" spans="1:9" ht="15" customHeight="1">
      <c r="A1" s="45" t="s">
        <v>180</v>
      </c>
      <c r="B1" s="45"/>
      <c r="C1" s="45"/>
      <c r="D1" s="45"/>
      <c r="E1" s="45"/>
      <c r="F1" s="45"/>
      <c r="G1" s="45"/>
      <c r="H1" s="45"/>
      <c r="I1" s="45"/>
    </row>
    <row r="2" ht="15">
      <c r="A2" s="46" t="s">
        <v>59</v>
      </c>
    </row>
    <row r="3" spans="1:8" ht="43.5" customHeight="1">
      <c r="A3" s="47"/>
      <c r="B3" s="47" t="s">
        <v>60</v>
      </c>
      <c r="C3" s="47" t="s">
        <v>61</v>
      </c>
      <c r="D3" s="47" t="s">
        <v>62</v>
      </c>
      <c r="E3" s="47" t="s">
        <v>63</v>
      </c>
      <c r="F3" s="47" t="s">
        <v>64</v>
      </c>
      <c r="G3" s="47" t="s">
        <v>65</v>
      </c>
      <c r="H3" s="48"/>
    </row>
    <row r="4" spans="1:8" ht="15">
      <c r="A4" s="43" t="s">
        <v>28</v>
      </c>
      <c r="B4" s="50">
        <v>870</v>
      </c>
      <c r="C4" s="50">
        <v>320</v>
      </c>
      <c r="D4" s="50">
        <v>3360</v>
      </c>
      <c r="E4" s="50">
        <v>4650</v>
      </c>
      <c r="F4" s="50">
        <v>10700</v>
      </c>
      <c r="G4" s="50">
        <v>19900</v>
      </c>
      <c r="H4" s="48"/>
    </row>
    <row r="5" spans="1:8" ht="15">
      <c r="A5" s="43" t="s">
        <v>34</v>
      </c>
      <c r="B5" s="50">
        <v>150</v>
      </c>
      <c r="C5" s="50">
        <v>90</v>
      </c>
      <c r="D5" s="50">
        <v>500</v>
      </c>
      <c r="E5" s="50">
        <v>550</v>
      </c>
      <c r="F5" s="50">
        <v>610</v>
      </c>
      <c r="G5" s="50">
        <v>1900</v>
      </c>
      <c r="H5" s="48"/>
    </row>
    <row r="6" spans="1:8" ht="15">
      <c r="A6" s="43" t="s">
        <v>66</v>
      </c>
      <c r="B6" s="50">
        <v>110</v>
      </c>
      <c r="C6" s="50">
        <v>60</v>
      </c>
      <c r="D6" s="50">
        <v>370</v>
      </c>
      <c r="E6" s="50">
        <v>430</v>
      </c>
      <c r="F6" s="50">
        <v>700</v>
      </c>
      <c r="G6" s="50">
        <v>1670</v>
      </c>
      <c r="H6" s="48"/>
    </row>
    <row r="7" spans="1:8" ht="15">
      <c r="A7" s="43" t="s">
        <v>67</v>
      </c>
      <c r="B7" s="50">
        <v>60</v>
      </c>
      <c r="C7" s="50">
        <v>40</v>
      </c>
      <c r="D7" s="50">
        <v>290</v>
      </c>
      <c r="E7" s="50">
        <v>350</v>
      </c>
      <c r="F7" s="50">
        <v>580</v>
      </c>
      <c r="G7" s="50">
        <v>1320</v>
      </c>
      <c r="H7" s="48"/>
    </row>
    <row r="8" spans="1:8" ht="15.75" thickBot="1">
      <c r="A8" s="52" t="s">
        <v>68</v>
      </c>
      <c r="B8" s="53">
        <v>1200</v>
      </c>
      <c r="C8" s="53">
        <v>520</v>
      </c>
      <c r="D8" s="53">
        <v>4510</v>
      </c>
      <c r="E8" s="53">
        <v>5980</v>
      </c>
      <c r="F8" s="53">
        <v>12590</v>
      </c>
      <c r="G8" s="53">
        <v>24790</v>
      </c>
      <c r="H8" s="48"/>
    </row>
    <row r="9" ht="15">
      <c r="H9" s="48"/>
    </row>
    <row r="10" spans="1:9" ht="15" customHeight="1">
      <c r="A10" s="45" t="s">
        <v>158</v>
      </c>
      <c r="B10" s="45"/>
      <c r="C10" s="45"/>
      <c r="D10" s="45"/>
      <c r="E10" s="45"/>
      <c r="F10" s="45"/>
      <c r="G10" s="45"/>
      <c r="H10" s="45"/>
      <c r="I10" s="45"/>
    </row>
    <row r="11" spans="1:9" ht="15">
      <c r="A11" s="54"/>
      <c r="B11" s="146" t="s">
        <v>69</v>
      </c>
      <c r="C11" s="146"/>
      <c r="D11" s="146"/>
      <c r="E11" s="146"/>
      <c r="F11" s="146"/>
      <c r="G11" s="55"/>
      <c r="H11" s="55"/>
      <c r="I11" s="55"/>
    </row>
    <row r="12" spans="2:9" ht="42.75" customHeight="1">
      <c r="B12" s="47" t="s">
        <v>60</v>
      </c>
      <c r="C12" s="47" t="s">
        <v>61</v>
      </c>
      <c r="D12" s="47" t="s">
        <v>62</v>
      </c>
      <c r="E12" s="47" t="s">
        <v>63</v>
      </c>
      <c r="F12" s="47" t="s">
        <v>64</v>
      </c>
      <c r="I12" s="55"/>
    </row>
    <row r="13" spans="1:9" ht="15">
      <c r="A13" s="5" t="s">
        <v>70</v>
      </c>
      <c r="I13" s="55"/>
    </row>
    <row r="14" spans="1:9" ht="15">
      <c r="A14" s="5" t="s">
        <v>28</v>
      </c>
      <c r="B14" s="66">
        <v>820</v>
      </c>
      <c r="C14" s="66">
        <v>300</v>
      </c>
      <c r="D14" s="66">
        <v>3140</v>
      </c>
      <c r="E14" s="66">
        <v>4130</v>
      </c>
      <c r="F14" s="66">
        <v>8800</v>
      </c>
      <c r="I14" s="55"/>
    </row>
    <row r="15" spans="1:9" ht="15">
      <c r="A15" s="5" t="s">
        <v>34</v>
      </c>
      <c r="B15" s="81">
        <v>140</v>
      </c>
      <c r="C15" s="66">
        <v>80</v>
      </c>
      <c r="D15" s="66">
        <v>410</v>
      </c>
      <c r="E15" s="66">
        <v>400</v>
      </c>
      <c r="F15" s="66">
        <v>430</v>
      </c>
      <c r="I15" s="55"/>
    </row>
    <row r="16" spans="1:9" ht="15">
      <c r="A16" s="5" t="s">
        <v>66</v>
      </c>
      <c r="B16" s="66">
        <v>110</v>
      </c>
      <c r="C16" s="81">
        <v>50</v>
      </c>
      <c r="D16" s="66">
        <v>340</v>
      </c>
      <c r="E16" s="66">
        <v>380</v>
      </c>
      <c r="F16" s="66">
        <v>580</v>
      </c>
      <c r="I16" s="55"/>
    </row>
    <row r="17" spans="1:9" ht="15">
      <c r="A17" s="57" t="s">
        <v>67</v>
      </c>
      <c r="B17" s="82">
        <v>50</v>
      </c>
      <c r="C17" s="82">
        <v>40</v>
      </c>
      <c r="D17" s="68">
        <v>250</v>
      </c>
      <c r="E17" s="68">
        <v>270</v>
      </c>
      <c r="F17" s="68">
        <v>430</v>
      </c>
      <c r="I17" s="55"/>
    </row>
    <row r="18" ht="15">
      <c r="I18" s="55"/>
    </row>
    <row r="19" spans="2:9" ht="15">
      <c r="B19" s="145" t="s">
        <v>72</v>
      </c>
      <c r="C19" s="145"/>
      <c r="D19" s="145"/>
      <c r="E19" s="145"/>
      <c r="F19" s="145"/>
      <c r="I19" s="55"/>
    </row>
    <row r="20" spans="2:9" ht="49.5" customHeight="1">
      <c r="B20" s="47" t="s">
        <v>60</v>
      </c>
      <c r="C20" s="47" t="s">
        <v>61</v>
      </c>
      <c r="D20" s="47" t="s">
        <v>62</v>
      </c>
      <c r="E20" s="47" t="s">
        <v>63</v>
      </c>
      <c r="F20" s="47" t="s">
        <v>64</v>
      </c>
      <c r="I20" s="55"/>
    </row>
    <row r="21" spans="1:9" ht="15">
      <c r="A21" s="5" t="s">
        <v>28</v>
      </c>
      <c r="B21" s="69">
        <v>0.9437428243398392</v>
      </c>
      <c r="C21" s="69">
        <v>0.9228395061728395</v>
      </c>
      <c r="D21" s="69">
        <v>0.9338695263628239</v>
      </c>
      <c r="E21" s="69">
        <v>0.8879328887932889</v>
      </c>
      <c r="F21" s="69">
        <v>0.8229079008882656</v>
      </c>
      <c r="I21" s="55"/>
    </row>
    <row r="22" spans="1:9" ht="15">
      <c r="A22" s="5" t="s">
        <v>34</v>
      </c>
      <c r="B22" s="69">
        <v>0.9013157894736842</v>
      </c>
      <c r="C22" s="69">
        <v>0.8297872340425532</v>
      </c>
      <c r="D22" s="69">
        <v>0.8262626262626263</v>
      </c>
      <c r="E22" s="69">
        <v>0.7236363636363636</v>
      </c>
      <c r="F22" s="69">
        <v>0.7014681892332789</v>
      </c>
      <c r="I22" s="55"/>
    </row>
    <row r="23" spans="1:9" ht="15">
      <c r="A23" s="5" t="s">
        <v>66</v>
      </c>
      <c r="B23" s="69">
        <v>0.9818181818181818</v>
      </c>
      <c r="C23" s="69">
        <v>0.9454545454545454</v>
      </c>
      <c r="D23" s="69">
        <v>0.9130434782608695</v>
      </c>
      <c r="E23" s="69">
        <v>0.888631090487239</v>
      </c>
      <c r="F23" s="69">
        <v>0.8221906116642959</v>
      </c>
      <c r="I23" s="55"/>
    </row>
    <row r="24" spans="1:9" ht="15.75" thickBot="1">
      <c r="A24" s="60" t="s">
        <v>67</v>
      </c>
      <c r="B24" s="71">
        <v>0.8709677419354839</v>
      </c>
      <c r="C24" s="71">
        <v>0.9069767441860465</v>
      </c>
      <c r="D24" s="71">
        <v>0.8754325259515571</v>
      </c>
      <c r="E24" s="71">
        <v>0.7758620689655172</v>
      </c>
      <c r="F24" s="71">
        <v>0.7400346620450606</v>
      </c>
      <c r="I24" s="55"/>
    </row>
    <row r="25" spans="1:9" ht="15">
      <c r="A25" s="62"/>
      <c r="B25" s="62"/>
      <c r="C25" s="62"/>
      <c r="D25" s="62"/>
      <c r="E25" s="62"/>
      <c r="F25" s="62"/>
      <c r="I25" s="55"/>
    </row>
    <row r="26" spans="1:9" ht="15">
      <c r="A26" s="63" t="s">
        <v>73</v>
      </c>
      <c r="I26" s="55"/>
    </row>
    <row r="27" spans="1:9" ht="15">
      <c r="A27" s="5" t="s">
        <v>34</v>
      </c>
      <c r="B27" s="78" t="s">
        <v>37</v>
      </c>
      <c r="C27" s="78" t="s">
        <v>37</v>
      </c>
      <c r="D27" s="78" t="s">
        <v>37</v>
      </c>
      <c r="E27" s="78" t="s">
        <v>37</v>
      </c>
      <c r="F27" s="78" t="s">
        <v>37</v>
      </c>
      <c r="I27" s="55"/>
    </row>
    <row r="28" spans="1:9" ht="15">
      <c r="A28" s="5" t="s">
        <v>66</v>
      </c>
      <c r="B28" s="78"/>
      <c r="C28" s="78"/>
      <c r="D28" s="78"/>
      <c r="E28" s="78"/>
      <c r="F28" s="78"/>
      <c r="I28" s="55"/>
    </row>
    <row r="29" spans="1:9" ht="15.75" thickBot="1">
      <c r="A29" s="60" t="s">
        <v>67</v>
      </c>
      <c r="B29" s="79" t="s">
        <v>37</v>
      </c>
      <c r="C29" s="79"/>
      <c r="D29" s="79" t="s">
        <v>37</v>
      </c>
      <c r="E29" s="79" t="s">
        <v>37</v>
      </c>
      <c r="F29" s="79" t="s">
        <v>37</v>
      </c>
      <c r="I29" s="55"/>
    </row>
    <row r="30" spans="1:9" ht="15">
      <c r="A30" s="64" t="s">
        <v>0</v>
      </c>
      <c r="I30" s="55"/>
    </row>
    <row r="31" spans="1:9" ht="15">
      <c r="A31" s="64" t="s">
        <v>74</v>
      </c>
      <c r="I31" s="55"/>
    </row>
    <row r="32" ht="15">
      <c r="A32" s="65" t="s">
        <v>75</v>
      </c>
    </row>
    <row r="33" ht="15">
      <c r="A33" s="65" t="s">
        <v>76</v>
      </c>
    </row>
  </sheetData>
  <sheetProtection/>
  <mergeCells count="2">
    <mergeCell ref="B11:F11"/>
    <mergeCell ref="B19:F19"/>
  </mergeCells>
  <hyperlinks>
    <hyperlink ref="A2" location="Contents!A1" display="back to content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yzhang</dc:creator>
  <cp:keywords/>
  <dc:description/>
  <cp:lastModifiedBy>Atherton, Katie</cp:lastModifiedBy>
  <dcterms:created xsi:type="dcterms:W3CDTF">2015-04-21T14:03:49Z</dcterms:created>
  <dcterms:modified xsi:type="dcterms:W3CDTF">2017-12-04T14:57:54Z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